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 activeTab="5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MD!$B$1:$AU$572</definedName>
    <definedName name="_xlnm._FilterDatabase" localSheetId="0" hidden="1">MS!$B$1:$BV$329</definedName>
    <definedName name="_xlnm._FilterDatabase" localSheetId="3" hidden="1">WD!$B$1:$BM$387</definedName>
    <definedName name="_xlnm._FilterDatabase" localSheetId="1" hidden="1">WS!$B$1:$CK$197</definedName>
    <definedName name="_xlnm._FilterDatabase" localSheetId="4" hidden="1">'XD M'!$B$1:$AT$438</definedName>
    <definedName name="_xlnm._FilterDatabase" localSheetId="5" hidden="1">'XD W'!$B$1:$AV$431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M2" i="9"/>
  <c r="BL2" i="9" s="1"/>
  <c r="BM3" i="9"/>
  <c r="BL3" i="9" s="1"/>
  <c r="BM13" i="9"/>
  <c r="BL13" i="9" s="1"/>
  <c r="BM9" i="9"/>
  <c r="BL9" i="9" s="1"/>
  <c r="BM7" i="9"/>
  <c r="BL7" i="9" s="1"/>
  <c r="BM6" i="9"/>
  <c r="BL6" i="9" s="1"/>
  <c r="BM8" i="9"/>
  <c r="BL8" i="9" s="1"/>
  <c r="BM45" i="9"/>
  <c r="BL45" i="9" s="1"/>
  <c r="BM4" i="9"/>
  <c r="BL4" i="9" s="1"/>
  <c r="BM46" i="9"/>
  <c r="BL46" i="9" s="1"/>
  <c r="BM21" i="9"/>
  <c r="BL21" i="9" s="1"/>
  <c r="BM20" i="9"/>
  <c r="BM31" i="9"/>
  <c r="BL31" i="9" s="1"/>
  <c r="BM285" i="9"/>
  <c r="BL285" i="9" s="1"/>
  <c r="BM5" i="9"/>
  <c r="BL5" i="9" s="1"/>
  <c r="BM26" i="9"/>
  <c r="BL26" i="9" s="1"/>
  <c r="BM38" i="9"/>
  <c r="BL38" i="9" s="1"/>
  <c r="BM113" i="9"/>
  <c r="BL113" i="9" s="1"/>
  <c r="BM25" i="9"/>
  <c r="BL25" i="9" s="1"/>
  <c r="BM72" i="9"/>
  <c r="BL72" i="9" s="1"/>
  <c r="BM11" i="9"/>
  <c r="BL11" i="9" s="1"/>
  <c r="BM12" i="9"/>
  <c r="BL12" i="9" s="1"/>
  <c r="BM33" i="9"/>
  <c r="BL33" i="9" s="1"/>
  <c r="BM15" i="9"/>
  <c r="BL15" i="9" s="1"/>
  <c r="BM61" i="9"/>
  <c r="BL61" i="9" s="1"/>
  <c r="BM159" i="9"/>
  <c r="BL159" i="9" s="1"/>
  <c r="BM118" i="9"/>
  <c r="BL118" i="9" s="1"/>
  <c r="BM16" i="9"/>
  <c r="BL16" i="9" s="1"/>
  <c r="BM101" i="9"/>
  <c r="BL101" i="9" s="1"/>
  <c r="BM18" i="9"/>
  <c r="BL18" i="9" s="1"/>
  <c r="BM73" i="9"/>
  <c r="BL73" i="9" s="1"/>
  <c r="BM47" i="9"/>
  <c r="BL47" i="9" s="1"/>
  <c r="BM188" i="9"/>
  <c r="BL188" i="9" s="1"/>
  <c r="BM57" i="9"/>
  <c r="BL57" i="9" s="1"/>
  <c r="BM30" i="9"/>
  <c r="BL30" i="9" s="1"/>
  <c r="BM107" i="9"/>
  <c r="BL107" i="9" s="1"/>
  <c r="BM48" i="9"/>
  <c r="BL48" i="9" s="1"/>
  <c r="BM14" i="9"/>
  <c r="BL14" i="9" s="1"/>
  <c r="BM264" i="9"/>
  <c r="BL264" i="9" s="1"/>
  <c r="BM50" i="9"/>
  <c r="BL50" i="9" s="1"/>
  <c r="BM76" i="9"/>
  <c r="BL76" i="9" s="1"/>
  <c r="BM10" i="9"/>
  <c r="BL10" i="9" s="1"/>
  <c r="BM52" i="9"/>
  <c r="BL52" i="9" s="1"/>
  <c r="BM82" i="9"/>
  <c r="BL82" i="9" s="1"/>
  <c r="BM178" i="9"/>
  <c r="BL178" i="9" s="1"/>
  <c r="BM44" i="9"/>
  <c r="BL44" i="9" s="1"/>
  <c r="BM268" i="9"/>
  <c r="BL268" i="9" s="1"/>
  <c r="BM62" i="9"/>
  <c r="BL62" i="9" s="1"/>
  <c r="BM155" i="9"/>
  <c r="BL155" i="9" s="1"/>
  <c r="BM286" i="9"/>
  <c r="BL286" i="9" s="1"/>
  <c r="BM123" i="9"/>
  <c r="BL123" i="9" s="1"/>
  <c r="BM164" i="9"/>
  <c r="BL164" i="9" s="1"/>
  <c r="BM182" i="9"/>
  <c r="BL182" i="9" s="1"/>
  <c r="BM95" i="9"/>
  <c r="BL95" i="9" s="1"/>
  <c r="BM22" i="9"/>
  <c r="BL22" i="9" s="1"/>
  <c r="BM267" i="9"/>
  <c r="BL267" i="9" s="1"/>
  <c r="BM35" i="9"/>
  <c r="BL35" i="9" s="1"/>
  <c r="BM152" i="9"/>
  <c r="BL152" i="9" s="1"/>
  <c r="BM79" i="9"/>
  <c r="BL79" i="9" s="1"/>
  <c r="BM149" i="9"/>
  <c r="BL149" i="9" s="1"/>
  <c r="BM51" i="9"/>
  <c r="BL51" i="9" s="1"/>
  <c r="BM287" i="9"/>
  <c r="BL287" i="9" s="1"/>
  <c r="BM281" i="9"/>
  <c r="BL281" i="9" s="1"/>
  <c r="BM65" i="9"/>
  <c r="BL65" i="9" s="1"/>
  <c r="BM58" i="9"/>
  <c r="BL58" i="9" s="1"/>
  <c r="BM161" i="9"/>
  <c r="BL161" i="9" s="1"/>
  <c r="BM187" i="9"/>
  <c r="BL187" i="9" s="1"/>
  <c r="BM214" i="9"/>
  <c r="BL214" i="9" s="1"/>
  <c r="BM17" i="9"/>
  <c r="BL17" i="9" s="1"/>
  <c r="BM32" i="9"/>
  <c r="BL32" i="9" s="1"/>
  <c r="BM60" i="9"/>
  <c r="BL60" i="9" s="1"/>
  <c r="BM143" i="9"/>
  <c r="BL143" i="9" s="1"/>
  <c r="BM97" i="9"/>
  <c r="BL97" i="9" s="1"/>
  <c r="BM241" i="9"/>
  <c r="BL241" i="9" s="1"/>
  <c r="BM135" i="9"/>
  <c r="BL135" i="9" s="1"/>
  <c r="BM114" i="9"/>
  <c r="BL114" i="9" s="1"/>
  <c r="BM80" i="9"/>
  <c r="BL80" i="9" s="1"/>
  <c r="BM74" i="9"/>
  <c r="BL74" i="9" s="1"/>
  <c r="BM91" i="9"/>
  <c r="BL91" i="9" s="1"/>
  <c r="BM68" i="9"/>
  <c r="BL68" i="9" s="1"/>
  <c r="BM115" i="9"/>
  <c r="BL115" i="9" s="1"/>
  <c r="BM229" i="9"/>
  <c r="BL229" i="9" s="1"/>
  <c r="BM67" i="9"/>
  <c r="BL67" i="9" s="1"/>
  <c r="BM140" i="9"/>
  <c r="BL140" i="9" s="1"/>
  <c r="BM122" i="9"/>
  <c r="BL122" i="9" s="1"/>
  <c r="BM121" i="9"/>
  <c r="BL121" i="9" s="1"/>
  <c r="BM190" i="9"/>
  <c r="BL190" i="9" s="1"/>
  <c r="BM100" i="9"/>
  <c r="BL100" i="9" s="1"/>
  <c r="BM42" i="9"/>
  <c r="BL42" i="9" s="1"/>
  <c r="BM139" i="9"/>
  <c r="BL139" i="9" s="1"/>
  <c r="BM253" i="9"/>
  <c r="BL253" i="9" s="1"/>
  <c r="BM254" i="9"/>
  <c r="BL254" i="9" s="1"/>
  <c r="BM304" i="9"/>
  <c r="BL304" i="9" s="1"/>
  <c r="BM137" i="9"/>
  <c r="BL137" i="9" s="1"/>
  <c r="BM305" i="9"/>
  <c r="BL305" i="9" s="1"/>
  <c r="BM162" i="9"/>
  <c r="BL162" i="9" s="1"/>
  <c r="BM146" i="9"/>
  <c r="BL146" i="9" s="1"/>
  <c r="BM199" i="9"/>
  <c r="BL199" i="9" s="1"/>
  <c r="BM86" i="9"/>
  <c r="BL86" i="9" s="1"/>
  <c r="BM273" i="9"/>
  <c r="BL273" i="9" s="1"/>
  <c r="BM288" i="9"/>
  <c r="BL288" i="9" s="1"/>
  <c r="BM203" i="9"/>
  <c r="BL203" i="9" s="1"/>
  <c r="BM133" i="9"/>
  <c r="BL133" i="9" s="1"/>
  <c r="BM206" i="9"/>
  <c r="BL206" i="9" s="1"/>
  <c r="BM87" i="9"/>
  <c r="BL87" i="9" s="1"/>
  <c r="BM208" i="9"/>
  <c r="BL208" i="9" s="1"/>
  <c r="BM129" i="9"/>
  <c r="BL129" i="9" s="1"/>
  <c r="BM116" i="9"/>
  <c r="BL116" i="9" s="1"/>
  <c r="BM28" i="9"/>
  <c r="BL28" i="9" s="1"/>
  <c r="BM29" i="9"/>
  <c r="BL29" i="9" s="1"/>
  <c r="BM102" i="9"/>
  <c r="BL102" i="9" s="1"/>
  <c r="BM39" i="9"/>
  <c r="BL39" i="9" s="1"/>
  <c r="BM130" i="9"/>
  <c r="BL130" i="9" s="1"/>
  <c r="BM81" i="9"/>
  <c r="BL81" i="9" s="1"/>
  <c r="BM323" i="9"/>
  <c r="BL323" i="9" s="1"/>
  <c r="BM144" i="9"/>
  <c r="BL144" i="9" s="1"/>
  <c r="BM289" i="9"/>
  <c r="BL289" i="9" s="1"/>
  <c r="BM77" i="9"/>
  <c r="BL77" i="9" s="1"/>
  <c r="BM142" i="9"/>
  <c r="BL142" i="9" s="1"/>
  <c r="BM131" i="9"/>
  <c r="BL131" i="9" s="1"/>
  <c r="BM167" i="9"/>
  <c r="BL167" i="9" s="1"/>
  <c r="BM93" i="9"/>
  <c r="BL93" i="9" s="1"/>
  <c r="BM160" i="9"/>
  <c r="BL160" i="9" s="1"/>
  <c r="BM63" i="9"/>
  <c r="BL63" i="9" s="1"/>
  <c r="BM177" i="9"/>
  <c r="BL177" i="9" s="1"/>
  <c r="BM56" i="9"/>
  <c r="BL56" i="9" s="1"/>
  <c r="BM278" i="9"/>
  <c r="BL278" i="9" s="1"/>
  <c r="BM279" i="9"/>
  <c r="BL279" i="9" s="1"/>
  <c r="BM228" i="9"/>
  <c r="BL228" i="9" s="1"/>
  <c r="BM70" i="9"/>
  <c r="BL70" i="9" s="1"/>
  <c r="BM105" i="9"/>
  <c r="BL105" i="9" s="1"/>
  <c r="BM217" i="9"/>
  <c r="BL217" i="9" s="1"/>
  <c r="BM207" i="9"/>
  <c r="BL207" i="9" s="1"/>
  <c r="BM84" i="9"/>
  <c r="BL84" i="9" s="1"/>
  <c r="BM165" i="9"/>
  <c r="BL165" i="9" s="1"/>
  <c r="BM166" i="9"/>
  <c r="BL166" i="9" s="1"/>
  <c r="BM211" i="9"/>
  <c r="BL211" i="9" s="1"/>
  <c r="BM216" i="9"/>
  <c r="BL216" i="9" s="1"/>
  <c r="BM218" i="9"/>
  <c r="BL218" i="9" s="1"/>
  <c r="BM36" i="9"/>
  <c r="BL36" i="9" s="1"/>
  <c r="BM302" i="9"/>
  <c r="BL302" i="9" s="1"/>
  <c r="BM94" i="9"/>
  <c r="BL94" i="9" s="1"/>
  <c r="BM71" i="9"/>
  <c r="BL71" i="9" s="1"/>
  <c r="BM89" i="9"/>
  <c r="BL89" i="9" s="1"/>
  <c r="BM90" i="9"/>
  <c r="BL90" i="9" s="1"/>
  <c r="BM111" i="9"/>
  <c r="BL111" i="9" s="1"/>
  <c r="BM175" i="9"/>
  <c r="BL175" i="9" s="1"/>
  <c r="BM176" i="9"/>
  <c r="BL176" i="9" s="1"/>
  <c r="BM184" i="9"/>
  <c r="BL184" i="9" s="1"/>
  <c r="BM242" i="9"/>
  <c r="BL242" i="9" s="1"/>
  <c r="BM231" i="9"/>
  <c r="BL231" i="9" s="1"/>
  <c r="BM64" i="9"/>
  <c r="BL64" i="9" s="1"/>
  <c r="BM83" i="9"/>
  <c r="BL83" i="9" s="1"/>
  <c r="BM170" i="9"/>
  <c r="BL170" i="9" s="1"/>
  <c r="BM49" i="9"/>
  <c r="BL49" i="9" s="1"/>
  <c r="BM106" i="9"/>
  <c r="BL106" i="9" s="1"/>
  <c r="BM225" i="9"/>
  <c r="BL225" i="9" s="1"/>
  <c r="BM202" i="9"/>
  <c r="BL202" i="9" s="1"/>
  <c r="BM78" i="9"/>
  <c r="BL78" i="9" s="1"/>
  <c r="BM103" i="9"/>
  <c r="BL103" i="9" s="1"/>
  <c r="BM215" i="9"/>
  <c r="BL215" i="9" s="1"/>
  <c r="BM201" i="9"/>
  <c r="BL201" i="9" s="1"/>
  <c r="BM132" i="9"/>
  <c r="BL132" i="9" s="1"/>
  <c r="BM243" i="9"/>
  <c r="BL243" i="9" s="1"/>
  <c r="BM59" i="9"/>
  <c r="BL59" i="9" s="1"/>
  <c r="BM226" i="9"/>
  <c r="BL226" i="9" s="1"/>
  <c r="BM261" i="9"/>
  <c r="BL261" i="9" s="1"/>
  <c r="BM290" i="9"/>
  <c r="BL290" i="9" s="1"/>
  <c r="BM127" i="9"/>
  <c r="BL127" i="9" s="1"/>
  <c r="BM195" i="9"/>
  <c r="BL195" i="9" s="1"/>
  <c r="BM303" i="9"/>
  <c r="BL303" i="9" s="1"/>
  <c r="BM276" i="9"/>
  <c r="BL276" i="9" s="1"/>
  <c r="BM280" i="9"/>
  <c r="BL280" i="9" s="1"/>
  <c r="BM185" i="9"/>
  <c r="BL185" i="9" s="1"/>
  <c r="BM138" i="9"/>
  <c r="BL138" i="9" s="1"/>
  <c r="BM40" i="9"/>
  <c r="BL40" i="9" s="1"/>
  <c r="BM88" i="9"/>
  <c r="BL88" i="9" s="1"/>
  <c r="BM200" i="9"/>
  <c r="BL200" i="9" s="1"/>
  <c r="BM209" i="9"/>
  <c r="BL209" i="9" s="1"/>
  <c r="BM173" i="9"/>
  <c r="BL173" i="9" s="1"/>
  <c r="BM274" i="9"/>
  <c r="BL274" i="9" s="1"/>
  <c r="BM112" i="9"/>
  <c r="BL112" i="9" s="1"/>
  <c r="BM270" i="9"/>
  <c r="BL270" i="9" s="1"/>
  <c r="BM311" i="9"/>
  <c r="BL311" i="9" s="1"/>
  <c r="BM312" i="9"/>
  <c r="BL312" i="9" s="1"/>
  <c r="BM108" i="9"/>
  <c r="BL108" i="9" s="1"/>
  <c r="BM109" i="9"/>
  <c r="BL109" i="9" s="1"/>
  <c r="BM197" i="9"/>
  <c r="BL197" i="9" s="1"/>
  <c r="BM325" i="9"/>
  <c r="BL325" i="9" s="1"/>
  <c r="BM236" i="9"/>
  <c r="BL236" i="9" s="1"/>
  <c r="BM171" i="9"/>
  <c r="BL171" i="9" s="1"/>
  <c r="BM309" i="9"/>
  <c r="BL309" i="9" s="1"/>
  <c r="BM259" i="9"/>
  <c r="BL259" i="9" s="1"/>
  <c r="BM240" i="9"/>
  <c r="BL240" i="9" s="1"/>
  <c r="BM277" i="9"/>
  <c r="BL277" i="9" s="1"/>
  <c r="BM169" i="9"/>
  <c r="BL169" i="9" s="1"/>
  <c r="BM27" i="9"/>
  <c r="BL27" i="9" s="1"/>
  <c r="BM244" i="9"/>
  <c r="BL244" i="9" s="1"/>
  <c r="BM126" i="9"/>
  <c r="BL126" i="9" s="1"/>
  <c r="BM54" i="9"/>
  <c r="BL54" i="9" s="1"/>
  <c r="BM154" i="9"/>
  <c r="BL154" i="9" s="1"/>
  <c r="BM117" i="9"/>
  <c r="BL117" i="9" s="1"/>
  <c r="BM324" i="9"/>
  <c r="BL324" i="9" s="1"/>
  <c r="BM251" i="9"/>
  <c r="BL251" i="9" s="1"/>
  <c r="BM265" i="9"/>
  <c r="BL265" i="9" s="1"/>
  <c r="BM245" i="9"/>
  <c r="BL245" i="9" s="1"/>
  <c r="BM282" i="9"/>
  <c r="BL282" i="9" s="1"/>
  <c r="BM69" i="9"/>
  <c r="BL69" i="9" s="1"/>
  <c r="BM293" i="9"/>
  <c r="BL293" i="9" s="1"/>
  <c r="BM252" i="9"/>
  <c r="BL252" i="9" s="1"/>
  <c r="BM269" i="9"/>
  <c r="BL269" i="9" s="1"/>
  <c r="BM134" i="9"/>
  <c r="BL134" i="9" s="1"/>
  <c r="BM19" i="9"/>
  <c r="BL19" i="9" s="1"/>
  <c r="BM326" i="9"/>
  <c r="BL326" i="9" s="1"/>
  <c r="BM172" i="9"/>
  <c r="BL172" i="9" s="1"/>
  <c r="BM210" i="9"/>
  <c r="BL210" i="9" s="1"/>
  <c r="BM258" i="9"/>
  <c r="BL258" i="9" s="1"/>
  <c r="BM179" i="9"/>
  <c r="BL179" i="9" s="1"/>
  <c r="BM266" i="9"/>
  <c r="BL266" i="9" s="1"/>
  <c r="BM271" i="9"/>
  <c r="BL271" i="9" s="1"/>
  <c r="BM247" i="9"/>
  <c r="BL247" i="9" s="1"/>
  <c r="BM313" i="9"/>
  <c r="BL313" i="9" s="1"/>
  <c r="BM205" i="9"/>
  <c r="BL205" i="9" s="1"/>
  <c r="BM204" i="9"/>
  <c r="BL204" i="9" s="1"/>
  <c r="BM98" i="9"/>
  <c r="BL98" i="9" s="1"/>
  <c r="BM157" i="9"/>
  <c r="BL157" i="9" s="1"/>
  <c r="BM66" i="9"/>
  <c r="BL66" i="9" s="1"/>
  <c r="BM158" i="9"/>
  <c r="BL158" i="9" s="1"/>
  <c r="BM183" i="9"/>
  <c r="BL183" i="9" s="1"/>
  <c r="BM256" i="9"/>
  <c r="BL256" i="9" s="1"/>
  <c r="BM196" i="9"/>
  <c r="BL196" i="9" s="1"/>
  <c r="BM284" i="9"/>
  <c r="BL284" i="9" s="1"/>
  <c r="BM306" i="9"/>
  <c r="BL306" i="9" s="1"/>
  <c r="BM283" i="9"/>
  <c r="BL283" i="9" s="1"/>
  <c r="BM148" i="9"/>
  <c r="BL148" i="9" s="1"/>
  <c r="BM189" i="9"/>
  <c r="BL189" i="9" s="1"/>
  <c r="BM23" i="9"/>
  <c r="BL23" i="9" s="1"/>
  <c r="BM147" i="9"/>
  <c r="BL147" i="9" s="1"/>
  <c r="BM213" i="9"/>
  <c r="BL213" i="9" s="1"/>
  <c r="BM232" i="9"/>
  <c r="BL232" i="9" s="1"/>
  <c r="BM314" i="9"/>
  <c r="BL314" i="9" s="1"/>
  <c r="BM315" i="9"/>
  <c r="BL315" i="9" s="1"/>
  <c r="BM294" i="9"/>
  <c r="BL294" i="9" s="1"/>
  <c r="BM191" i="9"/>
  <c r="BL191" i="9" s="1"/>
  <c r="BM145" i="9"/>
  <c r="BL145" i="9" s="1"/>
  <c r="BM212" i="9"/>
  <c r="BL212" i="9" s="1"/>
  <c r="BM246" i="9"/>
  <c r="BL246" i="9" s="1"/>
  <c r="BM43" i="9"/>
  <c r="BL43" i="9" s="1"/>
  <c r="BM221" i="9"/>
  <c r="BL221" i="9" s="1"/>
  <c r="BM128" i="9"/>
  <c r="BL128" i="9" s="1"/>
  <c r="BM168" i="9"/>
  <c r="BL168" i="9" s="1"/>
  <c r="BM110" i="9"/>
  <c r="BL110" i="9" s="1"/>
  <c r="BM192" i="9"/>
  <c r="BL192" i="9" s="1"/>
  <c r="BM317" i="9"/>
  <c r="BL317" i="9" s="1"/>
  <c r="BM291" i="9"/>
  <c r="BL291" i="9" s="1"/>
  <c r="BM297" i="9"/>
  <c r="BL297" i="9" s="1"/>
  <c r="BM96" i="9"/>
  <c r="BL96" i="9" s="1"/>
  <c r="BM136" i="9"/>
  <c r="BL136" i="9" s="1"/>
  <c r="BM327" i="9"/>
  <c r="BL327" i="9" s="1"/>
  <c r="BM260" i="9"/>
  <c r="BL260" i="9" s="1"/>
  <c r="BM194" i="9"/>
  <c r="BL194" i="9" s="1"/>
  <c r="BM124" i="9"/>
  <c r="BL124" i="9" s="1"/>
  <c r="BM219" i="9"/>
  <c r="BL219" i="9" s="1"/>
  <c r="BM248" i="9"/>
  <c r="BL248" i="9" s="1"/>
  <c r="BM328" i="9"/>
  <c r="BL328" i="9" s="1"/>
  <c r="BM257" i="9"/>
  <c r="BL257" i="9" s="1"/>
  <c r="BM220" i="9"/>
  <c r="BL220" i="9" s="1"/>
  <c r="BM186" i="9"/>
  <c r="BL186" i="9" s="1"/>
  <c r="BM262" i="9"/>
  <c r="BL262" i="9" s="1"/>
  <c r="BM298" i="9"/>
  <c r="BL298" i="9" s="1"/>
  <c r="BM104" i="9"/>
  <c r="BL104" i="9" s="1"/>
  <c r="BM156" i="9"/>
  <c r="BL156" i="9" s="1"/>
  <c r="BM233" i="9"/>
  <c r="BL233" i="9" s="1"/>
  <c r="BM292" i="9"/>
  <c r="BL292" i="9" s="1"/>
  <c r="BM125" i="9"/>
  <c r="BL125" i="9" s="1"/>
  <c r="BM329" i="9"/>
  <c r="BL329" i="9" s="1"/>
  <c r="BM316" i="9"/>
  <c r="BL316" i="9" s="1"/>
  <c r="BM237" i="9"/>
  <c r="BL237" i="9" s="1"/>
  <c r="BM295" i="9"/>
  <c r="BL295" i="9" s="1"/>
  <c r="BM41" i="9"/>
  <c r="BL41" i="9" s="1"/>
  <c r="BM296" i="9"/>
  <c r="BL296" i="9" s="1"/>
  <c r="BM300" i="9"/>
  <c r="BL300" i="9" s="1"/>
  <c r="BM301" i="9"/>
  <c r="BL301" i="9" s="1"/>
  <c r="BM34" i="9"/>
  <c r="BL34" i="9" s="1"/>
  <c r="BM37" i="9"/>
  <c r="BL37" i="9" s="1"/>
  <c r="BM222" i="9"/>
  <c r="BL222" i="9" s="1"/>
  <c r="BM119" i="9"/>
  <c r="BL119" i="9" s="1"/>
  <c r="BM120" i="9"/>
  <c r="BL120" i="9" s="1"/>
  <c r="BM234" i="9"/>
  <c r="BL234" i="9" s="1"/>
  <c r="BM255" i="9"/>
  <c r="BL255" i="9" s="1"/>
  <c r="BM150" i="9"/>
  <c r="BL150" i="9" s="1"/>
  <c r="BM75" i="9"/>
  <c r="BL75" i="9" s="1"/>
  <c r="BM181" i="9"/>
  <c r="BL181" i="9" s="1"/>
  <c r="BM141" i="9"/>
  <c r="BL141" i="9" s="1"/>
  <c r="BM198" i="9"/>
  <c r="BL198" i="9" s="1"/>
  <c r="BM235" i="9"/>
  <c r="BL235" i="9" s="1"/>
  <c r="BM318" i="9"/>
  <c r="BL318" i="9" s="1"/>
  <c r="BM319" i="9"/>
  <c r="BL319" i="9" s="1"/>
  <c r="BM299" i="9"/>
  <c r="BL299" i="9" s="1"/>
  <c r="BM24" i="9"/>
  <c r="BL24" i="9" s="1"/>
  <c r="BM272" i="9"/>
  <c r="BL272" i="9" s="1"/>
  <c r="BM320" i="9"/>
  <c r="BL320" i="9" s="1"/>
  <c r="BM223" i="9"/>
  <c r="BL223" i="9" s="1"/>
  <c r="BM224" i="9"/>
  <c r="BL224" i="9" s="1"/>
  <c r="BM330" i="9"/>
  <c r="BL330" i="9" s="1"/>
  <c r="BM230" i="9"/>
  <c r="BL230" i="9" s="1"/>
  <c r="BM249" i="9"/>
  <c r="BL249" i="9" s="1"/>
  <c r="BM193" i="9"/>
  <c r="BL193" i="9" s="1"/>
  <c r="BM250" i="9"/>
  <c r="BL250" i="9" s="1"/>
  <c r="BM307" i="9"/>
  <c r="BL307" i="9" s="1"/>
  <c r="BM321" i="9"/>
  <c r="BL321" i="9" s="1"/>
  <c r="BM227" i="9"/>
  <c r="BL227" i="9" s="1"/>
  <c r="BM322" i="9"/>
  <c r="BL322" i="9" s="1"/>
  <c r="BM238" i="9"/>
  <c r="BL238" i="9" s="1"/>
  <c r="BM53" i="9"/>
  <c r="BL53" i="9" s="1"/>
  <c r="BM331" i="9"/>
  <c r="BL331" i="9" s="1"/>
  <c r="BM332" i="9"/>
  <c r="BL332" i="9" s="1"/>
  <c r="BM239" i="9"/>
  <c r="BL239" i="9" s="1"/>
  <c r="BM310" i="9"/>
  <c r="BL310" i="9" s="1"/>
  <c r="BM275" i="9"/>
  <c r="BL275" i="9" s="1"/>
  <c r="BM163" i="9"/>
  <c r="BL163" i="9" s="1"/>
  <c r="BM180" i="9"/>
  <c r="BL180" i="9" s="1"/>
  <c r="BM263" i="9"/>
  <c r="BL263" i="9" s="1"/>
  <c r="BM92" i="9"/>
  <c r="BL92" i="9" s="1"/>
  <c r="BM151" i="9"/>
  <c r="BL151" i="9" s="1"/>
  <c r="BM308" i="9"/>
  <c r="BL308" i="9" s="1"/>
  <c r="BM99" i="9"/>
  <c r="BL99" i="9" s="1"/>
  <c r="BM55" i="9"/>
  <c r="BL55" i="9" s="1"/>
  <c r="BM85" i="9"/>
  <c r="BL85" i="9" s="1"/>
  <c r="BM153" i="9"/>
  <c r="BL153" i="9" s="1"/>
  <c r="BM174" i="9"/>
  <c r="BL174" i="9" s="1"/>
  <c r="BM333" i="9"/>
  <c r="BL333" i="9" s="1"/>
  <c r="BM334" i="9"/>
  <c r="BL334" i="9" s="1"/>
  <c r="BM335" i="9"/>
  <c r="BL335" i="9" s="1"/>
  <c r="BM336" i="9"/>
  <c r="BL336" i="9" s="1"/>
  <c r="BM337" i="9"/>
  <c r="BL337" i="9" s="1"/>
  <c r="BM338" i="9"/>
  <c r="BL338" i="9" s="1"/>
  <c r="BM339" i="9"/>
  <c r="BL339" i="9" s="1"/>
  <c r="BM340" i="9"/>
  <c r="BL340" i="9" s="1"/>
  <c r="BM341" i="9"/>
  <c r="BL341" i="9" s="1"/>
  <c r="BM342" i="9"/>
  <c r="BL342" i="9" s="1"/>
  <c r="BM343" i="9"/>
  <c r="BL343" i="9" s="1"/>
  <c r="BM344" i="9"/>
  <c r="BL344" i="9" s="1"/>
  <c r="BM345" i="9"/>
  <c r="BL345" i="9" s="1"/>
  <c r="BM346" i="9"/>
  <c r="BL346" i="9" s="1"/>
  <c r="BM347" i="9"/>
  <c r="BL347" i="9" s="1"/>
  <c r="BM348" i="9"/>
  <c r="BL348" i="9" s="1"/>
  <c r="BM349" i="9"/>
  <c r="BL349" i="9" s="1"/>
  <c r="BM350" i="9"/>
  <c r="BL350" i="9" s="1"/>
  <c r="BM351" i="9"/>
  <c r="BL351" i="9" s="1"/>
  <c r="BM352" i="9"/>
  <c r="BL352" i="9" s="1"/>
  <c r="BM353" i="9"/>
  <c r="BL353" i="9" s="1"/>
  <c r="BM354" i="9"/>
  <c r="BL354" i="9" s="1"/>
  <c r="BM355" i="9"/>
  <c r="BL355" i="9" s="1"/>
  <c r="BM356" i="9"/>
  <c r="BL356" i="9" s="1"/>
  <c r="BM357" i="9"/>
  <c r="BL357" i="9" s="1"/>
  <c r="BM358" i="9"/>
  <c r="BL358" i="9" s="1"/>
  <c r="BM359" i="9"/>
  <c r="BL359" i="9" s="1"/>
  <c r="BM360" i="9"/>
  <c r="BL360" i="9" s="1"/>
  <c r="BM361" i="9"/>
  <c r="BL361" i="9" s="1"/>
  <c r="BM362" i="9"/>
  <c r="BL362" i="9" s="1"/>
  <c r="BM363" i="9"/>
  <c r="BL363" i="9" s="1"/>
  <c r="BM364" i="9"/>
  <c r="BL364" i="9" s="1"/>
  <c r="BM365" i="9"/>
  <c r="BL365" i="9" s="1"/>
  <c r="BM366" i="9"/>
  <c r="BL366" i="9" s="1"/>
  <c r="BM367" i="9"/>
  <c r="BL367" i="9" s="1"/>
  <c r="BM368" i="9"/>
  <c r="BL368" i="9" s="1"/>
  <c r="BM369" i="9"/>
  <c r="BL369" i="9" s="1"/>
  <c r="BM370" i="9"/>
  <c r="BL370" i="9" s="1"/>
  <c r="BM371" i="9"/>
  <c r="BL371" i="9" s="1"/>
  <c r="BM372" i="9"/>
  <c r="BL372" i="9" s="1"/>
  <c r="BM373" i="9"/>
  <c r="BL373" i="9" s="1"/>
  <c r="BM374" i="9"/>
  <c r="BL374" i="9" s="1"/>
  <c r="BM375" i="9"/>
  <c r="BL375" i="9" s="1"/>
  <c r="BM376" i="9"/>
  <c r="BL376" i="9" s="1"/>
  <c r="BM377" i="9"/>
  <c r="BL377" i="9" s="1"/>
  <c r="BM378" i="9"/>
  <c r="BL378" i="9" s="1"/>
  <c r="BM379" i="9"/>
  <c r="BL379" i="9" s="1"/>
  <c r="BM380" i="9"/>
  <c r="BL380" i="9" s="1"/>
  <c r="BM381" i="9"/>
  <c r="BL381" i="9" s="1"/>
  <c r="BM382" i="9"/>
  <c r="BL382" i="9" s="1"/>
  <c r="BM383" i="9"/>
  <c r="BL383" i="9" s="1"/>
  <c r="BM384" i="9"/>
  <c r="BL384" i="9" s="1"/>
  <c r="BM385" i="9"/>
  <c r="BL385" i="9" s="1"/>
  <c r="BM386" i="9"/>
  <c r="BL386" i="9" s="1"/>
  <c r="BM387" i="9"/>
  <c r="BL387" i="9" s="1"/>
  <c r="AV84" i="7"/>
  <c r="AU84" i="7" s="1"/>
  <c r="AV258" i="7"/>
  <c r="AU258" i="7" s="1"/>
  <c r="AV268" i="7"/>
  <c r="AU268" i="7" s="1"/>
  <c r="AV151" i="7"/>
  <c r="AU151" i="7" s="1"/>
  <c r="AV166" i="7"/>
  <c r="AU166" i="7" s="1"/>
  <c r="AV203" i="7"/>
  <c r="AU203" i="7" s="1"/>
  <c r="AV26" i="7"/>
  <c r="AU26" i="7" s="1"/>
  <c r="AT162" i="5"/>
  <c r="AS162" i="5" s="1"/>
  <c r="AT185" i="5"/>
  <c r="AS185" i="5" s="1"/>
  <c r="AT276" i="5"/>
  <c r="AS276" i="5" s="1"/>
  <c r="AT293" i="5"/>
  <c r="AS293" i="5" s="1"/>
  <c r="AT294" i="5"/>
  <c r="AS294" i="5" s="1"/>
  <c r="AT173" i="5"/>
  <c r="AS173" i="5" s="1"/>
  <c r="AT178" i="5"/>
  <c r="AS178" i="5" s="1"/>
  <c r="AT164" i="5"/>
  <c r="AS164" i="5" s="1"/>
  <c r="AT236" i="5"/>
  <c r="AS236" i="5" s="1"/>
  <c r="AT115" i="5"/>
  <c r="AS115" i="5" s="1"/>
  <c r="AT172" i="5"/>
  <c r="AS172" i="5" s="1"/>
  <c r="AT47" i="5"/>
  <c r="AS47" i="5" s="1"/>
  <c r="AT81" i="5"/>
  <c r="AS81" i="5" s="1"/>
  <c r="AU292" i="4"/>
  <c r="AT292" i="4" s="1"/>
  <c r="CK3" i="1"/>
  <c r="CJ3" i="1" s="1"/>
  <c r="CK7" i="1"/>
  <c r="CJ7" i="1" s="1"/>
  <c r="CK111" i="1"/>
  <c r="CJ111" i="1" s="1"/>
  <c r="CK21" i="1"/>
  <c r="CJ21" i="1" s="1"/>
  <c r="CK78" i="1"/>
  <c r="CJ78" i="1" s="1"/>
  <c r="CK6" i="1"/>
  <c r="CJ6" i="1" s="1"/>
  <c r="CK139" i="1"/>
  <c r="CJ139" i="1" s="1"/>
  <c r="CK74" i="1"/>
  <c r="CJ74" i="1" s="1"/>
  <c r="CK4" i="1"/>
  <c r="CJ4" i="1" s="1"/>
  <c r="CK9" i="1"/>
  <c r="CJ9" i="1" s="1"/>
  <c r="CK5" i="1"/>
  <c r="CJ5" i="1" s="1"/>
  <c r="CK49" i="1"/>
  <c r="CJ49" i="1" s="1"/>
  <c r="CK13" i="1"/>
  <c r="CJ13" i="1" s="1"/>
  <c r="CK22" i="1"/>
  <c r="CJ22" i="1" s="1"/>
  <c r="CK112" i="1"/>
  <c r="CJ112" i="1" s="1"/>
  <c r="CK134" i="1"/>
  <c r="CJ134" i="1" s="1"/>
  <c r="CK138" i="1"/>
  <c r="CJ138" i="1" s="1"/>
  <c r="CK77" i="1"/>
  <c r="CJ77" i="1" s="1"/>
  <c r="CK20" i="1"/>
  <c r="CJ20" i="1" s="1"/>
  <c r="CK73" i="1"/>
  <c r="CJ73" i="1" s="1"/>
  <c r="CK41" i="1"/>
  <c r="CJ41" i="1" s="1"/>
  <c r="CK94" i="1"/>
  <c r="CJ94" i="1" s="1"/>
  <c r="CK12" i="1"/>
  <c r="CJ12" i="1" s="1"/>
  <c r="CK95" i="1"/>
  <c r="CJ95" i="1" s="1"/>
  <c r="CK30" i="1"/>
  <c r="CJ30" i="1" s="1"/>
  <c r="CK24" i="1"/>
  <c r="CJ24" i="1" s="1"/>
  <c r="CK54" i="1"/>
  <c r="CJ54" i="1" s="1"/>
  <c r="CK83" i="1"/>
  <c r="CJ83" i="1" s="1"/>
  <c r="CK118" i="1"/>
  <c r="CJ118" i="1" s="1"/>
  <c r="CK81" i="1"/>
  <c r="CJ81" i="1" s="1"/>
  <c r="CK124" i="1"/>
  <c r="CJ124" i="1" s="1"/>
  <c r="CK63" i="1"/>
  <c r="CJ63" i="1" s="1"/>
  <c r="CK28" i="1"/>
  <c r="CJ28" i="1" s="1"/>
  <c r="CK25" i="1"/>
  <c r="CJ25" i="1" s="1"/>
  <c r="CK125" i="1"/>
  <c r="CJ125" i="1" s="1"/>
  <c r="CK19" i="1"/>
  <c r="CJ19" i="1" s="1"/>
  <c r="CK35" i="1"/>
  <c r="CJ35" i="1" s="1"/>
  <c r="CK93" i="1"/>
  <c r="CJ93" i="1" s="1"/>
  <c r="CK82" i="1"/>
  <c r="CJ82" i="1" s="1"/>
  <c r="CK11" i="1"/>
  <c r="CJ11" i="1" s="1"/>
  <c r="CK126" i="1"/>
  <c r="CJ126" i="1" s="1"/>
  <c r="CK64" i="1"/>
  <c r="CJ64" i="1" s="1"/>
  <c r="CK14" i="1"/>
  <c r="CJ14" i="1" s="1"/>
  <c r="CK23" i="1"/>
  <c r="CJ23" i="1" s="1"/>
  <c r="CK71" i="1"/>
  <c r="CJ71" i="1" s="1"/>
  <c r="CK115" i="1"/>
  <c r="CJ115" i="1" s="1"/>
  <c r="CK87" i="1"/>
  <c r="CJ87" i="1" s="1"/>
  <c r="CK72" i="1"/>
  <c r="CJ72" i="1" s="1"/>
  <c r="CK27" i="1"/>
  <c r="CJ27" i="1" s="1"/>
  <c r="CK57" i="1"/>
  <c r="CJ57" i="1" s="1"/>
  <c r="CK43" i="1"/>
  <c r="CJ43" i="1" s="1"/>
  <c r="CK34" i="1"/>
  <c r="CJ34" i="1" s="1"/>
  <c r="CK48" i="1"/>
  <c r="CJ48" i="1" s="1"/>
  <c r="CK191" i="1"/>
  <c r="CJ191" i="1" s="1"/>
  <c r="CK42" i="1"/>
  <c r="CJ42" i="1" s="1"/>
  <c r="CK79" i="1"/>
  <c r="CJ79" i="1" s="1"/>
  <c r="CK33" i="1"/>
  <c r="CJ33" i="1" s="1"/>
  <c r="CK101" i="1"/>
  <c r="CJ101" i="1" s="1"/>
  <c r="CK102" i="1"/>
  <c r="CJ102" i="1" s="1"/>
  <c r="CK119" i="1"/>
  <c r="CJ119" i="1" s="1"/>
  <c r="CK10" i="1"/>
  <c r="CJ10" i="1" s="1"/>
  <c r="CK45" i="1"/>
  <c r="CJ45" i="1" s="1"/>
  <c r="CK8" i="1"/>
  <c r="CJ8" i="1" s="1"/>
  <c r="CK56" i="1"/>
  <c r="CJ56" i="1" s="1"/>
  <c r="CK46" i="1"/>
  <c r="CJ46" i="1" s="1"/>
  <c r="CK107" i="1"/>
  <c r="CJ107" i="1" s="1"/>
  <c r="CK128" i="1"/>
  <c r="CJ128" i="1" s="1"/>
  <c r="CK40" i="1"/>
  <c r="CJ40" i="1" s="1"/>
  <c r="CK65" i="1"/>
  <c r="CJ65" i="1" s="1"/>
  <c r="CK92" i="1"/>
  <c r="CJ92" i="1" s="1"/>
  <c r="CK59" i="1"/>
  <c r="CJ59" i="1" s="1"/>
  <c r="CK18" i="1"/>
  <c r="CJ18" i="1" s="1"/>
  <c r="CK39" i="1"/>
  <c r="CJ39" i="1" s="1"/>
  <c r="CK84" i="1"/>
  <c r="CJ84" i="1" s="1"/>
  <c r="CK127" i="1"/>
  <c r="CJ127" i="1" s="1"/>
  <c r="CK47" i="1"/>
  <c r="CJ47" i="1" s="1"/>
  <c r="CK76" i="1"/>
  <c r="CJ76" i="1" s="1"/>
  <c r="CK60" i="1"/>
  <c r="CJ60" i="1" s="1"/>
  <c r="CK114" i="1"/>
  <c r="CJ114" i="1" s="1"/>
  <c r="CK188" i="1"/>
  <c r="CJ188" i="1" s="1"/>
  <c r="CK88" i="1"/>
  <c r="CJ88" i="1" s="1"/>
  <c r="CK109" i="1"/>
  <c r="CJ109" i="1" s="1"/>
  <c r="CK50" i="1"/>
  <c r="CJ50" i="1" s="1"/>
  <c r="CK137" i="1"/>
  <c r="CJ137" i="1" s="1"/>
  <c r="CK89" i="1"/>
  <c r="CJ89" i="1" s="1"/>
  <c r="CK120" i="1"/>
  <c r="CJ120" i="1" s="1"/>
  <c r="CK186" i="1"/>
  <c r="CJ186" i="1" s="1"/>
  <c r="CK68" i="1"/>
  <c r="CJ68" i="1" s="1"/>
  <c r="CK51" i="1"/>
  <c r="CJ51" i="1" s="1"/>
  <c r="CK103" i="1"/>
  <c r="CJ103" i="1" s="1"/>
  <c r="CK189" i="1"/>
  <c r="CJ189" i="1" s="1"/>
  <c r="CK53" i="1"/>
  <c r="CJ53" i="1" s="1"/>
  <c r="CK70" i="1"/>
  <c r="CJ70" i="1" s="1"/>
  <c r="CK90" i="1"/>
  <c r="CJ90" i="1" s="1"/>
  <c r="CK61" i="1"/>
  <c r="CJ61" i="1" s="1"/>
  <c r="CK15" i="1"/>
  <c r="CJ15" i="1" s="1"/>
  <c r="CK55" i="1"/>
  <c r="CJ55" i="1" s="1"/>
  <c r="CK96" i="1"/>
  <c r="CJ96" i="1" s="1"/>
  <c r="CK106" i="1"/>
  <c r="CJ106" i="1" s="1"/>
  <c r="CK121" i="1"/>
  <c r="CJ121" i="1" s="1"/>
  <c r="CK99" i="1"/>
  <c r="CJ99" i="1" s="1"/>
  <c r="CK31" i="1"/>
  <c r="CJ31" i="1" s="1"/>
  <c r="CK108" i="1"/>
  <c r="CJ108" i="1" s="1"/>
  <c r="CK32" i="1"/>
  <c r="CJ32" i="1" s="1"/>
  <c r="CK52" i="1"/>
  <c r="CJ52" i="1" s="1"/>
  <c r="CK91" i="1"/>
  <c r="CJ91" i="1" s="1"/>
  <c r="CK135" i="1"/>
  <c r="CJ135" i="1" s="1"/>
  <c r="CK190" i="1"/>
  <c r="CJ190" i="1" s="1"/>
  <c r="CK85" i="1"/>
  <c r="CJ85" i="1" s="1"/>
  <c r="CK29" i="1"/>
  <c r="CJ29" i="1" s="1"/>
  <c r="CK38" i="1"/>
  <c r="CJ38" i="1" s="1"/>
  <c r="CK104" i="1"/>
  <c r="CJ104" i="1" s="1"/>
  <c r="CK110" i="1"/>
  <c r="CJ110" i="1" s="1"/>
  <c r="CK58" i="1"/>
  <c r="CJ58" i="1" s="1"/>
  <c r="CK116" i="1"/>
  <c r="CJ116" i="1" s="1"/>
  <c r="CK100" i="1"/>
  <c r="CJ100" i="1" s="1"/>
  <c r="CK122" i="1"/>
  <c r="CJ122" i="1" s="1"/>
  <c r="CK66" i="1"/>
  <c r="CJ66" i="1" s="1"/>
  <c r="CK62" i="1"/>
  <c r="CJ62" i="1" s="1"/>
  <c r="CK75" i="1"/>
  <c r="CJ75" i="1" s="1"/>
  <c r="CK69" i="1"/>
  <c r="CJ69" i="1" s="1"/>
  <c r="CK16" i="1"/>
  <c r="CJ16" i="1" s="1"/>
  <c r="CK105" i="1"/>
  <c r="CJ105" i="1" s="1"/>
  <c r="CK67" i="1"/>
  <c r="CJ67" i="1" s="1"/>
  <c r="CK130" i="1"/>
  <c r="CJ130" i="1" s="1"/>
  <c r="CK26" i="1"/>
  <c r="CJ26" i="1" s="1"/>
  <c r="CK86" i="1"/>
  <c r="CJ86" i="1" s="1"/>
  <c r="CK129" i="1"/>
  <c r="CJ129" i="1" s="1"/>
  <c r="CK17" i="1"/>
  <c r="CJ17" i="1" s="1"/>
  <c r="CK117" i="1"/>
  <c r="CJ117" i="1" s="1"/>
  <c r="CK44" i="1"/>
  <c r="CJ44" i="1" s="1"/>
  <c r="CK113" i="1"/>
  <c r="CJ113" i="1" s="1"/>
  <c r="CK136" i="1"/>
  <c r="CJ136" i="1" s="1"/>
  <c r="CK80" i="1"/>
  <c r="CJ80" i="1" s="1"/>
  <c r="CK36" i="1"/>
  <c r="CJ36" i="1" s="1"/>
  <c r="CK132" i="1"/>
  <c r="CJ132" i="1" s="1"/>
  <c r="CK123" i="1"/>
  <c r="CJ123" i="1" s="1"/>
  <c r="CK133" i="1"/>
  <c r="CJ133" i="1" s="1"/>
  <c r="CK131" i="1"/>
  <c r="CJ131" i="1" s="1"/>
  <c r="CK37" i="1"/>
  <c r="CJ37" i="1" s="1"/>
  <c r="CK184" i="1"/>
  <c r="CJ184" i="1" s="1"/>
  <c r="CK97" i="1"/>
  <c r="CJ97" i="1" s="1"/>
  <c r="CK185" i="1"/>
  <c r="CJ185" i="1" s="1"/>
  <c r="CK98" i="1"/>
  <c r="CJ98" i="1" s="1"/>
  <c r="CK187" i="1"/>
  <c r="CJ187" i="1" s="1"/>
  <c r="CK140" i="1"/>
  <c r="CJ140" i="1" s="1"/>
  <c r="CK141" i="1"/>
  <c r="CJ141" i="1" s="1"/>
  <c r="CK142" i="1"/>
  <c r="CJ142" i="1" s="1"/>
  <c r="CK143" i="1"/>
  <c r="CJ143" i="1" s="1"/>
  <c r="CK144" i="1"/>
  <c r="CJ144" i="1" s="1"/>
  <c r="CK145" i="1"/>
  <c r="CJ145" i="1" s="1"/>
  <c r="CK146" i="1"/>
  <c r="CJ146" i="1" s="1"/>
  <c r="CK147" i="1"/>
  <c r="CJ147" i="1" s="1"/>
  <c r="CK148" i="1"/>
  <c r="CJ148" i="1" s="1"/>
  <c r="CK149" i="1"/>
  <c r="CJ149" i="1" s="1"/>
  <c r="CK150" i="1"/>
  <c r="CJ150" i="1" s="1"/>
  <c r="CK151" i="1"/>
  <c r="CJ151" i="1" s="1"/>
  <c r="CK152" i="1"/>
  <c r="CJ152" i="1" s="1"/>
  <c r="CK153" i="1"/>
  <c r="CJ153" i="1" s="1"/>
  <c r="CK154" i="1"/>
  <c r="CJ154" i="1" s="1"/>
  <c r="CK155" i="1"/>
  <c r="CJ155" i="1" s="1"/>
  <c r="CK156" i="1"/>
  <c r="CJ156" i="1" s="1"/>
  <c r="CK157" i="1"/>
  <c r="CJ157" i="1" s="1"/>
  <c r="CK158" i="1"/>
  <c r="CJ158" i="1" s="1"/>
  <c r="CK159" i="1"/>
  <c r="CJ159" i="1" s="1"/>
  <c r="CK160" i="1"/>
  <c r="CJ160" i="1" s="1"/>
  <c r="CK161" i="1"/>
  <c r="CJ161" i="1" s="1"/>
  <c r="CK162" i="1"/>
  <c r="CJ162" i="1" s="1"/>
  <c r="CK163" i="1"/>
  <c r="CJ163" i="1" s="1"/>
  <c r="CK164" i="1"/>
  <c r="CJ164" i="1" s="1"/>
  <c r="CK165" i="1"/>
  <c r="CJ165" i="1" s="1"/>
  <c r="CK166" i="1"/>
  <c r="CJ166" i="1" s="1"/>
  <c r="CK167" i="1"/>
  <c r="CJ167" i="1" s="1"/>
  <c r="CK168" i="1"/>
  <c r="CJ168" i="1" s="1"/>
  <c r="CK169" i="1"/>
  <c r="CJ169" i="1" s="1"/>
  <c r="CK170" i="1"/>
  <c r="CJ170" i="1" s="1"/>
  <c r="CK171" i="1"/>
  <c r="CJ171" i="1" s="1"/>
  <c r="CK172" i="1"/>
  <c r="CJ172" i="1" s="1"/>
  <c r="CK173" i="1"/>
  <c r="CJ173" i="1" s="1"/>
  <c r="CK174" i="1"/>
  <c r="CJ174" i="1" s="1"/>
  <c r="CK175" i="1"/>
  <c r="CJ175" i="1" s="1"/>
  <c r="CK176" i="1"/>
  <c r="CJ176" i="1" s="1"/>
  <c r="CK177" i="1"/>
  <c r="CJ177" i="1" s="1"/>
  <c r="CK178" i="1"/>
  <c r="CJ178" i="1" s="1"/>
  <c r="CK179" i="1"/>
  <c r="CJ179" i="1" s="1"/>
  <c r="CK180" i="1"/>
  <c r="CJ180" i="1" s="1"/>
  <c r="CK181" i="1"/>
  <c r="CJ181" i="1" s="1"/>
  <c r="CK182" i="1"/>
  <c r="CJ182" i="1" s="1"/>
  <c r="CK183" i="1"/>
  <c r="CJ183" i="1" s="1"/>
  <c r="CK2" i="1"/>
  <c r="CJ2" i="1" s="1"/>
  <c r="AV75" i="7"/>
  <c r="AU75" i="7" s="1"/>
  <c r="AV24" i="7"/>
  <c r="AU24" i="7" s="1"/>
  <c r="AV77" i="7"/>
  <c r="AU77" i="7" s="1"/>
  <c r="AV148" i="7"/>
  <c r="AU148" i="7" s="1"/>
  <c r="AV154" i="7"/>
  <c r="AU154" i="7" s="1"/>
  <c r="AV230" i="7"/>
  <c r="AU230" i="7" s="1"/>
  <c r="AV164" i="7"/>
  <c r="AU164" i="7" s="1"/>
  <c r="AV227" i="7"/>
  <c r="AU227" i="7" s="1"/>
  <c r="AV63" i="7"/>
  <c r="AU63" i="7" s="1"/>
  <c r="AV28" i="7"/>
  <c r="AU28" i="7" s="1"/>
  <c r="AV231" i="7"/>
  <c r="AU231" i="7" s="1"/>
  <c r="AV146" i="7"/>
  <c r="AU146" i="7" s="1"/>
  <c r="AV41" i="7"/>
  <c r="AU41" i="7" s="1"/>
  <c r="AV173" i="7"/>
  <c r="AU173" i="7" s="1"/>
  <c r="AV256" i="7"/>
  <c r="AU256" i="7" s="1"/>
  <c r="AU14" i="4"/>
  <c r="AT14" i="4" s="1"/>
  <c r="AU297" i="4"/>
  <c r="AT297" i="4" s="1"/>
  <c r="AU491" i="4"/>
  <c r="AT491" i="4" s="1"/>
  <c r="AU96" i="4"/>
  <c r="AT96" i="4" s="1"/>
  <c r="AU419" i="4"/>
  <c r="AT419" i="4" s="1"/>
  <c r="AU193" i="4"/>
  <c r="AT193" i="4" s="1"/>
  <c r="AU493" i="4"/>
  <c r="AT493" i="4" s="1"/>
  <c r="AU93" i="4"/>
  <c r="AT93" i="4" s="1"/>
  <c r="AU308" i="4"/>
  <c r="AT308" i="4" s="1"/>
  <c r="AU114" i="4"/>
  <c r="AT114" i="4" s="1"/>
  <c r="AU163" i="4"/>
  <c r="AT163" i="4" s="1"/>
  <c r="AU291" i="4"/>
  <c r="AT291" i="4" s="1"/>
  <c r="AU369" i="4"/>
  <c r="AT369" i="4" s="1"/>
  <c r="AU552" i="4"/>
  <c r="AT552" i="4" s="1"/>
  <c r="AU392" i="4"/>
  <c r="AT392" i="4" s="1"/>
  <c r="AU400" i="4"/>
  <c r="AT400" i="4" s="1"/>
  <c r="AU179" i="4"/>
  <c r="AT179" i="4" s="1"/>
  <c r="AU213" i="4"/>
  <c r="AT213" i="4" s="1"/>
  <c r="BV179" i="3"/>
  <c r="BU179" i="3" s="1"/>
  <c r="BV252" i="3"/>
  <c r="BU252" i="3" s="1"/>
  <c r="BV125" i="3"/>
  <c r="BU125" i="3" s="1"/>
  <c r="BV259" i="3"/>
  <c r="BU259" i="3" s="1"/>
  <c r="BV168" i="3"/>
  <c r="BU168" i="3" s="1"/>
  <c r="BV253" i="3"/>
  <c r="BU253" i="3" s="1"/>
  <c r="BV117" i="3"/>
  <c r="BU117" i="3" s="1"/>
  <c r="BV260" i="3"/>
  <c r="BU260" i="3" s="1"/>
  <c r="BV162" i="3"/>
  <c r="BU162" i="3" s="1"/>
  <c r="BV296" i="3"/>
  <c r="BU296" i="3" s="1"/>
  <c r="BV276" i="3"/>
  <c r="BU276" i="3" s="1"/>
  <c r="BV297" i="3"/>
  <c r="BU297" i="3" s="1"/>
  <c r="BV7" i="3"/>
  <c r="BU7" i="3" s="1"/>
  <c r="BV298" i="3"/>
  <c r="BU298" i="3" s="1"/>
  <c r="BV199" i="3"/>
  <c r="BU199" i="3" s="1"/>
  <c r="BV299" i="3"/>
  <c r="BU299" i="3" s="1"/>
  <c r="BV121" i="3"/>
  <c r="BU121" i="3" s="1"/>
  <c r="BV300" i="3"/>
  <c r="BU300" i="3" s="1"/>
  <c r="BV241" i="3"/>
  <c r="BU241" i="3" s="1"/>
  <c r="BV301" i="3"/>
  <c r="BU301" i="3" s="1"/>
  <c r="BV150" i="3"/>
  <c r="BU150" i="3" s="1"/>
  <c r="BV302" i="3"/>
  <c r="BU302" i="3" s="1"/>
  <c r="BV42" i="3"/>
  <c r="BU42" i="3" s="1"/>
  <c r="BV303" i="3"/>
  <c r="BU303" i="3" s="1"/>
  <c r="BV88" i="3"/>
  <c r="BU88" i="3" s="1"/>
  <c r="BV304" i="3"/>
  <c r="BU304" i="3" s="1"/>
  <c r="BV70" i="3"/>
  <c r="BU70" i="3" s="1"/>
  <c r="BV305" i="3"/>
  <c r="BU305" i="3" s="1"/>
  <c r="BV205" i="3"/>
  <c r="BU205" i="3" s="1"/>
  <c r="BV289" i="3"/>
  <c r="BU289" i="3" s="1"/>
  <c r="BV50" i="3"/>
  <c r="BU50" i="3" s="1"/>
  <c r="BV242" i="3"/>
  <c r="BU242" i="3" s="1"/>
  <c r="BV218" i="3"/>
  <c r="BU218" i="3" s="1"/>
  <c r="BV184" i="3"/>
  <c r="BU184" i="3" s="1"/>
  <c r="BV106" i="3"/>
  <c r="BU106" i="3" s="1"/>
  <c r="BV139" i="3"/>
  <c r="BU139" i="3" s="1"/>
  <c r="BV99" i="3"/>
  <c r="BU99" i="3" s="1"/>
  <c r="BV145" i="3"/>
  <c r="BU145" i="3" s="1"/>
  <c r="BV69" i="3"/>
  <c r="BU69" i="3" s="1"/>
  <c r="BV293" i="3"/>
  <c r="BU293" i="3" s="1"/>
  <c r="BV254" i="3"/>
  <c r="BU254" i="3" s="1"/>
  <c r="BV68" i="3"/>
  <c r="BU68" i="3" s="1"/>
  <c r="BV280" i="3"/>
  <c r="BU280" i="3" s="1"/>
  <c r="BV292" i="3"/>
  <c r="BU292" i="3" s="1"/>
  <c r="BV77" i="3"/>
  <c r="BU77" i="3" s="1"/>
  <c r="BV90" i="3"/>
  <c r="BU90" i="3" s="1"/>
  <c r="BV54" i="3"/>
  <c r="BU54" i="3" s="1"/>
  <c r="BV143" i="3"/>
  <c r="BU143" i="3" s="1"/>
  <c r="BV130" i="3"/>
  <c r="BU130" i="3" s="1"/>
  <c r="BV256" i="3"/>
  <c r="BU256" i="3" s="1"/>
  <c r="BV266" i="3"/>
  <c r="BU266" i="3" s="1"/>
  <c r="BV291" i="3"/>
  <c r="BU291" i="3" s="1"/>
  <c r="BV96" i="3"/>
  <c r="BU96" i="3" s="1"/>
  <c r="BV84" i="3"/>
  <c r="BU84" i="3" s="1"/>
  <c r="BV306" i="3"/>
  <c r="BU306" i="3" s="1"/>
  <c r="BV165" i="3"/>
  <c r="BU165" i="3" s="1"/>
  <c r="BV186" i="3"/>
  <c r="BU186" i="3" s="1"/>
  <c r="BV307" i="3"/>
  <c r="BU307" i="3" s="1"/>
  <c r="BV187" i="3"/>
  <c r="BU187" i="3" s="1"/>
  <c r="BV211" i="3"/>
  <c r="BU211" i="3" s="1"/>
  <c r="BV224" i="3"/>
  <c r="BU224" i="3" s="1"/>
  <c r="BV225" i="3"/>
  <c r="BU225" i="3" s="1"/>
  <c r="BV261" i="3"/>
  <c r="BU261" i="3" s="1"/>
  <c r="BV183" i="3"/>
  <c r="BU183" i="3" s="1"/>
  <c r="BV207" i="3"/>
  <c r="BU207" i="3" s="1"/>
  <c r="BV255" i="3"/>
  <c r="BU255" i="3" s="1"/>
  <c r="BV228" i="3"/>
  <c r="BU228" i="3" s="1"/>
  <c r="BV29" i="3"/>
  <c r="BU29" i="3" s="1"/>
  <c r="BV286" i="3"/>
  <c r="BU286" i="3" s="1"/>
  <c r="BV95" i="3"/>
  <c r="BU95" i="3" s="1"/>
  <c r="BV151" i="3"/>
  <c r="BU151" i="3" s="1"/>
  <c r="BV240" i="3"/>
  <c r="BU240" i="3" s="1"/>
  <c r="BV129" i="3"/>
  <c r="BU129" i="3" s="1"/>
  <c r="BV227" i="3"/>
  <c r="BU227" i="3" s="1"/>
  <c r="BV244" i="3"/>
  <c r="BU244" i="3" s="1"/>
  <c r="BV58" i="3"/>
  <c r="BU58" i="3" s="1"/>
  <c r="BV277" i="3"/>
  <c r="BU277" i="3" s="1"/>
  <c r="BV215" i="3"/>
  <c r="BU215" i="3" s="1"/>
  <c r="BV231" i="3"/>
  <c r="BU231" i="3" s="1"/>
  <c r="BV203" i="3"/>
  <c r="BU203" i="3" s="1"/>
  <c r="BV181" i="3"/>
  <c r="BU181" i="3" s="1"/>
  <c r="BV152" i="3"/>
  <c r="BU152" i="3" s="1"/>
  <c r="BV28" i="3"/>
  <c r="BU28" i="3" s="1"/>
  <c r="BV308" i="3"/>
  <c r="BU308" i="3" s="1"/>
  <c r="BV287" i="3"/>
  <c r="BU287" i="3" s="1"/>
  <c r="BV309" i="3"/>
  <c r="BU309" i="3" s="1"/>
  <c r="BV112" i="3"/>
  <c r="BU112" i="3" s="1"/>
  <c r="BV233" i="3"/>
  <c r="BU233" i="3" s="1"/>
  <c r="BV74" i="3"/>
  <c r="BU74" i="3" s="1"/>
  <c r="BV92" i="3"/>
  <c r="BU92" i="3" s="1"/>
  <c r="BV190" i="3"/>
  <c r="BU190" i="3" s="1"/>
  <c r="BV93" i="3"/>
  <c r="BU93" i="3" s="1"/>
  <c r="BV281" i="3"/>
  <c r="BU281" i="3" s="1"/>
  <c r="BV182" i="3"/>
  <c r="BU182" i="3" s="1"/>
  <c r="BV133" i="3"/>
  <c r="BU133" i="3" s="1"/>
  <c r="BV251" i="3"/>
  <c r="BU251" i="3" s="1"/>
  <c r="BV107" i="3"/>
  <c r="BU107" i="3" s="1"/>
  <c r="BV103" i="3"/>
  <c r="BU103" i="3" s="1"/>
  <c r="BV57" i="3"/>
  <c r="BU57" i="3" s="1"/>
  <c r="BV158" i="3"/>
  <c r="BU158" i="3" s="1"/>
  <c r="BV310" i="3"/>
  <c r="BU310" i="3" s="1"/>
  <c r="BV202" i="3"/>
  <c r="BU202" i="3" s="1"/>
  <c r="BV232" i="3"/>
  <c r="BU232" i="3" s="1"/>
  <c r="BV32" i="3"/>
  <c r="BU32" i="3" s="1"/>
  <c r="BV97" i="3"/>
  <c r="BU97" i="3" s="1"/>
  <c r="BV258" i="3"/>
  <c r="BU258" i="3" s="1"/>
  <c r="BV288" i="3"/>
  <c r="BU288" i="3" s="1"/>
  <c r="BV72" i="3"/>
  <c r="BU72" i="3" s="1"/>
  <c r="BV270" i="3"/>
  <c r="BU270" i="3" s="1"/>
  <c r="BV89" i="3"/>
  <c r="BU89" i="3" s="1"/>
  <c r="BV311" i="3"/>
  <c r="BU311" i="3" s="1"/>
  <c r="BV262" i="3"/>
  <c r="BU262" i="3" s="1"/>
  <c r="BV257" i="3"/>
  <c r="BU257" i="3" s="1"/>
  <c r="BV268" i="3"/>
  <c r="BU268" i="3" s="1"/>
  <c r="BV108" i="3"/>
  <c r="BU108" i="3" s="1"/>
  <c r="BV161" i="3"/>
  <c r="BU161" i="3" s="1"/>
  <c r="BV312" i="3"/>
  <c r="BU312" i="3" s="1"/>
  <c r="BV267" i="3"/>
  <c r="BU267" i="3" s="1"/>
  <c r="BV263" i="3"/>
  <c r="BU263" i="3" s="1"/>
  <c r="BV111" i="3"/>
  <c r="BU111" i="3" s="1"/>
  <c r="BV290" i="3"/>
  <c r="BU290" i="3" s="1"/>
  <c r="BV189" i="3"/>
  <c r="BU189" i="3" s="1"/>
  <c r="BV243" i="3"/>
  <c r="BU243" i="3" s="1"/>
  <c r="BV149" i="3"/>
  <c r="BU149" i="3" s="1"/>
  <c r="BV198" i="3"/>
  <c r="BU198" i="3" s="1"/>
  <c r="BV313" i="3"/>
  <c r="BU313" i="3" s="1"/>
  <c r="BV204" i="3"/>
  <c r="BU204" i="3" s="1"/>
  <c r="BV87" i="3"/>
  <c r="BU87" i="3" s="1"/>
  <c r="BV314" i="3"/>
  <c r="BU314" i="3" s="1"/>
  <c r="BV176" i="3"/>
  <c r="BU176" i="3" s="1"/>
  <c r="BV213" i="3"/>
  <c r="BU213" i="3" s="1"/>
  <c r="BV229" i="3"/>
  <c r="BU229" i="3" s="1"/>
  <c r="BV250" i="3"/>
  <c r="BU250" i="3" s="1"/>
  <c r="BV34" i="3"/>
  <c r="BU34" i="3" s="1"/>
  <c r="BV102" i="3"/>
  <c r="BU102" i="3" s="1"/>
  <c r="BV113" i="3"/>
  <c r="BU113" i="3" s="1"/>
  <c r="BV116" i="3"/>
  <c r="BU116" i="3" s="1"/>
  <c r="BV23" i="3"/>
  <c r="BU23" i="3" s="1"/>
  <c r="BV105" i="3"/>
  <c r="BU105" i="3" s="1"/>
  <c r="BV4" i="3"/>
  <c r="BU4" i="3" s="1"/>
  <c r="BV155" i="3"/>
  <c r="BU155" i="3" s="1"/>
  <c r="BV12" i="3"/>
  <c r="BU12" i="3" s="1"/>
  <c r="BV275" i="3"/>
  <c r="BU275" i="3" s="1"/>
  <c r="BV49" i="3"/>
  <c r="BU49" i="3" s="1"/>
  <c r="BV171" i="3"/>
  <c r="BU171" i="3" s="1"/>
  <c r="BV269" i="3"/>
  <c r="BU269" i="3" s="1"/>
  <c r="BV315" i="3"/>
  <c r="BU315" i="3" s="1"/>
  <c r="BV61" i="3"/>
  <c r="BU61" i="3" s="1"/>
  <c r="BV249" i="3"/>
  <c r="BU249" i="3" s="1"/>
  <c r="BV226" i="3"/>
  <c r="BU226" i="3" s="1"/>
  <c r="BV94" i="3"/>
  <c r="BU94" i="3" s="1"/>
  <c r="BV13" i="3"/>
  <c r="BU13" i="3" s="1"/>
  <c r="BV316" i="3"/>
  <c r="BU316" i="3" s="1"/>
  <c r="BV245" i="3"/>
  <c r="BU245" i="3" s="1"/>
  <c r="BV134" i="3"/>
  <c r="BU134" i="3" s="1"/>
  <c r="BV285" i="3"/>
  <c r="BU285" i="3" s="1"/>
  <c r="BV194" i="3"/>
  <c r="BU194" i="3" s="1"/>
  <c r="BV9" i="3"/>
  <c r="BU9" i="3" s="1"/>
  <c r="BV323" i="3"/>
  <c r="BU323" i="3" s="1"/>
  <c r="BV175" i="3"/>
  <c r="BU175" i="3" s="1"/>
  <c r="BV274" i="3"/>
  <c r="BU274" i="3" s="1"/>
  <c r="BV174" i="3"/>
  <c r="BU174" i="3" s="1"/>
  <c r="BV192" i="3"/>
  <c r="BU192" i="3" s="1"/>
  <c r="BV67" i="3"/>
  <c r="BU67" i="3" s="1"/>
  <c r="BV31" i="3"/>
  <c r="BU31" i="3" s="1"/>
  <c r="BV317" i="3"/>
  <c r="BU317" i="3" s="1"/>
  <c r="BV2" i="3"/>
  <c r="BU2" i="3" s="1"/>
  <c r="BV86" i="3"/>
  <c r="BU86" i="3" s="1"/>
  <c r="BV35" i="3"/>
  <c r="BU35" i="3" s="1"/>
  <c r="BV220" i="3"/>
  <c r="BU220" i="3" s="1"/>
  <c r="BV294" i="3"/>
  <c r="BU294" i="3" s="1"/>
  <c r="BV217" i="3"/>
  <c r="BU217" i="3" s="1"/>
  <c r="BV193" i="3"/>
  <c r="BU193" i="3" s="1"/>
  <c r="BV282" i="3"/>
  <c r="BU282" i="3" s="1"/>
  <c r="BV60" i="3"/>
  <c r="BU60" i="3" s="1"/>
  <c r="BV222" i="3"/>
  <c r="BU222" i="3" s="1"/>
  <c r="BV115" i="3"/>
  <c r="BU115" i="3" s="1"/>
  <c r="BV146" i="3"/>
  <c r="BU146" i="3" s="1"/>
  <c r="BV239" i="3"/>
  <c r="BU239" i="3" s="1"/>
  <c r="BV24" i="3"/>
  <c r="BU24" i="3" s="1"/>
  <c r="BV318" i="3"/>
  <c r="BU318" i="3" s="1"/>
  <c r="BV177" i="3"/>
  <c r="BU177" i="3" s="1"/>
  <c r="BV216" i="3"/>
  <c r="BU216" i="3" s="1"/>
  <c r="BV75" i="3"/>
  <c r="BU75" i="3" s="1"/>
  <c r="BV126" i="3"/>
  <c r="BU126" i="3" s="1"/>
  <c r="BV235" i="3"/>
  <c r="BU235" i="3" s="1"/>
  <c r="BV265" i="3"/>
  <c r="BU265" i="3" s="1"/>
  <c r="BV144" i="3"/>
  <c r="BU144" i="3" s="1"/>
  <c r="BV319" i="3"/>
  <c r="BU319" i="3" s="1"/>
  <c r="BV320" i="3"/>
  <c r="BU320" i="3" s="1"/>
  <c r="BV33" i="3"/>
  <c r="BU33" i="3" s="1"/>
  <c r="BV17" i="3"/>
  <c r="BU17" i="3" s="1"/>
  <c r="BV79" i="3"/>
  <c r="BU79" i="3" s="1"/>
  <c r="BV14" i="3"/>
  <c r="BU14" i="3" s="1"/>
  <c r="BV214" i="3"/>
  <c r="BU214" i="3" s="1"/>
  <c r="BV82" i="3"/>
  <c r="BU82" i="3" s="1"/>
  <c r="BV48" i="3"/>
  <c r="BU48" i="3" s="1"/>
  <c r="BV246" i="3"/>
  <c r="BU246" i="3" s="1"/>
  <c r="BV138" i="3"/>
  <c r="BU138" i="3" s="1"/>
  <c r="BV321" i="3"/>
  <c r="BU321" i="3" s="1"/>
  <c r="BV238" i="3"/>
  <c r="BU238" i="3" s="1"/>
  <c r="BV196" i="3"/>
  <c r="BU196" i="3" s="1"/>
  <c r="BV157" i="3"/>
  <c r="BU157" i="3" s="1"/>
  <c r="BV80" i="3"/>
  <c r="BU80" i="3" s="1"/>
  <c r="BV141" i="3"/>
  <c r="BU141" i="3" s="1"/>
  <c r="BV56" i="3"/>
  <c r="BU56" i="3" s="1"/>
  <c r="BV206" i="3"/>
  <c r="BU206" i="3" s="1"/>
  <c r="BV195" i="3"/>
  <c r="BU195" i="3" s="1"/>
  <c r="BV83" i="3"/>
  <c r="BU83" i="3" s="1"/>
  <c r="BV71" i="3"/>
  <c r="BU71" i="3" s="1"/>
  <c r="BV322" i="3"/>
  <c r="BU322" i="3" s="1"/>
  <c r="BV148" i="3"/>
  <c r="BU148" i="3" s="1"/>
  <c r="BV324" i="3"/>
  <c r="BU324" i="3" s="1"/>
  <c r="BV137" i="3"/>
  <c r="BU137" i="3" s="1"/>
  <c r="BV44" i="3"/>
  <c r="BU44" i="3" s="1"/>
  <c r="BV188" i="3"/>
  <c r="BU188" i="3" s="1"/>
  <c r="BV52" i="3"/>
  <c r="BU52" i="3" s="1"/>
  <c r="BV127" i="3"/>
  <c r="BU127" i="3" s="1"/>
  <c r="BV39" i="3"/>
  <c r="BU39" i="3" s="1"/>
  <c r="BV212" i="3"/>
  <c r="BU212" i="3" s="1"/>
  <c r="BV73" i="3"/>
  <c r="BU73" i="3" s="1"/>
  <c r="BV120" i="3"/>
  <c r="BU120" i="3" s="1"/>
  <c r="BV10" i="3"/>
  <c r="BU10" i="3" s="1"/>
  <c r="BV154" i="3"/>
  <c r="BU154" i="3" s="1"/>
  <c r="BV63" i="3"/>
  <c r="BU63" i="3" s="1"/>
  <c r="BV230" i="3"/>
  <c r="BU230" i="3" s="1"/>
  <c r="BV20" i="3"/>
  <c r="BU20" i="3" s="1"/>
  <c r="BV147" i="3"/>
  <c r="BU147" i="3" s="1"/>
  <c r="BV81" i="3"/>
  <c r="BU81" i="3" s="1"/>
  <c r="BV163" i="3"/>
  <c r="BU163" i="3" s="1"/>
  <c r="BV209" i="3"/>
  <c r="BU209" i="3" s="1"/>
  <c r="BV98" i="3"/>
  <c r="BU98" i="3" s="1"/>
  <c r="BV180" i="3"/>
  <c r="BU180" i="3" s="1"/>
  <c r="BV30" i="3"/>
  <c r="BU30" i="3" s="1"/>
  <c r="BV66" i="3"/>
  <c r="BU66" i="3" s="1"/>
  <c r="BV284" i="3"/>
  <c r="BU284" i="3" s="1"/>
  <c r="BV170" i="3"/>
  <c r="BU170" i="3" s="1"/>
  <c r="BV197" i="3"/>
  <c r="BU197" i="3" s="1"/>
  <c r="BV26" i="3"/>
  <c r="BU26" i="3" s="1"/>
  <c r="BV16" i="3"/>
  <c r="BU16" i="3" s="1"/>
  <c r="BV142" i="3"/>
  <c r="BU142" i="3" s="1"/>
  <c r="BV46" i="3"/>
  <c r="BU46" i="3" s="1"/>
  <c r="BV210" i="3"/>
  <c r="BU210" i="3" s="1"/>
  <c r="BV234" i="3"/>
  <c r="BU234" i="3" s="1"/>
  <c r="BV208" i="3"/>
  <c r="BU208" i="3" s="1"/>
  <c r="BV65" i="3"/>
  <c r="BU65" i="3" s="1"/>
  <c r="BV247" i="3"/>
  <c r="BU247" i="3" s="1"/>
  <c r="BV62" i="3"/>
  <c r="BU62" i="3" s="1"/>
  <c r="BV41" i="3"/>
  <c r="BU41" i="3" s="1"/>
  <c r="BV264" i="3"/>
  <c r="BU264" i="3" s="1"/>
  <c r="BV109" i="3"/>
  <c r="BU109" i="3" s="1"/>
  <c r="BV6" i="3"/>
  <c r="BU6" i="3" s="1"/>
  <c r="BV156" i="3"/>
  <c r="BU156" i="3" s="1"/>
  <c r="BV236" i="3"/>
  <c r="BU236" i="3" s="1"/>
  <c r="BV167" i="3"/>
  <c r="BU167" i="3" s="1"/>
  <c r="BV15" i="3"/>
  <c r="BU15" i="3" s="1"/>
  <c r="BV114" i="3"/>
  <c r="BU114" i="3" s="1"/>
  <c r="BV122" i="3"/>
  <c r="BU122" i="3" s="1"/>
  <c r="BV118" i="3"/>
  <c r="BU118" i="3" s="1"/>
  <c r="BV131" i="3"/>
  <c r="BU131" i="3" s="1"/>
  <c r="BV40" i="3"/>
  <c r="BU40" i="3" s="1"/>
  <c r="BV221" i="3"/>
  <c r="BU221" i="3" s="1"/>
  <c r="BV22" i="3"/>
  <c r="BU22" i="3" s="1"/>
  <c r="BV200" i="3"/>
  <c r="BU200" i="3" s="1"/>
  <c r="BV85" i="3"/>
  <c r="BU85" i="3" s="1"/>
  <c r="BV18" i="3"/>
  <c r="BU18" i="3" s="1"/>
  <c r="BV223" i="3"/>
  <c r="BU223" i="3" s="1"/>
  <c r="BV132" i="3"/>
  <c r="BU132" i="3" s="1"/>
  <c r="BV91" i="3"/>
  <c r="BU91" i="3" s="1"/>
  <c r="BV45" i="3"/>
  <c r="BU45" i="3" s="1"/>
  <c r="BV237" i="3"/>
  <c r="BU237" i="3" s="1"/>
  <c r="BV178" i="3"/>
  <c r="BU178" i="3" s="1"/>
  <c r="BV78" i="3"/>
  <c r="BU78" i="3" s="1"/>
  <c r="BV273" i="3"/>
  <c r="BU273" i="3" s="1"/>
  <c r="BV278" i="3"/>
  <c r="BU278" i="3" s="1"/>
  <c r="BV53" i="3"/>
  <c r="BU53" i="3" s="1"/>
  <c r="BV37" i="3"/>
  <c r="BU37" i="3" s="1"/>
  <c r="BV160" i="3"/>
  <c r="BU160" i="3" s="1"/>
  <c r="BV219" i="3"/>
  <c r="BU219" i="3" s="1"/>
  <c r="BV3" i="3"/>
  <c r="BU3" i="3" s="1"/>
  <c r="BV11" i="3"/>
  <c r="BU11" i="3" s="1"/>
  <c r="BV27" i="3"/>
  <c r="BU27" i="3" s="1"/>
  <c r="BV128" i="3"/>
  <c r="BU128" i="3" s="1"/>
  <c r="BV295" i="3"/>
  <c r="BU295" i="3" s="1"/>
  <c r="BV248" i="3"/>
  <c r="BU248" i="3" s="1"/>
  <c r="BV135" i="3"/>
  <c r="BU135" i="3" s="1"/>
  <c r="BV159" i="3"/>
  <c r="BU159" i="3" s="1"/>
  <c r="BV19" i="3"/>
  <c r="BU19" i="3" s="1"/>
  <c r="BV136" i="3"/>
  <c r="BU136" i="3" s="1"/>
  <c r="BV201" i="3"/>
  <c r="BU201" i="3" s="1"/>
  <c r="BV101" i="3"/>
  <c r="BU101" i="3" s="1"/>
  <c r="BV43" i="3"/>
  <c r="BU43" i="3" s="1"/>
  <c r="BV191" i="3"/>
  <c r="BU191" i="3" s="1"/>
  <c r="BV119" i="3"/>
  <c r="BU119" i="3" s="1"/>
  <c r="BV172" i="3"/>
  <c r="BU172" i="3" s="1"/>
  <c r="BV185" i="3"/>
  <c r="BU185" i="3" s="1"/>
  <c r="BV21" i="3"/>
  <c r="BU21" i="3" s="1"/>
  <c r="BV64" i="3"/>
  <c r="BU64" i="3" s="1"/>
  <c r="BV76" i="3"/>
  <c r="BU76" i="3" s="1"/>
  <c r="BV8" i="3"/>
  <c r="BU8" i="3" s="1"/>
  <c r="BV173" i="3"/>
  <c r="BU173" i="3" s="1"/>
  <c r="BV169" i="3"/>
  <c r="BU169" i="3" s="1"/>
  <c r="BV110" i="3"/>
  <c r="BU110" i="3" s="1"/>
  <c r="BV55" i="3"/>
  <c r="BU55" i="3" s="1"/>
  <c r="BV271" i="3"/>
  <c r="BU271" i="3" s="1"/>
  <c r="BV100" i="3"/>
  <c r="BU100" i="3" s="1"/>
  <c r="BV166" i="3"/>
  <c r="BU166" i="3" s="1"/>
  <c r="BV47" i="3"/>
  <c r="BU47" i="3" s="1"/>
  <c r="BV38" i="3"/>
  <c r="BU38" i="3" s="1"/>
  <c r="BV5" i="3"/>
  <c r="BU5" i="3" s="1"/>
  <c r="BV272" i="3"/>
  <c r="BU272" i="3" s="1"/>
  <c r="BV279" i="3"/>
  <c r="BU279" i="3" s="1"/>
  <c r="BV124" i="3"/>
  <c r="BU124" i="3" s="1"/>
  <c r="BV164" i="3"/>
  <c r="BU164" i="3" s="1"/>
  <c r="BV140" i="3"/>
  <c r="BU140" i="3" s="1"/>
  <c r="BV59" i="3"/>
  <c r="BU59" i="3" s="1"/>
  <c r="BV153" i="3"/>
  <c r="BU153" i="3" s="1"/>
  <c r="BV36" i="3"/>
  <c r="BU36" i="3" s="1"/>
  <c r="BV104" i="3"/>
  <c r="BU104" i="3" s="1"/>
  <c r="BV25" i="3"/>
  <c r="BU25" i="3" s="1"/>
  <c r="AV222" i="7"/>
  <c r="AU222" i="7" s="1"/>
  <c r="AV260" i="7"/>
  <c r="AU260" i="7" s="1"/>
  <c r="AV11" i="7"/>
  <c r="AU11" i="7" s="1"/>
  <c r="AV253" i="7"/>
  <c r="AU253" i="7" s="1"/>
  <c r="AV132" i="7"/>
  <c r="AU132" i="7" s="1"/>
  <c r="AV178" i="7"/>
  <c r="AU178" i="7" s="1"/>
  <c r="AV59" i="7"/>
  <c r="AU59" i="7" s="1"/>
  <c r="AV182" i="7"/>
  <c r="AU182" i="7" s="1"/>
  <c r="AV172" i="7"/>
  <c r="AU172" i="7" s="1"/>
  <c r="AV48" i="7"/>
  <c r="AU48" i="7" s="1"/>
  <c r="AV61" i="7"/>
  <c r="AU61" i="7" s="1"/>
  <c r="AV30" i="7"/>
  <c r="AU30" i="7" s="1"/>
  <c r="AV68" i="7"/>
  <c r="AU68" i="7" s="1"/>
  <c r="AV150" i="7"/>
  <c r="AU150" i="7" s="1"/>
  <c r="AV23" i="7"/>
  <c r="AU23" i="7" s="1"/>
  <c r="AV56" i="7"/>
  <c r="AU56" i="7" s="1"/>
  <c r="AV107" i="7"/>
  <c r="AU107" i="7" s="1"/>
  <c r="AV139" i="7"/>
  <c r="AU139" i="7" s="1"/>
  <c r="AV174" i="7"/>
  <c r="AU174" i="7" s="1"/>
  <c r="AV12" i="7"/>
  <c r="AU12" i="7" s="1"/>
  <c r="AV196" i="7"/>
  <c r="AU196" i="7" s="1"/>
  <c r="AV250" i="7"/>
  <c r="AU250" i="7" s="1"/>
  <c r="AV198" i="7"/>
  <c r="AU198" i="7" s="1"/>
  <c r="AV192" i="7"/>
  <c r="AU192" i="7" s="1"/>
  <c r="AV136" i="7"/>
  <c r="AU136" i="7" s="1"/>
  <c r="AV266" i="7"/>
  <c r="AU266" i="7" s="1"/>
  <c r="AV32" i="7"/>
  <c r="AU32" i="7" s="1"/>
  <c r="AV167" i="7"/>
  <c r="AU167" i="7" s="1"/>
  <c r="AV204" i="7"/>
  <c r="AU204" i="7" s="1"/>
  <c r="AV112" i="7"/>
  <c r="AU112" i="7" s="1"/>
  <c r="AV64" i="7"/>
  <c r="AU64" i="7" s="1"/>
  <c r="AV86" i="7"/>
  <c r="AU86" i="7" s="1"/>
  <c r="AV170" i="7"/>
  <c r="AU170" i="7" s="1"/>
  <c r="AV54" i="7"/>
  <c r="AU54" i="7" s="1"/>
  <c r="AV122" i="7"/>
  <c r="AU122" i="7" s="1"/>
  <c r="AV252" i="7"/>
  <c r="AU252" i="7" s="1"/>
  <c r="AV160" i="7"/>
  <c r="AU160" i="7" s="1"/>
  <c r="AV39" i="7"/>
  <c r="AU39" i="7" s="1"/>
  <c r="AV177" i="7"/>
  <c r="AU177" i="7" s="1"/>
  <c r="AV261" i="7"/>
  <c r="AU261" i="7" s="1"/>
  <c r="AV162" i="7"/>
  <c r="AU162" i="7" s="1"/>
  <c r="AV138" i="7"/>
  <c r="AU138" i="7" s="1"/>
  <c r="AV217" i="7"/>
  <c r="AU217" i="7" s="1"/>
  <c r="AV233" i="7"/>
  <c r="AU233" i="7" s="1"/>
  <c r="AV38" i="7"/>
  <c r="AU38" i="7" s="1"/>
  <c r="AV33" i="7"/>
  <c r="AU33" i="7" s="1"/>
  <c r="AV168" i="7"/>
  <c r="AU168" i="7" s="1"/>
  <c r="AV171" i="7"/>
  <c r="AU171" i="7" s="1"/>
  <c r="AV43" i="7"/>
  <c r="AU43" i="7" s="1"/>
  <c r="AV102" i="7"/>
  <c r="AU102" i="7" s="1"/>
  <c r="AV119" i="7"/>
  <c r="AU119" i="7" s="1"/>
  <c r="AV7" i="7"/>
  <c r="AU7" i="7" s="1"/>
  <c r="AV246" i="7"/>
  <c r="AU246" i="7" s="1"/>
  <c r="AV214" i="7"/>
  <c r="AU214" i="7" s="1"/>
  <c r="AV130" i="7"/>
  <c r="AU130" i="7" s="1"/>
  <c r="AV110" i="7"/>
  <c r="AU110" i="7" s="1"/>
  <c r="AV243" i="7"/>
  <c r="AU243" i="7" s="1"/>
  <c r="AV205" i="7"/>
  <c r="AU205" i="7" s="1"/>
  <c r="AV213" i="7"/>
  <c r="AU213" i="7" s="1"/>
  <c r="AV120" i="7"/>
  <c r="AU120" i="7" s="1"/>
  <c r="AV96" i="7"/>
  <c r="AU96" i="7" s="1"/>
  <c r="AV4" i="7"/>
  <c r="AU4" i="7" s="1"/>
  <c r="AV257" i="7"/>
  <c r="AU257" i="7" s="1"/>
  <c r="AV79" i="7"/>
  <c r="AU79" i="7" s="1"/>
  <c r="AV73" i="7"/>
  <c r="AU73" i="7" s="1"/>
  <c r="AV129" i="7"/>
  <c r="AU129" i="7" s="1"/>
  <c r="AV239" i="7"/>
  <c r="AU239" i="7" s="1"/>
  <c r="AV116" i="7"/>
  <c r="AU116" i="7" s="1"/>
  <c r="AV65" i="7"/>
  <c r="AU65" i="7" s="1"/>
  <c r="AV143" i="7"/>
  <c r="AU143" i="7" s="1"/>
  <c r="AV14" i="7"/>
  <c r="AU14" i="7" s="1"/>
  <c r="AV234" i="7"/>
  <c r="AU234" i="7" s="1"/>
  <c r="AV245" i="7"/>
  <c r="AU245" i="7" s="1"/>
  <c r="AV175" i="7"/>
  <c r="AU175" i="7" s="1"/>
  <c r="AV181" i="7"/>
  <c r="AU181" i="7" s="1"/>
  <c r="AV93" i="7"/>
  <c r="AU93" i="7" s="1"/>
  <c r="AV232" i="7"/>
  <c r="AU232" i="7" s="1"/>
  <c r="AV237" i="7"/>
  <c r="AU237" i="7" s="1"/>
  <c r="AV147" i="7"/>
  <c r="AU147" i="7" s="1"/>
  <c r="AV209" i="7"/>
  <c r="AU209" i="7" s="1"/>
  <c r="AV87" i="7"/>
  <c r="AU87" i="7" s="1"/>
  <c r="AV133" i="7"/>
  <c r="AU133" i="7" s="1"/>
  <c r="AV29" i="7"/>
  <c r="AU29" i="7" s="1"/>
  <c r="AV66" i="7"/>
  <c r="AU66" i="7" s="1"/>
  <c r="AV35" i="7"/>
  <c r="AU35" i="7" s="1"/>
  <c r="AV85" i="7"/>
  <c r="AU85" i="7" s="1"/>
  <c r="AV159" i="7"/>
  <c r="AU159" i="7" s="1"/>
  <c r="AV83" i="7"/>
  <c r="AU83" i="7" s="1"/>
  <c r="AV58" i="7"/>
  <c r="AU58" i="7" s="1"/>
  <c r="AV188" i="7"/>
  <c r="AU188" i="7" s="1"/>
  <c r="AV98" i="7"/>
  <c r="AU98" i="7" s="1"/>
  <c r="AV191" i="7"/>
  <c r="AU191" i="7" s="1"/>
  <c r="AV169" i="7"/>
  <c r="AU169" i="7" s="1"/>
  <c r="AV124" i="7"/>
  <c r="AU124" i="7" s="1"/>
  <c r="AV142" i="7"/>
  <c r="AU142" i="7" s="1"/>
  <c r="AV62" i="7"/>
  <c r="AU62" i="7" s="1"/>
  <c r="AV9" i="7"/>
  <c r="AU9" i="7" s="1"/>
  <c r="AV228" i="7"/>
  <c r="AU228" i="7" s="1"/>
  <c r="AV113" i="7"/>
  <c r="AU113" i="7" s="1"/>
  <c r="AV104" i="7"/>
  <c r="AU104" i="7" s="1"/>
  <c r="AV241" i="7"/>
  <c r="AU241" i="7" s="1"/>
  <c r="AV100" i="7"/>
  <c r="AU100" i="7" s="1"/>
  <c r="AV69" i="7"/>
  <c r="AU69" i="7" s="1"/>
  <c r="AV165" i="7"/>
  <c r="AU165" i="7" s="1"/>
  <c r="AV72" i="7"/>
  <c r="AU72" i="7" s="1"/>
  <c r="AV255" i="7"/>
  <c r="AU255" i="7" s="1"/>
  <c r="AV49" i="7"/>
  <c r="AU49" i="7" s="1"/>
  <c r="AV127" i="7"/>
  <c r="AU127" i="7" s="1"/>
  <c r="AV221" i="7"/>
  <c r="AU221" i="7" s="1"/>
  <c r="AV131" i="7"/>
  <c r="AU131" i="7" s="1"/>
  <c r="AV45" i="7"/>
  <c r="AU45" i="7" s="1"/>
  <c r="AV161" i="7"/>
  <c r="AU161" i="7" s="1"/>
  <c r="AV105" i="7"/>
  <c r="AU105" i="7" s="1"/>
  <c r="AV106" i="7"/>
  <c r="AU106" i="7" s="1"/>
  <c r="AV157" i="7"/>
  <c r="AU157" i="7" s="1"/>
  <c r="AV263" i="7"/>
  <c r="AU263" i="7" s="1"/>
  <c r="AV57" i="7"/>
  <c r="AU57" i="7" s="1"/>
  <c r="AV267" i="7"/>
  <c r="AU267" i="7" s="1"/>
  <c r="AV101" i="7"/>
  <c r="AU101" i="7" s="1"/>
  <c r="AV90" i="7"/>
  <c r="AU90" i="7" s="1"/>
  <c r="AV195" i="7"/>
  <c r="AU195" i="7" s="1"/>
  <c r="AV155" i="7"/>
  <c r="AU155" i="7" s="1"/>
  <c r="AV225" i="7"/>
  <c r="AU225" i="7" s="1"/>
  <c r="AV8" i="7"/>
  <c r="AU8" i="7" s="1"/>
  <c r="AV240" i="7"/>
  <c r="AU240" i="7" s="1"/>
  <c r="AV55" i="7"/>
  <c r="AU55" i="7" s="1"/>
  <c r="AV76" i="7"/>
  <c r="AU76" i="7" s="1"/>
  <c r="AV140" i="7"/>
  <c r="AU140" i="7" s="1"/>
  <c r="AV199" i="7"/>
  <c r="AU199" i="7" s="1"/>
  <c r="AV158" i="7"/>
  <c r="AU158" i="7" s="1"/>
  <c r="AV97" i="7"/>
  <c r="AU97" i="7" s="1"/>
  <c r="AV47" i="7"/>
  <c r="AU47" i="7" s="1"/>
  <c r="AV215" i="7"/>
  <c r="AU215" i="7" s="1"/>
  <c r="AV264" i="7"/>
  <c r="AU264" i="7" s="1"/>
  <c r="AV185" i="7"/>
  <c r="AU185" i="7" s="1"/>
  <c r="AV36" i="7"/>
  <c r="AU36" i="7" s="1"/>
  <c r="AV126" i="7"/>
  <c r="AU126" i="7" s="1"/>
  <c r="AV141" i="7"/>
  <c r="AU141" i="7" s="1"/>
  <c r="AV125" i="7"/>
  <c r="AU125" i="7" s="1"/>
  <c r="AV201" i="7"/>
  <c r="AU201" i="7" s="1"/>
  <c r="AV249" i="7"/>
  <c r="AU249" i="7" s="1"/>
  <c r="AV74" i="7"/>
  <c r="AU74" i="7" s="1"/>
  <c r="AV6" i="7"/>
  <c r="AU6" i="7" s="1"/>
  <c r="AV251" i="7"/>
  <c r="AU251" i="7" s="1"/>
  <c r="AV189" i="7"/>
  <c r="AU189" i="7" s="1"/>
  <c r="AV197" i="7"/>
  <c r="AU197" i="7" s="1"/>
  <c r="AV153" i="7"/>
  <c r="AU153" i="7" s="1"/>
  <c r="AV176" i="7"/>
  <c r="AU176" i="7" s="1"/>
  <c r="AV224" i="7"/>
  <c r="AU224" i="7" s="1"/>
  <c r="AV18" i="7"/>
  <c r="AU18" i="7" s="1"/>
  <c r="AV82" i="7"/>
  <c r="AU82" i="7" s="1"/>
  <c r="AV21" i="7"/>
  <c r="AU21" i="7" s="1"/>
  <c r="AV78" i="7"/>
  <c r="AU78" i="7" s="1"/>
  <c r="AV15" i="7"/>
  <c r="AU15" i="7" s="1"/>
  <c r="AV216" i="7"/>
  <c r="AU216" i="7" s="1"/>
  <c r="AV163" i="7"/>
  <c r="AU163" i="7" s="1"/>
  <c r="AV220" i="7"/>
  <c r="AU220" i="7" s="1"/>
  <c r="AV206" i="7"/>
  <c r="AU206" i="7" s="1"/>
  <c r="AV123" i="7"/>
  <c r="AU123" i="7" s="1"/>
  <c r="AV235" i="7"/>
  <c r="AU235" i="7" s="1"/>
  <c r="AV200" i="7"/>
  <c r="AU200" i="7" s="1"/>
  <c r="AV92" i="7"/>
  <c r="AU92" i="7" s="1"/>
  <c r="AV190" i="7"/>
  <c r="AU190" i="7" s="1"/>
  <c r="AV71" i="7"/>
  <c r="AU71" i="7" s="1"/>
  <c r="AV16" i="7"/>
  <c r="AU16" i="7" s="1"/>
  <c r="AV145" i="7"/>
  <c r="AU145" i="7" s="1"/>
  <c r="AV114" i="7"/>
  <c r="AU114" i="7" s="1"/>
  <c r="AV103" i="7"/>
  <c r="AU103" i="7" s="1"/>
  <c r="AV262" i="7"/>
  <c r="AU262" i="7" s="1"/>
  <c r="AV254" i="7"/>
  <c r="AU254" i="7" s="1"/>
  <c r="AV152" i="7"/>
  <c r="AU152" i="7" s="1"/>
  <c r="AV42" i="7"/>
  <c r="AU42" i="7" s="1"/>
  <c r="AV20" i="7"/>
  <c r="AU20" i="7" s="1"/>
  <c r="AV265" i="7"/>
  <c r="AU265" i="7" s="1"/>
  <c r="AV70" i="7"/>
  <c r="AU70" i="7" s="1"/>
  <c r="AV183" i="7"/>
  <c r="AU183" i="7" s="1"/>
  <c r="AV238" i="7"/>
  <c r="AU238" i="7" s="1"/>
  <c r="AV226" i="7"/>
  <c r="AU226" i="7" s="1"/>
  <c r="AV223" i="7"/>
  <c r="AU223" i="7" s="1"/>
  <c r="AV53" i="7"/>
  <c r="AU53" i="7" s="1"/>
  <c r="AV88" i="7"/>
  <c r="AU88" i="7" s="1"/>
  <c r="AV218" i="7"/>
  <c r="AU218" i="7" s="1"/>
  <c r="AV247" i="7"/>
  <c r="AU247" i="7" s="1"/>
  <c r="AV118" i="7"/>
  <c r="AU118" i="7" s="1"/>
  <c r="AV89" i="7"/>
  <c r="AU89" i="7" s="1"/>
  <c r="AV25" i="7"/>
  <c r="AU25" i="7" s="1"/>
  <c r="AV149" i="7"/>
  <c r="AU149" i="7" s="1"/>
  <c r="AV81" i="7"/>
  <c r="AU81" i="7" s="1"/>
  <c r="AV13" i="7"/>
  <c r="AU13" i="7" s="1"/>
  <c r="AV94" i="7"/>
  <c r="AU94" i="7" s="1"/>
  <c r="AV91" i="7"/>
  <c r="AU91" i="7" s="1"/>
  <c r="AV109" i="7"/>
  <c r="AU109" i="7" s="1"/>
  <c r="AV10" i="7"/>
  <c r="AU10" i="7" s="1"/>
  <c r="AV187" i="7"/>
  <c r="AU187" i="7" s="1"/>
  <c r="AV259" i="7"/>
  <c r="AU259" i="7" s="1"/>
  <c r="AV60" i="7"/>
  <c r="AU60" i="7" s="1"/>
  <c r="AV31" i="7"/>
  <c r="AU31" i="7" s="1"/>
  <c r="AV34" i="7"/>
  <c r="AU34" i="7" s="1"/>
  <c r="AV248" i="7"/>
  <c r="AU248" i="7" s="1"/>
  <c r="AV236" i="7"/>
  <c r="AU236" i="7" s="1"/>
  <c r="AV52" i="7"/>
  <c r="AU52" i="7" s="1"/>
  <c r="AV134" i="7"/>
  <c r="AU134" i="7" s="1"/>
  <c r="AV50" i="7"/>
  <c r="AU50" i="7" s="1"/>
  <c r="AV194" i="7"/>
  <c r="AU194" i="7" s="1"/>
  <c r="AV17" i="7"/>
  <c r="AU17" i="7" s="1"/>
  <c r="AV186" i="7"/>
  <c r="AU186" i="7" s="1"/>
  <c r="AV229" i="7"/>
  <c r="AU229" i="7" s="1"/>
  <c r="AV121" i="7"/>
  <c r="AU121" i="7" s="1"/>
  <c r="AV99" i="7"/>
  <c r="AU99" i="7" s="1"/>
  <c r="AV179" i="7"/>
  <c r="AU179" i="7" s="1"/>
  <c r="AV219" i="7"/>
  <c r="AU219" i="7" s="1"/>
  <c r="AV128" i="7"/>
  <c r="AU128" i="7" s="1"/>
  <c r="AV46" i="7"/>
  <c r="AU46" i="7" s="1"/>
  <c r="AV67" i="7"/>
  <c r="AU67" i="7" s="1"/>
  <c r="AV51" i="7"/>
  <c r="AU51" i="7" s="1"/>
  <c r="AV208" i="7"/>
  <c r="AU208" i="7" s="1"/>
  <c r="AV40" i="7"/>
  <c r="AU40" i="7" s="1"/>
  <c r="AV135" i="7"/>
  <c r="AU135" i="7" s="1"/>
  <c r="AV242" i="7"/>
  <c r="AU242" i="7" s="1"/>
  <c r="AV144" i="7"/>
  <c r="AU144" i="7" s="1"/>
  <c r="AV193" i="7"/>
  <c r="AU193" i="7" s="1"/>
  <c r="AV27" i="7"/>
  <c r="AU27" i="7" s="1"/>
  <c r="AV184" i="7"/>
  <c r="AU184" i="7" s="1"/>
  <c r="AV115" i="7"/>
  <c r="AU115" i="7" s="1"/>
  <c r="AV210" i="7"/>
  <c r="AU210" i="7" s="1"/>
  <c r="AV180" i="7"/>
  <c r="AU180" i="7" s="1"/>
  <c r="AV137" i="7"/>
  <c r="AU137" i="7" s="1"/>
  <c r="AV108" i="7"/>
  <c r="AU108" i="7" s="1"/>
  <c r="AV22" i="7"/>
  <c r="AU22" i="7" s="1"/>
  <c r="AV244" i="7"/>
  <c r="AU244" i="7" s="1"/>
  <c r="AV211" i="7"/>
  <c r="AU211" i="7" s="1"/>
  <c r="AV212" i="7"/>
  <c r="AU212" i="7" s="1"/>
  <c r="AV202" i="7"/>
  <c r="AU202" i="7" s="1"/>
  <c r="AV111" i="7"/>
  <c r="AU111" i="7" s="1"/>
  <c r="AV207" i="7"/>
  <c r="AU207" i="7" s="1"/>
  <c r="AV37" i="7"/>
  <c r="AU37" i="7" s="1"/>
  <c r="AT89" i="5"/>
  <c r="AS89" i="5" s="1"/>
  <c r="AT134" i="5"/>
  <c r="AS134" i="5" s="1"/>
  <c r="AT181" i="5"/>
  <c r="AS181" i="5" s="1"/>
  <c r="AT260" i="5"/>
  <c r="AS260" i="5" s="1"/>
  <c r="AT188" i="5"/>
  <c r="AS188" i="5" s="1"/>
  <c r="AT59" i="5"/>
  <c r="AS59" i="5" s="1"/>
  <c r="AT16" i="5"/>
  <c r="AS16" i="5" s="1"/>
  <c r="AT114" i="5"/>
  <c r="AS114" i="5" s="1"/>
  <c r="AT272" i="5"/>
  <c r="AS272" i="5" s="1"/>
  <c r="AT176" i="5"/>
  <c r="AS176" i="5" s="1"/>
  <c r="AT177" i="5"/>
  <c r="AS177" i="5" s="1"/>
  <c r="AT208" i="5"/>
  <c r="AS208" i="5" s="1"/>
  <c r="AT209" i="5"/>
  <c r="AS209" i="5" s="1"/>
  <c r="AT292" i="5"/>
  <c r="AS292" i="5" s="1"/>
  <c r="AT25" i="5"/>
  <c r="AS25" i="5" s="1"/>
  <c r="AT56" i="5"/>
  <c r="AS56" i="5" s="1"/>
  <c r="AT22" i="5"/>
  <c r="AS22" i="5" s="1"/>
  <c r="AT135" i="5"/>
  <c r="AS135" i="5" s="1"/>
  <c r="AT259" i="5"/>
  <c r="AS259" i="5" s="1"/>
  <c r="AT269" i="5"/>
  <c r="AS269" i="5" s="1"/>
  <c r="AT189" i="5"/>
  <c r="AS189" i="5" s="1"/>
  <c r="AT190" i="5"/>
  <c r="AS190" i="5" s="1"/>
  <c r="AT129" i="5"/>
  <c r="AS129" i="5" s="1"/>
  <c r="AT191" i="5"/>
  <c r="AS191" i="5" s="1"/>
  <c r="AT261" i="5"/>
  <c r="AS261" i="5" s="1"/>
  <c r="AT121" i="5"/>
  <c r="AS121" i="5" s="1"/>
  <c r="AU541" i="4"/>
  <c r="AT541" i="4" s="1"/>
  <c r="AU480" i="4"/>
  <c r="AT480" i="4" s="1"/>
  <c r="AU456" i="4"/>
  <c r="AT456" i="4" s="1"/>
  <c r="AU261" i="4"/>
  <c r="AT261" i="4" s="1"/>
  <c r="AU398" i="4"/>
  <c r="AT398" i="4" s="1"/>
  <c r="AU326" i="4"/>
  <c r="AT326" i="4" s="1"/>
  <c r="AU570" i="4"/>
  <c r="AT570" i="4" s="1"/>
  <c r="AU124" i="4"/>
  <c r="AT124" i="4" s="1"/>
  <c r="AU498" i="4"/>
  <c r="AT498" i="4" s="1"/>
  <c r="AU53" i="4"/>
  <c r="AT53" i="4" s="1"/>
  <c r="AU490" i="4"/>
  <c r="AT490" i="4" s="1"/>
  <c r="AU21" i="4"/>
  <c r="AT21" i="4" s="1"/>
  <c r="AU492" i="4"/>
  <c r="AT492" i="4" s="1"/>
  <c r="AU221" i="4"/>
  <c r="AT221" i="4" s="1"/>
  <c r="AU393" i="4"/>
  <c r="AT393" i="4" s="1"/>
  <c r="AU242" i="4"/>
  <c r="AT242" i="4" s="1"/>
  <c r="AU430" i="4"/>
  <c r="AT430" i="4" s="1"/>
  <c r="AU133" i="4"/>
  <c r="AT133" i="4" s="1"/>
  <c r="AU38" i="4"/>
  <c r="AT38" i="4" s="1"/>
  <c r="AU143" i="4"/>
  <c r="AT143" i="4" s="1"/>
  <c r="AU24" i="4"/>
  <c r="AT24" i="4" s="1"/>
  <c r="AU58" i="4"/>
  <c r="AT58" i="4" s="1"/>
  <c r="AU249" i="4"/>
  <c r="AT249" i="4" s="1"/>
  <c r="AU240" i="4"/>
  <c r="AT240" i="4" s="1"/>
  <c r="AU55" i="4"/>
  <c r="AT55" i="4" s="1"/>
  <c r="AU89" i="4"/>
  <c r="AT89" i="4" s="1"/>
  <c r="AU73" i="4"/>
  <c r="AT73" i="4" s="1"/>
  <c r="AU497" i="4"/>
  <c r="AT497" i="4" s="1"/>
  <c r="AU226" i="4"/>
  <c r="AT226" i="4" s="1"/>
  <c r="AU338" i="4"/>
  <c r="AT338" i="4" s="1"/>
  <c r="AU181" i="4"/>
  <c r="AT181" i="4" s="1"/>
  <c r="AU186" i="4"/>
  <c r="AT186" i="4" s="1"/>
  <c r="AU459" i="4"/>
  <c r="AT459" i="4" s="1"/>
  <c r="AU315" i="4"/>
  <c r="AT315" i="4" s="1"/>
  <c r="AU460" i="4"/>
  <c r="AT460" i="4" s="1"/>
  <c r="AU284" i="4"/>
  <c r="AT284" i="4" s="1"/>
  <c r="AU301" i="4"/>
  <c r="AT301" i="4" s="1"/>
  <c r="AU110" i="4"/>
  <c r="AT110" i="4" s="1"/>
  <c r="AU228" i="4"/>
  <c r="AT228" i="4" s="1"/>
  <c r="AU414" i="4"/>
  <c r="AT414" i="4" s="1"/>
  <c r="AU103" i="4"/>
  <c r="AT103" i="4" s="1"/>
  <c r="AU7" i="4"/>
  <c r="AT7" i="4" s="1"/>
  <c r="AU513" i="4"/>
  <c r="AT513" i="4" s="1"/>
  <c r="AU17" i="4"/>
  <c r="AT17" i="4" s="1"/>
  <c r="AU533" i="4"/>
  <c r="AT533" i="4" s="1"/>
  <c r="AU431" i="4"/>
  <c r="AT431" i="4" s="1"/>
  <c r="AU506" i="4"/>
  <c r="AT506" i="4" s="1"/>
  <c r="AU182" i="4"/>
  <c r="AT182" i="4" s="1"/>
  <c r="AU311" i="4"/>
  <c r="AT311" i="4" s="1"/>
  <c r="AU176" i="4"/>
  <c r="AT176" i="4" s="1"/>
  <c r="AU534" i="4"/>
  <c r="AT534" i="4" s="1"/>
  <c r="AU257" i="4"/>
  <c r="AT257" i="4" s="1"/>
  <c r="AU461" i="4"/>
  <c r="AT461" i="4" s="1"/>
  <c r="AU381" i="4"/>
  <c r="AT381" i="4" s="1"/>
  <c r="AU28" i="4"/>
  <c r="AT28" i="4" s="1"/>
  <c r="AU323" i="4"/>
  <c r="AT323" i="4" s="1"/>
  <c r="AU184" i="4"/>
  <c r="AT184" i="4" s="1"/>
  <c r="AU30" i="4"/>
  <c r="AT30" i="4" s="1"/>
  <c r="AU502" i="4"/>
  <c r="AT502" i="4" s="1"/>
  <c r="AU192" i="4"/>
  <c r="AT192" i="4" s="1"/>
  <c r="AU283" i="4"/>
  <c r="AT283" i="4" s="1"/>
  <c r="AU379" i="4"/>
  <c r="AT379" i="4" s="1"/>
  <c r="AU504" i="4"/>
  <c r="AT504" i="4" s="1"/>
  <c r="AU210" i="4"/>
  <c r="AT210" i="4" s="1"/>
  <c r="AU511" i="4"/>
  <c r="AT511" i="4" s="1"/>
  <c r="AU264" i="4"/>
  <c r="AT264" i="4" s="1"/>
  <c r="AU144" i="4"/>
  <c r="AT144" i="4" s="1"/>
  <c r="AU102" i="4"/>
  <c r="AT102" i="4" s="1"/>
  <c r="AU535" i="4"/>
  <c r="AT535" i="4" s="1"/>
  <c r="AU335" i="4"/>
  <c r="AT335" i="4" s="1"/>
  <c r="AU35" i="4"/>
  <c r="AT35" i="4" s="1"/>
  <c r="AU175" i="4"/>
  <c r="AT175" i="4" s="1"/>
  <c r="AU190" i="4"/>
  <c r="AT190" i="4" s="1"/>
  <c r="AU542" i="4"/>
  <c r="AT542" i="4" s="1"/>
  <c r="AU531" i="4"/>
  <c r="AT531" i="4" s="1"/>
  <c r="AU5" i="4"/>
  <c r="AT5" i="4" s="1"/>
  <c r="AU532" i="4"/>
  <c r="AT532" i="4" s="1"/>
  <c r="AU196" i="4"/>
  <c r="AT196" i="4" s="1"/>
  <c r="AU503" i="4"/>
  <c r="AT503" i="4" s="1"/>
  <c r="AU6" i="4"/>
  <c r="AT6" i="4" s="1"/>
  <c r="AU138" i="4"/>
  <c r="AT138" i="4" s="1"/>
  <c r="AU495" i="4"/>
  <c r="AT495" i="4" s="1"/>
  <c r="AU191" i="4"/>
  <c r="AT191" i="4" s="1"/>
  <c r="AU4" i="4"/>
  <c r="AT4" i="4" s="1"/>
  <c r="AU344" i="4"/>
  <c r="AT344" i="4" s="1"/>
  <c r="AU12" i="4"/>
  <c r="AT12" i="4" s="1"/>
  <c r="AU218" i="4"/>
  <c r="AT218" i="4" s="1"/>
  <c r="AU98" i="4"/>
  <c r="AT98" i="4" s="1"/>
  <c r="AU494" i="4"/>
  <c r="AT494" i="4" s="1"/>
  <c r="AU15" i="4"/>
  <c r="AT15" i="4" s="1"/>
  <c r="AU383" i="4"/>
  <c r="AT383" i="4" s="1"/>
  <c r="AU23" i="4"/>
  <c r="AT23" i="4" s="1"/>
  <c r="AU147" i="4"/>
  <c r="AT147" i="4" s="1"/>
  <c r="AU432" i="4"/>
  <c r="AT432" i="4" s="1"/>
  <c r="AU437" i="4"/>
  <c r="AT437" i="4" s="1"/>
  <c r="AU225" i="4"/>
  <c r="AT225" i="4" s="1"/>
  <c r="AU178" i="4"/>
  <c r="AT178" i="4" s="1"/>
  <c r="AU171" i="4"/>
  <c r="AT171" i="4" s="1"/>
  <c r="AU140" i="4"/>
  <c r="AT140" i="4" s="1"/>
  <c r="AU151" i="4"/>
  <c r="AT151" i="4" s="1"/>
  <c r="AU250" i="4"/>
  <c r="AT250" i="4" s="1"/>
  <c r="AU234" i="4"/>
  <c r="AT234" i="4" s="1"/>
  <c r="AU499" i="4"/>
  <c r="AT499" i="4" s="1"/>
  <c r="AU56" i="4"/>
  <c r="AT56" i="4" s="1"/>
  <c r="AU354" i="4"/>
  <c r="AT354" i="4" s="1"/>
  <c r="AU415" i="4"/>
  <c r="AT415" i="4" s="1"/>
  <c r="AU180" i="4"/>
  <c r="AT180" i="4" s="1"/>
  <c r="AU422" i="4"/>
  <c r="AT422" i="4" s="1"/>
  <c r="AU154" i="4"/>
  <c r="AT154" i="4" s="1"/>
  <c r="AU42" i="4"/>
  <c r="AT42" i="4" s="1"/>
  <c r="AU105" i="4"/>
  <c r="AT105" i="4" s="1"/>
  <c r="AU13" i="4"/>
  <c r="AT13" i="4" s="1"/>
  <c r="AU201" i="4"/>
  <c r="AT201" i="4" s="1"/>
  <c r="AU360" i="4"/>
  <c r="AT360" i="4" s="1"/>
  <c r="AU411" i="4"/>
  <c r="AT411" i="4" s="1"/>
  <c r="AU20" i="4"/>
  <c r="AT20" i="4" s="1"/>
  <c r="AU355" i="4"/>
  <c r="AT355" i="4" s="1"/>
  <c r="AU18" i="4"/>
  <c r="AT18" i="4" s="1"/>
  <c r="AU330" i="4"/>
  <c r="AT330" i="4" s="1"/>
  <c r="AU462" i="4"/>
  <c r="AT462" i="4" s="1"/>
  <c r="AU496" i="4"/>
  <c r="AT496" i="4" s="1"/>
  <c r="AU424" i="4"/>
  <c r="AT424" i="4" s="1"/>
  <c r="AU317" i="4"/>
  <c r="AT317" i="4" s="1"/>
  <c r="AU99" i="4"/>
  <c r="AT99" i="4" s="1"/>
  <c r="AU275" i="4"/>
  <c r="AT275" i="4" s="1"/>
  <c r="AU183" i="4"/>
  <c r="AT183" i="4" s="1"/>
  <c r="AU112" i="4"/>
  <c r="AT112" i="4" s="1"/>
  <c r="AU85" i="4"/>
  <c r="AT85" i="4" s="1"/>
  <c r="AU539" i="4"/>
  <c r="AT539" i="4" s="1"/>
  <c r="AU78" i="4"/>
  <c r="AT78" i="4" s="1"/>
  <c r="AU86" i="4"/>
  <c r="AT86" i="4" s="1"/>
  <c r="AU50" i="4"/>
  <c r="AT50" i="4" s="1"/>
  <c r="AU229" i="4"/>
  <c r="AT229" i="4" s="1"/>
  <c r="AU235" i="4"/>
  <c r="AT235" i="4" s="1"/>
  <c r="AU523" i="4"/>
  <c r="AT523" i="4" s="1"/>
  <c r="AU384" i="4"/>
  <c r="AT384" i="4" s="1"/>
  <c r="AU507" i="4"/>
  <c r="AT507" i="4" s="1"/>
  <c r="AU62" i="4"/>
  <c r="AT62" i="4" s="1"/>
  <c r="AU132" i="4"/>
  <c r="AT132" i="4" s="1"/>
  <c r="AU482" i="4"/>
  <c r="AT482" i="4" s="1"/>
  <c r="AU44" i="4"/>
  <c r="AT44" i="4" s="1"/>
  <c r="AU470" i="4"/>
  <c r="AT470" i="4" s="1"/>
  <c r="AU324" i="4"/>
  <c r="AT324" i="4" s="1"/>
  <c r="AU423" i="4"/>
  <c r="AT423" i="4" s="1"/>
  <c r="AU515" i="4"/>
  <c r="AT515" i="4" s="1"/>
  <c r="AU518" i="4"/>
  <c r="AT518" i="4" s="1"/>
  <c r="AU505" i="4"/>
  <c r="AT505" i="4" s="1"/>
  <c r="AU528" i="4"/>
  <c r="AT528" i="4" s="1"/>
  <c r="AU309" i="4"/>
  <c r="AT309" i="4" s="1"/>
  <c r="AU477" i="4"/>
  <c r="AT477" i="4" s="1"/>
  <c r="AU287" i="4"/>
  <c r="AT287" i="4" s="1"/>
  <c r="AU327" i="4"/>
  <c r="AT327" i="4" s="1"/>
  <c r="AU52" i="4"/>
  <c r="AT52" i="4" s="1"/>
  <c r="AU157" i="4"/>
  <c r="AT157" i="4" s="1"/>
  <c r="AU16" i="4"/>
  <c r="AT16" i="4" s="1"/>
  <c r="AU59" i="4"/>
  <c r="AT59" i="4" s="1"/>
  <c r="AU302" i="4"/>
  <c r="AT302" i="4" s="1"/>
  <c r="AU128" i="4"/>
  <c r="AT128" i="4" s="1"/>
  <c r="AU298" i="4"/>
  <c r="AT298" i="4" s="1"/>
  <c r="AU19" i="4"/>
  <c r="AT19" i="4" s="1"/>
  <c r="AU442" i="4"/>
  <c r="AT442" i="4" s="1"/>
  <c r="AU403" i="4"/>
  <c r="AT403" i="4" s="1"/>
  <c r="AU278" i="4"/>
  <c r="AT278" i="4" s="1"/>
  <c r="AU374" i="4"/>
  <c r="AT374" i="4" s="1"/>
  <c r="AU329" i="4"/>
  <c r="AT329" i="4" s="1"/>
  <c r="AU84" i="4"/>
  <c r="AT84" i="4" s="1"/>
  <c r="AU426" i="4"/>
  <c r="AT426" i="4" s="1"/>
  <c r="AU434" i="4"/>
  <c r="AT434" i="4" s="1"/>
  <c r="AU529" i="4"/>
  <c r="AT529" i="4" s="1"/>
  <c r="AU333" i="4"/>
  <c r="AT333" i="4" s="1"/>
  <c r="AU65" i="4"/>
  <c r="AT65" i="4" s="1"/>
  <c r="AU397" i="4"/>
  <c r="AT397" i="4" s="1"/>
  <c r="AU277" i="4"/>
  <c r="AT277" i="4" s="1"/>
  <c r="AU188" i="4"/>
  <c r="AT188" i="4" s="1"/>
  <c r="AU464" i="4"/>
  <c r="AT464" i="4" s="1"/>
  <c r="AU280" i="4"/>
  <c r="AT280" i="4" s="1"/>
  <c r="AU123" i="4"/>
  <c r="AT123" i="4" s="1"/>
  <c r="AU174" i="4"/>
  <c r="AT174" i="4" s="1"/>
  <c r="AU209" i="4"/>
  <c r="AT209" i="4" s="1"/>
  <c r="AU488" i="4"/>
  <c r="AT488" i="4" s="1"/>
  <c r="AU546" i="4"/>
  <c r="AT546" i="4" s="1"/>
  <c r="AU395" i="4"/>
  <c r="AT395" i="4" s="1"/>
  <c r="AU288" i="4"/>
  <c r="AT288" i="4" s="1"/>
  <c r="AU243" i="4"/>
  <c r="AT243" i="4" s="1"/>
  <c r="AU231" i="4"/>
  <c r="AT231" i="4" s="1"/>
  <c r="AU101" i="4"/>
  <c r="AT101" i="4" s="1"/>
  <c r="AU549" i="4"/>
  <c r="AT549" i="4" s="1"/>
  <c r="AU408" i="4"/>
  <c r="AT408" i="4" s="1"/>
  <c r="AU272" i="4"/>
  <c r="AT272" i="4" s="1"/>
  <c r="AU126" i="4"/>
  <c r="AT126" i="4" s="1"/>
  <c r="AU224" i="4"/>
  <c r="AT224" i="4" s="1"/>
  <c r="AU48" i="4"/>
  <c r="AT48" i="4" s="1"/>
  <c r="AU547" i="4"/>
  <c r="AT547" i="4" s="1"/>
  <c r="AU475" i="4"/>
  <c r="AT475" i="4" s="1"/>
  <c r="AU376" i="4"/>
  <c r="AT376" i="4" s="1"/>
  <c r="AU449" i="4"/>
  <c r="AT449" i="4" s="1"/>
  <c r="AU558" i="4"/>
  <c r="AT558" i="4" s="1"/>
  <c r="AU33" i="4"/>
  <c r="AT33" i="4" s="1"/>
  <c r="AU438" i="4"/>
  <c r="AT438" i="4" s="1"/>
  <c r="AU445" i="4"/>
  <c r="AT445" i="4" s="1"/>
  <c r="AU135" i="4"/>
  <c r="AT135" i="4" s="1"/>
  <c r="AU443" i="4"/>
  <c r="AT443" i="4" s="1"/>
  <c r="AU409" i="4"/>
  <c r="AT409" i="4" s="1"/>
  <c r="AU519" i="4"/>
  <c r="AT519" i="4" s="1"/>
  <c r="AU290" i="4"/>
  <c r="AT290" i="4" s="1"/>
  <c r="AU266" i="4"/>
  <c r="AT266" i="4" s="1"/>
  <c r="AU332" i="4"/>
  <c r="AT332" i="4" s="1"/>
  <c r="AU212" i="4"/>
  <c r="AT212" i="4" s="1"/>
  <c r="AU299" i="4"/>
  <c r="AT299" i="4" s="1"/>
  <c r="AU32" i="4"/>
  <c r="AT32" i="4" s="1"/>
  <c r="AU559" i="4"/>
  <c r="AT559" i="4" s="1"/>
  <c r="AU463" i="4"/>
  <c r="AT463" i="4" s="1"/>
  <c r="AU119" i="4"/>
  <c r="AT119" i="4" s="1"/>
  <c r="AU420" i="4"/>
  <c r="AT420" i="4" s="1"/>
  <c r="AU258" i="4"/>
  <c r="AT258" i="4" s="1"/>
  <c r="AU222" i="4"/>
  <c r="AT222" i="4" s="1"/>
  <c r="AU375" i="4"/>
  <c r="AT375" i="4" s="1"/>
  <c r="AU296" i="4"/>
  <c r="AT296" i="4" s="1"/>
  <c r="AU427" i="4"/>
  <c r="AT427" i="4" s="1"/>
  <c r="AU334" i="4"/>
  <c r="AT334" i="4" s="1"/>
  <c r="AU421" i="4"/>
  <c r="AT421" i="4" s="1"/>
  <c r="AU232" i="4"/>
  <c r="AT232" i="4" s="1"/>
  <c r="AU305" i="4"/>
  <c r="AT305" i="4" s="1"/>
  <c r="AU100" i="4"/>
  <c r="AT100" i="4" s="1"/>
  <c r="AU417" i="4"/>
  <c r="AT417" i="4" s="1"/>
  <c r="AU560" i="4"/>
  <c r="AT560" i="4" s="1"/>
  <c r="AU72" i="4"/>
  <c r="AT72" i="4" s="1"/>
  <c r="AU472" i="4"/>
  <c r="AT472" i="4" s="1"/>
  <c r="AU561" i="4"/>
  <c r="AT561" i="4" s="1"/>
  <c r="AU223" i="4"/>
  <c r="AT223" i="4" s="1"/>
  <c r="AU40" i="4"/>
  <c r="AT40" i="4" s="1"/>
  <c r="AU356" i="4"/>
  <c r="AT356" i="4" s="1"/>
  <c r="AU90" i="4"/>
  <c r="AT90" i="4" s="1"/>
  <c r="AU74" i="4"/>
  <c r="AT74" i="4" s="1"/>
  <c r="AU270" i="4"/>
  <c r="AT270" i="4" s="1"/>
  <c r="AU165" i="4"/>
  <c r="AT165" i="4" s="1"/>
  <c r="AU203" i="4"/>
  <c r="AT203" i="4" s="1"/>
  <c r="AU454" i="4"/>
  <c r="AT454" i="4" s="1"/>
  <c r="AU341" i="4"/>
  <c r="AT341" i="4" s="1"/>
  <c r="AU125" i="4"/>
  <c r="AT125" i="4" s="1"/>
  <c r="AU522" i="4"/>
  <c r="AT522" i="4" s="1"/>
  <c r="AU148" i="4"/>
  <c r="AT148" i="4" s="1"/>
  <c r="AU106" i="4"/>
  <c r="AT106" i="4" s="1"/>
  <c r="AU94" i="4"/>
  <c r="AT94" i="4" s="1"/>
  <c r="AU361" i="4"/>
  <c r="AT361" i="4" s="1"/>
  <c r="AU43" i="4"/>
  <c r="AT43" i="4" s="1"/>
  <c r="AU440" i="4"/>
  <c r="AT440" i="4" s="1"/>
  <c r="AU289" i="4"/>
  <c r="AT289" i="4" s="1"/>
  <c r="AU87" i="4"/>
  <c r="AT87" i="4" s="1"/>
  <c r="AU473" i="4"/>
  <c r="AT473" i="4" s="1"/>
  <c r="AU304" i="4"/>
  <c r="AT304" i="4" s="1"/>
  <c r="AU306" i="4"/>
  <c r="AT306" i="4" s="1"/>
  <c r="AU413" i="4"/>
  <c r="AT413" i="4" s="1"/>
  <c r="AU331" i="4"/>
  <c r="AT331" i="4" s="1"/>
  <c r="AU342" i="4"/>
  <c r="AT342" i="4" s="1"/>
  <c r="AU121" i="4"/>
  <c r="AT121" i="4" s="1"/>
  <c r="AU115" i="4"/>
  <c r="AT115" i="4" s="1"/>
  <c r="AU220" i="4"/>
  <c r="AT220" i="4" s="1"/>
  <c r="AU76" i="4"/>
  <c r="AT76" i="4" s="1"/>
  <c r="AU385" i="4"/>
  <c r="AT385" i="4" s="1"/>
  <c r="AU255" i="4"/>
  <c r="AT255" i="4" s="1"/>
  <c r="AU538" i="4"/>
  <c r="AT538" i="4" s="1"/>
  <c r="AU471" i="4"/>
  <c r="AT471" i="4" s="1"/>
  <c r="AU512" i="4"/>
  <c r="AT512" i="4" s="1"/>
  <c r="AU524" i="4"/>
  <c r="AT524" i="4" s="1"/>
  <c r="AU367" i="4"/>
  <c r="AT367" i="4" s="1"/>
  <c r="AU194" i="4"/>
  <c r="AT194" i="4" s="1"/>
  <c r="AU382" i="4"/>
  <c r="AT382" i="4" s="1"/>
  <c r="AU487" i="4"/>
  <c r="AT487" i="4" s="1"/>
  <c r="AU550" i="4"/>
  <c r="AT550" i="4" s="1"/>
  <c r="AU276" i="4"/>
  <c r="AT276" i="4" s="1"/>
  <c r="AU25" i="4"/>
  <c r="AT25" i="4" s="1"/>
  <c r="AU80" i="4"/>
  <c r="AT80" i="4" s="1"/>
  <c r="AU387" i="4"/>
  <c r="AT387" i="4" s="1"/>
  <c r="AU366" i="4"/>
  <c r="AT366" i="4" s="1"/>
  <c r="AU268" i="4"/>
  <c r="AT268" i="4" s="1"/>
  <c r="AU66" i="4"/>
  <c r="AT66" i="4" s="1"/>
  <c r="AU241" i="4"/>
  <c r="AT241" i="4" s="1"/>
  <c r="AU92" i="4"/>
  <c r="AT92" i="4" s="1"/>
  <c r="AU41" i="4"/>
  <c r="AT41" i="4" s="1"/>
  <c r="AU340" i="4"/>
  <c r="AT340" i="4" s="1"/>
  <c r="AU187" i="4"/>
  <c r="AT187" i="4" s="1"/>
  <c r="AU314" i="4"/>
  <c r="AT314" i="4" s="1"/>
  <c r="AU129" i="4"/>
  <c r="AT129" i="4" s="1"/>
  <c r="AU237" i="4"/>
  <c r="AT237" i="4" s="1"/>
  <c r="AU79" i="4"/>
  <c r="AT79" i="4" s="1"/>
  <c r="AU368" i="4"/>
  <c r="AT368" i="4" s="1"/>
  <c r="AU214" i="4"/>
  <c r="AT214" i="4" s="1"/>
  <c r="AU216" i="4"/>
  <c r="AT216" i="4" s="1"/>
  <c r="AU466" i="4"/>
  <c r="AT466" i="4" s="1"/>
  <c r="AU31" i="4"/>
  <c r="AT31" i="4" s="1"/>
  <c r="AU253" i="4"/>
  <c r="AT253" i="4" s="1"/>
  <c r="AU139" i="4"/>
  <c r="AT139" i="4" s="1"/>
  <c r="AU386" i="4"/>
  <c r="AT386" i="4" s="1"/>
  <c r="AU109" i="4"/>
  <c r="AT109" i="4" s="1"/>
  <c r="AU160" i="4"/>
  <c r="AT160" i="4" s="1"/>
  <c r="AU484" i="4"/>
  <c r="AT484" i="4" s="1"/>
  <c r="AU153" i="4"/>
  <c r="AT153" i="4" s="1"/>
  <c r="AU562" i="4"/>
  <c r="AT562" i="4" s="1"/>
  <c r="AU189" i="4"/>
  <c r="AT189" i="4" s="1"/>
  <c r="AU172" i="4"/>
  <c r="AT172" i="4" s="1"/>
  <c r="AU116" i="4"/>
  <c r="AT116" i="4" s="1"/>
  <c r="AU350" i="4"/>
  <c r="AT350" i="4" s="1"/>
  <c r="AU34" i="4"/>
  <c r="AT34" i="4" s="1"/>
  <c r="AU543" i="4"/>
  <c r="AT543" i="4" s="1"/>
  <c r="AU436" i="4"/>
  <c r="AT436" i="4" s="1"/>
  <c r="AU458" i="4"/>
  <c r="AT458" i="4" s="1"/>
  <c r="AU377" i="4"/>
  <c r="AT377" i="4" s="1"/>
  <c r="AU54" i="4"/>
  <c r="AT54" i="4" s="1"/>
  <c r="AU441" i="4"/>
  <c r="AT441" i="4" s="1"/>
  <c r="AU433" i="4"/>
  <c r="AT433" i="4" s="1"/>
  <c r="AU2" i="4"/>
  <c r="AT2" i="4" s="1"/>
  <c r="AU416" i="4"/>
  <c r="AT416" i="4" s="1"/>
  <c r="AU316" i="4"/>
  <c r="AT316" i="4" s="1"/>
  <c r="AU380" i="4"/>
  <c r="AT380" i="4" s="1"/>
  <c r="AU514" i="4"/>
  <c r="AT514" i="4" s="1"/>
  <c r="AU46" i="4"/>
  <c r="AT46" i="4" s="1"/>
  <c r="AU439" i="4"/>
  <c r="AT439" i="4" s="1"/>
  <c r="AU509" i="4"/>
  <c r="AT509" i="4" s="1"/>
  <c r="AU312" i="4"/>
  <c r="AT312" i="4" s="1"/>
  <c r="AU391" i="4"/>
  <c r="AT391" i="4" s="1"/>
  <c r="AU563" i="4"/>
  <c r="AT563" i="4" s="1"/>
  <c r="AU111" i="4"/>
  <c r="AT111" i="4" s="1"/>
  <c r="AU150" i="4"/>
  <c r="AT150" i="4" s="1"/>
  <c r="AU260" i="4"/>
  <c r="AT260" i="4" s="1"/>
  <c r="AU564" i="4"/>
  <c r="AT564" i="4" s="1"/>
  <c r="AU418" i="4"/>
  <c r="AT418" i="4" s="1"/>
  <c r="AU177" i="4"/>
  <c r="AT177" i="4" s="1"/>
  <c r="AU540" i="4"/>
  <c r="AT540" i="4" s="1"/>
  <c r="AU321" i="4"/>
  <c r="AT321" i="4" s="1"/>
  <c r="AU320" i="4"/>
  <c r="AT320" i="4" s="1"/>
  <c r="AU544" i="4"/>
  <c r="AT544" i="4" s="1"/>
  <c r="AU45" i="4"/>
  <c r="AT45" i="4" s="1"/>
  <c r="AU465" i="4"/>
  <c r="AT465" i="4" s="1"/>
  <c r="AU444" i="4"/>
  <c r="AT444" i="4" s="1"/>
  <c r="AU318" i="4"/>
  <c r="AT318" i="4" s="1"/>
  <c r="AU88" i="4"/>
  <c r="AT88" i="4" s="1"/>
  <c r="AU29" i="4"/>
  <c r="AT29" i="4" s="1"/>
  <c r="AU238" i="4"/>
  <c r="AT238" i="4" s="1"/>
  <c r="AU134" i="4"/>
  <c r="AT134" i="4" s="1"/>
  <c r="AU378" i="4"/>
  <c r="AT378" i="4" s="1"/>
  <c r="AU77" i="4"/>
  <c r="AT77" i="4" s="1"/>
  <c r="AU117" i="4"/>
  <c r="AT117" i="4" s="1"/>
  <c r="AU36" i="4"/>
  <c r="AT36" i="4" s="1"/>
  <c r="AU230" i="4"/>
  <c r="AT230" i="4" s="1"/>
  <c r="AU158" i="4"/>
  <c r="AT158" i="4" s="1"/>
  <c r="AU457" i="4"/>
  <c r="AT457" i="4" s="1"/>
  <c r="AU396" i="4"/>
  <c r="AT396" i="4" s="1"/>
  <c r="AU347" i="4"/>
  <c r="AT347" i="4" s="1"/>
  <c r="AU63" i="4"/>
  <c r="AT63" i="4" s="1"/>
  <c r="AU9" i="4"/>
  <c r="AT9" i="4" s="1"/>
  <c r="AU310" i="4"/>
  <c r="AT310" i="4" s="1"/>
  <c r="AU406" i="4"/>
  <c r="AT406" i="4" s="1"/>
  <c r="AU166" i="4"/>
  <c r="AT166" i="4" s="1"/>
  <c r="AU517" i="4"/>
  <c r="AT517" i="4" s="1"/>
  <c r="AU113" i="4"/>
  <c r="AT113" i="4" s="1"/>
  <c r="AU168" i="4"/>
  <c r="AT168" i="4" s="1"/>
  <c r="AU164" i="4"/>
  <c r="AT164" i="4" s="1"/>
  <c r="AU167" i="4"/>
  <c r="AT167" i="4" s="1"/>
  <c r="AU313" i="4"/>
  <c r="AT313" i="4" s="1"/>
  <c r="AU27" i="4"/>
  <c r="AT27" i="4" s="1"/>
  <c r="AU319" i="4"/>
  <c r="AT319" i="4" s="1"/>
  <c r="AU149" i="4"/>
  <c r="AT149" i="4" s="1"/>
  <c r="AU120" i="4"/>
  <c r="AT120" i="4" s="1"/>
  <c r="AU489" i="4"/>
  <c r="AT489" i="4" s="1"/>
  <c r="AU363" i="4"/>
  <c r="AT363" i="4" s="1"/>
  <c r="AU273" i="4"/>
  <c r="AT273" i="4" s="1"/>
  <c r="AU410" i="4"/>
  <c r="AT410" i="4" s="1"/>
  <c r="AU169" i="4"/>
  <c r="AT169" i="4" s="1"/>
  <c r="AU246" i="4"/>
  <c r="AT246" i="4" s="1"/>
  <c r="AU127" i="4"/>
  <c r="AT127" i="4" s="1"/>
  <c r="AU389" i="4"/>
  <c r="AT389" i="4" s="1"/>
  <c r="AU448" i="4"/>
  <c r="AT448" i="4" s="1"/>
  <c r="AU530" i="4"/>
  <c r="AT530" i="4" s="1"/>
  <c r="AU95" i="4"/>
  <c r="AT95" i="4" s="1"/>
  <c r="AU339" i="4"/>
  <c r="AT339" i="4" s="1"/>
  <c r="AU282" i="4"/>
  <c r="AT282" i="4" s="1"/>
  <c r="AU555" i="4"/>
  <c r="AT555" i="4" s="1"/>
  <c r="AU300" i="4"/>
  <c r="AT300" i="4" s="1"/>
  <c r="AU265" i="4"/>
  <c r="AT265" i="4" s="1"/>
  <c r="AU467" i="4"/>
  <c r="AT467" i="4" s="1"/>
  <c r="AU26" i="4"/>
  <c r="AT26" i="4" s="1"/>
  <c r="AU204" i="4"/>
  <c r="AT204" i="4" s="1"/>
  <c r="AU545" i="4"/>
  <c r="AT545" i="4" s="1"/>
  <c r="AU486" i="4"/>
  <c r="AT486" i="4" s="1"/>
  <c r="AU142" i="4"/>
  <c r="AT142" i="4" s="1"/>
  <c r="AU353" i="4"/>
  <c r="AT353" i="4" s="1"/>
  <c r="AU279" i="4"/>
  <c r="AT279" i="4" s="1"/>
  <c r="AU359" i="4"/>
  <c r="AT359" i="4" s="1"/>
  <c r="AU104" i="4"/>
  <c r="AT104" i="4" s="1"/>
  <c r="AU483" i="4"/>
  <c r="AT483" i="4" s="1"/>
  <c r="AU22" i="4"/>
  <c r="AT22" i="4" s="1"/>
  <c r="AU294" i="4"/>
  <c r="AT294" i="4" s="1"/>
  <c r="AU156" i="4"/>
  <c r="AT156" i="4" s="1"/>
  <c r="AU525" i="4"/>
  <c r="AT525" i="4" s="1"/>
  <c r="AU328" i="4"/>
  <c r="AT328" i="4" s="1"/>
  <c r="AU233" i="4"/>
  <c r="AT233" i="4" s="1"/>
  <c r="AU343" i="4"/>
  <c r="AT343" i="4" s="1"/>
  <c r="AU565" i="4"/>
  <c r="AT565" i="4" s="1"/>
  <c r="AU566" i="4"/>
  <c r="AT566" i="4" s="1"/>
  <c r="AU57" i="4"/>
  <c r="AT57" i="4" s="1"/>
  <c r="AU293" i="4"/>
  <c r="AT293" i="4" s="1"/>
  <c r="AU69" i="4"/>
  <c r="AT69" i="4" s="1"/>
  <c r="AU162" i="4"/>
  <c r="AT162" i="4" s="1"/>
  <c r="AU10" i="4"/>
  <c r="AT10" i="4" s="1"/>
  <c r="AU402" i="4"/>
  <c r="AT402" i="4" s="1"/>
  <c r="AU274" i="4"/>
  <c r="AT274" i="4" s="1"/>
  <c r="AU47" i="4"/>
  <c r="AT47" i="4" s="1"/>
  <c r="AU485" i="4"/>
  <c r="AT485" i="4" s="1"/>
  <c r="AU548" i="4"/>
  <c r="AT548" i="4" s="1"/>
  <c r="AU75" i="4"/>
  <c r="AT75" i="4" s="1"/>
  <c r="AU450" i="4"/>
  <c r="AT450" i="4" s="1"/>
  <c r="AU267" i="4"/>
  <c r="AT267" i="4" s="1"/>
  <c r="AU567" i="4"/>
  <c r="AT567" i="4" s="1"/>
  <c r="AU146" i="4"/>
  <c r="AT146" i="4" s="1"/>
  <c r="AU205" i="4"/>
  <c r="AT205" i="4" s="1"/>
  <c r="AU70" i="4"/>
  <c r="AT70" i="4" s="1"/>
  <c r="AU469" i="4"/>
  <c r="AT469" i="4" s="1"/>
  <c r="AU346" i="4"/>
  <c r="AT346" i="4" s="1"/>
  <c r="AU131" i="4"/>
  <c r="AT131" i="4" s="1"/>
  <c r="AU536" i="4"/>
  <c r="AT536" i="4" s="1"/>
  <c r="AU553" i="4"/>
  <c r="AT553" i="4" s="1"/>
  <c r="AU348" i="4"/>
  <c r="AT348" i="4" s="1"/>
  <c r="AU51" i="4"/>
  <c r="AT51" i="4" s="1"/>
  <c r="AU407" i="4"/>
  <c r="AT407" i="4" s="1"/>
  <c r="AU527" i="4"/>
  <c r="AT527" i="4" s="1"/>
  <c r="AU107" i="4"/>
  <c r="AT107" i="4" s="1"/>
  <c r="AU478" i="4"/>
  <c r="AT478" i="4" s="1"/>
  <c r="AU170" i="4"/>
  <c r="AT170" i="4" s="1"/>
  <c r="AU137" i="4"/>
  <c r="AT137" i="4" s="1"/>
  <c r="AU345" i="4"/>
  <c r="AT345" i="4" s="1"/>
  <c r="AU307" i="4"/>
  <c r="AT307" i="4" s="1"/>
  <c r="AU501" i="4"/>
  <c r="AT501" i="4" s="1"/>
  <c r="AU349" i="4"/>
  <c r="AT349" i="4" s="1"/>
  <c r="AU259" i="4"/>
  <c r="AT259" i="4" s="1"/>
  <c r="AU256" i="4"/>
  <c r="AT256" i="4" s="1"/>
  <c r="AU207" i="4"/>
  <c r="AT207" i="4" s="1"/>
  <c r="AU11" i="4"/>
  <c r="AT11" i="4" s="1"/>
  <c r="AU551" i="4"/>
  <c r="AT551" i="4" s="1"/>
  <c r="AU3" i="4"/>
  <c r="AT3" i="4" s="1"/>
  <c r="AU67" i="4"/>
  <c r="AT67" i="4" s="1"/>
  <c r="AU372" i="4"/>
  <c r="AT372" i="4" s="1"/>
  <c r="AU481" i="4"/>
  <c r="AT481" i="4" s="1"/>
  <c r="AU206" i="4"/>
  <c r="AT206" i="4" s="1"/>
  <c r="AU97" i="4"/>
  <c r="AT97" i="4" s="1"/>
  <c r="AU337" i="4"/>
  <c r="AT337" i="4" s="1"/>
  <c r="AU145" i="4"/>
  <c r="AT145" i="4" s="1"/>
  <c r="AU476" i="4"/>
  <c r="AT476" i="4" s="1"/>
  <c r="AU71" i="4"/>
  <c r="AT71" i="4" s="1"/>
  <c r="AU271" i="4"/>
  <c r="AT271" i="4" s="1"/>
  <c r="AU281" i="4"/>
  <c r="AT281" i="4" s="1"/>
  <c r="AU364" i="4"/>
  <c r="AT364" i="4" s="1"/>
  <c r="AU568" i="4"/>
  <c r="AT568" i="4" s="1"/>
  <c r="AU479" i="4"/>
  <c r="AT479" i="4" s="1"/>
  <c r="AU263" i="4"/>
  <c r="AT263" i="4" s="1"/>
  <c r="AU365" i="4"/>
  <c r="AT365" i="4" s="1"/>
  <c r="AU8" i="4"/>
  <c r="AT8" i="4" s="1"/>
  <c r="AU521" i="4"/>
  <c r="AT521" i="4" s="1"/>
  <c r="AU352" i="4"/>
  <c r="AT352" i="4" s="1"/>
  <c r="AU155" i="4"/>
  <c r="AT155" i="4" s="1"/>
  <c r="AU455" i="4"/>
  <c r="AT455" i="4" s="1"/>
  <c r="AU197" i="4"/>
  <c r="AT197" i="4" s="1"/>
  <c r="AU215" i="4"/>
  <c r="AT215" i="4" s="1"/>
  <c r="AU244" i="4"/>
  <c r="AT244" i="4" s="1"/>
  <c r="AU520" i="4"/>
  <c r="AT520" i="4" s="1"/>
  <c r="AU208" i="4"/>
  <c r="AT208" i="4" s="1"/>
  <c r="AU236" i="4"/>
  <c r="AT236" i="4" s="1"/>
  <c r="AU451" i="4"/>
  <c r="AT451" i="4" s="1"/>
  <c r="AU474" i="4"/>
  <c r="AT474" i="4" s="1"/>
  <c r="AU325" i="4"/>
  <c r="AT325" i="4" s="1"/>
  <c r="AU252" i="4"/>
  <c r="AT252" i="4" s="1"/>
  <c r="AU362" i="4"/>
  <c r="AT362" i="4" s="1"/>
  <c r="AU185" i="4"/>
  <c r="AT185" i="4" s="1"/>
  <c r="AU394" i="4"/>
  <c r="AT394" i="4" s="1"/>
  <c r="AU159" i="4"/>
  <c r="AT159" i="4" s="1"/>
  <c r="AU108" i="4"/>
  <c r="AT108" i="4" s="1"/>
  <c r="AU373" i="4"/>
  <c r="AT373" i="4" s="1"/>
  <c r="AU141" i="4"/>
  <c r="AT141" i="4" s="1"/>
  <c r="AU195" i="4"/>
  <c r="AT195" i="4" s="1"/>
  <c r="AU217" i="4"/>
  <c r="AT217" i="4" s="1"/>
  <c r="AU569" i="4"/>
  <c r="AT569" i="4" s="1"/>
  <c r="AU211" i="4"/>
  <c r="AT211" i="4" s="1"/>
  <c r="AU37" i="4"/>
  <c r="AT37" i="4" s="1"/>
  <c r="AU468" i="4"/>
  <c r="AT468" i="4" s="1"/>
  <c r="AU262" i="4"/>
  <c r="AT262" i="4" s="1"/>
  <c r="AU295" i="4"/>
  <c r="AT295" i="4" s="1"/>
  <c r="AU39" i="4"/>
  <c r="AT39" i="4" s="1"/>
  <c r="AU245" i="4"/>
  <c r="AT245" i="4" s="1"/>
  <c r="AU452" i="4"/>
  <c r="AT452" i="4" s="1"/>
  <c r="AU227" i="4"/>
  <c r="AT227" i="4" s="1"/>
  <c r="AU404" i="4"/>
  <c r="AT404" i="4" s="1"/>
  <c r="AU425" i="4"/>
  <c r="AT425" i="4" s="1"/>
  <c r="AU269" i="4"/>
  <c r="AT269" i="4" s="1"/>
  <c r="AU358" i="4"/>
  <c r="AT358" i="4" s="1"/>
  <c r="AU516" i="4"/>
  <c r="AT516" i="4" s="1"/>
  <c r="AU152" i="4"/>
  <c r="AT152" i="4" s="1"/>
  <c r="AU429" i="4"/>
  <c r="AT429" i="4" s="1"/>
  <c r="AU286" i="4"/>
  <c r="AT286" i="4" s="1"/>
  <c r="AU254" i="4"/>
  <c r="AT254" i="4" s="1"/>
  <c r="AU64" i="4"/>
  <c r="AT64" i="4" s="1"/>
  <c r="AU251" i="4"/>
  <c r="AT251" i="4" s="1"/>
  <c r="AU303" i="4"/>
  <c r="AT303" i="4" s="1"/>
  <c r="AU248" i="4"/>
  <c r="AT248" i="4" s="1"/>
  <c r="AU91" i="4"/>
  <c r="AT91" i="4" s="1"/>
  <c r="AU554" i="4"/>
  <c r="AT554" i="4" s="1"/>
  <c r="AU412" i="4"/>
  <c r="AT412" i="4" s="1"/>
  <c r="AU60" i="4"/>
  <c r="AT60" i="4" s="1"/>
  <c r="AU428" i="4"/>
  <c r="AT428" i="4" s="1"/>
  <c r="AU526" i="4"/>
  <c r="AT526" i="4" s="1"/>
  <c r="AU405" i="4"/>
  <c r="AT405" i="4" s="1"/>
  <c r="AU446" i="4"/>
  <c r="AT446" i="4" s="1"/>
  <c r="AU61" i="4"/>
  <c r="AT61" i="4" s="1"/>
  <c r="AU239" i="4"/>
  <c r="AT239" i="4" s="1"/>
  <c r="AU351" i="4"/>
  <c r="AT351" i="4" s="1"/>
  <c r="AU500" i="4"/>
  <c r="AT500" i="4" s="1"/>
  <c r="AU200" i="4"/>
  <c r="AT200" i="4" s="1"/>
  <c r="AU371" i="4"/>
  <c r="AT371" i="4" s="1"/>
  <c r="AU435" i="4"/>
  <c r="AT435" i="4" s="1"/>
  <c r="AU198" i="4"/>
  <c r="AT198" i="4" s="1"/>
  <c r="AU556" i="4"/>
  <c r="AT556" i="4" s="1"/>
  <c r="AU537" i="4"/>
  <c r="AT537" i="4" s="1"/>
  <c r="AU453" i="4"/>
  <c r="AT453" i="4" s="1"/>
  <c r="AU173" i="4"/>
  <c r="AT173" i="4" s="1"/>
  <c r="AU370" i="4"/>
  <c r="AT370" i="4" s="1"/>
  <c r="AU336" i="4"/>
  <c r="AT336" i="4" s="1"/>
  <c r="AU557" i="4"/>
  <c r="AT557" i="4" s="1"/>
  <c r="AU508" i="4"/>
  <c r="AT508" i="4" s="1"/>
  <c r="AU118" i="4"/>
  <c r="AT118" i="4" s="1"/>
  <c r="AU219" i="4"/>
  <c r="AT219" i="4" s="1"/>
  <c r="AU447" i="4"/>
  <c r="AT447" i="4" s="1"/>
  <c r="AU247" i="4"/>
  <c r="AT247" i="4" s="1"/>
  <c r="AU510" i="4"/>
  <c r="AT510" i="4" s="1"/>
  <c r="AU285" i="4"/>
  <c r="AT285" i="4" s="1"/>
  <c r="AU161" i="4"/>
  <c r="AT161" i="4" s="1"/>
  <c r="AU122" i="4"/>
  <c r="AT122" i="4" s="1"/>
  <c r="AU322" i="4"/>
  <c r="AT322" i="4" s="1"/>
  <c r="AU401" i="4"/>
  <c r="AT401" i="4" s="1"/>
  <c r="AU68" i="4"/>
  <c r="AT68" i="4" s="1"/>
  <c r="AU388" i="4"/>
  <c r="AT388" i="4" s="1"/>
  <c r="AU390" i="4"/>
  <c r="AT390" i="4" s="1"/>
  <c r="AU357" i="4"/>
  <c r="AT357" i="4" s="1"/>
  <c r="AU136" i="4"/>
  <c r="AT136" i="4" s="1"/>
  <c r="AU81" i="4"/>
  <c r="AT81" i="4" s="1"/>
  <c r="AU49" i="4"/>
  <c r="AT49" i="4" s="1"/>
  <c r="AT123" i="5"/>
  <c r="AS123" i="5" s="1"/>
  <c r="AT217" i="5"/>
  <c r="AS217" i="5" s="1"/>
  <c r="AT124" i="5"/>
  <c r="AS124" i="5" s="1"/>
  <c r="AT88" i="5"/>
  <c r="AS88" i="5" s="1"/>
  <c r="AT125" i="5"/>
  <c r="AS125" i="5" s="1"/>
  <c r="AT83" i="5"/>
  <c r="AS83" i="5" s="1"/>
  <c r="AT48" i="5"/>
  <c r="AS48" i="5" s="1"/>
  <c r="AT87" i="5"/>
  <c r="AS87" i="5" s="1"/>
  <c r="AT241" i="5"/>
  <c r="AS241" i="5" s="1"/>
  <c r="AT210" i="5"/>
  <c r="AS210" i="5" s="1"/>
  <c r="AT290" i="5"/>
  <c r="AS290" i="5" s="1"/>
  <c r="AT49" i="5"/>
  <c r="AS49" i="5" s="1"/>
  <c r="AT113" i="5"/>
  <c r="AS113" i="5" s="1"/>
  <c r="AT171" i="5"/>
  <c r="AS171" i="5" s="1"/>
  <c r="AT174" i="5"/>
  <c r="AS174" i="5" s="1"/>
  <c r="AT197" i="5"/>
  <c r="AS197" i="5" s="1"/>
  <c r="AT69" i="5"/>
  <c r="AS69" i="5" s="1"/>
  <c r="AT24" i="5"/>
  <c r="AS24" i="5" s="1"/>
  <c r="AT30" i="5"/>
  <c r="AS30" i="5" s="1"/>
  <c r="AT221" i="5"/>
  <c r="AS221" i="5" s="1"/>
  <c r="AT133" i="5"/>
  <c r="AS133" i="5" s="1"/>
  <c r="AT21" i="5"/>
  <c r="AS21" i="5" s="1"/>
  <c r="AV2" i="7"/>
  <c r="AU2" i="7" s="1"/>
  <c r="AV19" i="7"/>
  <c r="AU19" i="7" s="1"/>
  <c r="AV117" i="7"/>
  <c r="AU117" i="7" s="1"/>
  <c r="AV5" i="7"/>
  <c r="AU5" i="7" s="1"/>
  <c r="AV3" i="7"/>
  <c r="AU3" i="7" s="1"/>
  <c r="AV80" i="7"/>
  <c r="AU80" i="7" s="1"/>
  <c r="AV156" i="7"/>
  <c r="AU156" i="7" s="1"/>
  <c r="AV44" i="7"/>
  <c r="AU44" i="7" s="1"/>
  <c r="AV95" i="7"/>
  <c r="AU95" i="7" s="1"/>
  <c r="AT107" i="5"/>
  <c r="AS107" i="5" s="1"/>
  <c r="AT7" i="5"/>
  <c r="AS7" i="5" s="1"/>
  <c r="AT130" i="5"/>
  <c r="AS130" i="5" s="1"/>
  <c r="AT2" i="5"/>
  <c r="AS2" i="5" s="1"/>
  <c r="AT265" i="5"/>
  <c r="AS265" i="5" s="1"/>
  <c r="AT4" i="5"/>
  <c r="AS4" i="5" s="1"/>
  <c r="AT32" i="5"/>
  <c r="AS32" i="5" s="1"/>
  <c r="AT117" i="5"/>
  <c r="AS117" i="5" s="1"/>
  <c r="AT31" i="5"/>
  <c r="AS31" i="5" s="1"/>
  <c r="AT61" i="5"/>
  <c r="AS61" i="5" s="1"/>
  <c r="AT14" i="5"/>
  <c r="AS14" i="5" s="1"/>
  <c r="AT11" i="5"/>
  <c r="AS11" i="5" s="1"/>
  <c r="AT141" i="5"/>
  <c r="AS141" i="5" s="1"/>
  <c r="AT231" i="5"/>
  <c r="AS231" i="5" s="1"/>
  <c r="AT104" i="5"/>
  <c r="AS104" i="5" s="1"/>
  <c r="AT67" i="5"/>
  <c r="AS67" i="5" s="1"/>
  <c r="AT218" i="5"/>
  <c r="AS218" i="5" s="1"/>
  <c r="AT232" i="5"/>
  <c r="AS232" i="5" s="1"/>
  <c r="AT243" i="5"/>
  <c r="AS243" i="5" s="1"/>
  <c r="AT288" i="5"/>
  <c r="AS288" i="5" s="1"/>
  <c r="AT215" i="5"/>
  <c r="AS215" i="5" s="1"/>
  <c r="AT194" i="5"/>
  <c r="AS194" i="5" s="1"/>
  <c r="AT13" i="5"/>
  <c r="AS13" i="5" s="1"/>
  <c r="AT6" i="5"/>
  <c r="AS6" i="5" s="1"/>
  <c r="AT158" i="5"/>
  <c r="AS158" i="5" s="1"/>
  <c r="AT220" i="5"/>
  <c r="AS220" i="5" s="1"/>
  <c r="AT149" i="5"/>
  <c r="AS149" i="5" s="1"/>
  <c r="AT247" i="5"/>
  <c r="AS247" i="5" s="1"/>
  <c r="AT168" i="5"/>
  <c r="AS168" i="5" s="1"/>
  <c r="AT110" i="5"/>
  <c r="AS110" i="5" s="1"/>
  <c r="AT153" i="5"/>
  <c r="AS153" i="5" s="1"/>
  <c r="AT281" i="5"/>
  <c r="AS281" i="5" s="1"/>
  <c r="AT71" i="5"/>
  <c r="AS71" i="5" s="1"/>
  <c r="AT154" i="5"/>
  <c r="AS154" i="5" s="1"/>
  <c r="AT28" i="5"/>
  <c r="AS28" i="5" s="1"/>
  <c r="AT248" i="5"/>
  <c r="AS248" i="5" s="1"/>
  <c r="AT144" i="5"/>
  <c r="AS144" i="5" s="1"/>
  <c r="AT142" i="5"/>
  <c r="AS142" i="5" s="1"/>
  <c r="AT60" i="5"/>
  <c r="AS60" i="5" s="1"/>
  <c r="AT195" i="5"/>
  <c r="AS195" i="5" s="1"/>
  <c r="AT187" i="5"/>
  <c r="AS187" i="5" s="1"/>
  <c r="AT180" i="5"/>
  <c r="AS180" i="5" s="1"/>
  <c r="AT52" i="5"/>
  <c r="AS52" i="5" s="1"/>
  <c r="AT27" i="5"/>
  <c r="AS27" i="5" s="1"/>
  <c r="AT257" i="5"/>
  <c r="AS257" i="5" s="1"/>
  <c r="AT101" i="5"/>
  <c r="AS101" i="5" s="1"/>
  <c r="AT238" i="5"/>
  <c r="AS238" i="5" s="1"/>
  <c r="AT223" i="5"/>
  <c r="AS223" i="5" s="1"/>
  <c r="AT156" i="5"/>
  <c r="AS156" i="5" s="1"/>
  <c r="AT179" i="5"/>
  <c r="AS179" i="5" s="1"/>
  <c r="AT43" i="5"/>
  <c r="AS43" i="5" s="1"/>
  <c r="AT99" i="5"/>
  <c r="AS99" i="5" s="1"/>
  <c r="AT75" i="5"/>
  <c r="AS75" i="5" s="1"/>
  <c r="AT255" i="5"/>
  <c r="AS255" i="5" s="1"/>
  <c r="AT233" i="5"/>
  <c r="AS233" i="5" s="1"/>
  <c r="AT262" i="5"/>
  <c r="AS262" i="5" s="1"/>
  <c r="AT143" i="5"/>
  <c r="AS143" i="5" s="1"/>
  <c r="AT280" i="5"/>
  <c r="AS280" i="5" s="1"/>
  <c r="AT145" i="5"/>
  <c r="AS145" i="5" s="1"/>
  <c r="AT68" i="5"/>
  <c r="AS68" i="5" s="1"/>
  <c r="AT63" i="5"/>
  <c r="AS63" i="5" s="1"/>
  <c r="AT131" i="5"/>
  <c r="AS131" i="5" s="1"/>
  <c r="AT222" i="5"/>
  <c r="AS222" i="5" s="1"/>
  <c r="AT76" i="5"/>
  <c r="AS76" i="5" s="1"/>
  <c r="AT42" i="5"/>
  <c r="AS42" i="5" s="1"/>
  <c r="AT86" i="5"/>
  <c r="AS86" i="5" s="1"/>
  <c r="AT234" i="5"/>
  <c r="AS234" i="5" s="1"/>
  <c r="AT242" i="5"/>
  <c r="AS242" i="5" s="1"/>
  <c r="AT256" i="5"/>
  <c r="AS256" i="5" s="1"/>
  <c r="AT285" i="5"/>
  <c r="AS285" i="5" s="1"/>
  <c r="AT228" i="5"/>
  <c r="AS228" i="5" s="1"/>
  <c r="AT263" i="5"/>
  <c r="AS263" i="5" s="1"/>
  <c r="AT165" i="5"/>
  <c r="AS165" i="5" s="1"/>
  <c r="AT237" i="5"/>
  <c r="AS237" i="5" s="1"/>
  <c r="AT41" i="5"/>
  <c r="AS41" i="5" s="1"/>
  <c r="AT204" i="5"/>
  <c r="AS204" i="5" s="1"/>
  <c r="AT53" i="5"/>
  <c r="AS53" i="5" s="1"/>
  <c r="AT8" i="5"/>
  <c r="AS8" i="5" s="1"/>
  <c r="AT65" i="5"/>
  <c r="AS65" i="5" s="1"/>
  <c r="AT40" i="5"/>
  <c r="AS40" i="5" s="1"/>
  <c r="AT289" i="5"/>
  <c r="AS289" i="5" s="1"/>
  <c r="AT148" i="5"/>
  <c r="AS148" i="5" s="1"/>
  <c r="AT93" i="5"/>
  <c r="AS93" i="5" s="1"/>
  <c r="AT116" i="5"/>
  <c r="AS116" i="5" s="1"/>
  <c r="AT9" i="5"/>
  <c r="AS9" i="5" s="1"/>
  <c r="AT44" i="5"/>
  <c r="AS44" i="5" s="1"/>
  <c r="AT258" i="5"/>
  <c r="AS258" i="5" s="1"/>
  <c r="AT51" i="5"/>
  <c r="AS51" i="5" s="1"/>
  <c r="AT34" i="5"/>
  <c r="AS34" i="5" s="1"/>
  <c r="AT266" i="5"/>
  <c r="AS266" i="5" s="1"/>
  <c r="AT284" i="5"/>
  <c r="AS284" i="5" s="1"/>
  <c r="AT282" i="5"/>
  <c r="AS282" i="5" s="1"/>
  <c r="AT137" i="5"/>
  <c r="AS137" i="5" s="1"/>
  <c r="AT126" i="5"/>
  <c r="AS126" i="5" s="1"/>
  <c r="AT105" i="5"/>
  <c r="AS105" i="5" s="1"/>
  <c r="AT37" i="5"/>
  <c r="AS37" i="5" s="1"/>
  <c r="AT54" i="5"/>
  <c r="AS54" i="5" s="1"/>
  <c r="AT151" i="5"/>
  <c r="AS151" i="5" s="1"/>
  <c r="AT198" i="5"/>
  <c r="AS198" i="5" s="1"/>
  <c r="AT150" i="5"/>
  <c r="AS150" i="5" s="1"/>
  <c r="AT96" i="5"/>
  <c r="AS96" i="5" s="1"/>
  <c r="AT240" i="5"/>
  <c r="AS240" i="5" s="1"/>
  <c r="AT38" i="5"/>
  <c r="AS38" i="5" s="1"/>
  <c r="AT211" i="5"/>
  <c r="AS211" i="5" s="1"/>
  <c r="AT20" i="5"/>
  <c r="AS20" i="5" s="1"/>
  <c r="AT182" i="5"/>
  <c r="AS182" i="5" s="1"/>
  <c r="AT159" i="5"/>
  <c r="AS159" i="5" s="1"/>
  <c r="AT79" i="5"/>
  <c r="AS79" i="5" s="1"/>
  <c r="AT18" i="5"/>
  <c r="AS18" i="5" s="1"/>
  <c r="AT119" i="5"/>
  <c r="AS119" i="5" s="1"/>
  <c r="AT10" i="5"/>
  <c r="AS10" i="5" s="1"/>
  <c r="AT132" i="5"/>
  <c r="AS132" i="5" s="1"/>
  <c r="AT235" i="5"/>
  <c r="AS235" i="5" s="1"/>
  <c r="AT279" i="5"/>
  <c r="AS279" i="5" s="1"/>
  <c r="AT82" i="5"/>
  <c r="AS82" i="5" s="1"/>
  <c r="AT200" i="5"/>
  <c r="AS200" i="5" s="1"/>
  <c r="AT184" i="5"/>
  <c r="AS184" i="5" s="1"/>
  <c r="AT205" i="5"/>
  <c r="AS205" i="5" s="1"/>
  <c r="AT270" i="5"/>
  <c r="AS270" i="5" s="1"/>
  <c r="AT267" i="5"/>
  <c r="AS267" i="5" s="1"/>
  <c r="AT170" i="5"/>
  <c r="AS170" i="5" s="1"/>
  <c r="AT122" i="5"/>
  <c r="AS122" i="5" s="1"/>
  <c r="AT155" i="5"/>
  <c r="AS155" i="5" s="1"/>
  <c r="AT271" i="5"/>
  <c r="AS271" i="5" s="1"/>
  <c r="AT163" i="5"/>
  <c r="AS163" i="5" s="1"/>
  <c r="AT85" i="5"/>
  <c r="AS85" i="5" s="1"/>
  <c r="AT70" i="5"/>
  <c r="AS70" i="5" s="1"/>
  <c r="AT291" i="5"/>
  <c r="AS291" i="5" s="1"/>
  <c r="AT58" i="5"/>
  <c r="AS58" i="5" s="1"/>
  <c r="AT183" i="5"/>
  <c r="AS183" i="5" s="1"/>
  <c r="AT97" i="5"/>
  <c r="AS97" i="5" s="1"/>
  <c r="AT213" i="5"/>
  <c r="AS213" i="5" s="1"/>
  <c r="AT169" i="5"/>
  <c r="AS169" i="5" s="1"/>
  <c r="AT249" i="5"/>
  <c r="AS249" i="5" s="1"/>
  <c r="AT166" i="5"/>
  <c r="AS166" i="5" s="1"/>
  <c r="AT36" i="5"/>
  <c r="AS36" i="5" s="1"/>
  <c r="AT254" i="5"/>
  <c r="AS254" i="5" s="1"/>
  <c r="AT19" i="5"/>
  <c r="AS19" i="5" s="1"/>
  <c r="AT229" i="5"/>
  <c r="AS229" i="5" s="1"/>
  <c r="AT225" i="5"/>
  <c r="AS225" i="5" s="1"/>
  <c r="AT39" i="5"/>
  <c r="AS39" i="5" s="1"/>
  <c r="AT146" i="5"/>
  <c r="AS146" i="5" s="1"/>
  <c r="AT12" i="5"/>
  <c r="AS12" i="5" s="1"/>
  <c r="AT175" i="5"/>
  <c r="AS175" i="5" s="1"/>
  <c r="AT161" i="5"/>
  <c r="AS161" i="5" s="1"/>
  <c r="AT100" i="5"/>
  <c r="AS100" i="5" s="1"/>
  <c r="AT268" i="5"/>
  <c r="AS268" i="5" s="1"/>
  <c r="AT250" i="5"/>
  <c r="AS250" i="5" s="1"/>
  <c r="AT196" i="5"/>
  <c r="AS196" i="5" s="1"/>
  <c r="AT157" i="5"/>
  <c r="AS157" i="5" s="1"/>
  <c r="AT273" i="5"/>
  <c r="AS273" i="5" s="1"/>
  <c r="AT45" i="5"/>
  <c r="AS45" i="5" s="1"/>
  <c r="AT203" i="5"/>
  <c r="AS203" i="5" s="1"/>
  <c r="AT112" i="5"/>
  <c r="AS112" i="5" s="1"/>
  <c r="AT212" i="5"/>
  <c r="AS212" i="5" s="1"/>
  <c r="AT275" i="5"/>
  <c r="AS275" i="5" s="1"/>
  <c r="AT98" i="5"/>
  <c r="AS98" i="5" s="1"/>
  <c r="AT111" i="5"/>
  <c r="AS111" i="5" s="1"/>
  <c r="AT95" i="5"/>
  <c r="AS95" i="5" s="1"/>
  <c r="AT206" i="5"/>
  <c r="AS206" i="5" s="1"/>
  <c r="AT201" i="5"/>
  <c r="AS201" i="5" s="1"/>
  <c r="AT160" i="5"/>
  <c r="AS160" i="5" s="1"/>
  <c r="AT278" i="5"/>
  <c r="AS278" i="5" s="1"/>
  <c r="AT253" i="5"/>
  <c r="AS253" i="5" s="1"/>
  <c r="AT103" i="5"/>
  <c r="AS103" i="5" s="1"/>
  <c r="AT29" i="5"/>
  <c r="AS29" i="5" s="1"/>
  <c r="AT224" i="5"/>
  <c r="AS224" i="5" s="1"/>
  <c r="AT62" i="5"/>
  <c r="AS62" i="5" s="1"/>
  <c r="AT74" i="5"/>
  <c r="AS74" i="5" s="1"/>
  <c r="AT192" i="5"/>
  <c r="AS192" i="5" s="1"/>
  <c r="AT216" i="5"/>
  <c r="AS216" i="5" s="1"/>
  <c r="AT84" i="5"/>
  <c r="AS84" i="5" s="1"/>
  <c r="AT140" i="5"/>
  <c r="AS140" i="5" s="1"/>
  <c r="AT230" i="5"/>
  <c r="AS230" i="5" s="1"/>
  <c r="AT227" i="5"/>
  <c r="AS227" i="5" s="1"/>
  <c r="AT64" i="5"/>
  <c r="AS64" i="5" s="1"/>
  <c r="AT26" i="5"/>
  <c r="AS26" i="5" s="1"/>
  <c r="AT287" i="5"/>
  <c r="AS287" i="5" s="1"/>
  <c r="AT226" i="5"/>
  <c r="AS226" i="5" s="1"/>
  <c r="AT277" i="5"/>
  <c r="AS277" i="5" s="1"/>
  <c r="AT252" i="5"/>
  <c r="AS252" i="5" s="1"/>
  <c r="AT202" i="5"/>
  <c r="AS202" i="5" s="1"/>
  <c r="AT46" i="5"/>
  <c r="AS46" i="5" s="1"/>
  <c r="AT214" i="5"/>
  <c r="AS214" i="5" s="1"/>
  <c r="AT283" i="5"/>
  <c r="AS283" i="5" s="1"/>
  <c r="AT33" i="5"/>
  <c r="AS33" i="5" s="1"/>
  <c r="AT57" i="5"/>
  <c r="AS57" i="5" s="1"/>
  <c r="AT102" i="5"/>
  <c r="AS102" i="5" s="1"/>
  <c r="AT219" i="5"/>
  <c r="AS219" i="5" s="1"/>
  <c r="AT50" i="5"/>
  <c r="AS50" i="5" s="1"/>
  <c r="AT15" i="5"/>
  <c r="AS15" i="5" s="1"/>
  <c r="AT264" i="5"/>
  <c r="AS264" i="5" s="1"/>
  <c r="AT92" i="5"/>
  <c r="AS92" i="5" s="1"/>
  <c r="AT91" i="5"/>
  <c r="AS91" i="5" s="1"/>
  <c r="AT23" i="5"/>
  <c r="AS23" i="5" s="1"/>
  <c r="AT94" i="5"/>
  <c r="AS94" i="5" s="1"/>
  <c r="AT167" i="5"/>
  <c r="AS167" i="5" s="1"/>
  <c r="AT120" i="5"/>
  <c r="AS120" i="5" s="1"/>
  <c r="AT147" i="5"/>
  <c r="AS147" i="5" s="1"/>
  <c r="AT77" i="5"/>
  <c r="AS77" i="5" s="1"/>
  <c r="AT186" i="5"/>
  <c r="AS186" i="5" s="1"/>
  <c r="AT106" i="5"/>
  <c r="AS106" i="5" s="1"/>
  <c r="AT78" i="5"/>
  <c r="AS78" i="5" s="1"/>
  <c r="AT3" i="5"/>
  <c r="AS3" i="5" s="1"/>
  <c r="AT193" i="5"/>
  <c r="AS193" i="5" s="1"/>
  <c r="AT244" i="5"/>
  <c r="AS244" i="5" s="1"/>
  <c r="AT246" i="5"/>
  <c r="AS246" i="5" s="1"/>
  <c r="AT118" i="5"/>
  <c r="AS118" i="5" s="1"/>
  <c r="AT73" i="5"/>
  <c r="AS73" i="5" s="1"/>
  <c r="AT109" i="5"/>
  <c r="AS109" i="5" s="1"/>
  <c r="AT251" i="5"/>
  <c r="AS251" i="5" s="1"/>
  <c r="AT72" i="5"/>
  <c r="AS72" i="5" s="1"/>
  <c r="AT90" i="5"/>
  <c r="AS90" i="5" s="1"/>
  <c r="AT286" i="5"/>
  <c r="AS286" i="5" s="1"/>
  <c r="AT138" i="5"/>
  <c r="AS138" i="5" s="1"/>
  <c r="AT128" i="5"/>
  <c r="AS128" i="5" s="1"/>
  <c r="AT139" i="5"/>
  <c r="AS139" i="5" s="1"/>
  <c r="AT127" i="5"/>
  <c r="AS127" i="5" s="1"/>
  <c r="AT80" i="5"/>
  <c r="AS80" i="5" s="1"/>
  <c r="AT108" i="5"/>
  <c r="AS108" i="5" s="1"/>
  <c r="AT66" i="5"/>
  <c r="AS66" i="5" s="1"/>
  <c r="AT239" i="5"/>
  <c r="AS239" i="5" s="1"/>
  <c r="AT245" i="5"/>
  <c r="AS245" i="5" s="1"/>
  <c r="AT207" i="5"/>
  <c r="AS207" i="5" s="1"/>
  <c r="AT17" i="5"/>
  <c r="AS17" i="5" s="1"/>
  <c r="AT274" i="5"/>
  <c r="AS274" i="5" s="1"/>
  <c r="AT55" i="5"/>
  <c r="AS55" i="5" s="1"/>
  <c r="AT152" i="5"/>
  <c r="AS152" i="5" s="1"/>
  <c r="AT136" i="5"/>
  <c r="AS136" i="5" s="1"/>
  <c r="AT35" i="5"/>
  <c r="AS35" i="5" s="1"/>
  <c r="AT199" i="5"/>
  <c r="AS199" i="5" s="1"/>
  <c r="BL20" i="9"/>
  <c r="AU130" i="4"/>
  <c r="AT130" i="4" s="1"/>
  <c r="AU83" i="4"/>
  <c r="AT83" i="4" s="1"/>
  <c r="AU399" i="4"/>
  <c r="AT399" i="4" s="1"/>
  <c r="AU202" i="4"/>
  <c r="AT202" i="4" s="1"/>
  <c r="AU82" i="4"/>
  <c r="AT82" i="4" s="1"/>
  <c r="AU199" i="4"/>
  <c r="AT199" i="4" s="1"/>
  <c r="BV123" i="3"/>
  <c r="BU123" i="3" s="1"/>
  <c r="BV51" i="3"/>
  <c r="BU51" i="3" s="1"/>
  <c r="BV283" i="3"/>
  <c r="BU283" i="3" s="1"/>
  <c r="AT5" i="5"/>
  <c r="AS5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<sst xmlns="http://schemas.openxmlformats.org/spreadsheetml/2006/main" count="4375" uniqueCount="1030">
  <si>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</si>
  <si>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</si>
  <si>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</si>
  <si>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</si>
  <si>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</si>
  <si>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</si>
  <si>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</si>
  <si>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</si>
  <si>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</si>
  <si>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</si>
  <si>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</si>
  <si>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</si>
  <si>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</si>
  <si>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</si>
  <si>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</si>
  <si>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</si>
  <si>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</si>
  <si>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</si>
  <si>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</si>
  <si>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</si>
  <si>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</si>
  <si>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</si>
  <si>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Sander Merits</t>
  </si>
  <si>
    <t>Mihkel Laanes</t>
  </si>
  <si>
    <t>Mikk Õunmaa</t>
  </si>
  <si>
    <t>Kati-Kreet Marran</t>
  </si>
  <si>
    <t>Sale-Liis Teesalu</t>
  </si>
  <si>
    <t>Rimantas Jurkuvenas</t>
  </si>
  <si>
    <t>Anne Mobel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</si>
  <si>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</si>
  <si>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</si>
  <si>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</si>
  <si>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</si>
  <si>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</si>
  <si>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</si>
  <si>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</si>
  <si>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</si>
  <si>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</si>
  <si>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</si>
  <si>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</si>
  <si>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</si>
  <si>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Editha Schmalz</t>
  </si>
  <si>
    <t>Pavel Iljin</t>
  </si>
  <si>
    <t>Marek Jürgenson</t>
  </si>
  <si>
    <t>Markus Kivistik</t>
  </si>
  <si>
    <t>Karina Kapanen</t>
  </si>
  <si>
    <t>Meelis Tammik</t>
  </si>
  <si>
    <t>Reimo Rajasalu</t>
  </si>
  <si>
    <t>Martin Viira</t>
  </si>
  <si>
    <t>Kristi Kuuse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</si>
  <si>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</si>
  <si>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</si>
  <si>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</si>
  <si>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</si>
  <si>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</si>
  <si>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</si>
  <si>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</si>
  <si>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</si>
  <si>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Ardo Rõõm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</si>
  <si>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</si>
  <si>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</si>
  <si>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</si>
  <si>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</si>
  <si>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</si>
  <si>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</si>
  <si>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</si>
  <si>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</si>
  <si>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</si>
  <si>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</si>
  <si>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</si>
  <si>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</si>
  <si>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</si>
  <si>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</si>
  <si>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</si>
  <si>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</si>
  <si>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</si>
  <si>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</si>
  <si>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</si>
  <si>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</si>
  <si>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</si>
  <si>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</si>
  <si>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</si>
  <si>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</si>
  <si>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</si>
  <si>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</si>
  <si>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Gunnar Kalajas</t>
  </si>
  <si>
    <t>Ragnar Sepp</t>
  </si>
  <si>
    <t>Ulla Helm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</si>
  <si>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</si>
  <si>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</si>
  <si>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</si>
  <si>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</si>
  <si>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</si>
  <si>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</si>
  <si>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</si>
  <si>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</si>
  <si>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</si>
  <si>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Aldo Sinijärv</t>
  </si>
  <si>
    <t>Triinu Tombak</t>
  </si>
  <si>
    <t>Kirill Kalinin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</si>
  <si>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</si>
  <si>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</si>
  <si>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</si>
  <si>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</si>
  <si>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</si>
  <si>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</si>
  <si>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</si>
  <si>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</si>
  <si>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</si>
  <si>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</si>
  <si>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</si>
  <si>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</si>
  <si>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</si>
  <si>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</si>
  <si>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</si>
  <si>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</si>
  <si>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</si>
  <si>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</si>
  <si>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</si>
  <si>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</si>
  <si>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</si>
  <si>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</si>
  <si>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</si>
  <si>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</si>
  <si>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</si>
  <si>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</si>
  <si>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</si>
  <si>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</si>
  <si>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</si>
  <si>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</si>
  <si>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</si>
  <si>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</si>
  <si>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Mario Kirisma</t>
  </si>
  <si>
    <t>Ervin Lumberg</t>
  </si>
  <si>
    <t>Pille Puskar</t>
  </si>
  <si>
    <t>Marju Velga</t>
  </si>
  <si>
    <t>Anne Kaseväli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</si>
  <si>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</si>
  <si>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</si>
  <si>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</si>
  <si>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</si>
  <si>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</si>
  <si>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</si>
  <si>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</si>
  <si>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</si>
  <si>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</si>
  <si>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</si>
  <si>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Mirja Lind</t>
  </si>
  <si>
    <t>Indrek Raig</t>
  </si>
  <si>
    <t>Katrin Remmelkoor</t>
  </si>
  <si>
    <t>Tiit Haldma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</si>
  <si>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</si>
  <si>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</si>
  <si>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</si>
  <si>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</si>
  <si>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</si>
  <si>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</si>
  <si>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</si>
  <si>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</si>
  <si>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</si>
  <si>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</si>
  <si>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</si>
  <si>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</si>
  <si>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</si>
  <si>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</si>
  <si>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</si>
  <si>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Margus Zirk</t>
  </si>
  <si>
    <t>Kätlin Saar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</si>
  <si>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</si>
  <si>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</si>
  <si>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</si>
  <si>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</si>
  <si>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</si>
  <si>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</si>
  <si>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</si>
  <si>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</si>
  <si>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</si>
  <si>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</si>
  <si>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</si>
  <si>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Melissa Mazurtšak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</si>
  <si>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</si>
  <si>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</si>
  <si>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</si>
  <si>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</si>
  <si>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</si>
  <si>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</si>
  <si>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Keerthi Shankar Sekar</t>
  </si>
  <si>
    <t>Mihkel Mart Liim</t>
  </si>
  <si>
    <t>Tanel Talts</t>
  </si>
  <si>
    <t>Indrek Piibur</t>
  </si>
  <si>
    <t>Anti Sepp</t>
  </si>
  <si>
    <t>Kalle Aarma</t>
  </si>
  <si>
    <t>Taimar Talts</t>
  </si>
  <si>
    <t>Reet Volt</t>
  </si>
  <si>
    <t>Robin Schmalz</t>
  </si>
  <si>
    <t>Alo Vallikivi</t>
  </si>
  <si>
    <t>Enriko Õunapuu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</si>
  <si>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</si>
  <si>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</si>
  <si>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</si>
  <si>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</si>
  <si>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</si>
  <si>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</si>
  <si>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</si>
  <si>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</si>
  <si>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</si>
  <si>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</si>
  <si>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</si>
  <si>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</si>
  <si>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Eve Laansoo</t>
  </si>
  <si>
    <t>Silva Lips</t>
  </si>
  <si>
    <t>Anton Berik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</si>
  <si>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</si>
  <si>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</si>
  <si>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</si>
  <si>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</si>
  <si>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</si>
  <si>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</si>
  <si>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</si>
  <si>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</si>
  <si>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</si>
  <si>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</si>
  <si>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</si>
  <si>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</si>
  <si>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</si>
  <si>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</si>
  <si>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</si>
  <si>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Pille Laub</t>
  </si>
  <si>
    <t>Aleksandr Godunov</t>
  </si>
  <si>
    <t>Sergei Kretov</t>
  </si>
  <si>
    <t>Ronald Üprus</t>
  </si>
  <si>
    <t>Mati Soo</t>
  </si>
  <si>
    <t>Andrei Schmidt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</si>
  <si>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</si>
  <si>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</si>
  <si>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</si>
  <si>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</si>
  <si>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</si>
  <si>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</si>
  <si>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</si>
  <si>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</si>
  <si>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</si>
  <si>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</si>
  <si>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</si>
  <si>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</si>
  <si>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</si>
  <si>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</si>
  <si>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</si>
  <si>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Margo Dengo</t>
  </si>
  <si>
    <t>Indrek Millert</t>
  </si>
  <si>
    <t>Mia Sakarias</t>
  </si>
  <si>
    <t>Kadi-Liis Viibur</t>
  </si>
  <si>
    <t>SK Smash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</si>
  <si>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</si>
  <si>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</si>
  <si>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</si>
  <si>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</si>
  <si>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</si>
  <si>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</si>
  <si>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</si>
  <si>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</si>
  <si>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</si>
  <si>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</si>
  <si>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</si>
  <si>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</si>
  <si>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</si>
  <si>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</si>
  <si>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</si>
  <si>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</si>
  <si>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</si>
  <si>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</si>
  <si>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</si>
  <si>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Tiina Lell</t>
  </si>
  <si>
    <t>Romet Käsper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</si>
  <si>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</si>
  <si>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</si>
  <si>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</si>
  <si>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</si>
  <si>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</si>
  <si>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</si>
  <si>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</si>
  <si>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</si>
  <si>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</si>
  <si>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</si>
  <si>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</si>
  <si>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</si>
  <si>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</si>
  <si>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</si>
  <si>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</si>
  <si>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</si>
  <si>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</si>
  <si>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</si>
  <si>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</si>
  <si>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</si>
  <si>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</si>
  <si>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</si>
  <si>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</si>
  <si>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</si>
  <si>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</si>
  <si>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</si>
  <si>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</si>
  <si>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</si>
  <si>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</si>
  <si>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Heli Milber</t>
  </si>
  <si>
    <t>Merlin Kolk</t>
  </si>
  <si>
    <t>Kairi Kalder</t>
  </si>
  <si>
    <t>Kristi Loog</t>
  </si>
  <si>
    <t>Võru SK</t>
  </si>
  <si>
    <t>Margit Lassi</t>
  </si>
  <si>
    <t>Mari Kalk</t>
  </si>
  <si>
    <t>Mari Möls</t>
  </si>
  <si>
    <t>Indrek Trei</t>
  </si>
  <si>
    <t>Joel Mislav Kunst</t>
  </si>
  <si>
    <t>Madis Müürsepp</t>
  </si>
  <si>
    <t>Kalle Tiitso</t>
  </si>
  <si>
    <t>Monika Lääne</t>
  </si>
  <si>
    <t>Erti Möller</t>
  </si>
  <si>
    <t>Viktor Šleimovitš</t>
  </si>
  <si>
    <t>Aivar Hunt</t>
  </si>
  <si>
    <t>Holger Kask</t>
  </si>
  <si>
    <t>Jelizaveta Kaasik</t>
  </si>
  <si>
    <t>Mario Alusalu</t>
  </si>
  <si>
    <t>Merit Tammemägi</t>
  </si>
  <si>
    <t>Olga Voišnis</t>
  </si>
  <si>
    <t>Ulrika Syrjävaara</t>
  </si>
  <si>
    <t>Birgit Reintam</t>
  </si>
  <si>
    <t>Ram Krishan</t>
  </si>
  <si>
    <t>Ruben Tikerperi</t>
  </si>
  <si>
    <t>Ülari Pärnoja</t>
  </si>
  <si>
    <t>Sergei Voišnis</t>
  </si>
  <si>
    <t>Klaki</t>
  </si>
  <si>
    <t>Martin Möller</t>
  </si>
  <si>
    <t>Kardo Sarapuu</t>
  </si>
  <si>
    <t>Madis Kuznetsov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</si>
  <si>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</si>
  <si>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</si>
  <si>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</si>
  <si>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</si>
  <si>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</si>
  <si>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</si>
  <si>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</si>
  <si>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</si>
  <si>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</si>
  <si>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Anzelika Rõõm</t>
  </si>
  <si>
    <t>Heiko Zoober</t>
  </si>
  <si>
    <t>Andres Tiko</t>
  </si>
  <si>
    <t>Andre Martin Reins</t>
  </si>
  <si>
    <t>Karin Antropov</t>
  </si>
  <si>
    <t>Liia Kanne</t>
  </si>
  <si>
    <t>Madis Merirand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</si>
  <si>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</si>
  <si>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</si>
  <si>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</si>
  <si>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</si>
  <si>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</si>
  <si>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</si>
  <si>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</si>
  <si>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</si>
  <si>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</si>
  <si>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</si>
  <si>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</si>
  <si>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</si>
  <si>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</si>
  <si>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Heiki Sorge</t>
  </si>
  <si>
    <t>Matis Kaart</t>
  </si>
  <si>
    <t>Sten Rääbis</t>
  </si>
  <si>
    <t>Emil Penner</t>
  </si>
  <si>
    <t>Alari Raudsepp</t>
  </si>
  <si>
    <t>Anette Kubja</t>
  </si>
  <si>
    <t>Christia Noormets</t>
  </si>
  <si>
    <t>Lauri Reilson</t>
  </si>
  <si>
    <t>Katre Sepp</t>
  </si>
  <si>
    <t>Gunnar Obolenski</t>
  </si>
  <si>
    <t>Irina Ballod</t>
  </si>
  <si>
    <t>Amelia Šehali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</si>
  <si>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</si>
  <si>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</si>
  <si>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</si>
  <si>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</si>
  <si>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</si>
  <si>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</si>
  <si>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</si>
  <si>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</si>
  <si>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</si>
  <si>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</si>
  <si>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</si>
  <si>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</si>
  <si>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</si>
  <si>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Julia Gavrilova</t>
  </si>
  <si>
    <t>Norwegian Int. 7.-10.11.19</t>
  </si>
  <si>
    <t>Gregor Obolenski</t>
  </si>
  <si>
    <t>Tatjana Bogdanova</t>
  </si>
  <si>
    <t>Asimuut</t>
  </si>
  <si>
    <t>TalTech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</si>
  <si>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</si>
  <si>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</si>
  <si>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</si>
  <si>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</si>
  <si>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</si>
  <si>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</si>
  <si>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</si>
  <si>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</si>
  <si>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</si>
  <si>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Rikko Rõõm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</si>
  <si>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</si>
  <si>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</si>
  <si>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</si>
  <si>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</si>
  <si>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</si>
  <si>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</si>
  <si>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</si>
  <si>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</si>
  <si>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Roman Grohotov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</si>
  <si>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</si>
  <si>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</si>
  <si>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</si>
  <si>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</si>
  <si>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</si>
  <si>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</si>
  <si>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</si>
  <si>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Welsh Int. 27.-30.11.19</t>
  </si>
  <si>
    <t>Italian Int. 12.-15.12.19</t>
  </si>
  <si>
    <t>Robert Kasela</t>
  </si>
  <si>
    <t>Kätrin Lepp</t>
  </si>
  <si>
    <t>Yonex Estonian International 9.-12.01.20</t>
  </si>
  <si>
    <t>Swedish Open 16.-19.01.20</t>
  </si>
  <si>
    <t>Anti Roogsoo</t>
  </si>
  <si>
    <t>Rein Jagor</t>
  </si>
  <si>
    <t>Arnis Rips</t>
  </si>
  <si>
    <t>Dmitri Potapov</t>
  </si>
  <si>
    <t>Maria Alajõe</t>
  </si>
  <si>
    <t>Iceland Int. 23.-26.01.20</t>
  </si>
  <si>
    <t>Kuuse</t>
  </si>
  <si>
    <t>Ulsans</t>
  </si>
  <si>
    <t>Roberts Mišcenko</t>
  </si>
  <si>
    <t>Rasmus Roogsoo</t>
  </si>
  <si>
    <t>Annemarija Lorena Priede</t>
  </si>
  <si>
    <t>Eiprila Briede</t>
  </si>
  <si>
    <t>Liis Kiik</t>
  </si>
  <si>
    <t>Liisu Lugna</t>
  </si>
  <si>
    <t>Kaur Nurmsoo</t>
  </si>
  <si>
    <t>Raul Leinatamm</t>
  </si>
  <si>
    <t>Mihhail Voronov</t>
  </si>
  <si>
    <t>Aleksandr Kovalenko</t>
  </si>
  <si>
    <t>Tauno Ots</t>
  </si>
  <si>
    <t>Annabel Mutso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</si>
  <si>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</si>
  <si>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</si>
  <si>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</si>
  <si>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</si>
  <si>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</si>
  <si>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</si>
  <si>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Rale Valss</t>
  </si>
  <si>
    <t>Katherine Novikova</t>
  </si>
  <si>
    <t>Svetlana Simso</t>
  </si>
  <si>
    <t>Aleksander Rosenblat</t>
  </si>
  <si>
    <t>Kevin Tiit</t>
  </si>
  <si>
    <t>Indrek Viikmaa</t>
  </si>
  <si>
    <t>Erki Teemägi</t>
  </si>
  <si>
    <t>Hannes Kõrnas</t>
  </si>
  <si>
    <t>Kairit Liiv</t>
  </si>
  <si>
    <t>Laura Liiv</t>
  </si>
  <si>
    <t>Maris Filippov</t>
  </si>
  <si>
    <t>Kadri Tekko</t>
  </si>
  <si>
    <t>Merle Kikkas</t>
  </si>
  <si>
    <t>Karmen Timusk</t>
  </si>
  <si>
    <t>Alesja Grishel</t>
  </si>
  <si>
    <t>Jekaterina Kulajeva</t>
  </si>
  <si>
    <t>Angela Kivisik</t>
  </si>
  <si>
    <t>Kaire Teemägi</t>
  </si>
  <si>
    <t>Andrus Tamsalu</t>
  </si>
  <si>
    <t>Aleksandr Avramenko</t>
  </si>
  <si>
    <t>Elina Elkind</t>
  </si>
  <si>
    <t>Eiko Lainjärv</t>
  </si>
  <si>
    <t>Olga Galimova</t>
  </si>
  <si>
    <t>Viktorija Larina</t>
  </si>
  <si>
    <t>Igor Tsõgankov</t>
  </si>
  <si>
    <t>Henry Pihlik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</si>
  <si>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</si>
  <si>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</si>
  <si>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</si>
  <si>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</si>
  <si>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</si>
  <si>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</si>
  <si>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</si>
  <si>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</si>
  <si>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</si>
  <si>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</si>
  <si>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</si>
  <si>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</si>
  <si>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</si>
  <si>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</si>
  <si>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</si>
  <si>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</si>
  <si>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</si>
  <si>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</si>
  <si>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</si>
  <si>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Marius Pihlak</t>
  </si>
  <si>
    <t>Girts Šmits</t>
  </si>
  <si>
    <t>Arslan Amjad</t>
  </si>
  <si>
    <t>Peeter Tubli</t>
  </si>
  <si>
    <t>Riho Kiiman</t>
  </si>
  <si>
    <t>Enn Lamp</t>
  </si>
  <si>
    <t>Stin Stranberg</t>
  </si>
  <si>
    <t>Jekaterina Singh</t>
  </si>
  <si>
    <t>Avishek Tarun</t>
  </si>
  <si>
    <t>Raul Kõvask</t>
  </si>
  <si>
    <t>Juliana Kadlecova</t>
  </si>
  <si>
    <t>Aleksander Bazanov</t>
  </si>
  <si>
    <t>Andreas Sepp</t>
  </si>
  <si>
    <t>Arturi Asperk</t>
  </si>
  <si>
    <t>Nikita Bezsonov</t>
  </si>
  <si>
    <t>Leila Väester</t>
  </si>
  <si>
    <t>LTU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</si>
  <si>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</si>
  <si>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</si>
  <si>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</si>
  <si>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</si>
  <si>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</si>
  <si>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</si>
  <si>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</si>
  <si>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</si>
  <si>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</si>
  <si>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</si>
  <si>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</si>
  <si>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</si>
  <si>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</si>
  <si>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</si>
  <si>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</si>
  <si>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</si>
  <si>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</si>
  <si>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</si>
  <si>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</si>
  <si>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</si>
  <si>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</si>
  <si>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</si>
  <si>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Maria Medvedeva</t>
  </si>
  <si>
    <t>Kristjan Teeäär</t>
  </si>
  <si>
    <t>Kristin Ojamäe</t>
  </si>
  <si>
    <t>Julia Piel</t>
  </si>
  <si>
    <t>Kaspar Suvi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</si>
  <si>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</si>
  <si>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</si>
  <si>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</si>
  <si>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</si>
  <si>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</si>
  <si>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</si>
  <si>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</si>
  <si>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</si>
  <si>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</si>
  <si>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</si>
  <si>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Kairin Ilves</t>
  </si>
  <si>
    <t>Emily Luiksaar</t>
  </si>
  <si>
    <t>Maris Popman</t>
  </si>
  <si>
    <t>Marian Siimus</t>
  </si>
  <si>
    <t>Kelly Ojamaa</t>
  </si>
  <si>
    <t>Mikk Jako Variksoo</t>
  </si>
  <si>
    <t>Anna Lorents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</si>
  <si>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</si>
  <si>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</si>
  <si>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</si>
  <si>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</si>
  <si>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</si>
  <si>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</si>
  <si>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</si>
  <si>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</si>
  <si>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</si>
  <si>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</si>
  <si>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</si>
  <si>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</si>
  <si>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</si>
  <si>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</si>
  <si>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</si>
  <si>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</si>
  <si>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</si>
  <si>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</si>
  <si>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</si>
  <si>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</si>
  <si>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</si>
  <si>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</si>
  <si>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</si>
  <si>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</si>
  <si>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</si>
  <si>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</si>
  <si>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</si>
  <si>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</si>
  <si>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</si>
  <si>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</si>
  <si>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</si>
  <si>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</si>
  <si>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</si>
  <si>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</si>
  <si>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</si>
  <si>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</si>
  <si>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</si>
  <si>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</si>
  <si>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</si>
  <si>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</si>
  <si>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</si>
  <si>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</si>
  <si>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</si>
  <si>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</si>
  <si>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</si>
  <si>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</si>
  <si>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</si>
  <si>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</si>
  <si>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</si>
  <si>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</si>
  <si>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</si>
  <si>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</si>
  <si>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</si>
  <si>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</si>
  <si>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</si>
  <si>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</si>
  <si>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</si>
  <si>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</si>
  <si>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</si>
  <si>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</si>
  <si>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</si>
  <si>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</si>
  <si>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</si>
  <si>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</si>
  <si>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</si>
  <si>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</si>
  <si>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</si>
  <si>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</si>
  <si>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</si>
  <si>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</si>
  <si>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</si>
  <si>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</si>
  <si>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</si>
  <si>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</si>
  <si>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</si>
  <si>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</si>
  <si>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</si>
  <si>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</si>
  <si>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</si>
  <si>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</si>
  <si>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</si>
  <si>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</si>
  <si>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</si>
  <si>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</si>
  <si>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</si>
  <si>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</si>
  <si>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</si>
  <si>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</si>
  <si>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</si>
  <si>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</si>
  <si>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</si>
  <si>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</si>
  <si>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</si>
  <si>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</si>
  <si>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</si>
  <si>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</si>
  <si>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</si>
  <si>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</si>
  <si>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</si>
  <si>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</si>
  <si>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</si>
  <si>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</si>
  <si>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</si>
  <si>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</si>
  <si>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</si>
  <si>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</si>
  <si>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</si>
  <si>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</si>
  <si>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</si>
  <si>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</si>
  <si>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</si>
  <si>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</si>
  <si>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</si>
  <si>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</si>
  <si>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</si>
  <si>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</si>
  <si>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</si>
  <si>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</si>
  <si>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</si>
  <si>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</si>
  <si>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</si>
  <si>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</si>
  <si>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</si>
  <si>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</si>
  <si>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</si>
  <si>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</si>
  <si>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</si>
  <si>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</si>
  <si>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</si>
  <si>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</si>
  <si>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</si>
  <si>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</si>
  <si>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</si>
  <si>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</si>
  <si>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</si>
  <si>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</si>
  <si>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</si>
  <si>
    <t>Young Eliit Seeria 9.10.21</t>
  </si>
  <si>
    <t>Katre Soon</t>
  </si>
  <si>
    <t>Deniss Võsar</t>
  </si>
  <si>
    <t>Aleksandra Virk</t>
  </si>
  <si>
    <t>Nathali Vilumets</t>
  </si>
  <si>
    <t>Rakvere Rabak 16.10.21</t>
  </si>
  <si>
    <t>Siim Oskar Liivla</t>
  </si>
  <si>
    <t>Karmo Aros</t>
  </si>
  <si>
    <t>Janis Jr Jaunslavietis</t>
  </si>
  <si>
    <t>Janis Jaunslavietis</t>
  </si>
  <si>
    <t>Karel Kool</t>
  </si>
  <si>
    <t>Tiit Põldma</t>
  </si>
  <si>
    <t>Marek Ritari</t>
  </si>
  <si>
    <t>Rando Ring</t>
  </si>
  <si>
    <t>Toomas Rüüsak</t>
  </si>
  <si>
    <t>Rene Vernik</t>
  </si>
  <si>
    <t>Mari Sõrra</t>
  </si>
  <si>
    <t>Tatjana Abelite</t>
  </si>
  <si>
    <t>Anete Zunte</t>
  </si>
  <si>
    <t>Katre Tubro</t>
  </si>
  <si>
    <t>Maidu Laht</t>
  </si>
  <si>
    <t>Reio Rull</t>
  </si>
  <si>
    <t>Oliver Kontram</t>
  </si>
  <si>
    <t>Lisell Pruul</t>
  </si>
  <si>
    <t>Merike Viira</t>
  </si>
  <si>
    <t>Rando Tikkerber</t>
  </si>
  <si>
    <t>Tanel Polski</t>
  </si>
  <si>
    <t>Young Eliit Seeria II 30.10.21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</si>
  <si>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</si>
  <si>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</si>
  <si>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</si>
  <si>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</si>
  <si>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</si>
  <si>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</si>
  <si>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</si>
  <si>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Kiibus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</si>
  <si>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</si>
  <si>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</si>
  <si>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</si>
  <si>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</si>
  <si>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</si>
  <si>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</si>
  <si>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</si>
  <si>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</si>
  <si>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</si>
  <si>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</si>
  <si>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Evelin Lindvere</t>
  </si>
  <si>
    <t>GP-3 7.11.21</t>
  </si>
  <si>
    <t>Dutch Open 13.-17.10.21</t>
  </si>
  <si>
    <t>Denmark Open</t>
  </si>
  <si>
    <t>French Open 26.-31.10.21</t>
  </si>
  <si>
    <t>Cyprus Int. 14.-17.10.21</t>
  </si>
  <si>
    <t>Czech Open 21.-24.10.21</t>
  </si>
  <si>
    <t>Belgian Int. 27.-30.10.21</t>
  </si>
  <si>
    <t>HYLO Open 2.-7.11.21</t>
  </si>
  <si>
    <t>Hungarian Int. 3.-6.11.21</t>
  </si>
  <si>
    <t>Margus Miller</t>
  </si>
  <si>
    <t>USTA</t>
  </si>
  <si>
    <t>Enrik Elenurm</t>
  </si>
  <si>
    <t>Evaliisa Poola</t>
  </si>
  <si>
    <t>Li-Ning ESS II 13.11.21</t>
  </si>
  <si>
    <t>Fookus Cup I 20.11.21</t>
  </si>
  <si>
    <t>Paarissuled  27.11.21</t>
  </si>
  <si>
    <t>Young Eliit Seeria III 4.12.21</t>
  </si>
  <si>
    <t>Must Open 27.11.21</t>
  </si>
  <si>
    <t>Terhi Salin</t>
  </si>
  <si>
    <t>Janoš Tšonka</t>
  </si>
  <si>
    <t>Martti Mettas</t>
  </si>
  <si>
    <t>Roland Mandzolo</t>
  </si>
  <si>
    <t>Sebastian Soome</t>
  </si>
  <si>
    <t>Fred Soome</t>
  </si>
  <si>
    <t>Piret Pahk</t>
  </si>
  <si>
    <t>Laureen Laurisoo</t>
  </si>
  <si>
    <t>Nora Maria Neiland</t>
  </si>
  <si>
    <t>Andra Tikan</t>
  </si>
  <si>
    <t>Christopher-Magnus Rosen</t>
  </si>
  <si>
    <t>Christopher Steven Uusjärv</t>
  </si>
  <si>
    <t>Anti Poll</t>
  </si>
  <si>
    <t>Cathrin Poll</t>
  </si>
  <si>
    <t>Henri Märten Huik</t>
  </si>
  <si>
    <t>Arslan Amjad Gondal</t>
  </si>
  <si>
    <t>Rene-Rainer Pruuden</t>
  </si>
  <si>
    <t>Vassili Novikov</t>
  </si>
  <si>
    <t>Merill Orumets</t>
  </si>
  <si>
    <t>Kaspar Kapp</t>
  </si>
  <si>
    <t>Martinš Kirkums</t>
  </si>
  <si>
    <t>Kaidor Roosimäe</t>
  </si>
  <si>
    <t>Erkki Varrik</t>
  </si>
  <si>
    <t>Prohor Dobrovolski</t>
  </si>
  <si>
    <t>Vjaceslavs Baskovs</t>
  </si>
  <si>
    <t>Ramon Põldaru</t>
  </si>
  <si>
    <t>Oliver Kristofer Sokk</t>
  </si>
  <si>
    <t>Veikko Kiisk</t>
  </si>
  <si>
    <t>Tarmo Paavel</t>
  </si>
  <si>
    <t>Dmitry Spasskiy</t>
  </si>
  <si>
    <t>Urmas Kippasto</t>
  </si>
  <si>
    <t>Risto Massur</t>
  </si>
  <si>
    <t>Karl Jaanson</t>
  </si>
  <si>
    <t>Henrik Puija</t>
  </si>
  <si>
    <t>Udo Sulp</t>
  </si>
  <si>
    <t>Jaagup Kirme</t>
  </si>
  <si>
    <t>Sander Pärn</t>
  </si>
  <si>
    <t>Guillermo Bueno</t>
  </si>
  <si>
    <t>Christopher Thompson</t>
  </si>
  <si>
    <t>ESP</t>
  </si>
  <si>
    <t>Ats Paavel</t>
  </si>
  <si>
    <t>Joosep Lumi</t>
  </si>
  <si>
    <t>Mikk Teder</t>
  </si>
  <si>
    <t>Marten Haidak</t>
  </si>
  <si>
    <t>Erik Mattias Krasilnikov</t>
  </si>
  <si>
    <t>Laura Martinson</t>
  </si>
  <si>
    <t>Mariliis Pärn</t>
  </si>
  <si>
    <t>Edith Rästa</t>
  </si>
  <si>
    <t>Tatjana Dvornik</t>
  </si>
  <si>
    <t>Annika Sild</t>
  </si>
  <si>
    <t>Katrin Madissoo</t>
  </si>
  <si>
    <t>Loreta Boka</t>
  </si>
  <si>
    <t>Anna Miesniece</t>
  </si>
  <si>
    <t>Kristina Krit</t>
  </si>
  <si>
    <t>Katarina Pärli</t>
  </si>
  <si>
    <t>Eleonora Reimann</t>
  </si>
  <si>
    <t>Anna Greta Bikova</t>
  </si>
  <si>
    <t>Anna Lukass</t>
  </si>
  <si>
    <t>Eliise Tammekivi</t>
  </si>
  <si>
    <t>Elli Jaal</t>
  </si>
  <si>
    <t>Carmen Stafeikin</t>
  </si>
  <si>
    <t>Kristel Liivapuu</t>
  </si>
  <si>
    <t>Maria Sarv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</si>
  <si>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</si>
  <si>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</si>
  <si>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</si>
  <si>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</si>
  <si>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</si>
  <si>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</si>
  <si>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</si>
  <si>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</si>
  <si>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</si>
  <si>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Leonard Kreis</t>
  </si>
  <si>
    <t>Georg Nikolajevski</t>
  </si>
  <si>
    <t>Elika Muinast</t>
  </si>
  <si>
    <t>Joonas Grauen</t>
  </si>
  <si>
    <t>Scottish Open 25.-28.11.21</t>
  </si>
  <si>
    <t>Slovenia Future Series 25.-28.11</t>
  </si>
  <si>
    <t>Fookus Cup II 18.12.21</t>
  </si>
  <si>
    <t>Joosep Koov</t>
  </si>
  <si>
    <t>Andrei Uibukant</t>
  </si>
  <si>
    <t>Kaarel Kalev</t>
  </si>
  <si>
    <t>Matten Karma</t>
  </si>
  <si>
    <t>Karl Mattias Reiter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</si>
  <si>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</si>
  <si>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</si>
  <si>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</si>
  <si>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</si>
  <si>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</si>
  <si>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</si>
  <si>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</si>
  <si>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Ürgo Saaliste</t>
  </si>
  <si>
    <t>Sirli Siimon</t>
  </si>
  <si>
    <t>Marie Pärn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</si>
  <si>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</si>
  <si>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</si>
  <si>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</si>
  <si>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</si>
  <si>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</si>
  <si>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</si>
  <si>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</si>
  <si>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</si>
  <si>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</si>
  <si>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</si>
  <si>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</si>
  <si>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</si>
  <si>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</si>
  <si>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</si>
  <si>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</si>
  <si>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</si>
  <si>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</si>
  <si>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</si>
  <si>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</si>
  <si>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</si>
  <si>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</si>
  <si>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</si>
  <si>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</si>
  <si>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</si>
  <si>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World Championships 12.-19.12.21</t>
  </si>
  <si>
    <t>Yonex Estonian Int. 13.-16.01.22</t>
  </si>
  <si>
    <t>Omniva</t>
  </si>
  <si>
    <t>Viimsi</t>
  </si>
  <si>
    <t>Tallinna Sulgpalliklubi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</si>
  <si>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</si>
  <si>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</si>
  <si>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</si>
  <si>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</si>
  <si>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</si>
  <si>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</si>
  <si>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Fööniks</t>
  </si>
  <si>
    <t>Dmitri Krõlov</t>
  </si>
  <si>
    <t>Mariliis Salumaa</t>
  </si>
  <si>
    <t>Alice Tšekanova</t>
  </si>
  <si>
    <t>Kädi Rosenthal</t>
  </si>
  <si>
    <t>Emma-Mari Tehu</t>
  </si>
  <si>
    <t>Marika Mägi</t>
  </si>
  <si>
    <t>Mattias-Thomas Luhaväli</t>
  </si>
  <si>
    <t>Li-Ning ESS III etapp 22.01.22</t>
  </si>
  <si>
    <t>Tanel Viirmann</t>
  </si>
  <si>
    <t>Helerin Eiche</t>
  </si>
  <si>
    <t>Jaanika Müürsepp</t>
  </si>
  <si>
    <t>Eliise Kikas</t>
  </si>
  <si>
    <t>Sergei Shirokov</t>
  </si>
  <si>
    <t>Sten-Markus Reintam</t>
  </si>
  <si>
    <t>Ave Kruus</t>
  </si>
  <si>
    <t>Young Eliit IV 29.01.22</t>
  </si>
  <si>
    <t>Martin Paide</t>
  </si>
  <si>
    <t>Oliver Meier</t>
  </si>
  <si>
    <t>Alexander Grauen</t>
  </si>
  <si>
    <t>Knut Gerhard Kolckmann</t>
  </si>
  <si>
    <t>Henry Kuningas</t>
  </si>
  <si>
    <t>Kermo Pastarus</t>
  </si>
  <si>
    <t>Marleen Lips</t>
  </si>
  <si>
    <t>Kristel Teeväli</t>
  </si>
  <si>
    <t>Kärt Reitel</t>
  </si>
  <si>
    <t>Robert Antropov</t>
  </si>
  <si>
    <t>Anton Sheptovitski</t>
  </si>
  <si>
    <t>Teele Deklau</t>
  </si>
  <si>
    <t>Liis Tamberg</t>
  </si>
  <si>
    <t>Moonika Birk</t>
  </si>
  <si>
    <t>Marje Ehastu</t>
  </si>
  <si>
    <t>EMV 4.-6.02.22</t>
  </si>
  <si>
    <t>Martin Maipuu</t>
  </si>
  <si>
    <t>GP-5 19.-20.02.22</t>
  </si>
  <si>
    <t>Tommi Ruoho</t>
  </si>
  <si>
    <t>Andis Berzinš</t>
  </si>
  <si>
    <t>Iiro Koivula</t>
  </si>
  <si>
    <t>Tauri Kalmet</t>
  </si>
  <si>
    <t>Kairo Kadarpik</t>
  </si>
  <si>
    <t>Ivar Põri</t>
  </si>
  <si>
    <t>Mihkel Mandre</t>
  </si>
  <si>
    <t>Jukka Korkeakunnas</t>
  </si>
  <si>
    <t>Samuli Herranen</t>
  </si>
  <si>
    <t>Arta Priedniece</t>
  </si>
  <si>
    <t>Arina Babre</t>
  </si>
  <si>
    <t>Madara Mackevica</t>
  </si>
  <si>
    <t>Anete Priedniece</t>
  </si>
  <si>
    <t>Martti Meen</t>
  </si>
  <si>
    <t>Timmo Virkmaa</t>
  </si>
  <si>
    <t>Omniva SK</t>
  </si>
  <si>
    <t>Sergei Jerofejev</t>
  </si>
  <si>
    <t>Alesandr Voronkof</t>
  </si>
  <si>
    <t>Mikk Martin Oinak</t>
  </si>
  <si>
    <t>Mihkel Piirsalu</t>
  </si>
  <si>
    <t>Rene Helen Saar</t>
  </si>
  <si>
    <t>Kristel Leo</t>
  </si>
  <si>
    <t>Aruküla</t>
  </si>
  <si>
    <t>Carol Pähkel</t>
  </si>
  <si>
    <t>Kaido Kadarpik</t>
  </si>
  <si>
    <t>Heleri Pajuste</t>
  </si>
  <si>
    <t>Heiki Pajuste</t>
  </si>
  <si>
    <t>Indrek Krigul</t>
  </si>
  <si>
    <t>Swedish Open 20.-23.01.22</t>
  </si>
  <si>
    <t>Ukraine Open 27.-30.01.22</t>
  </si>
  <si>
    <t>Young Eliit Seeria V 26.02.22</t>
  </si>
  <si>
    <t>Teet Paulus</t>
  </si>
  <si>
    <t>Tenno Alamaa</t>
  </si>
  <si>
    <t>Ella Tubro</t>
  </si>
  <si>
    <t>Geete Vabamäe</t>
  </si>
  <si>
    <t>Helari Muld</t>
  </si>
  <si>
    <t>Ahti Urb</t>
  </si>
  <si>
    <t>Li Ning ESS IV etapp 5.03.22</t>
  </si>
  <si>
    <t>Sven Oja</t>
  </si>
  <si>
    <t>Meelis Seppam</t>
  </si>
  <si>
    <t>Lauri Lugna</t>
  </si>
  <si>
    <t>Koit Kesamaa</t>
  </si>
  <si>
    <t>Toivo Samel</t>
  </si>
  <si>
    <t>Kairi Kale</t>
  </si>
  <si>
    <t>Andres Tarto</t>
  </si>
  <si>
    <t>Liisa Jõgiste</t>
  </si>
  <si>
    <t>Tarmo Kiil</t>
  </si>
  <si>
    <t>Slovak Open 2.-5.03.22</t>
  </si>
  <si>
    <t>German Open 8.-13.03.22</t>
  </si>
  <si>
    <t>Portugal Int. 10.-13.03.22</t>
  </si>
  <si>
    <t>Young Eliit Seeria VI 19.03.22</t>
  </si>
  <si>
    <t>Paarissuled 19.03.22</t>
  </si>
  <si>
    <t>Jaak Paap</t>
  </si>
  <si>
    <t>Janno Sau</t>
  </si>
  <si>
    <t>Rain Sinimaa</t>
  </si>
  <si>
    <t>Margus Lepmets</t>
  </si>
  <si>
    <t>Nazmul Hasan Apu</t>
  </si>
  <si>
    <t>Habib Mohammad</t>
  </si>
  <si>
    <t>BAN</t>
  </si>
  <si>
    <t>Gregor Kivisaar</t>
  </si>
  <si>
    <t>Ilmari Asperk</t>
  </si>
  <si>
    <t>Moonika Pihlak</t>
  </si>
  <si>
    <t>Greete Piil</t>
  </si>
  <si>
    <t>Ellen Mai Lassi</t>
  </si>
  <si>
    <t>Margaret Lips</t>
  </si>
  <si>
    <t>Kirsika Vaidla</t>
  </si>
  <si>
    <t>Nele-Riin Koskaru</t>
  </si>
  <si>
    <t>Kadi Nisu</t>
  </si>
  <si>
    <t>Grete Piil</t>
  </si>
  <si>
    <t>Monika Pihlak</t>
  </si>
  <si>
    <t>Paula Valdna</t>
  </si>
  <si>
    <t>Maarja Tarto</t>
  </si>
  <si>
    <t>Einar Lvovs</t>
  </si>
  <si>
    <t>Hedi Tammeleht</t>
  </si>
  <si>
    <t>Sigrit Hang</t>
  </si>
  <si>
    <t>Konstantin Lepik</t>
  </si>
  <si>
    <t>Maksim Kornejev</t>
  </si>
  <si>
    <t>Tõnis Kuus</t>
  </si>
  <si>
    <t>Karl Joonas Lõhmus</t>
  </si>
  <si>
    <t>Emil Tiivel</t>
  </si>
  <si>
    <t>Toomas Ollissaar</t>
  </si>
  <si>
    <t>Toomas Orula</t>
  </si>
  <si>
    <t>Mattias Apuhtin</t>
  </si>
  <si>
    <t>Alger Bronzov</t>
  </si>
  <si>
    <t>Aleksander Uba</t>
  </si>
  <si>
    <t>Joonas Rasva</t>
  </si>
  <si>
    <t>Aarne Säga</t>
  </si>
  <si>
    <t>Ergo Adamson</t>
  </si>
  <si>
    <t>Hugo Oskar Reinomägi</t>
  </si>
  <si>
    <t>Anita Peiponen</t>
  </si>
  <si>
    <t>Brita Arnover</t>
  </si>
  <si>
    <t>Hanna Karileet</t>
  </si>
  <si>
    <t>Simone Nairis</t>
  </si>
  <si>
    <t>Eve Mets</t>
  </si>
  <si>
    <t>Keidi Kaasma</t>
  </si>
  <si>
    <t>Laureena Kull</t>
  </si>
  <si>
    <t>Marin Tiivel</t>
  </si>
  <si>
    <t>Mirtel Tähepõlv</t>
  </si>
  <si>
    <t>Merle Aria</t>
  </si>
  <si>
    <t>Hanna Järve</t>
  </si>
  <si>
    <t>Sabina Kraineva</t>
  </si>
  <si>
    <t>Getter Raudjalg</t>
  </si>
  <si>
    <t>Orleans Masters 29.03-03.04.22</t>
  </si>
  <si>
    <t>Swiss Open 22.-27.03.22</t>
  </si>
  <si>
    <t>All England 16.-20.03.22</t>
  </si>
  <si>
    <t>Polish Open 24.-27.22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</si>
</sst>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6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164" fontId="14" fillId="4" borderId="1" xfId="0" applyNumberFormat="1" applyFont="1" applyFill="1" applyBorder="1"/>
    <xf numFmtId="0" fontId="9" fillId="0" borderId="1" xfId="0" quotePrefix="1" applyFont="1" applyBorder="1"/>
    <xf numFmtId="2" fontId="18" fillId="0" borderId="1" xfId="0" applyNumberFormat="1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59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29"/>
  <sheetViews>
    <sheetView zoomScaleNormal="100" workbookViewId="0">
      <pane xSplit="1" ySplit="1" topLeftCell="B119" activePane="bottomRight" state="frozen"/>
      <selection activeCell="D139" sqref="D139"/>
      <selection pane="topRight" activeCell="D139" sqref="D139"/>
      <selection pane="bottomLeft" activeCell="D139" sqref="D139"/>
      <selection pane="bottomRight" activeCell="A145" sqref="A145:XFD145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8.85546875" style="3" hidden="1" customWidth="1" outlineLevel="1"/>
    <col min="6" max="8" width="10.7109375" style="3" hidden="1" customWidth="1" outlineLevel="1"/>
    <col min="9" max="20" width="9.140625" style="3" hidden="1" customWidth="1" outlineLevel="1"/>
    <col min="21" max="42" width="10" style="72" hidden="1" customWidth="1" outlineLevel="1"/>
    <col min="43" max="44" width="11.7109375" style="72" hidden="1" customWidth="1" outlineLevel="1"/>
    <col min="45" max="45" width="10.140625" style="72" hidden="1" customWidth="1" outlineLevel="1"/>
    <col min="46" max="46" width="10.28515625" style="72" hidden="1" customWidth="1" outlineLevel="1"/>
    <col min="47" max="67" width="10" style="72" hidden="1" customWidth="1" outlineLevel="1"/>
    <col min="68" max="68" width="10" style="72" customWidth="1" collapsed="1"/>
    <col min="69" max="71" width="10" style="72" customWidth="1"/>
    <col min="72" max="72" width="10.85546875" style="3" customWidth="1"/>
    <col min="73" max="73" width="8" style="17" customWidth="1"/>
    <col min="74" max="74" width="9.42578125" style="3" customWidth="1"/>
    <col min="75" max="75" width="70.42578125" style="3" customWidth="1"/>
    <col min="76" max="90" width="9.140625" style="3" customWidth="1"/>
    <col min="91" max="91" width="7.85546875" style="12" customWidth="1"/>
    <col min="92" max="92" width="8" style="12" customWidth="1"/>
    <col min="93" max="99" width="9.140625" style="3" customWidth="1"/>
    <col min="100" max="101" width="6.5703125" style="12" customWidth="1"/>
    <col min="102" max="122" width="9.140625" style="3" customWidth="1"/>
    <col min="123" max="123" width="6.5703125" style="3" customWidth="1"/>
    <col min="124" max="16384" width="9.140625" style="3"/>
  </cols>
  <sheetData>
    <row r="1" spans="1:101" s="94" customFormat="1" ht="62.25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514</v>
      </c>
      <c r="F1" s="112" t="s">
        <v>515</v>
      </c>
      <c r="G1" s="112" t="s">
        <v>516</v>
      </c>
      <c r="H1" s="112" t="s">
        <v>517</v>
      </c>
      <c r="I1" s="112" t="s">
        <v>518</v>
      </c>
      <c r="J1" s="112" t="s">
        <v>519</v>
      </c>
      <c r="K1" s="112" t="s">
        <v>520</v>
      </c>
      <c r="L1" s="112" t="s">
        <v>521</v>
      </c>
      <c r="M1" s="112" t="s">
        <v>522</v>
      </c>
      <c r="N1" s="112" t="s">
        <v>523</v>
      </c>
      <c r="O1" s="112" t="s">
        <v>524</v>
      </c>
      <c r="P1" s="112" t="s">
        <v>525</v>
      </c>
      <c r="Q1" s="112" t="s">
        <v>526</v>
      </c>
      <c r="R1" s="113" t="s">
        <v>527</v>
      </c>
      <c r="S1" s="113" t="s">
        <v>528</v>
      </c>
      <c r="T1" s="113" t="s">
        <v>529</v>
      </c>
      <c r="U1" s="113" t="s">
        <v>379</v>
      </c>
      <c r="V1" s="113" t="s">
        <v>384</v>
      </c>
      <c r="W1" s="113" t="s">
        <v>389</v>
      </c>
      <c r="X1" s="113" t="s">
        <v>382</v>
      </c>
      <c r="Y1" s="113" t="s">
        <v>385</v>
      </c>
      <c r="Z1" s="113" t="s">
        <v>420</v>
      </c>
      <c r="AA1" s="113" t="s">
        <v>424</v>
      </c>
      <c r="AB1" s="113" t="s">
        <v>425</v>
      </c>
      <c r="AC1" s="113" t="s">
        <v>431</v>
      </c>
      <c r="AD1" s="113" t="s">
        <v>446</v>
      </c>
      <c r="AE1" s="113" t="s">
        <v>447</v>
      </c>
      <c r="AF1" s="113" t="s">
        <v>448</v>
      </c>
      <c r="AG1" s="113" t="s">
        <v>566</v>
      </c>
      <c r="AH1" s="113" t="s">
        <v>567</v>
      </c>
      <c r="AI1" s="113" t="s">
        <v>570</v>
      </c>
      <c r="AJ1" s="113" t="s">
        <v>600</v>
      </c>
      <c r="AK1" s="113" t="s">
        <v>595</v>
      </c>
      <c r="AL1" s="92" t="s">
        <v>596</v>
      </c>
      <c r="AM1" s="92" t="s">
        <v>597</v>
      </c>
      <c r="AN1" s="92" t="s">
        <v>598</v>
      </c>
      <c r="AO1" s="92" t="s">
        <v>601</v>
      </c>
      <c r="AP1" s="92" t="s">
        <v>602</v>
      </c>
      <c r="AQ1" s="92" t="s">
        <v>576</v>
      </c>
      <c r="AR1" s="92" t="s">
        <v>616</v>
      </c>
      <c r="AS1" s="92" t="s">
        <v>608</v>
      </c>
      <c r="AT1" s="92" t="s">
        <v>609</v>
      </c>
      <c r="AU1" s="92" t="s">
        <v>617</v>
      </c>
      <c r="AV1" s="92" t="s">
        <v>618</v>
      </c>
      <c r="AW1" s="92" t="s">
        <v>687</v>
      </c>
      <c r="AX1" s="92" t="s">
        <v>673</v>
      </c>
      <c r="AY1" s="92" t="s">
        <v>688</v>
      </c>
      <c r="AZ1" s="92" t="s">
        <v>677</v>
      </c>
      <c r="BA1" s="92" t="s">
        <v>695</v>
      </c>
      <c r="BB1" s="92" t="s">
        <v>747</v>
      </c>
      <c r="BC1" s="92" t="s">
        <v>748</v>
      </c>
      <c r="BD1" s="92" t="s">
        <v>722</v>
      </c>
      <c r="BE1" s="92" t="s">
        <v>750</v>
      </c>
      <c r="BF1" s="92" t="s">
        <v>742</v>
      </c>
      <c r="BG1" s="92" t="s">
        <v>759</v>
      </c>
      <c r="BH1" s="92" t="s">
        <v>838</v>
      </c>
      <c r="BI1" s="92" t="s">
        <v>855</v>
      </c>
      <c r="BJ1" s="92" t="s">
        <v>879</v>
      </c>
      <c r="BK1" s="92" t="s">
        <v>952</v>
      </c>
      <c r="BL1" s="92" t="s">
        <v>905</v>
      </c>
      <c r="BM1" s="92" t="s">
        <v>953</v>
      </c>
      <c r="BN1" s="92" t="s">
        <v>921</v>
      </c>
      <c r="BO1" s="92" t="s">
        <v>923</v>
      </c>
      <c r="BP1" s="92" t="s">
        <v>954</v>
      </c>
      <c r="BQ1" s="92" t="s">
        <v>971</v>
      </c>
      <c r="BR1" s="92" t="s">
        <v>973</v>
      </c>
      <c r="BS1" s="92" t="s">
        <v>1029</v>
      </c>
      <c r="BT1" s="92"/>
      <c r="BU1" s="38" t="s">
        <v>63</v>
      </c>
      <c r="BV1" s="49" t="s">
        <v>75</v>
      </c>
      <c r="CM1" s="95"/>
      <c r="CV1" s="96"/>
      <c r="CW1" s="96"/>
    </row>
    <row r="2" spans="1:101" x14ac:dyDescent="0.2">
      <c r="A2" s="28">
        <v>1</v>
      </c>
      <c r="B2" s="26" t="s">
        <v>111</v>
      </c>
      <c r="C2" s="6" t="s">
        <v>112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1">
        <v>1290</v>
      </c>
      <c r="V2" s="51">
        <v>1520</v>
      </c>
      <c r="W2" s="51">
        <v>1750</v>
      </c>
      <c r="X2" s="51">
        <v>920</v>
      </c>
      <c r="Y2" s="51"/>
      <c r="Z2" s="51"/>
      <c r="AA2" s="51">
        <v>1750</v>
      </c>
      <c r="AB2" s="51"/>
      <c r="AC2" s="51"/>
      <c r="AD2" s="51">
        <v>2263</v>
      </c>
      <c r="AE2" s="51">
        <v>920</v>
      </c>
      <c r="AF2" s="51"/>
      <c r="AG2" s="51"/>
      <c r="AH2" s="51"/>
      <c r="AI2" s="51"/>
      <c r="AJ2" s="51"/>
      <c r="AK2" s="51">
        <v>1520</v>
      </c>
      <c r="AL2" s="51">
        <v>660</v>
      </c>
      <c r="AM2" s="51">
        <v>1370</v>
      </c>
      <c r="AN2" s="51">
        <v>1670</v>
      </c>
      <c r="AO2" s="51"/>
      <c r="AP2" s="51"/>
      <c r="AQ2" s="51"/>
      <c r="AR2" s="51">
        <v>1300</v>
      </c>
      <c r="AS2" s="51"/>
      <c r="AT2" s="51">
        <v>1200</v>
      </c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>
        <v>660</v>
      </c>
      <c r="BJ2" s="51">
        <v>1370</v>
      </c>
      <c r="BK2" s="51"/>
      <c r="BL2" s="51"/>
      <c r="BM2" s="51"/>
      <c r="BN2" s="51">
        <v>1200</v>
      </c>
      <c r="BO2" s="51"/>
      <c r="BP2" s="51"/>
      <c r="BQ2" s="51"/>
      <c r="BR2" s="51"/>
      <c r="BS2" s="51"/>
      <c r="BT2" s="51"/>
      <c r="BU2" s="2">
        <f>IF(BV2&lt;6,SUM(E2:BT2),SUM(LARGE(E2:BT2,{1;2;3;4;5;6})))</f>
        <v>14463</v>
      </c>
      <c r="BV2" s="53">
        <f>COUNT(E2:BT2)</f>
        <v>25</v>
      </c>
      <c r="CM2" s="13"/>
      <c r="CV2" s="25"/>
      <c r="CW2" s="25"/>
    </row>
    <row r="3" spans="1:101" x14ac:dyDescent="0.2">
      <c r="A3" s="28">
        <v>2</v>
      </c>
      <c r="B3" s="26" t="s">
        <v>111</v>
      </c>
      <c r="C3" s="8" t="s">
        <v>262</v>
      </c>
      <c r="D3" s="8" t="s">
        <v>31</v>
      </c>
      <c r="E3" s="8">
        <v>70</v>
      </c>
      <c r="F3" s="8"/>
      <c r="G3" s="8"/>
      <c r="H3" s="8"/>
      <c r="I3" s="8"/>
      <c r="J3" s="8">
        <v>60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>
        <v>170</v>
      </c>
      <c r="W3" s="9">
        <v>100</v>
      </c>
      <c r="X3" s="9"/>
      <c r="Y3" s="9">
        <v>20</v>
      </c>
      <c r="Z3" s="9">
        <v>210</v>
      </c>
      <c r="AA3" s="9"/>
      <c r="AB3" s="9"/>
      <c r="AC3" s="9">
        <v>600</v>
      </c>
      <c r="AD3" s="9">
        <v>159</v>
      </c>
      <c r="AE3" s="9">
        <v>70</v>
      </c>
      <c r="AF3" s="9">
        <v>130</v>
      </c>
      <c r="AG3" s="9">
        <v>1170</v>
      </c>
      <c r="AH3" s="9"/>
      <c r="AI3" s="9"/>
      <c r="AJ3" s="9">
        <v>210</v>
      </c>
      <c r="AK3" s="9">
        <v>170</v>
      </c>
      <c r="AL3" s="9"/>
      <c r="AM3" s="9">
        <v>40</v>
      </c>
      <c r="AN3" s="9"/>
      <c r="AO3" s="9">
        <v>100</v>
      </c>
      <c r="AP3" s="9">
        <v>350</v>
      </c>
      <c r="AQ3" s="9"/>
      <c r="AR3" s="9"/>
      <c r="AS3" s="9">
        <v>660</v>
      </c>
      <c r="AT3" s="9">
        <v>1020</v>
      </c>
      <c r="AU3" s="9">
        <v>350</v>
      </c>
      <c r="AV3" s="9"/>
      <c r="AW3" s="9"/>
      <c r="AX3" s="9"/>
      <c r="AY3" s="9">
        <v>100</v>
      </c>
      <c r="AZ3" s="9"/>
      <c r="BA3" s="9"/>
      <c r="BB3" s="9">
        <v>100</v>
      </c>
      <c r="BC3" s="9">
        <v>170</v>
      </c>
      <c r="BD3" s="9"/>
      <c r="BE3" s="9">
        <v>100</v>
      </c>
      <c r="BF3" s="9"/>
      <c r="BG3" s="9"/>
      <c r="BH3" s="9"/>
      <c r="BI3" s="9">
        <v>560</v>
      </c>
      <c r="BJ3" s="9">
        <v>920</v>
      </c>
      <c r="BK3" s="9">
        <v>210</v>
      </c>
      <c r="BL3" s="9"/>
      <c r="BM3" s="9"/>
      <c r="BN3" s="9">
        <v>1020</v>
      </c>
      <c r="BO3" s="9"/>
      <c r="BP3" s="9"/>
      <c r="BQ3" s="9">
        <v>600</v>
      </c>
      <c r="BR3" s="9">
        <v>210</v>
      </c>
      <c r="BS3" s="9">
        <v>170</v>
      </c>
      <c r="BT3" s="51"/>
      <c r="BU3" s="2">
        <f>IF(BV3&lt;6,SUM(E3:BT3),SUM(LARGE(E3:BT3,{1;2;3;4;5;6})))</f>
        <v>5390</v>
      </c>
      <c r="BV3" s="53">
        <f>COUNT(E3:BT3)</f>
        <v>30</v>
      </c>
      <c r="CM3" s="13"/>
      <c r="CV3" s="14"/>
      <c r="CW3" s="14"/>
    </row>
    <row r="4" spans="1:101" x14ac:dyDescent="0.2">
      <c r="A4" s="28">
        <v>3</v>
      </c>
      <c r="B4" s="26" t="s">
        <v>111</v>
      </c>
      <c r="C4" s="6" t="s">
        <v>113</v>
      </c>
      <c r="D4" s="6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70</v>
      </c>
      <c r="R4" s="6">
        <v>70</v>
      </c>
      <c r="S4" s="6"/>
      <c r="T4" s="6">
        <v>130</v>
      </c>
      <c r="U4" s="51"/>
      <c r="V4" s="51">
        <v>70</v>
      </c>
      <c r="W4" s="51"/>
      <c r="X4" s="51"/>
      <c r="Y4" s="51"/>
      <c r="Z4" s="51">
        <v>100</v>
      </c>
      <c r="AA4" s="51">
        <v>210</v>
      </c>
      <c r="AB4" s="51"/>
      <c r="AC4" s="51">
        <v>600</v>
      </c>
      <c r="AD4" s="51">
        <v>179</v>
      </c>
      <c r="AE4" s="51">
        <v>70</v>
      </c>
      <c r="AF4" s="51"/>
      <c r="AG4" s="51">
        <v>1700</v>
      </c>
      <c r="AH4" s="51"/>
      <c r="AI4" s="51"/>
      <c r="AJ4" s="51"/>
      <c r="AK4" s="51">
        <v>170</v>
      </c>
      <c r="AL4" s="51"/>
      <c r="AM4" s="51">
        <v>20</v>
      </c>
      <c r="AN4" s="51"/>
      <c r="AO4" s="51"/>
      <c r="AP4" s="51">
        <v>350</v>
      </c>
      <c r="AQ4" s="51"/>
      <c r="AR4" s="51"/>
      <c r="AS4" s="51"/>
      <c r="AT4" s="51">
        <v>840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2">
        <f>IF(BV4&lt;6,SUM(E4:BT4),SUM(LARGE(E4:BT4,{1;2;3;4;5;6})))</f>
        <v>3879</v>
      </c>
      <c r="BV4" s="53">
        <f>COUNT(E4:BT4)</f>
        <v>14</v>
      </c>
      <c r="CM4" s="13"/>
      <c r="CW4" s="14"/>
    </row>
    <row r="5" spans="1:101" x14ac:dyDescent="0.2">
      <c r="A5" s="28">
        <v>4</v>
      </c>
      <c r="B5" s="26" t="s">
        <v>111</v>
      </c>
      <c r="C5" s="6" t="s">
        <v>117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>
        <v>1170</v>
      </c>
      <c r="AH5" s="51"/>
      <c r="AI5" s="51">
        <v>1170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>
        <v>660</v>
      </c>
      <c r="AU5" s="51"/>
      <c r="AV5" s="51"/>
      <c r="AW5" s="51"/>
      <c r="AX5" s="51"/>
      <c r="AY5" s="51"/>
      <c r="AZ5" s="51">
        <v>360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>
        <v>300</v>
      </c>
      <c r="BO5" s="51"/>
      <c r="BP5" s="51"/>
      <c r="BQ5" s="51"/>
      <c r="BR5" s="51"/>
      <c r="BS5" s="51"/>
      <c r="BT5" s="51"/>
      <c r="BU5" s="2">
        <f>IF(BV5&lt;6,SUM(E5:BT5),SUM(LARGE(E5:BT5,{1;2;3;4;5;6})))</f>
        <v>3660</v>
      </c>
      <c r="BV5" s="53">
        <f>COUNT(E5:BT5)</f>
        <v>5</v>
      </c>
      <c r="CM5" s="13"/>
      <c r="CV5" s="14"/>
      <c r="CW5" s="14"/>
    </row>
    <row r="6" spans="1:101" x14ac:dyDescent="0.2">
      <c r="A6" s="28">
        <v>5</v>
      </c>
      <c r="B6" s="26" t="s">
        <v>111</v>
      </c>
      <c r="C6" s="8" t="s">
        <v>262</v>
      </c>
      <c r="D6" s="6" t="s">
        <v>54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40</v>
      </c>
      <c r="AB6" s="9"/>
      <c r="AC6" s="9"/>
      <c r="AD6" s="9">
        <v>96</v>
      </c>
      <c r="AE6" s="9"/>
      <c r="AF6" s="9"/>
      <c r="AG6" s="9">
        <v>1420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560</v>
      </c>
      <c r="AT6" s="9">
        <v>920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51"/>
      <c r="BU6" s="2">
        <f>IF(BV6&lt;6,SUM(E6:BT6),SUM(LARGE(E6:BT6,{1;2;3;4;5;6})))</f>
        <v>3300</v>
      </c>
      <c r="BV6" s="53">
        <f>COUNT(E6:BT6)</f>
        <v>10</v>
      </c>
      <c r="CM6" s="13"/>
      <c r="CW6" s="14"/>
    </row>
    <row r="7" spans="1:101" x14ac:dyDescent="0.2">
      <c r="A7" s="28">
        <v>6</v>
      </c>
      <c r="B7" s="26" t="s">
        <v>111</v>
      </c>
      <c r="C7" s="6" t="s">
        <v>113</v>
      </c>
      <c r="D7" s="6" t="s">
        <v>73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9"/>
      <c r="W7" s="9"/>
      <c r="X7" s="9"/>
      <c r="Y7" s="9"/>
      <c r="Z7" s="9"/>
      <c r="AA7" s="9">
        <v>100</v>
      </c>
      <c r="AB7" s="9"/>
      <c r="AC7" s="9"/>
      <c r="AD7" s="9"/>
      <c r="AE7" s="9"/>
      <c r="AF7" s="9"/>
      <c r="AG7" s="9">
        <v>920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>
        <v>660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>
        <v>660</v>
      </c>
      <c r="BG7" s="9"/>
      <c r="BH7" s="9"/>
      <c r="BI7" s="9"/>
      <c r="BJ7" s="9"/>
      <c r="BK7" s="9"/>
      <c r="BL7" s="9"/>
      <c r="BM7" s="9"/>
      <c r="BN7" s="9">
        <v>920</v>
      </c>
      <c r="BO7" s="9"/>
      <c r="BP7" s="9"/>
      <c r="BQ7" s="9"/>
      <c r="BR7" s="9"/>
      <c r="BS7" s="9"/>
      <c r="BT7" s="51"/>
      <c r="BU7" s="2">
        <f>IF(BV7&lt;6,SUM(E7:BT7),SUM(LARGE(E7:BT7,{1;2;3;4;5;6})))</f>
        <v>3260</v>
      </c>
      <c r="BV7" s="53">
        <f>COUNT(E7:BT7)</f>
        <v>5</v>
      </c>
      <c r="CM7" s="13"/>
      <c r="CV7" s="14"/>
      <c r="CW7" s="14"/>
    </row>
    <row r="8" spans="1:101" x14ac:dyDescent="0.2">
      <c r="A8" s="28">
        <v>7</v>
      </c>
      <c r="B8" s="26" t="s">
        <v>111</v>
      </c>
      <c r="C8" s="6" t="s">
        <v>118</v>
      </c>
      <c r="D8" s="6" t="s">
        <v>132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v>600</v>
      </c>
      <c r="AH8" s="9"/>
      <c r="AI8" s="9"/>
      <c r="AJ8" s="9"/>
      <c r="AK8" s="9"/>
      <c r="AL8" s="9"/>
      <c r="AM8" s="9"/>
      <c r="AN8" s="9"/>
      <c r="AO8" s="9"/>
      <c r="AP8" s="9">
        <v>20</v>
      </c>
      <c r="AQ8" s="9"/>
      <c r="AR8" s="9"/>
      <c r="AS8" s="9"/>
      <c r="AT8" s="9"/>
      <c r="AU8" s="9"/>
      <c r="AV8" s="9"/>
      <c r="AW8" s="9"/>
      <c r="AX8" s="9"/>
      <c r="AY8" s="9"/>
      <c r="AZ8" s="9">
        <v>660</v>
      </c>
      <c r="BA8" s="9"/>
      <c r="BB8" s="9"/>
      <c r="BC8" s="9"/>
      <c r="BD8" s="9"/>
      <c r="BE8" s="9"/>
      <c r="BF8" s="9">
        <v>560</v>
      </c>
      <c r="BG8" s="9"/>
      <c r="BH8" s="9"/>
      <c r="BI8" s="9"/>
      <c r="BJ8" s="9">
        <v>100</v>
      </c>
      <c r="BK8" s="9"/>
      <c r="BL8" s="9"/>
      <c r="BM8" s="9"/>
      <c r="BN8" s="9">
        <v>660</v>
      </c>
      <c r="BO8" s="9">
        <v>660</v>
      </c>
      <c r="BP8" s="9"/>
      <c r="BQ8" s="9"/>
      <c r="BR8" s="9"/>
      <c r="BS8" s="9"/>
      <c r="BT8" s="50"/>
      <c r="BU8" s="2">
        <f>IF(BV8&lt;6,SUM(E8:BT8),SUM(LARGE(E8:BT8,{1;2;3;4;5;6})))</f>
        <v>3240</v>
      </c>
      <c r="BV8" s="53">
        <f>COUNT(E8:BT8)</f>
        <v>7</v>
      </c>
      <c r="CM8" s="13"/>
      <c r="CV8" s="14"/>
      <c r="CW8" s="14"/>
    </row>
    <row r="9" spans="1:101" x14ac:dyDescent="0.2">
      <c r="A9" s="28">
        <v>8</v>
      </c>
      <c r="B9" s="26" t="s">
        <v>111</v>
      </c>
      <c r="C9" s="6" t="s">
        <v>112</v>
      </c>
      <c r="D9" s="8" t="s">
        <v>86</v>
      </c>
      <c r="E9" s="8">
        <v>70</v>
      </c>
      <c r="F9" s="8">
        <v>40</v>
      </c>
      <c r="G9" s="8">
        <v>20</v>
      </c>
      <c r="H9" s="8"/>
      <c r="I9" s="8"/>
      <c r="J9" s="8">
        <v>10</v>
      </c>
      <c r="K9" s="8">
        <v>10</v>
      </c>
      <c r="L9" s="8"/>
      <c r="M9" s="8"/>
      <c r="N9" s="8"/>
      <c r="O9" s="8"/>
      <c r="P9" s="8"/>
      <c r="Q9" s="8"/>
      <c r="R9" s="8"/>
      <c r="S9" s="8">
        <v>20</v>
      </c>
      <c r="T9" s="8"/>
      <c r="U9" s="18"/>
      <c r="V9" s="9">
        <v>70</v>
      </c>
      <c r="W9" s="9"/>
      <c r="X9" s="9"/>
      <c r="Y9" s="9"/>
      <c r="Z9" s="9"/>
      <c r="AA9" s="9">
        <v>40</v>
      </c>
      <c r="AB9" s="18">
        <v>40</v>
      </c>
      <c r="AC9" s="9"/>
      <c r="AD9" s="9"/>
      <c r="AE9" s="18"/>
      <c r="AF9" s="18"/>
      <c r="AG9" s="9">
        <v>600</v>
      </c>
      <c r="AH9" s="9">
        <v>600</v>
      </c>
      <c r="AI9" s="9"/>
      <c r="AJ9" s="9"/>
      <c r="AK9" s="9">
        <v>70</v>
      </c>
      <c r="AL9" s="9"/>
      <c r="AM9" s="9"/>
      <c r="AN9" s="9"/>
      <c r="AO9" s="9"/>
      <c r="AP9" s="9"/>
      <c r="AQ9" s="9">
        <v>190</v>
      </c>
      <c r="AR9" s="9"/>
      <c r="AS9" s="9">
        <v>360</v>
      </c>
      <c r="AT9" s="9">
        <v>300</v>
      </c>
      <c r="AU9" s="9">
        <v>10</v>
      </c>
      <c r="AV9" s="9"/>
      <c r="AW9" s="9"/>
      <c r="AX9" s="9">
        <v>160</v>
      </c>
      <c r="AY9" s="9"/>
      <c r="AZ9" s="9">
        <v>260</v>
      </c>
      <c r="BA9" s="9"/>
      <c r="BB9" s="9"/>
      <c r="BC9" s="9"/>
      <c r="BD9" s="9">
        <v>125</v>
      </c>
      <c r="BE9" s="9"/>
      <c r="BF9" s="9">
        <v>260</v>
      </c>
      <c r="BG9" s="9"/>
      <c r="BH9" s="9"/>
      <c r="BI9" s="9"/>
      <c r="BJ9" s="9">
        <v>40</v>
      </c>
      <c r="BK9" s="9"/>
      <c r="BL9" s="9"/>
      <c r="BM9" s="9">
        <v>920</v>
      </c>
      <c r="BN9" s="9"/>
      <c r="BO9" s="9"/>
      <c r="BP9" s="9"/>
      <c r="BQ9" s="9"/>
      <c r="BR9" s="9"/>
      <c r="BS9" s="9"/>
      <c r="BT9" s="51"/>
      <c r="BU9" s="2">
        <f>IF(BV9&lt;6,SUM(E9:BT9),SUM(LARGE(E9:BT9,{1;2;3;4;5;6})))</f>
        <v>3040</v>
      </c>
      <c r="BV9" s="53">
        <f>COUNT(E9:BT9)</f>
        <v>22</v>
      </c>
      <c r="CM9" s="13"/>
      <c r="CV9" s="14"/>
      <c r="CW9" s="14"/>
    </row>
    <row r="10" spans="1:101" x14ac:dyDescent="0.2">
      <c r="A10" s="28">
        <v>9</v>
      </c>
      <c r="B10" s="26" t="s">
        <v>111</v>
      </c>
      <c r="C10" s="8" t="s">
        <v>117</v>
      </c>
      <c r="D10" s="8" t="s">
        <v>74</v>
      </c>
      <c r="E10" s="8"/>
      <c r="F10" s="8"/>
      <c r="G10" s="8"/>
      <c r="H10" s="8"/>
      <c r="I10" s="8"/>
      <c r="J10" s="8">
        <v>10</v>
      </c>
      <c r="K10" s="8">
        <v>10</v>
      </c>
      <c r="L10" s="8"/>
      <c r="M10" s="8"/>
      <c r="N10" s="8"/>
      <c r="O10" s="8"/>
      <c r="P10" s="8"/>
      <c r="Q10" s="8"/>
      <c r="R10" s="8"/>
      <c r="S10" s="8"/>
      <c r="T10" s="8"/>
      <c r="U10" s="51"/>
      <c r="V10" s="51"/>
      <c r="W10" s="51"/>
      <c r="X10" s="51"/>
      <c r="Y10" s="51"/>
      <c r="Z10" s="51"/>
      <c r="AA10" s="51">
        <v>40</v>
      </c>
      <c r="AB10" s="51"/>
      <c r="AC10" s="51"/>
      <c r="AD10" s="51"/>
      <c r="AE10" s="51"/>
      <c r="AF10" s="51"/>
      <c r="AG10" s="51">
        <v>920</v>
      </c>
      <c r="AH10" s="51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1">
        <v>360</v>
      </c>
      <c r="AT10" s="51">
        <v>480</v>
      </c>
      <c r="AU10" s="51">
        <v>20</v>
      </c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>
        <v>460</v>
      </c>
      <c r="BG10" s="51"/>
      <c r="BH10" s="51"/>
      <c r="BI10" s="51">
        <v>360</v>
      </c>
      <c r="BJ10" s="51">
        <v>100</v>
      </c>
      <c r="BK10" s="51"/>
      <c r="BL10" s="51"/>
      <c r="BM10" s="51"/>
      <c r="BN10" s="51">
        <v>300</v>
      </c>
      <c r="BO10" s="51"/>
      <c r="BP10" s="51"/>
      <c r="BQ10" s="51"/>
      <c r="BR10" s="51"/>
      <c r="BS10" s="51"/>
      <c r="BT10" s="51"/>
      <c r="BU10" s="2">
        <f>IF(BV10&lt;6,SUM(E10:BT10),SUM(LARGE(E10:BT10,{1;2;3;4;5;6})))</f>
        <v>2880</v>
      </c>
      <c r="BV10" s="53">
        <f>COUNT(E10:BT10)</f>
        <v>11</v>
      </c>
      <c r="CM10" s="13"/>
      <c r="CW10" s="14"/>
    </row>
    <row r="11" spans="1:101" x14ac:dyDescent="0.2">
      <c r="A11" s="28">
        <v>10</v>
      </c>
      <c r="B11" s="26" t="s">
        <v>111</v>
      </c>
      <c r="C11" s="6" t="s">
        <v>118</v>
      </c>
      <c r="D11" s="6" t="s">
        <v>172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18"/>
      <c r="AB11" s="1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v>20</v>
      </c>
      <c r="AQ11" s="9"/>
      <c r="AR11" s="9"/>
      <c r="AS11" s="9"/>
      <c r="AT11" s="9">
        <v>480</v>
      </c>
      <c r="AU11" s="9">
        <v>20</v>
      </c>
      <c r="AV11" s="9"/>
      <c r="AW11" s="9"/>
      <c r="AX11" s="9"/>
      <c r="AY11" s="9"/>
      <c r="AZ11" s="9">
        <v>560</v>
      </c>
      <c r="BA11" s="9"/>
      <c r="BB11" s="9"/>
      <c r="BC11" s="9"/>
      <c r="BD11" s="9"/>
      <c r="BE11" s="9"/>
      <c r="BF11" s="9">
        <v>360</v>
      </c>
      <c r="BG11" s="9"/>
      <c r="BH11" s="9"/>
      <c r="BI11" s="9">
        <v>260</v>
      </c>
      <c r="BJ11" s="9">
        <v>40</v>
      </c>
      <c r="BK11" s="9"/>
      <c r="BL11" s="9"/>
      <c r="BM11" s="9"/>
      <c r="BN11" s="9">
        <v>660</v>
      </c>
      <c r="BO11" s="9">
        <v>560</v>
      </c>
      <c r="BP11" s="9"/>
      <c r="BQ11" s="9"/>
      <c r="BR11" s="9"/>
      <c r="BS11" s="9"/>
      <c r="BT11" s="74"/>
      <c r="BU11" s="2">
        <f>IF(BV11&lt;6,SUM(E11:BT11),SUM(LARGE(E11:BT11,{1;2;3;4;5;6})))</f>
        <v>2880</v>
      </c>
      <c r="BV11" s="53">
        <f>COUNT(E11:BT11)</f>
        <v>9</v>
      </c>
      <c r="CM11" s="13"/>
      <c r="CW11" s="14"/>
    </row>
    <row r="12" spans="1:101" x14ac:dyDescent="0.2">
      <c r="A12" s="28">
        <v>11</v>
      </c>
      <c r="B12" s="26" t="s">
        <v>111</v>
      </c>
      <c r="C12" s="6" t="s">
        <v>113</v>
      </c>
      <c r="D12" s="6" t="s">
        <v>12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1"/>
      <c r="V12" s="51"/>
      <c r="W12" s="51"/>
      <c r="X12" s="51"/>
      <c r="Y12" s="51"/>
      <c r="Z12" s="51"/>
      <c r="AA12" s="51">
        <v>40</v>
      </c>
      <c r="AB12" s="51"/>
      <c r="AC12" s="51"/>
      <c r="AD12" s="51"/>
      <c r="AE12" s="51"/>
      <c r="AF12" s="51"/>
      <c r="AG12" s="51">
        <v>600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>
        <v>460</v>
      </c>
      <c r="BA12" s="51"/>
      <c r="BB12" s="51"/>
      <c r="BC12" s="51"/>
      <c r="BD12" s="51"/>
      <c r="BE12" s="51"/>
      <c r="BF12" s="51">
        <v>460</v>
      </c>
      <c r="BG12" s="51"/>
      <c r="BH12" s="51"/>
      <c r="BI12" s="51">
        <v>460</v>
      </c>
      <c r="BJ12" s="51">
        <v>40</v>
      </c>
      <c r="BK12" s="51"/>
      <c r="BL12" s="51"/>
      <c r="BM12" s="51"/>
      <c r="BN12" s="51">
        <v>840</v>
      </c>
      <c r="BO12" s="51"/>
      <c r="BP12" s="51"/>
      <c r="BQ12" s="51"/>
      <c r="BR12" s="51"/>
      <c r="BS12" s="51"/>
      <c r="BT12" s="51"/>
      <c r="BU12" s="2">
        <f>IF(BV12&lt;6,SUM(E12:BT12),SUM(LARGE(E12:BT12,{1;2;3;4;5;6})))</f>
        <v>2860</v>
      </c>
      <c r="BV12" s="53">
        <f>COUNT(E12:BT12)</f>
        <v>7</v>
      </c>
      <c r="CM12" s="13"/>
      <c r="CW12" s="14"/>
    </row>
    <row r="13" spans="1:101" x14ac:dyDescent="0.2">
      <c r="A13" s="28">
        <v>12</v>
      </c>
      <c r="B13" s="26" t="s">
        <v>111</v>
      </c>
      <c r="C13" s="6" t="s">
        <v>113</v>
      </c>
      <c r="D13" s="6" t="s">
        <v>211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18"/>
      <c r="AB13" s="18"/>
      <c r="AC13" s="1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>
        <v>480</v>
      </c>
      <c r="AU13" s="9">
        <v>60</v>
      </c>
      <c r="AV13" s="9"/>
      <c r="AW13" s="9"/>
      <c r="AX13" s="9"/>
      <c r="AY13" s="9"/>
      <c r="AZ13" s="9">
        <v>260</v>
      </c>
      <c r="BA13" s="9"/>
      <c r="BB13" s="9"/>
      <c r="BC13" s="9"/>
      <c r="BD13" s="9"/>
      <c r="BE13" s="9"/>
      <c r="BF13" s="9">
        <v>360</v>
      </c>
      <c r="BG13" s="9"/>
      <c r="BH13" s="9"/>
      <c r="BI13" s="9"/>
      <c r="BJ13" s="9"/>
      <c r="BK13" s="9"/>
      <c r="BL13" s="9"/>
      <c r="BM13" s="9"/>
      <c r="BN13" s="9">
        <v>660</v>
      </c>
      <c r="BO13" s="9">
        <v>393.3</v>
      </c>
      <c r="BP13" s="9"/>
      <c r="BQ13" s="9"/>
      <c r="BR13" s="9"/>
      <c r="BS13" s="9"/>
      <c r="BT13" s="74"/>
      <c r="BU13" s="2">
        <f>IF(BV13&lt;6,SUM(E13:BT13),SUM(LARGE(E13:BT13,{1;2;3;4;5;6})))</f>
        <v>2213.3000000000002</v>
      </c>
      <c r="BV13" s="53">
        <f>COUNT(E13:BT13)</f>
        <v>6</v>
      </c>
      <c r="CM13" s="13"/>
      <c r="CW13" s="14"/>
    </row>
    <row r="14" spans="1:101" x14ac:dyDescent="0.2">
      <c r="A14" s="63">
        <v>13</v>
      </c>
      <c r="B14" s="26" t="s">
        <v>111</v>
      </c>
      <c r="C14" s="6" t="s">
        <v>113</v>
      </c>
      <c r="D14" s="6" t="s">
        <v>232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18"/>
      <c r="AB14" s="18"/>
      <c r="AC14" s="18"/>
      <c r="AD14" s="18"/>
      <c r="AE14" s="18"/>
      <c r="AF14" s="18"/>
      <c r="AG14" s="18"/>
      <c r="AH14" s="1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>
        <v>300</v>
      </c>
      <c r="AU14" s="9">
        <v>10</v>
      </c>
      <c r="AV14" s="9"/>
      <c r="AW14" s="9"/>
      <c r="AX14" s="9"/>
      <c r="AY14" s="9"/>
      <c r="AZ14" s="9">
        <v>260</v>
      </c>
      <c r="BA14" s="9"/>
      <c r="BB14" s="9"/>
      <c r="BC14" s="9"/>
      <c r="BD14" s="9"/>
      <c r="BE14" s="9"/>
      <c r="BF14" s="9">
        <v>360</v>
      </c>
      <c r="BG14" s="9"/>
      <c r="BH14" s="9"/>
      <c r="BI14" s="9">
        <v>260</v>
      </c>
      <c r="BJ14" s="9">
        <v>40</v>
      </c>
      <c r="BK14" s="9"/>
      <c r="BL14" s="9"/>
      <c r="BM14" s="9"/>
      <c r="BN14" s="9">
        <v>480</v>
      </c>
      <c r="BO14" s="9">
        <v>460</v>
      </c>
      <c r="BP14" s="9"/>
      <c r="BQ14" s="9"/>
      <c r="BR14" s="9"/>
      <c r="BS14" s="9"/>
      <c r="BT14" s="74"/>
      <c r="BU14" s="2">
        <f>IF(BV14&lt;6,SUM(E14:BT14),SUM(LARGE(E14:BT14,{1;2;3;4;5;6})))</f>
        <v>2120</v>
      </c>
      <c r="BV14" s="53">
        <f>COUNT(E14:BT14)</f>
        <v>8</v>
      </c>
      <c r="BW14" s="73"/>
      <c r="CM14" s="13"/>
      <c r="CW14" s="14"/>
    </row>
    <row r="15" spans="1:101" x14ac:dyDescent="0.2">
      <c r="A15" s="63">
        <v>14</v>
      </c>
      <c r="B15" s="26" t="s">
        <v>111</v>
      </c>
      <c r="C15" s="6" t="s">
        <v>113</v>
      </c>
      <c r="D15" s="6" t="s">
        <v>233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480</v>
      </c>
      <c r="AU15" s="9">
        <v>60</v>
      </c>
      <c r="AV15" s="9"/>
      <c r="AW15" s="9"/>
      <c r="AX15" s="9"/>
      <c r="AY15" s="9"/>
      <c r="AZ15" s="9">
        <v>260</v>
      </c>
      <c r="BA15" s="9"/>
      <c r="BB15" s="9"/>
      <c r="BC15" s="9"/>
      <c r="BD15" s="9"/>
      <c r="BE15" s="9"/>
      <c r="BF15" s="9">
        <v>260</v>
      </c>
      <c r="BG15" s="9"/>
      <c r="BH15" s="9"/>
      <c r="BI15" s="9">
        <v>360</v>
      </c>
      <c r="BJ15" s="9">
        <v>40</v>
      </c>
      <c r="BK15" s="9"/>
      <c r="BL15" s="9"/>
      <c r="BM15" s="9"/>
      <c r="BN15" s="9">
        <v>480</v>
      </c>
      <c r="BO15" s="9"/>
      <c r="BP15" s="9"/>
      <c r="BQ15" s="9"/>
      <c r="BR15" s="9"/>
      <c r="BS15" s="9"/>
      <c r="BT15" s="51"/>
      <c r="BU15" s="2">
        <f>IF(BV15&lt;6,SUM(E15:BT15),SUM(LARGE(E15:BT15,{1;2;3;4;5;6})))</f>
        <v>1900</v>
      </c>
      <c r="BV15" s="53">
        <f>COUNT(E15:BT15)</f>
        <v>7</v>
      </c>
      <c r="BW15" s="73"/>
      <c r="CM15" s="13"/>
      <c r="CW15" s="14"/>
    </row>
    <row r="16" spans="1:101" x14ac:dyDescent="0.2">
      <c r="A16" s="63">
        <v>15</v>
      </c>
      <c r="B16" s="26" t="s">
        <v>111</v>
      </c>
      <c r="C16" s="8" t="s">
        <v>262</v>
      </c>
      <c r="D16" s="6" t="s">
        <v>51</v>
      </c>
      <c r="E16" s="6"/>
      <c r="F16" s="6"/>
      <c r="G16" s="6"/>
      <c r="H16" s="6"/>
      <c r="I16" s="6"/>
      <c r="J16" s="6"/>
      <c r="K16" s="6">
        <v>60</v>
      </c>
      <c r="L16" s="6"/>
      <c r="M16" s="6"/>
      <c r="N16" s="6">
        <v>30</v>
      </c>
      <c r="O16" s="6"/>
      <c r="P16" s="6"/>
      <c r="Q16" s="6"/>
      <c r="R16" s="6"/>
      <c r="S16" s="6"/>
      <c r="T16" s="6"/>
      <c r="U16" s="51"/>
      <c r="V16" s="51"/>
      <c r="W16" s="51"/>
      <c r="X16" s="51"/>
      <c r="Y16" s="51"/>
      <c r="Z16" s="51"/>
      <c r="AA16" s="51">
        <v>40</v>
      </c>
      <c r="AB16" s="51"/>
      <c r="AC16" s="51"/>
      <c r="AD16" s="51"/>
      <c r="AE16" s="51"/>
      <c r="AF16" s="51"/>
      <c r="AG16" s="51">
        <v>920</v>
      </c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>
        <v>480</v>
      </c>
      <c r="AU16" s="51"/>
      <c r="AV16" s="51"/>
      <c r="AW16" s="51"/>
      <c r="AX16" s="51"/>
      <c r="AY16" s="51"/>
      <c r="AZ16" s="51">
        <v>260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2">
        <f>IF(BV16&lt;6,SUM(E16:BT16),SUM(LARGE(E16:BT16,{1;2;3;4;5;6})))</f>
        <v>1790</v>
      </c>
      <c r="BV16" s="53">
        <f>COUNT(E16:BT16)</f>
        <v>6</v>
      </c>
      <c r="BW16" s="73"/>
      <c r="CM16" s="13"/>
      <c r="CW16" s="14"/>
    </row>
    <row r="17" spans="1:101" x14ac:dyDescent="0.2">
      <c r="A17" s="63">
        <v>16</v>
      </c>
      <c r="B17" s="26" t="s">
        <v>111</v>
      </c>
      <c r="C17" s="6" t="s">
        <v>118</v>
      </c>
      <c r="D17" s="6" t="s">
        <v>246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>
        <v>300</v>
      </c>
      <c r="AR17" s="9"/>
      <c r="AS17" s="9"/>
      <c r="AT17" s="9">
        <v>300</v>
      </c>
      <c r="AU17" s="9"/>
      <c r="AV17" s="9"/>
      <c r="AW17" s="9"/>
      <c r="AX17" s="9"/>
      <c r="AY17" s="9"/>
      <c r="AZ17" s="9">
        <v>460</v>
      </c>
      <c r="BA17" s="9"/>
      <c r="BB17" s="9"/>
      <c r="BC17" s="9"/>
      <c r="BD17" s="9"/>
      <c r="BE17" s="9"/>
      <c r="BF17" s="9"/>
      <c r="BG17" s="9">
        <v>215</v>
      </c>
      <c r="BH17" s="9"/>
      <c r="BI17" s="9"/>
      <c r="BJ17" s="9"/>
      <c r="BK17" s="9"/>
      <c r="BL17" s="9">
        <v>215</v>
      </c>
      <c r="BM17" s="9"/>
      <c r="BN17" s="9">
        <v>300</v>
      </c>
      <c r="BO17" s="9"/>
      <c r="BP17" s="9"/>
      <c r="BQ17" s="9"/>
      <c r="BR17" s="9"/>
      <c r="BS17" s="9"/>
      <c r="BT17" s="74"/>
      <c r="BU17" s="2">
        <f>IF(BV17&lt;6,SUM(E17:BT17),SUM(LARGE(E17:BT17,{1;2;3;4;5;6})))</f>
        <v>1790</v>
      </c>
      <c r="BV17" s="53">
        <f>COUNT(E17:BT17)</f>
        <v>6</v>
      </c>
      <c r="BW17" s="73"/>
      <c r="CM17" s="13"/>
      <c r="CW17" s="14"/>
    </row>
    <row r="18" spans="1:101" x14ac:dyDescent="0.2">
      <c r="A18" s="59">
        <v>17</v>
      </c>
      <c r="B18" s="26" t="s">
        <v>111</v>
      </c>
      <c r="C18" s="6" t="s">
        <v>118</v>
      </c>
      <c r="D18" s="6" t="s">
        <v>76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300</v>
      </c>
      <c r="AU18" s="9"/>
      <c r="AV18" s="9"/>
      <c r="AW18" s="9"/>
      <c r="AX18" s="9"/>
      <c r="AY18" s="9"/>
      <c r="AZ18" s="9">
        <v>360</v>
      </c>
      <c r="BA18" s="9"/>
      <c r="BB18" s="9"/>
      <c r="BC18" s="9"/>
      <c r="BD18" s="9"/>
      <c r="BE18" s="9"/>
      <c r="BF18" s="9">
        <v>260</v>
      </c>
      <c r="BG18" s="9">
        <v>250</v>
      </c>
      <c r="BH18" s="9"/>
      <c r="BI18" s="9"/>
      <c r="BJ18" s="9"/>
      <c r="BK18" s="9"/>
      <c r="BL18" s="9">
        <v>190</v>
      </c>
      <c r="BM18" s="9"/>
      <c r="BN18" s="9">
        <v>300</v>
      </c>
      <c r="BO18" s="9"/>
      <c r="BP18" s="9">
        <v>300</v>
      </c>
      <c r="BQ18" s="9"/>
      <c r="BR18" s="9"/>
      <c r="BS18" s="9"/>
      <c r="BT18" s="1"/>
      <c r="BU18" s="2">
        <f>IF(BV18&lt;6,SUM(E18:BT18),SUM(LARGE(E18:BT18,{1;2;3;4;5;6})))</f>
        <v>1770</v>
      </c>
      <c r="BV18" s="53">
        <f>COUNT(E18:BT18)</f>
        <v>7</v>
      </c>
      <c r="CM18" s="13"/>
      <c r="CV18" s="14"/>
      <c r="CW18" s="14"/>
    </row>
    <row r="19" spans="1:101" x14ac:dyDescent="0.2">
      <c r="A19" s="59">
        <v>18</v>
      </c>
      <c r="B19" s="26" t="s">
        <v>111</v>
      </c>
      <c r="C19" s="6" t="s">
        <v>112</v>
      </c>
      <c r="D19" s="6" t="s">
        <v>10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>
        <v>660</v>
      </c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>
        <v>360</v>
      </c>
      <c r="BG19" s="51"/>
      <c r="BH19" s="51"/>
      <c r="BI19" s="51"/>
      <c r="BJ19" s="51"/>
      <c r="BK19" s="51"/>
      <c r="BL19" s="51"/>
      <c r="BM19" s="51"/>
      <c r="BN19" s="51">
        <v>660</v>
      </c>
      <c r="BO19" s="51"/>
      <c r="BP19" s="51"/>
      <c r="BQ19" s="51"/>
      <c r="BR19" s="51"/>
      <c r="BS19" s="51"/>
      <c r="BT19" s="74"/>
      <c r="BU19" s="2">
        <f>IF(BV19&lt;6,SUM(E19:BT19),SUM(LARGE(E19:BT19,{1;2;3;4;5;6})))</f>
        <v>1680</v>
      </c>
      <c r="BV19" s="53">
        <f>COUNT(E19:BT19)</f>
        <v>3</v>
      </c>
      <c r="CM19" s="13"/>
      <c r="CV19" s="14"/>
      <c r="CW19" s="14"/>
    </row>
    <row r="20" spans="1:101" x14ac:dyDescent="0.2">
      <c r="A20" s="59">
        <v>19</v>
      </c>
      <c r="B20" s="26" t="s">
        <v>111</v>
      </c>
      <c r="C20" s="6" t="s">
        <v>118</v>
      </c>
      <c r="D20" s="6" t="s">
        <v>194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52"/>
      <c r="W20" s="52"/>
      <c r="X20" s="52"/>
      <c r="Y20" s="52"/>
      <c r="Z20" s="52"/>
      <c r="AA20" s="51"/>
      <c r="AB20" s="51"/>
      <c r="AC20" s="51"/>
      <c r="AD20" s="51"/>
      <c r="AE20" s="51"/>
      <c r="AF20" s="51"/>
      <c r="AG20" s="51">
        <v>350</v>
      </c>
      <c r="AH20" s="51"/>
      <c r="AI20" s="51"/>
      <c r="AJ20" s="51"/>
      <c r="AK20" s="51"/>
      <c r="AL20" s="51"/>
      <c r="AM20" s="51"/>
      <c r="AN20" s="51"/>
      <c r="AO20" s="51"/>
      <c r="AP20" s="51">
        <v>20</v>
      </c>
      <c r="AQ20" s="51"/>
      <c r="AR20" s="51"/>
      <c r="AS20" s="51">
        <v>460</v>
      </c>
      <c r="AT20" s="51">
        <v>300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>
        <v>40</v>
      </c>
      <c r="BK20" s="51"/>
      <c r="BL20" s="51"/>
      <c r="BM20" s="51"/>
      <c r="BN20" s="51">
        <v>480</v>
      </c>
      <c r="BO20" s="51"/>
      <c r="BP20" s="51"/>
      <c r="BQ20" s="51"/>
      <c r="BR20" s="51"/>
      <c r="BS20" s="51"/>
      <c r="BT20" s="74"/>
      <c r="BU20" s="2">
        <f>IF(BV20&lt;6,SUM(E20:BT20),SUM(LARGE(E20:BT20,{1;2;3;4;5;6})))</f>
        <v>1650</v>
      </c>
      <c r="BV20" s="53">
        <f>COUNT(E20:BT20)</f>
        <v>6</v>
      </c>
      <c r="CM20" s="13"/>
      <c r="CV20" s="14"/>
      <c r="CW20" s="14"/>
    </row>
    <row r="21" spans="1:101" x14ac:dyDescent="0.2">
      <c r="A21" s="59">
        <v>20</v>
      </c>
      <c r="B21" s="26" t="s">
        <v>111</v>
      </c>
      <c r="C21" s="6" t="s">
        <v>118</v>
      </c>
      <c r="D21" s="6" t="s">
        <v>508</v>
      </c>
      <c r="E21" s="6"/>
      <c r="F21" s="6"/>
      <c r="G21" s="6"/>
      <c r="H21" s="6"/>
      <c r="I21" s="6"/>
      <c r="J21" s="6">
        <v>10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9">
        <v>260</v>
      </c>
      <c r="BG21" s="9"/>
      <c r="BH21" s="9"/>
      <c r="BI21" s="9">
        <v>260</v>
      </c>
      <c r="BJ21" s="9">
        <v>40</v>
      </c>
      <c r="BK21" s="9"/>
      <c r="BL21" s="9">
        <v>250</v>
      </c>
      <c r="BM21" s="9"/>
      <c r="BN21" s="9">
        <v>480</v>
      </c>
      <c r="BO21" s="9">
        <v>326.60000000000002</v>
      </c>
      <c r="BP21" s="9"/>
      <c r="BQ21" s="9"/>
      <c r="BR21" s="9"/>
      <c r="BS21" s="9"/>
      <c r="BT21" s="51"/>
      <c r="BU21" s="2">
        <f>IF(BV21&lt;6,SUM(E21:BT21),SUM(LARGE(E21:BT21,{1;2;3;4;5;6})))</f>
        <v>1616.6</v>
      </c>
      <c r="BV21" s="53">
        <f>COUNT(E21:BT21)</f>
        <v>7</v>
      </c>
      <c r="CM21" s="13"/>
      <c r="CV21" s="14"/>
      <c r="CW21" s="14"/>
    </row>
    <row r="22" spans="1:101" x14ac:dyDescent="0.2">
      <c r="A22" s="59">
        <v>21</v>
      </c>
      <c r="B22" s="26" t="s">
        <v>111</v>
      </c>
      <c r="C22" s="6" t="s">
        <v>112</v>
      </c>
      <c r="D22" s="6" t="s">
        <v>297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>
        <v>300</v>
      </c>
      <c r="AY22" s="9"/>
      <c r="AZ22" s="9">
        <v>300</v>
      </c>
      <c r="BA22" s="9">
        <v>130</v>
      </c>
      <c r="BB22" s="9"/>
      <c r="BC22" s="9"/>
      <c r="BD22" s="9">
        <v>160</v>
      </c>
      <c r="BE22" s="9"/>
      <c r="BF22" s="9"/>
      <c r="BG22" s="18">
        <v>0</v>
      </c>
      <c r="BH22" s="9"/>
      <c r="BI22" s="9"/>
      <c r="BJ22" s="9"/>
      <c r="BK22" s="9"/>
      <c r="BL22" s="9">
        <v>160</v>
      </c>
      <c r="BM22" s="9"/>
      <c r="BN22" s="9"/>
      <c r="BO22" s="9">
        <v>393.3</v>
      </c>
      <c r="BP22" s="9">
        <v>250</v>
      </c>
      <c r="BQ22" s="9"/>
      <c r="BR22" s="9"/>
      <c r="BS22" s="9"/>
      <c r="BT22" s="74"/>
      <c r="BU22" s="2">
        <f>IF(BV22&lt;6,SUM(E22:BT22),SUM(LARGE(E22:BT22,{1;2;3;4;5;6})))</f>
        <v>1563.3</v>
      </c>
      <c r="BV22" s="53">
        <f>COUNT(E22:BT22)</f>
        <v>8</v>
      </c>
      <c r="CM22" s="13"/>
      <c r="CV22" s="14"/>
      <c r="CW22" s="14"/>
    </row>
    <row r="23" spans="1:101" x14ac:dyDescent="0.2">
      <c r="A23" s="59">
        <v>22</v>
      </c>
      <c r="B23" s="26" t="s">
        <v>111</v>
      </c>
      <c r="C23" s="6" t="s">
        <v>116</v>
      </c>
      <c r="D23" s="6" t="s">
        <v>231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>
        <v>460</v>
      </c>
      <c r="AT23" s="51">
        <v>300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>
        <v>360</v>
      </c>
      <c r="BJ23" s="51"/>
      <c r="BK23" s="51"/>
      <c r="BL23" s="51"/>
      <c r="BM23" s="51"/>
      <c r="BN23" s="51">
        <v>300</v>
      </c>
      <c r="BO23" s="51"/>
      <c r="BP23" s="51"/>
      <c r="BQ23" s="51"/>
      <c r="BR23" s="51"/>
      <c r="BS23" s="51"/>
      <c r="BT23" s="51"/>
      <c r="BU23" s="2">
        <f>IF(BV23&lt;6,SUM(E23:BT23),SUM(LARGE(E23:BT23,{1;2;3;4;5;6})))</f>
        <v>1420</v>
      </c>
      <c r="BV23" s="53">
        <f>COUNT(E23:BT23)</f>
        <v>4</v>
      </c>
      <c r="CM23" s="13"/>
      <c r="CW23" s="14"/>
    </row>
    <row r="24" spans="1:101" x14ac:dyDescent="0.2">
      <c r="A24" s="59">
        <v>23</v>
      </c>
      <c r="B24" s="26" t="s">
        <v>111</v>
      </c>
      <c r="C24" s="6" t="s">
        <v>118</v>
      </c>
      <c r="D24" s="6" t="s">
        <v>263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9"/>
      <c r="AF24" s="9"/>
      <c r="AG24" s="18"/>
      <c r="AH24" s="1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300</v>
      </c>
      <c r="AU24" s="9">
        <v>10</v>
      </c>
      <c r="AV24" s="9"/>
      <c r="AW24" s="9"/>
      <c r="AX24" s="9"/>
      <c r="AY24" s="9"/>
      <c r="AZ24" s="9">
        <v>260</v>
      </c>
      <c r="BA24" s="9"/>
      <c r="BB24" s="9"/>
      <c r="BC24" s="9"/>
      <c r="BD24" s="9"/>
      <c r="BE24" s="9"/>
      <c r="BF24" s="18">
        <v>0</v>
      </c>
      <c r="BG24" s="18"/>
      <c r="BH24" s="18"/>
      <c r="BI24" s="9">
        <v>260</v>
      </c>
      <c r="BJ24" s="9">
        <v>40</v>
      </c>
      <c r="BK24" s="9"/>
      <c r="BL24" s="9"/>
      <c r="BM24" s="9"/>
      <c r="BN24" s="9">
        <v>480</v>
      </c>
      <c r="BO24" s="18">
        <v>0</v>
      </c>
      <c r="BP24" s="9"/>
      <c r="BQ24" s="9"/>
      <c r="BR24" s="9"/>
      <c r="BS24" s="9"/>
      <c r="BT24" s="74"/>
      <c r="BU24" s="2">
        <f>IF(BV24&lt;6,SUM(E24:BT24),SUM(LARGE(E24:BT24,{1;2;3;4;5;6})))</f>
        <v>1350</v>
      </c>
      <c r="BV24" s="53">
        <f>COUNT(E24:BT24)</f>
        <v>8</v>
      </c>
      <c r="CM24" s="13"/>
      <c r="CW24" s="14"/>
    </row>
    <row r="25" spans="1:101" x14ac:dyDescent="0.2">
      <c r="A25" s="59">
        <v>24</v>
      </c>
      <c r="B25" s="26" t="s">
        <v>111</v>
      </c>
      <c r="C25" s="6" t="s">
        <v>118</v>
      </c>
      <c r="D25" s="6" t="s">
        <v>185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8"/>
      <c r="AF25" s="18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>
        <v>300</v>
      </c>
      <c r="AU25" s="9"/>
      <c r="AV25" s="9"/>
      <c r="AW25" s="9"/>
      <c r="AX25" s="9">
        <v>215</v>
      </c>
      <c r="AY25" s="9"/>
      <c r="AZ25" s="9">
        <v>160</v>
      </c>
      <c r="BA25" s="9">
        <v>80</v>
      </c>
      <c r="BB25" s="9"/>
      <c r="BC25" s="9"/>
      <c r="BD25" s="18">
        <v>0</v>
      </c>
      <c r="BE25" s="18"/>
      <c r="BF25" s="9">
        <v>160</v>
      </c>
      <c r="BG25" s="9">
        <v>100</v>
      </c>
      <c r="BH25" s="9"/>
      <c r="BI25" s="9"/>
      <c r="BJ25" s="9"/>
      <c r="BK25" s="9"/>
      <c r="BL25" s="18">
        <v>0</v>
      </c>
      <c r="BM25" s="18"/>
      <c r="BN25" s="9">
        <v>300</v>
      </c>
      <c r="BO25" s="9">
        <v>190</v>
      </c>
      <c r="BP25" s="9">
        <v>160</v>
      </c>
      <c r="BQ25" s="9"/>
      <c r="BR25" s="9"/>
      <c r="BS25" s="9"/>
      <c r="BT25" s="51"/>
      <c r="BU25" s="2">
        <f>IF(BV25&lt;6,SUM(E25:BT25),SUM(LARGE(E25:BT25,{1;2;3;4;5;6})))</f>
        <v>1325</v>
      </c>
      <c r="BV25" s="53">
        <f>COUNT(E25:BT25)</f>
        <v>11</v>
      </c>
      <c r="CM25" s="13"/>
      <c r="CW25" s="14"/>
    </row>
    <row r="26" spans="1:101" x14ac:dyDescent="0.2">
      <c r="A26" s="59">
        <v>25</v>
      </c>
      <c r="B26" s="26" t="s">
        <v>111</v>
      </c>
      <c r="C26" s="6" t="s">
        <v>113</v>
      </c>
      <c r="D26" s="6" t="s">
        <v>214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480</v>
      </c>
      <c r="AU26" s="9">
        <v>60</v>
      </c>
      <c r="AV26" s="9"/>
      <c r="AW26" s="9"/>
      <c r="AX26" s="9"/>
      <c r="AY26" s="9"/>
      <c r="AZ26" s="9">
        <v>160</v>
      </c>
      <c r="BA26" s="9"/>
      <c r="BB26" s="9"/>
      <c r="BC26" s="9"/>
      <c r="BD26" s="9"/>
      <c r="BE26" s="9"/>
      <c r="BF26" s="9">
        <v>300</v>
      </c>
      <c r="BG26" s="9"/>
      <c r="BH26" s="9"/>
      <c r="BI26" s="9">
        <v>260</v>
      </c>
      <c r="BJ26" s="9">
        <v>40</v>
      </c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2">
        <f>IF(BV26&lt;6,SUM(E26:BT26),SUM(LARGE(E26:BT26,{1;2;3;4;5;6})))</f>
        <v>1300</v>
      </c>
      <c r="BV26" s="53">
        <f>COUNT(E26:BT26)</f>
        <v>6</v>
      </c>
      <c r="CM26" s="13"/>
      <c r="CV26" s="14"/>
      <c r="CW26" s="14"/>
    </row>
    <row r="27" spans="1:101" x14ac:dyDescent="0.2">
      <c r="A27" s="59">
        <v>26</v>
      </c>
      <c r="B27" s="26" t="s">
        <v>111</v>
      </c>
      <c r="C27" s="6" t="s">
        <v>205</v>
      </c>
      <c r="D27" s="6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>
        <v>360</v>
      </c>
      <c r="BA27" s="9">
        <v>100</v>
      </c>
      <c r="BB27" s="9"/>
      <c r="BC27" s="9"/>
      <c r="BD27" s="9">
        <v>160</v>
      </c>
      <c r="BE27" s="9"/>
      <c r="BF27" s="18">
        <v>0</v>
      </c>
      <c r="BG27" s="18"/>
      <c r="BH27" s="9">
        <v>250</v>
      </c>
      <c r="BI27" s="18">
        <v>0</v>
      </c>
      <c r="BJ27" s="9"/>
      <c r="BK27" s="9"/>
      <c r="BL27" s="18">
        <v>0</v>
      </c>
      <c r="BM27" s="18"/>
      <c r="BN27" s="9"/>
      <c r="BO27" s="9">
        <v>190</v>
      </c>
      <c r="BP27" s="9">
        <v>215</v>
      </c>
      <c r="BQ27" s="9"/>
      <c r="BR27" s="9"/>
      <c r="BS27" s="9"/>
      <c r="BT27" s="51"/>
      <c r="BU27" s="2">
        <f>IF(BV27&lt;6,SUM(E27:BT27),SUM(LARGE(E27:BT27,{1;2;3;4;5;6})))</f>
        <v>1275</v>
      </c>
      <c r="BV27" s="53">
        <f>COUNT(E27:BT27)</f>
        <v>9</v>
      </c>
      <c r="CM27" s="13"/>
      <c r="CV27" s="14"/>
      <c r="CW27" s="14"/>
    </row>
    <row r="28" spans="1:101" x14ac:dyDescent="0.2">
      <c r="A28" s="59">
        <v>27</v>
      </c>
      <c r="B28" s="26" t="s">
        <v>111</v>
      </c>
      <c r="C28" s="6" t="s">
        <v>116</v>
      </c>
      <c r="D28" s="6" t="s">
        <v>396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>
        <v>130</v>
      </c>
      <c r="AW28" s="9"/>
      <c r="AX28" s="9"/>
      <c r="AY28" s="9"/>
      <c r="AZ28" s="9"/>
      <c r="BA28" s="9"/>
      <c r="BB28" s="9"/>
      <c r="BC28" s="9"/>
      <c r="BD28" s="9"/>
      <c r="BE28" s="9"/>
      <c r="BF28" s="9">
        <v>190</v>
      </c>
      <c r="BG28" s="9"/>
      <c r="BH28" s="9"/>
      <c r="BI28" s="9">
        <v>300</v>
      </c>
      <c r="BJ28" s="9">
        <v>40</v>
      </c>
      <c r="BK28" s="9"/>
      <c r="BL28" s="9">
        <v>125</v>
      </c>
      <c r="BM28" s="9"/>
      <c r="BN28" s="9">
        <v>480</v>
      </c>
      <c r="BO28" s="9"/>
      <c r="BP28" s="9"/>
      <c r="BQ28" s="9"/>
      <c r="BR28" s="9"/>
      <c r="BS28" s="9"/>
      <c r="BT28" s="74"/>
      <c r="BU28" s="2">
        <f>IF(BV28&lt;6,SUM(E28:BT28),SUM(LARGE(E28:BT28,{1;2;3;4;5;6})))</f>
        <v>1265</v>
      </c>
      <c r="BV28" s="53">
        <f>COUNT(E28:BT28)</f>
        <v>6</v>
      </c>
      <c r="CM28" s="13"/>
      <c r="CV28" s="14"/>
      <c r="CW28" s="14"/>
    </row>
    <row r="29" spans="1:101" x14ac:dyDescent="0.2">
      <c r="A29" s="59">
        <v>28</v>
      </c>
      <c r="B29" s="26" t="s">
        <v>111</v>
      </c>
      <c r="C29" s="6" t="s">
        <v>113</v>
      </c>
      <c r="D29" s="6" t="s">
        <v>435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120</v>
      </c>
      <c r="AU29" s="9"/>
      <c r="AV29" s="9"/>
      <c r="AW29" s="9"/>
      <c r="AX29" s="9"/>
      <c r="AY29" s="9"/>
      <c r="AZ29" s="9">
        <v>125</v>
      </c>
      <c r="BA29" s="9"/>
      <c r="BB29" s="9"/>
      <c r="BC29" s="9"/>
      <c r="BD29" s="9"/>
      <c r="BE29" s="9"/>
      <c r="BF29" s="9">
        <v>250</v>
      </c>
      <c r="BG29" s="9"/>
      <c r="BH29" s="9"/>
      <c r="BI29" s="9">
        <v>125</v>
      </c>
      <c r="BJ29" s="9">
        <v>40</v>
      </c>
      <c r="BK29" s="9"/>
      <c r="BL29" s="9"/>
      <c r="BM29" s="9"/>
      <c r="BN29" s="9">
        <v>300</v>
      </c>
      <c r="BO29" s="9">
        <v>250</v>
      </c>
      <c r="BP29" s="9"/>
      <c r="BQ29" s="9"/>
      <c r="BR29" s="9"/>
      <c r="BS29" s="9"/>
      <c r="BT29" s="74"/>
      <c r="BU29" s="2">
        <f>IF(BV29&lt;6,SUM(E29:BT29),SUM(LARGE(E29:BT29,{1;2;3;4;5;6})))</f>
        <v>1170</v>
      </c>
      <c r="BV29" s="53">
        <f>COUNT(E29:BT29)</f>
        <v>7</v>
      </c>
      <c r="CM29" s="13"/>
      <c r="CV29" s="14"/>
      <c r="CW29" s="14"/>
    </row>
    <row r="30" spans="1:101" x14ac:dyDescent="0.2">
      <c r="A30" s="59">
        <v>29</v>
      </c>
      <c r="B30" s="26" t="s">
        <v>111</v>
      </c>
      <c r="C30" s="6" t="s">
        <v>112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2"/>
      <c r="V30" s="52"/>
      <c r="W30" s="52"/>
      <c r="X30" s="52"/>
      <c r="Y30" s="52"/>
      <c r="Z30" s="52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>
        <v>260</v>
      </c>
      <c r="BG30" s="51">
        <v>300</v>
      </c>
      <c r="BH30" s="51"/>
      <c r="BI30" s="51"/>
      <c r="BJ30" s="51"/>
      <c r="BK30" s="51"/>
      <c r="BL30" s="51">
        <v>300</v>
      </c>
      <c r="BM30" s="51"/>
      <c r="BN30" s="51">
        <v>300</v>
      </c>
      <c r="BO30" s="51"/>
      <c r="BP30" s="51"/>
      <c r="BQ30" s="51"/>
      <c r="BR30" s="51"/>
      <c r="BS30" s="51"/>
      <c r="BT30" s="74"/>
      <c r="BU30" s="2">
        <f>IF(BV30&lt;6,SUM(E30:BT30),SUM(LARGE(E30:BT30,{1;2;3;4;5;6})))</f>
        <v>1160</v>
      </c>
      <c r="BV30" s="53">
        <f>COUNT(E30:BT30)</f>
        <v>4</v>
      </c>
      <c r="CM30" s="13"/>
      <c r="CV30" s="14"/>
      <c r="CW30" s="14"/>
    </row>
    <row r="31" spans="1:101" x14ac:dyDescent="0.2">
      <c r="A31" s="59">
        <v>30</v>
      </c>
      <c r="B31" s="26" t="s">
        <v>111</v>
      </c>
      <c r="C31" s="8" t="s">
        <v>262</v>
      </c>
      <c r="D31" s="6" t="s">
        <v>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>
        <v>660</v>
      </c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>
        <v>460</v>
      </c>
      <c r="BJ31" s="51">
        <v>40</v>
      </c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2">
        <f>IF(BV31&lt;6,SUM(E31:BT31),SUM(LARGE(E31:BT31,{1;2;3;4;5;6})))</f>
        <v>1160</v>
      </c>
      <c r="BV31" s="53">
        <f>COUNT(E31:BT31)</f>
        <v>3</v>
      </c>
      <c r="CM31" s="13"/>
      <c r="CV31" s="14"/>
      <c r="CW31" s="14"/>
    </row>
    <row r="32" spans="1:101" x14ac:dyDescent="0.2">
      <c r="A32" s="59">
        <v>31</v>
      </c>
      <c r="B32" s="26" t="s">
        <v>111</v>
      </c>
      <c r="C32" s="6" t="s">
        <v>116</v>
      </c>
      <c r="D32" s="6" t="s">
        <v>176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v>300</v>
      </c>
      <c r="AT32" s="9">
        <v>300</v>
      </c>
      <c r="AU32" s="9"/>
      <c r="AV32" s="9"/>
      <c r="AW32" s="9"/>
      <c r="AX32" s="9"/>
      <c r="AY32" s="9"/>
      <c r="AZ32" s="9">
        <v>260</v>
      </c>
      <c r="BA32" s="9"/>
      <c r="BB32" s="9"/>
      <c r="BC32" s="9"/>
      <c r="BD32" s="9"/>
      <c r="BE32" s="9"/>
      <c r="BF32" s="9"/>
      <c r="BG32" s="9"/>
      <c r="BH32" s="9"/>
      <c r="BI32" s="9">
        <v>125</v>
      </c>
      <c r="BJ32" s="9"/>
      <c r="BK32" s="9"/>
      <c r="BL32" s="9"/>
      <c r="BM32" s="9"/>
      <c r="BN32" s="9"/>
      <c r="BO32" s="9">
        <v>146</v>
      </c>
      <c r="BP32" s="9"/>
      <c r="BQ32" s="9"/>
      <c r="BR32" s="9"/>
      <c r="BS32" s="9"/>
      <c r="BT32" s="74"/>
      <c r="BU32" s="2">
        <f>IF(BV32&lt;6,SUM(E32:BT32),SUM(LARGE(E32:BT32,{1;2;3;4;5;6})))</f>
        <v>1131</v>
      </c>
      <c r="BV32" s="53">
        <f>COUNT(E32:BT32)</f>
        <v>5</v>
      </c>
      <c r="CM32" s="13"/>
      <c r="CV32" s="14"/>
      <c r="CW32" s="14"/>
    </row>
    <row r="33" spans="1:101" x14ac:dyDescent="0.2">
      <c r="A33" s="59">
        <v>32</v>
      </c>
      <c r="B33" s="26" t="s">
        <v>111</v>
      </c>
      <c r="C33" s="6" t="s">
        <v>118</v>
      </c>
      <c r="D33" s="6" t="s">
        <v>386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>
        <v>14</v>
      </c>
      <c r="AR33" s="51"/>
      <c r="AS33" s="51">
        <v>100</v>
      </c>
      <c r="AT33" s="51">
        <v>300</v>
      </c>
      <c r="AU33" s="51"/>
      <c r="AV33" s="51"/>
      <c r="AW33" s="51"/>
      <c r="AX33" s="51"/>
      <c r="AY33" s="51"/>
      <c r="AZ33" s="51">
        <v>55</v>
      </c>
      <c r="BA33" s="51"/>
      <c r="BB33" s="51"/>
      <c r="BC33" s="51"/>
      <c r="BD33" s="51"/>
      <c r="BE33" s="51"/>
      <c r="BF33" s="51">
        <v>146</v>
      </c>
      <c r="BG33" s="51"/>
      <c r="BH33" s="51">
        <v>80</v>
      </c>
      <c r="BI33" s="51">
        <v>125</v>
      </c>
      <c r="BJ33" s="51"/>
      <c r="BK33" s="51"/>
      <c r="BL33" s="51">
        <v>70</v>
      </c>
      <c r="BM33" s="51"/>
      <c r="BN33" s="51">
        <v>300</v>
      </c>
      <c r="BO33" s="51">
        <v>125</v>
      </c>
      <c r="BP33" s="51"/>
      <c r="BQ33" s="51"/>
      <c r="BR33" s="51"/>
      <c r="BS33" s="51"/>
      <c r="BT33" s="51"/>
      <c r="BU33" s="2">
        <f>IF(BV33&lt;6,SUM(E33:BT33),SUM(LARGE(E33:BT33,{1;2;3;4;5;6})))</f>
        <v>1096</v>
      </c>
      <c r="BV33" s="53">
        <f>COUNT(E33:BT33)</f>
        <v>10</v>
      </c>
      <c r="CM33" s="13"/>
      <c r="CV33" s="14"/>
      <c r="CW33" s="14"/>
    </row>
    <row r="34" spans="1:101" x14ac:dyDescent="0.2">
      <c r="A34" s="59">
        <v>33</v>
      </c>
      <c r="B34" s="26" t="s">
        <v>111</v>
      </c>
      <c r="C34" s="6" t="s">
        <v>113</v>
      </c>
      <c r="D34" s="6" t="s">
        <v>294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9">
        <v>300</v>
      </c>
      <c r="AU34" s="9">
        <v>10</v>
      </c>
      <c r="AV34" s="9"/>
      <c r="AW34" s="9"/>
      <c r="AX34" s="9"/>
      <c r="AY34" s="9"/>
      <c r="AZ34" s="9">
        <v>125</v>
      </c>
      <c r="BA34" s="9"/>
      <c r="BB34" s="9"/>
      <c r="BC34" s="9"/>
      <c r="BD34" s="9">
        <v>125</v>
      </c>
      <c r="BE34" s="9"/>
      <c r="BF34" s="9">
        <v>146</v>
      </c>
      <c r="BG34" s="9"/>
      <c r="BH34" s="9"/>
      <c r="BI34" s="18">
        <v>0</v>
      </c>
      <c r="BJ34" s="9"/>
      <c r="BK34" s="9"/>
      <c r="BL34" s="9"/>
      <c r="BM34" s="9"/>
      <c r="BN34" s="9">
        <v>300</v>
      </c>
      <c r="BO34" s="9"/>
      <c r="BP34" s="9"/>
      <c r="BQ34" s="9"/>
      <c r="BR34" s="9"/>
      <c r="BS34" s="9"/>
      <c r="BT34" s="74"/>
      <c r="BU34" s="2">
        <f>IF(BV34&lt;6,SUM(E34:BT34),SUM(LARGE(E34:BT34,{1;2;3;4;5;6})))</f>
        <v>1006</v>
      </c>
      <c r="BV34" s="53">
        <f>COUNT(E34:BT34)</f>
        <v>7</v>
      </c>
      <c r="CM34" s="13"/>
      <c r="CV34" s="14"/>
      <c r="CW34" s="14"/>
    </row>
    <row r="35" spans="1:101" x14ac:dyDescent="0.2">
      <c r="A35" s="59">
        <v>34</v>
      </c>
      <c r="B35" s="26" t="s">
        <v>111</v>
      </c>
      <c r="C35" s="6" t="s">
        <v>120</v>
      </c>
      <c r="D35" s="6" t="s">
        <v>200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9"/>
      <c r="W35" s="9"/>
      <c r="X35" s="9"/>
      <c r="Y35" s="9"/>
      <c r="Z35" s="9"/>
      <c r="AA35" s="18"/>
      <c r="AB35" s="18"/>
      <c r="AC35" s="9"/>
      <c r="AD35" s="18"/>
      <c r="AE35" s="18"/>
      <c r="AF35" s="18"/>
      <c r="AG35" s="18"/>
      <c r="AH35" s="1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>
        <v>480</v>
      </c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>
        <v>146</v>
      </c>
      <c r="BG35" s="9"/>
      <c r="BH35" s="9"/>
      <c r="BI35" s="9"/>
      <c r="BJ35" s="9"/>
      <c r="BK35" s="9"/>
      <c r="BL35" s="9"/>
      <c r="BM35" s="9"/>
      <c r="BN35" s="9">
        <v>300</v>
      </c>
      <c r="BO35" s="9"/>
      <c r="BP35" s="9"/>
      <c r="BQ35" s="9"/>
      <c r="BR35" s="9"/>
      <c r="BS35" s="9"/>
      <c r="BT35" s="74"/>
      <c r="BU35" s="2">
        <f>IF(BV35&lt;6,SUM(E35:BT35),SUM(LARGE(E35:BT35,{1;2;3;4;5;6})))</f>
        <v>926</v>
      </c>
      <c r="BV35" s="53">
        <f>COUNT(E35:BT35)</f>
        <v>3</v>
      </c>
      <c r="CM35" s="13"/>
      <c r="CV35" s="14"/>
      <c r="CW35" s="14"/>
    </row>
    <row r="36" spans="1:101" x14ac:dyDescent="0.2">
      <c r="A36" s="59">
        <v>35</v>
      </c>
      <c r="B36" s="26" t="s">
        <v>111</v>
      </c>
      <c r="C36" s="6" t="s">
        <v>117</v>
      </c>
      <c r="D36" s="6" t="s">
        <v>84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8"/>
      <c r="V36" s="18"/>
      <c r="W36" s="18"/>
      <c r="X36" s="18"/>
      <c r="Y36" s="18"/>
      <c r="Z36" s="18"/>
      <c r="AA36" s="9"/>
      <c r="AB36" s="9"/>
      <c r="AC36" s="9"/>
      <c r="AD36" s="9"/>
      <c r="AE36" s="9"/>
      <c r="AF36" s="9"/>
      <c r="AG36" s="9">
        <v>600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>
        <v>300</v>
      </c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50"/>
      <c r="BU36" s="2">
        <f>IF(BV36&lt;6,SUM(E36:BT36),SUM(LARGE(E36:BT36,{1;2;3;4;5;6})))</f>
        <v>900</v>
      </c>
      <c r="BV36" s="53">
        <f>COUNT(E36:BT36)</f>
        <v>2</v>
      </c>
      <c r="CM36" s="13"/>
      <c r="CV36" s="14"/>
      <c r="CW36" s="14"/>
    </row>
    <row r="37" spans="1:101" x14ac:dyDescent="0.2">
      <c r="A37" s="59">
        <v>36</v>
      </c>
      <c r="B37" s="26" t="s">
        <v>156</v>
      </c>
      <c r="C37" s="6" t="s">
        <v>681</v>
      </c>
      <c r="D37" s="6" t="s">
        <v>326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1"/>
      <c r="V37" s="52"/>
      <c r="W37" s="52"/>
      <c r="X37" s="52"/>
      <c r="Y37" s="52"/>
      <c r="Z37" s="52"/>
      <c r="AA37" s="52"/>
      <c r="AB37" s="52"/>
      <c r="AC37" s="51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1">
        <v>250</v>
      </c>
      <c r="AY37" s="51"/>
      <c r="AZ37" s="52"/>
      <c r="BA37" s="52"/>
      <c r="BB37" s="52"/>
      <c r="BC37" s="52"/>
      <c r="BD37" s="51">
        <v>160</v>
      </c>
      <c r="BE37" s="51"/>
      <c r="BF37" s="52"/>
      <c r="BG37" s="52"/>
      <c r="BH37" s="51">
        <v>300</v>
      </c>
      <c r="BI37" s="52"/>
      <c r="BJ37" s="52"/>
      <c r="BK37" s="52"/>
      <c r="BL37" s="51">
        <v>160</v>
      </c>
      <c r="BM37" s="51"/>
      <c r="BN37" s="52"/>
      <c r="BO37" s="52"/>
      <c r="BP37" s="52"/>
      <c r="BQ37" s="52"/>
      <c r="BR37" s="52"/>
      <c r="BS37" s="52"/>
      <c r="BT37" s="50"/>
      <c r="BU37" s="2">
        <f>IF(BV37&lt;6,SUM(E37:BT37),SUM(LARGE(E37:BT37,{1;2;3;4;5;6})))</f>
        <v>870</v>
      </c>
      <c r="BV37" s="53">
        <f>COUNT(E37:BT37)</f>
        <v>4</v>
      </c>
      <c r="CM37" s="13"/>
      <c r="CV37" s="14"/>
      <c r="CW37" s="14"/>
    </row>
    <row r="38" spans="1:101" x14ac:dyDescent="0.2">
      <c r="A38" s="59">
        <v>37</v>
      </c>
      <c r="B38" s="26" t="s">
        <v>111</v>
      </c>
      <c r="C38" s="6" t="s">
        <v>113</v>
      </c>
      <c r="D38" s="123" t="s">
        <v>422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>
        <v>360</v>
      </c>
      <c r="BJ38" s="9"/>
      <c r="BK38" s="9"/>
      <c r="BL38" s="9"/>
      <c r="BM38" s="9"/>
      <c r="BN38" s="9">
        <v>480</v>
      </c>
      <c r="BO38" s="9"/>
      <c r="BP38" s="9"/>
      <c r="BQ38" s="9"/>
      <c r="BR38" s="9"/>
      <c r="BS38" s="9"/>
      <c r="BT38" s="9"/>
      <c r="BU38" s="2">
        <f>IF(BV38&lt;6,SUM(E38:BT38),SUM(LARGE(E38:BT38,{1;2;3;4;5;6})))</f>
        <v>840</v>
      </c>
      <c r="BV38" s="53">
        <f>COUNT(E38:BT38)</f>
        <v>2</v>
      </c>
      <c r="CM38" s="13"/>
      <c r="CV38" s="14"/>
      <c r="CW38" s="14"/>
    </row>
    <row r="39" spans="1:101" x14ac:dyDescent="0.2">
      <c r="A39" s="59">
        <v>38</v>
      </c>
      <c r="B39" s="26" t="s">
        <v>111</v>
      </c>
      <c r="C39" s="6" t="s">
        <v>112</v>
      </c>
      <c r="D39" s="6" t="s">
        <v>42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18"/>
      <c r="W39" s="18"/>
      <c r="X39" s="18"/>
      <c r="Y39" s="18"/>
      <c r="Z39" s="18"/>
      <c r="AA39" s="18"/>
      <c r="AB39" s="18"/>
      <c r="AC39" s="18"/>
      <c r="AD39" s="1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>
        <v>125</v>
      </c>
      <c r="BA39" s="9"/>
      <c r="BB39" s="9"/>
      <c r="BC39" s="9"/>
      <c r="BD39" s="9">
        <v>190</v>
      </c>
      <c r="BE39" s="9"/>
      <c r="BF39" s="9">
        <v>146</v>
      </c>
      <c r="BG39" s="9">
        <v>70</v>
      </c>
      <c r="BH39" s="9"/>
      <c r="BI39" s="9">
        <v>125</v>
      </c>
      <c r="BJ39" s="9"/>
      <c r="BK39" s="9"/>
      <c r="BL39" s="18">
        <v>0</v>
      </c>
      <c r="BM39" s="18"/>
      <c r="BN39" s="9"/>
      <c r="BO39" s="9">
        <v>146</v>
      </c>
      <c r="BP39" s="9"/>
      <c r="BQ39" s="9"/>
      <c r="BR39" s="9"/>
      <c r="BS39" s="9"/>
      <c r="BT39" s="51"/>
      <c r="BU39" s="2">
        <f>IF(BV39&lt;6,SUM(E39:BT39),SUM(LARGE(E39:BT39,{1;2;3;4;5;6})))</f>
        <v>802</v>
      </c>
      <c r="BV39" s="53">
        <f>COUNT(E39:BT39)</f>
        <v>7</v>
      </c>
      <c r="CM39" s="13"/>
      <c r="CV39" s="14"/>
      <c r="CW39" s="14"/>
    </row>
    <row r="40" spans="1:101" x14ac:dyDescent="0.2">
      <c r="A40" s="59">
        <v>39</v>
      </c>
      <c r="B40" s="26" t="s">
        <v>111</v>
      </c>
      <c r="C40" s="6" t="s">
        <v>118</v>
      </c>
      <c r="D40" s="6" t="s">
        <v>346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>
        <v>35</v>
      </c>
      <c r="AR40" s="9"/>
      <c r="AS40" s="9">
        <v>170</v>
      </c>
      <c r="AT40" s="9">
        <v>120</v>
      </c>
      <c r="AU40" s="9"/>
      <c r="AV40" s="9">
        <v>60</v>
      </c>
      <c r="AW40" s="9"/>
      <c r="AX40" s="9"/>
      <c r="AY40" s="9"/>
      <c r="AZ40" s="9">
        <v>160</v>
      </c>
      <c r="BA40" s="9"/>
      <c r="BB40" s="9"/>
      <c r="BC40" s="9"/>
      <c r="BD40" s="9"/>
      <c r="BE40" s="9"/>
      <c r="BF40" s="9">
        <v>146</v>
      </c>
      <c r="BG40" s="9"/>
      <c r="BH40" s="9"/>
      <c r="BI40" s="9"/>
      <c r="BJ40" s="9"/>
      <c r="BK40" s="9"/>
      <c r="BL40" s="9"/>
      <c r="BM40" s="9"/>
      <c r="BN40" s="9"/>
      <c r="BO40" s="9">
        <v>125</v>
      </c>
      <c r="BP40" s="9"/>
      <c r="BQ40" s="9"/>
      <c r="BR40" s="9"/>
      <c r="BS40" s="9"/>
      <c r="BT40" s="51"/>
      <c r="BU40" s="2">
        <f>IF(BV40&lt;6,SUM(E40:BT40),SUM(LARGE(E40:BT40,{1;2;3;4;5;6})))</f>
        <v>781</v>
      </c>
      <c r="BV40" s="53">
        <f>COUNT(E40:BT40)</f>
        <v>7</v>
      </c>
      <c r="CM40" s="13"/>
      <c r="CV40" s="14"/>
      <c r="CW40" s="14"/>
    </row>
    <row r="41" spans="1:101" x14ac:dyDescent="0.2">
      <c r="A41" s="59">
        <v>40</v>
      </c>
      <c r="B41" s="26" t="s">
        <v>111</v>
      </c>
      <c r="C41" s="6" t="s">
        <v>118</v>
      </c>
      <c r="D41" s="6" t="s">
        <v>264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8"/>
      <c r="V41" s="18"/>
      <c r="W41" s="18"/>
      <c r="X41" s="18"/>
      <c r="Y41" s="18"/>
      <c r="Z41" s="18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>
        <v>215</v>
      </c>
      <c r="AT41" s="9"/>
      <c r="AU41" s="9"/>
      <c r="AV41" s="9"/>
      <c r="AW41" s="9"/>
      <c r="AX41" s="9"/>
      <c r="AY41" s="9"/>
      <c r="AZ41" s="9">
        <v>160</v>
      </c>
      <c r="BA41" s="9"/>
      <c r="BB41" s="9"/>
      <c r="BC41" s="9"/>
      <c r="BD41" s="9"/>
      <c r="BE41" s="9"/>
      <c r="BF41" s="9">
        <v>190</v>
      </c>
      <c r="BG41" s="9"/>
      <c r="BH41" s="9"/>
      <c r="BI41" s="9">
        <v>190</v>
      </c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74"/>
      <c r="BU41" s="2">
        <f>IF(BV41&lt;6,SUM(E41:BT41),SUM(LARGE(E41:BT41,{1;2;3;4;5;6})))</f>
        <v>755</v>
      </c>
      <c r="BV41" s="53">
        <f>COUNT(E41:BT41)</f>
        <v>4</v>
      </c>
      <c r="CM41" s="13"/>
      <c r="CV41" s="14"/>
      <c r="CW41" s="14"/>
    </row>
    <row r="42" spans="1:101" x14ac:dyDescent="0.2">
      <c r="A42" s="59">
        <v>41</v>
      </c>
      <c r="B42" s="26" t="s">
        <v>111</v>
      </c>
      <c r="C42" s="6" t="s">
        <v>117</v>
      </c>
      <c r="D42" s="6" t="s">
        <v>152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>
        <v>170</v>
      </c>
      <c r="AT42" s="9">
        <v>300</v>
      </c>
      <c r="AU42" s="9">
        <v>10</v>
      </c>
      <c r="AV42" s="9"/>
      <c r="AW42" s="9"/>
      <c r="AX42" s="9"/>
      <c r="AY42" s="9"/>
      <c r="AZ42" s="9">
        <v>250</v>
      </c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74"/>
      <c r="BU42" s="2">
        <f>IF(BV42&lt;6,SUM(E42:BT42),SUM(LARGE(E42:BT42,{1;2;3;4;5;6})))</f>
        <v>730</v>
      </c>
      <c r="BV42" s="53">
        <f>COUNT(E42:BT42)</f>
        <v>4</v>
      </c>
      <c r="CM42" s="13"/>
      <c r="CV42" s="16"/>
      <c r="CW42" s="16"/>
    </row>
    <row r="43" spans="1:101" x14ac:dyDescent="0.2">
      <c r="A43" s="59">
        <v>42</v>
      </c>
      <c r="B43" s="26" t="s">
        <v>111</v>
      </c>
      <c r="C43" s="6" t="s">
        <v>112</v>
      </c>
      <c r="D43" s="6" t="s">
        <v>43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>
        <v>60</v>
      </c>
      <c r="AW43" s="51"/>
      <c r="AX43" s="51"/>
      <c r="AY43" s="51"/>
      <c r="AZ43" s="51"/>
      <c r="BA43" s="51">
        <v>70</v>
      </c>
      <c r="BB43" s="51"/>
      <c r="BC43" s="51"/>
      <c r="BD43" s="51">
        <v>125</v>
      </c>
      <c r="BE43" s="51"/>
      <c r="BF43" s="51">
        <v>125</v>
      </c>
      <c r="BG43" s="51">
        <v>70</v>
      </c>
      <c r="BH43" s="51">
        <v>160</v>
      </c>
      <c r="BI43" s="51"/>
      <c r="BJ43" s="51"/>
      <c r="BK43" s="51"/>
      <c r="BL43" s="51"/>
      <c r="BM43" s="51"/>
      <c r="BN43" s="51"/>
      <c r="BO43" s="51">
        <v>125</v>
      </c>
      <c r="BP43" s="51">
        <v>100</v>
      </c>
      <c r="BQ43" s="51"/>
      <c r="BR43" s="51"/>
      <c r="BS43" s="51"/>
      <c r="BT43" s="51"/>
      <c r="BU43" s="2">
        <f>IF(BV43&lt;6,SUM(E43:BT43),SUM(LARGE(E43:BT43,{1;2;3;4;5;6})))</f>
        <v>705</v>
      </c>
      <c r="BV43" s="53">
        <f>COUNT(E43:BT43)</f>
        <v>8</v>
      </c>
      <c r="CM43" s="13"/>
      <c r="CV43" s="14"/>
      <c r="CW43" s="14"/>
    </row>
    <row r="44" spans="1:101" x14ac:dyDescent="0.2">
      <c r="A44" s="59">
        <v>43</v>
      </c>
      <c r="B44" s="26" t="s">
        <v>111</v>
      </c>
      <c r="C44" s="6" t="s">
        <v>123</v>
      </c>
      <c r="D44" s="6" t="s">
        <v>39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>
        <v>190</v>
      </c>
      <c r="BA44" s="51"/>
      <c r="BB44" s="51"/>
      <c r="BC44" s="51"/>
      <c r="BD44" s="51"/>
      <c r="BE44" s="51"/>
      <c r="BF44" s="51">
        <v>100</v>
      </c>
      <c r="BG44" s="51"/>
      <c r="BH44" s="51">
        <v>215</v>
      </c>
      <c r="BI44" s="51">
        <v>190</v>
      </c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2">
        <f>IF(BV44&lt;6,SUM(E44:BT44),SUM(LARGE(E44:BT44,{1;2;3;4;5;6})))</f>
        <v>695</v>
      </c>
      <c r="BV44" s="53">
        <f>COUNT(E44:BT44)</f>
        <v>4</v>
      </c>
      <c r="CM44" s="13"/>
      <c r="CV44" s="14"/>
      <c r="CW44" s="14"/>
    </row>
    <row r="45" spans="1:101" x14ac:dyDescent="0.2">
      <c r="A45" s="59">
        <v>44</v>
      </c>
      <c r="B45" s="26" t="s">
        <v>111</v>
      </c>
      <c r="C45" s="6" t="s">
        <v>118</v>
      </c>
      <c r="D45" s="6" t="s">
        <v>36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>
        <v>300</v>
      </c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>
        <v>160</v>
      </c>
      <c r="BM45" s="51"/>
      <c r="BN45" s="51"/>
      <c r="BO45" s="52">
        <v>0</v>
      </c>
      <c r="BP45" s="51">
        <v>190</v>
      </c>
      <c r="BQ45" s="51"/>
      <c r="BR45" s="51"/>
      <c r="BS45" s="51"/>
      <c r="BT45" s="51"/>
      <c r="BU45" s="2">
        <f>IF(BV45&lt;6,SUM(E45:BT45),SUM(LARGE(E45:BT45,{1;2;3;4;5;6})))</f>
        <v>650</v>
      </c>
      <c r="BV45" s="53">
        <f>COUNT(E45:BT45)</f>
        <v>4</v>
      </c>
      <c r="CM45" s="13"/>
      <c r="CV45" s="14"/>
      <c r="CW45" s="14"/>
    </row>
    <row r="46" spans="1:101" x14ac:dyDescent="0.2">
      <c r="A46" s="59">
        <v>45</v>
      </c>
      <c r="B46" s="26" t="s">
        <v>156</v>
      </c>
      <c r="C46" s="6" t="s">
        <v>205</v>
      </c>
      <c r="D46" s="6" t="s">
        <v>183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8"/>
      <c r="AF46" s="18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>
        <v>215</v>
      </c>
      <c r="BE46" s="9"/>
      <c r="BF46" s="9"/>
      <c r="BG46" s="9"/>
      <c r="BH46" s="9">
        <v>190</v>
      </c>
      <c r="BI46" s="9"/>
      <c r="BJ46" s="9"/>
      <c r="BK46" s="9"/>
      <c r="BL46" s="9">
        <v>160</v>
      </c>
      <c r="BM46" s="9"/>
      <c r="BN46" s="9"/>
      <c r="BO46" s="9"/>
      <c r="BP46" s="9"/>
      <c r="BQ46" s="9"/>
      <c r="BR46" s="9"/>
      <c r="BS46" s="9"/>
      <c r="BT46" s="74"/>
      <c r="BU46" s="2">
        <f>IF(BV46&lt;6,SUM(E46:BT46),SUM(LARGE(E46:BT46,{1;2;3;4;5;6})))</f>
        <v>565</v>
      </c>
      <c r="BV46" s="53">
        <f>COUNT(E46:BT46)</f>
        <v>3</v>
      </c>
      <c r="CM46" s="13"/>
      <c r="CV46" s="14"/>
      <c r="CW46" s="14"/>
    </row>
    <row r="47" spans="1:101" x14ac:dyDescent="0.2">
      <c r="A47" s="59">
        <v>46</v>
      </c>
      <c r="B47" s="26" t="s">
        <v>111</v>
      </c>
      <c r="C47" s="6" t="s">
        <v>113</v>
      </c>
      <c r="D47" s="6" t="s">
        <v>187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1"/>
      <c r="V47" s="51"/>
      <c r="W47" s="51"/>
      <c r="X47" s="51"/>
      <c r="Y47" s="51"/>
      <c r="Z47" s="51"/>
      <c r="AA47" s="18"/>
      <c r="AB47" s="18"/>
      <c r="AC47" s="1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>
        <v>300</v>
      </c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>
        <v>250</v>
      </c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74"/>
      <c r="BU47" s="2">
        <f>IF(BV47&lt;6,SUM(E47:BT47),SUM(LARGE(E47:BT47,{1;2;3;4;5;6})))</f>
        <v>550</v>
      </c>
      <c r="BV47" s="53">
        <f>COUNT(E47:BT47)</f>
        <v>2</v>
      </c>
      <c r="CM47" s="13"/>
      <c r="CV47" s="14"/>
      <c r="CW47" s="14"/>
    </row>
    <row r="48" spans="1:101" x14ac:dyDescent="0.2">
      <c r="A48" s="59">
        <v>47</v>
      </c>
      <c r="B48" s="26" t="s">
        <v>111</v>
      </c>
      <c r="C48" s="8" t="s">
        <v>112</v>
      </c>
      <c r="D48" s="6" t="s">
        <v>154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>
        <v>80</v>
      </c>
      <c r="AR48" s="9"/>
      <c r="AS48" s="9"/>
      <c r="AT48" s="9"/>
      <c r="AU48" s="9"/>
      <c r="AV48" s="9">
        <v>51.7</v>
      </c>
      <c r="AW48" s="9"/>
      <c r="AX48" s="9"/>
      <c r="AY48" s="9"/>
      <c r="AZ48" s="9"/>
      <c r="BA48" s="9">
        <v>55</v>
      </c>
      <c r="BB48" s="9"/>
      <c r="BC48" s="9"/>
      <c r="BD48" s="18">
        <v>0</v>
      </c>
      <c r="BE48" s="18"/>
      <c r="BF48" s="9">
        <v>125</v>
      </c>
      <c r="BG48" s="9"/>
      <c r="BH48" s="9"/>
      <c r="BI48" s="9"/>
      <c r="BJ48" s="9"/>
      <c r="BK48" s="9"/>
      <c r="BL48" s="9">
        <v>80</v>
      </c>
      <c r="BM48" s="9"/>
      <c r="BN48" s="9"/>
      <c r="BO48" s="18">
        <v>0</v>
      </c>
      <c r="BP48" s="9">
        <v>130</v>
      </c>
      <c r="BQ48" s="9"/>
      <c r="BR48" s="9"/>
      <c r="BS48" s="9"/>
      <c r="BT48" s="74"/>
      <c r="BU48" s="2">
        <f>IF(BV48&lt;6,SUM(E48:BT48),SUM(LARGE(E48:BT48,{1;2;3;4;5;6})))</f>
        <v>521.70000000000005</v>
      </c>
      <c r="BV48" s="53">
        <f>COUNT(E48:BT48)</f>
        <v>8</v>
      </c>
      <c r="CM48" s="13"/>
      <c r="CV48" s="14"/>
      <c r="CW48" s="14"/>
    </row>
    <row r="49" spans="1:101" x14ac:dyDescent="0.2">
      <c r="A49" s="59">
        <v>48</v>
      </c>
      <c r="B49" s="26" t="s">
        <v>111</v>
      </c>
      <c r="C49" s="6" t="s">
        <v>113</v>
      </c>
      <c r="D49" s="6" t="s">
        <v>24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>
        <v>480</v>
      </c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2">
        <f>IF(BV49&lt;6,SUM(E49:BT49),SUM(LARGE(E49:BT49,{1;2;3;4;5;6})))</f>
        <v>480</v>
      </c>
      <c r="BV49" s="53">
        <f>COUNT(E49:BT49)</f>
        <v>1</v>
      </c>
      <c r="CM49" s="13"/>
      <c r="CV49" s="14"/>
      <c r="CW49" s="14"/>
    </row>
    <row r="50" spans="1:101" x14ac:dyDescent="0.2">
      <c r="A50" s="60">
        <v>49</v>
      </c>
      <c r="B50" s="6" t="s">
        <v>111</v>
      </c>
      <c r="C50" s="6" t="s">
        <v>118</v>
      </c>
      <c r="D50" s="6" t="s">
        <v>440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9">
        <v>30</v>
      </c>
      <c r="BA50" s="9"/>
      <c r="BB50" s="9"/>
      <c r="BC50" s="9"/>
      <c r="BD50" s="9"/>
      <c r="BE50" s="9"/>
      <c r="BF50" s="9">
        <v>35</v>
      </c>
      <c r="BG50" s="9"/>
      <c r="BH50" s="9">
        <v>20</v>
      </c>
      <c r="BI50" s="9"/>
      <c r="BJ50" s="9"/>
      <c r="BK50" s="9"/>
      <c r="BL50" s="9"/>
      <c r="BM50" s="9"/>
      <c r="BN50" s="9">
        <v>300</v>
      </c>
      <c r="BO50" s="9">
        <v>45</v>
      </c>
      <c r="BP50" s="9"/>
      <c r="BQ50" s="9"/>
      <c r="BR50" s="9"/>
      <c r="BS50" s="9"/>
      <c r="BT50" s="74"/>
      <c r="BU50" s="2">
        <f>IF(BV50&lt;6,SUM(E50:BT50),SUM(LARGE(E50:BT50,{1;2;3;4;5;6})))</f>
        <v>430</v>
      </c>
      <c r="BV50" s="53">
        <f>COUNT(E50:BT50)</f>
        <v>5</v>
      </c>
      <c r="CM50" s="13"/>
      <c r="CV50" s="14"/>
      <c r="CW50" s="14"/>
    </row>
    <row r="51" spans="1:101" x14ac:dyDescent="0.2">
      <c r="A51" s="60">
        <v>50</v>
      </c>
      <c r="B51" s="26" t="s">
        <v>111</v>
      </c>
      <c r="C51" s="6" t="s">
        <v>112</v>
      </c>
      <c r="D51" s="6" t="s">
        <v>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>
        <v>125</v>
      </c>
      <c r="BG51" s="9"/>
      <c r="BH51" s="9"/>
      <c r="BI51" s="9">
        <v>160</v>
      </c>
      <c r="BJ51" s="9"/>
      <c r="BK51" s="9"/>
      <c r="BL51" s="9"/>
      <c r="BM51" s="9"/>
      <c r="BN51" s="9"/>
      <c r="BO51" s="9">
        <v>125</v>
      </c>
      <c r="BP51" s="9"/>
      <c r="BQ51" s="9"/>
      <c r="BR51" s="9"/>
      <c r="BS51" s="9"/>
      <c r="BT51" s="51"/>
      <c r="BU51" s="2">
        <f>IF(BV51&lt;6,SUM(E51:BT51),SUM(LARGE(E51:BT51,{1;2;3;4;5;6})))</f>
        <v>410</v>
      </c>
      <c r="BV51" s="53">
        <f>COUNT(E51:BT51)</f>
        <v>3</v>
      </c>
      <c r="CM51" s="13"/>
      <c r="CV51" s="14"/>
      <c r="CW51" s="14"/>
    </row>
    <row r="52" spans="1:101" x14ac:dyDescent="0.2">
      <c r="A52" s="60">
        <v>51</v>
      </c>
      <c r="B52" s="26" t="s">
        <v>111</v>
      </c>
      <c r="C52" s="6" t="s">
        <v>112</v>
      </c>
      <c r="D52" s="6" t="s">
        <v>71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8"/>
      <c r="AH52" s="18"/>
      <c r="AI52" s="9"/>
      <c r="AJ52" s="9"/>
      <c r="AK52" s="9"/>
      <c r="AL52" s="9"/>
      <c r="AM52" s="9"/>
      <c r="AN52" s="9"/>
      <c r="AO52" s="9"/>
      <c r="AP52" s="9"/>
      <c r="AQ52" s="9">
        <v>100</v>
      </c>
      <c r="AR52" s="9"/>
      <c r="AS52" s="9"/>
      <c r="AT52" s="9"/>
      <c r="AU52" s="9"/>
      <c r="AV52" s="9"/>
      <c r="AW52" s="9"/>
      <c r="AX52" s="18">
        <v>0</v>
      </c>
      <c r="AY52" s="18"/>
      <c r="AZ52" s="18">
        <v>0</v>
      </c>
      <c r="BA52" s="18"/>
      <c r="BB52" s="18"/>
      <c r="BC52" s="18"/>
      <c r="BD52" s="9">
        <v>160</v>
      </c>
      <c r="BE52" s="9"/>
      <c r="BF52" s="18"/>
      <c r="BG52" s="18"/>
      <c r="BH52" s="18"/>
      <c r="BI52" s="18"/>
      <c r="BJ52" s="18"/>
      <c r="BK52" s="18"/>
      <c r="BL52" s="18"/>
      <c r="BM52" s="18"/>
      <c r="BN52" s="18"/>
      <c r="BO52" s="9">
        <v>146</v>
      </c>
      <c r="BP52" s="18"/>
      <c r="BQ52" s="18"/>
      <c r="BR52" s="18"/>
      <c r="BS52" s="18"/>
      <c r="BT52" s="51"/>
      <c r="BU52" s="2">
        <f>IF(BV52&lt;6,SUM(E52:BT52),SUM(LARGE(E52:BT52,{1;2;3;4;5;6})))</f>
        <v>406</v>
      </c>
      <c r="BV52" s="53">
        <f>COUNT(E52:BT52)</f>
        <v>5</v>
      </c>
      <c r="CM52" s="13"/>
      <c r="CV52" s="14"/>
      <c r="CW52" s="14"/>
    </row>
    <row r="53" spans="1:101" x14ac:dyDescent="0.2">
      <c r="A53" s="60">
        <v>52</v>
      </c>
      <c r="B53" s="26" t="s">
        <v>111</v>
      </c>
      <c r="C53" s="6" t="s">
        <v>392</v>
      </c>
      <c r="D53" s="6" t="s">
        <v>394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2">
        <v>0</v>
      </c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1">
        <v>130</v>
      </c>
      <c r="BI53" s="52"/>
      <c r="BJ53" s="52"/>
      <c r="BK53" s="52"/>
      <c r="BL53" s="51">
        <v>125</v>
      </c>
      <c r="BM53" s="51"/>
      <c r="BN53" s="52"/>
      <c r="BO53" s="51">
        <v>146</v>
      </c>
      <c r="BP53" s="52"/>
      <c r="BQ53" s="52"/>
      <c r="BR53" s="52"/>
      <c r="BS53" s="52"/>
      <c r="BT53" s="9"/>
      <c r="BU53" s="2">
        <f>IF(BV53&lt;6,SUM(E53:BT53),SUM(LARGE(E53:BT53,{1;2;3;4;5;6})))</f>
        <v>401</v>
      </c>
      <c r="BV53" s="53">
        <f>COUNT(E53:BT53)</f>
        <v>4</v>
      </c>
      <c r="CM53" s="13"/>
      <c r="CV53" s="14"/>
      <c r="CW53" s="14"/>
    </row>
    <row r="54" spans="1:101" x14ac:dyDescent="0.2">
      <c r="A54" s="60">
        <v>53</v>
      </c>
      <c r="B54" s="26" t="s">
        <v>111</v>
      </c>
      <c r="C54" s="6" t="s">
        <v>610</v>
      </c>
      <c r="D54" s="6" t="s">
        <v>127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>
        <v>170</v>
      </c>
      <c r="AT54" s="9"/>
      <c r="AU54" s="9"/>
      <c r="AV54" s="9">
        <v>100</v>
      </c>
      <c r="AW54" s="9"/>
      <c r="AX54" s="9"/>
      <c r="AY54" s="9"/>
      <c r="AZ54" s="9"/>
      <c r="BA54" s="9"/>
      <c r="BB54" s="9"/>
      <c r="BC54" s="9"/>
      <c r="BD54" s="9"/>
      <c r="BE54" s="9"/>
      <c r="BF54" s="9">
        <v>125</v>
      </c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50"/>
      <c r="BU54" s="2">
        <f>IF(BV54&lt;6,SUM(E54:BT54),SUM(LARGE(E54:BT54,{1;2;3;4;5;6})))</f>
        <v>395</v>
      </c>
      <c r="BV54" s="53">
        <f>COUNT(E54:BT54)</f>
        <v>3</v>
      </c>
      <c r="CM54" s="13"/>
      <c r="CV54" s="14"/>
      <c r="CW54" s="14"/>
    </row>
    <row r="55" spans="1:101" x14ac:dyDescent="0.2">
      <c r="A55" s="60">
        <v>54</v>
      </c>
      <c r="B55" s="26" t="s">
        <v>114</v>
      </c>
      <c r="C55" s="6"/>
      <c r="D55" s="6" t="s">
        <v>924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>
        <v>393.3</v>
      </c>
      <c r="BP55" s="51"/>
      <c r="BQ55" s="51"/>
      <c r="BR55" s="51"/>
      <c r="BS55" s="51"/>
      <c r="BT55" s="74"/>
      <c r="BU55" s="2">
        <f>IF(BV55&lt;6,SUM(E55:BT55),SUM(LARGE(E55:BT55,{1;2;3;4;5;6})))</f>
        <v>393.3</v>
      </c>
      <c r="BV55" s="53">
        <f>COUNT(E55:BT55)</f>
        <v>1</v>
      </c>
      <c r="CM55" s="13"/>
      <c r="CV55" s="14"/>
      <c r="CW55" s="14"/>
    </row>
    <row r="56" spans="1:101" x14ac:dyDescent="0.2">
      <c r="A56" s="60">
        <v>55</v>
      </c>
      <c r="B56" s="26" t="s">
        <v>111</v>
      </c>
      <c r="C56" s="8" t="s">
        <v>112</v>
      </c>
      <c r="D56" s="8" t="s">
        <v>883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52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>
        <v>130</v>
      </c>
      <c r="AR56" s="51"/>
      <c r="AS56" s="51"/>
      <c r="AT56" s="51"/>
      <c r="AU56" s="51"/>
      <c r="AV56" s="51"/>
      <c r="AW56" s="51"/>
      <c r="AX56" s="51">
        <v>190</v>
      </c>
      <c r="AY56" s="51"/>
      <c r="AZ56" s="51"/>
      <c r="BA56" s="51"/>
      <c r="BB56" s="51"/>
      <c r="BC56" s="51"/>
      <c r="BD56" s="51"/>
      <c r="BE56" s="51"/>
      <c r="BF56" s="51"/>
      <c r="BG56" s="51">
        <v>55</v>
      </c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2">
        <f>IF(BV56&lt;6,SUM(E56:BT56),SUM(LARGE(E56:BT56,{1;2;3;4;5;6})))</f>
        <v>375</v>
      </c>
      <c r="BV56" s="53">
        <f>COUNT(E56:BT56)</f>
        <v>3</v>
      </c>
      <c r="CM56" s="13"/>
      <c r="CV56" s="14"/>
      <c r="CW56" s="14"/>
    </row>
    <row r="57" spans="1:101" x14ac:dyDescent="0.2">
      <c r="A57" s="60">
        <v>56</v>
      </c>
      <c r="B57" s="26" t="s">
        <v>111</v>
      </c>
      <c r="C57" s="6"/>
      <c r="D57" s="6" t="s">
        <v>249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>
        <v>55</v>
      </c>
      <c r="AT57" s="9"/>
      <c r="AU57" s="9"/>
      <c r="AV57" s="9">
        <v>20</v>
      </c>
      <c r="AW57" s="9"/>
      <c r="AX57" s="9">
        <v>20</v>
      </c>
      <c r="AY57" s="9"/>
      <c r="AZ57" s="9">
        <v>130</v>
      </c>
      <c r="BA57" s="9">
        <v>35</v>
      </c>
      <c r="BB57" s="9"/>
      <c r="BC57" s="9"/>
      <c r="BD57" s="9"/>
      <c r="BE57" s="9"/>
      <c r="BF57" s="9">
        <v>55</v>
      </c>
      <c r="BG57" s="9">
        <v>30</v>
      </c>
      <c r="BH57" s="9">
        <v>25</v>
      </c>
      <c r="BI57" s="9"/>
      <c r="BJ57" s="9"/>
      <c r="BK57" s="9"/>
      <c r="BL57" s="9">
        <v>15</v>
      </c>
      <c r="BM57" s="9"/>
      <c r="BN57" s="9"/>
      <c r="BO57" s="9">
        <v>55</v>
      </c>
      <c r="BP57" s="9">
        <v>25</v>
      </c>
      <c r="BQ57" s="9"/>
      <c r="BR57" s="9"/>
      <c r="BS57" s="9"/>
      <c r="BT57" s="74"/>
      <c r="BU57" s="2">
        <f>IF(BV57&lt;6,SUM(E57:BT57),SUM(LARGE(E57:BT57,{1;2;3;4;5;6})))</f>
        <v>360</v>
      </c>
      <c r="BV57" s="53">
        <f>COUNT(E57:BT57)</f>
        <v>11</v>
      </c>
      <c r="CM57" s="13"/>
      <c r="CV57" s="14"/>
      <c r="CW57" s="14"/>
    </row>
    <row r="58" spans="1:101" x14ac:dyDescent="0.2">
      <c r="A58" s="60">
        <v>57</v>
      </c>
      <c r="B58" s="26" t="s">
        <v>111</v>
      </c>
      <c r="C58" s="6" t="s">
        <v>112</v>
      </c>
      <c r="D58" s="6" t="s">
        <v>284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>
        <v>22.5</v>
      </c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>
        <v>100</v>
      </c>
      <c r="BM58" s="51"/>
      <c r="BN58" s="51"/>
      <c r="BO58" s="51">
        <v>130</v>
      </c>
      <c r="BP58" s="51">
        <v>80</v>
      </c>
      <c r="BQ58" s="51"/>
      <c r="BR58" s="51"/>
      <c r="BS58" s="51"/>
      <c r="BT58" s="51"/>
      <c r="BU58" s="2">
        <f>IF(BV58&lt;6,SUM(E58:BT58),SUM(LARGE(E58:BT58,{1;2;3;4;5;6})))</f>
        <v>332.5</v>
      </c>
      <c r="BV58" s="53">
        <f>COUNT(E58:BT58)</f>
        <v>4</v>
      </c>
      <c r="CM58" s="13"/>
      <c r="CV58" s="14"/>
      <c r="CW58" s="14"/>
    </row>
    <row r="59" spans="1:101" x14ac:dyDescent="0.2">
      <c r="A59" s="60">
        <v>58</v>
      </c>
      <c r="B59" s="26" t="s">
        <v>111</v>
      </c>
      <c r="C59" s="6" t="s">
        <v>118</v>
      </c>
      <c r="D59" s="6" t="s">
        <v>397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51"/>
      <c r="V59" s="51"/>
      <c r="W59" s="51"/>
      <c r="X59" s="51"/>
      <c r="Y59" s="51"/>
      <c r="Z59" s="51"/>
      <c r="AA59" s="18"/>
      <c r="AB59" s="18"/>
      <c r="AC59" s="18"/>
      <c r="AD59" s="9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0</v>
      </c>
      <c r="BA59" s="18"/>
      <c r="BB59" s="18"/>
      <c r="BC59" s="18"/>
      <c r="BD59" s="18"/>
      <c r="BE59" s="18"/>
      <c r="BF59" s="18">
        <v>0</v>
      </c>
      <c r="BG59" s="18"/>
      <c r="BH59" s="18"/>
      <c r="BI59" s="18"/>
      <c r="BJ59" s="18"/>
      <c r="BK59" s="18"/>
      <c r="BL59" s="18">
        <v>0</v>
      </c>
      <c r="BM59" s="18"/>
      <c r="BN59" s="9">
        <v>300</v>
      </c>
      <c r="BO59" s="9"/>
      <c r="BP59" s="9"/>
      <c r="BQ59" s="9"/>
      <c r="BR59" s="9"/>
      <c r="BS59" s="9"/>
      <c r="BT59" s="74"/>
      <c r="BU59" s="2">
        <f>IF(BV59&lt;6,SUM(E59:BT59),SUM(LARGE(E59:BT59,{1;2;3;4;5;6})))</f>
        <v>300</v>
      </c>
      <c r="BV59" s="53">
        <f>COUNT(E59:BT59)</f>
        <v>4</v>
      </c>
      <c r="CM59" s="13"/>
      <c r="CV59" s="14"/>
      <c r="CW59" s="14"/>
    </row>
    <row r="60" spans="1:101" x14ac:dyDescent="0.2">
      <c r="A60" s="60">
        <v>59</v>
      </c>
      <c r="B60" s="26" t="s">
        <v>111</v>
      </c>
      <c r="C60" s="6"/>
      <c r="D60" s="6" t="s">
        <v>230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>
        <v>300</v>
      </c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74"/>
      <c r="BU60" s="2">
        <f>IF(BV60&lt;6,SUM(E60:BT60),SUM(LARGE(E60:BT60,{1;2;3;4;5;6})))</f>
        <v>300</v>
      </c>
      <c r="BV60" s="53">
        <f>COUNT(E60:BT60)</f>
        <v>1</v>
      </c>
      <c r="CM60" s="13"/>
      <c r="CV60" s="14"/>
      <c r="CW60" s="14"/>
    </row>
    <row r="61" spans="1:101" x14ac:dyDescent="0.2">
      <c r="A61" s="60">
        <v>60</v>
      </c>
      <c r="B61" s="26" t="s">
        <v>114</v>
      </c>
      <c r="C61" s="6"/>
      <c r="D61" s="6" t="s">
        <v>926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>
        <v>300</v>
      </c>
      <c r="BP61" s="51"/>
      <c r="BQ61" s="51"/>
      <c r="BR61" s="51"/>
      <c r="BS61" s="51"/>
      <c r="BT61" s="51"/>
      <c r="BU61" s="2">
        <f>IF(BV61&lt;6,SUM(E61:BT61),SUM(LARGE(E61:BT61,{1;2;3;4;5;6})))</f>
        <v>300</v>
      </c>
      <c r="BV61" s="53">
        <f>COUNT(E61:BT61)</f>
        <v>1</v>
      </c>
      <c r="CM61" s="13"/>
      <c r="CV61" s="14"/>
      <c r="CW61" s="14"/>
    </row>
    <row r="62" spans="1:101" x14ac:dyDescent="0.2">
      <c r="A62" s="60">
        <v>61</v>
      </c>
      <c r="B62" s="26" t="s">
        <v>111</v>
      </c>
      <c r="C62" s="6" t="s">
        <v>880</v>
      </c>
      <c r="D62" s="6" t="s">
        <v>133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9"/>
      <c r="V62" s="9"/>
      <c r="W62" s="9"/>
      <c r="X62" s="9"/>
      <c r="Y62" s="9"/>
      <c r="Z62" s="9"/>
      <c r="AA62" s="18"/>
      <c r="AB62" s="18"/>
      <c r="AC62" s="9"/>
      <c r="AD62" s="18"/>
      <c r="AE62" s="51"/>
      <c r="AF62" s="51"/>
      <c r="AG62" s="18"/>
      <c r="AH62" s="18"/>
      <c r="AI62" s="9"/>
      <c r="AJ62" s="9"/>
      <c r="AK62" s="9"/>
      <c r="AL62" s="9"/>
      <c r="AM62" s="9"/>
      <c r="AN62" s="9"/>
      <c r="AO62" s="9"/>
      <c r="AP62" s="9"/>
      <c r="AQ62" s="9">
        <v>25</v>
      </c>
      <c r="AR62" s="9"/>
      <c r="AS62" s="9"/>
      <c r="AT62" s="9"/>
      <c r="AU62" s="9"/>
      <c r="AV62" s="9">
        <v>20</v>
      </c>
      <c r="AW62" s="9"/>
      <c r="AX62" s="9">
        <v>30</v>
      </c>
      <c r="AY62" s="9"/>
      <c r="AZ62" s="9">
        <v>80</v>
      </c>
      <c r="BA62" s="9"/>
      <c r="BB62" s="9"/>
      <c r="BC62" s="9"/>
      <c r="BD62" s="9">
        <v>30</v>
      </c>
      <c r="BE62" s="9"/>
      <c r="BF62" s="9">
        <v>55</v>
      </c>
      <c r="BG62" s="9"/>
      <c r="BH62" s="9"/>
      <c r="BI62" s="9"/>
      <c r="BJ62" s="9"/>
      <c r="BK62" s="9"/>
      <c r="BL62" s="9">
        <v>20</v>
      </c>
      <c r="BM62" s="9"/>
      <c r="BN62" s="9"/>
      <c r="BO62" s="9">
        <v>55</v>
      </c>
      <c r="BP62" s="9"/>
      <c r="BQ62" s="9"/>
      <c r="BR62" s="9"/>
      <c r="BS62" s="9"/>
      <c r="BT62" s="50"/>
      <c r="BU62" s="2">
        <f>IF(BV62&lt;6,SUM(E62:BT62),SUM(LARGE(E62:BT62,{1;2;3;4;5;6})))</f>
        <v>275</v>
      </c>
      <c r="BV62" s="53">
        <f>COUNT(E62:BT62)</f>
        <v>8</v>
      </c>
      <c r="CM62" s="13"/>
      <c r="CV62" s="14"/>
      <c r="CW62" s="14"/>
    </row>
    <row r="63" spans="1:101" x14ac:dyDescent="0.2">
      <c r="A63" s="60">
        <v>62</v>
      </c>
      <c r="B63" s="26" t="s">
        <v>111</v>
      </c>
      <c r="C63" s="6" t="s">
        <v>113</v>
      </c>
      <c r="D63" s="6" t="s">
        <v>47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>
        <v>250</v>
      </c>
      <c r="AT63" s="51"/>
      <c r="AU63" s="51"/>
      <c r="AV63" s="51"/>
      <c r="AW63" s="51"/>
      <c r="AX63" s="51"/>
      <c r="AY63" s="51"/>
      <c r="AZ63" s="18">
        <v>0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51"/>
      <c r="BU63" s="2">
        <f>IF(BV63&lt;6,SUM(E63:BT63),SUM(LARGE(E63:BT63,{1;2;3;4;5;6})))</f>
        <v>250</v>
      </c>
      <c r="BV63" s="53">
        <f>COUNT(E63:BT63)</f>
        <v>2</v>
      </c>
      <c r="CM63" s="13"/>
      <c r="CV63" s="14"/>
      <c r="CW63" s="14"/>
    </row>
    <row r="64" spans="1:101" x14ac:dyDescent="0.2">
      <c r="A64" s="60">
        <v>63</v>
      </c>
      <c r="B64" s="26" t="s">
        <v>111</v>
      </c>
      <c r="C64" s="8" t="s">
        <v>119</v>
      </c>
      <c r="D64" s="8" t="s">
        <v>57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>
        <v>250</v>
      </c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2">
        <f>IF(BV64&lt;6,SUM(E64:BT64),SUM(LARGE(E64:BT64,{1;2;3;4;5;6})))</f>
        <v>250</v>
      </c>
      <c r="BV64" s="53">
        <f>COUNT(E64:BT64)</f>
        <v>1</v>
      </c>
      <c r="CM64" s="13"/>
      <c r="CV64" s="14"/>
      <c r="CW64" s="14"/>
    </row>
    <row r="65" spans="1:101" x14ac:dyDescent="0.2">
      <c r="A65" s="60">
        <v>64</v>
      </c>
      <c r="B65" s="26" t="s">
        <v>111</v>
      </c>
      <c r="C65" s="6" t="s">
        <v>118</v>
      </c>
      <c r="D65" s="6" t="s">
        <v>196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8"/>
      <c r="V65" s="18"/>
      <c r="W65" s="18"/>
      <c r="X65" s="18"/>
      <c r="Y65" s="18"/>
      <c r="Z65" s="18"/>
      <c r="AA65" s="18"/>
      <c r="AB65" s="18"/>
      <c r="AC65" s="18"/>
      <c r="AD65" s="9"/>
      <c r="AE65" s="18"/>
      <c r="AF65" s="18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>
        <v>120</v>
      </c>
      <c r="AU65" s="9"/>
      <c r="AV65" s="18">
        <v>0</v>
      </c>
      <c r="AW65" s="18"/>
      <c r="AX65" s="18"/>
      <c r="AY65" s="18"/>
      <c r="AZ65" s="9">
        <v>125</v>
      </c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2">
        <f>IF(BV65&lt;6,SUM(E65:BT65),SUM(LARGE(E65:BT65,{1;2;3;4;5;6})))</f>
        <v>245</v>
      </c>
      <c r="BV65" s="53">
        <f>COUNT(E65:BT65)</f>
        <v>3</v>
      </c>
      <c r="CM65" s="13"/>
      <c r="CV65" s="14"/>
      <c r="CW65" s="14"/>
    </row>
    <row r="66" spans="1:101" x14ac:dyDescent="0.2">
      <c r="A66" s="60">
        <v>65</v>
      </c>
      <c r="B66" s="26" t="s">
        <v>111</v>
      </c>
      <c r="C66" s="8" t="s">
        <v>262</v>
      </c>
      <c r="D66" s="6" t="s">
        <v>587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9">
        <v>130</v>
      </c>
      <c r="AT66" s="18"/>
      <c r="AU66" s="18"/>
      <c r="AV66" s="18"/>
      <c r="AW66" s="18"/>
      <c r="AX66" s="18"/>
      <c r="AY66" s="18"/>
      <c r="AZ66" s="9">
        <v>100</v>
      </c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51"/>
      <c r="BU66" s="2">
        <f>IF(BV66&lt;6,SUM(E66:BT66),SUM(LARGE(E66:BT66,{1;2;3;4;5;6})))</f>
        <v>230</v>
      </c>
      <c r="BV66" s="53">
        <f>COUNT(E66:BT66)</f>
        <v>2</v>
      </c>
      <c r="CM66" s="13"/>
      <c r="CV66" s="14"/>
      <c r="CW66" s="14"/>
    </row>
    <row r="67" spans="1:101" x14ac:dyDescent="0.2">
      <c r="A67" s="60">
        <v>66</v>
      </c>
      <c r="B67" s="26" t="s">
        <v>111</v>
      </c>
      <c r="C67" s="6" t="s">
        <v>113</v>
      </c>
      <c r="D67" s="6" t="s">
        <v>701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>
        <v>100</v>
      </c>
      <c r="BG67" s="51"/>
      <c r="BH67" s="51"/>
      <c r="BI67" s="51">
        <v>130</v>
      </c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2">
        <f>IF(BV67&lt;6,SUM(E67:BT67),SUM(LARGE(E67:BT67,{1;2;3;4;5;6})))</f>
        <v>230</v>
      </c>
      <c r="BV67" s="53">
        <f>COUNT(E67:BT67)</f>
        <v>2</v>
      </c>
      <c r="CM67" s="13"/>
      <c r="CV67" s="14"/>
      <c r="CW67" s="14"/>
    </row>
    <row r="68" spans="1:101" x14ac:dyDescent="0.2">
      <c r="A68" s="60">
        <v>67</v>
      </c>
      <c r="B68" s="26" t="s">
        <v>111</v>
      </c>
      <c r="C68" s="6" t="s">
        <v>112</v>
      </c>
      <c r="D68" s="6" t="s">
        <v>884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>
        <v>215</v>
      </c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2">
        <f>IF(BV68&lt;6,SUM(E68:BT68),SUM(LARGE(E68:BT68,{1;2;3;4;5;6})))</f>
        <v>215</v>
      </c>
      <c r="BV68" s="53">
        <f>COUNT(E68:BT68)</f>
        <v>1</v>
      </c>
      <c r="CM68" s="13"/>
      <c r="CV68" s="14"/>
      <c r="CW68" s="14"/>
    </row>
    <row r="69" spans="1:101" x14ac:dyDescent="0.2">
      <c r="A69" s="60">
        <v>68</v>
      </c>
      <c r="B69" s="26" t="s">
        <v>111</v>
      </c>
      <c r="C69" s="6" t="s">
        <v>295</v>
      </c>
      <c r="D69" s="6" t="s">
        <v>496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>
        <v>20</v>
      </c>
      <c r="AR69" s="9"/>
      <c r="AS69" s="9"/>
      <c r="AT69" s="9"/>
      <c r="AU69" s="9"/>
      <c r="AV69" s="9">
        <v>17</v>
      </c>
      <c r="AW69" s="9"/>
      <c r="AX69" s="9">
        <v>14</v>
      </c>
      <c r="AY69" s="9"/>
      <c r="AZ69" s="9">
        <v>25</v>
      </c>
      <c r="BA69" s="18">
        <v>0</v>
      </c>
      <c r="BB69" s="18"/>
      <c r="BC69" s="18"/>
      <c r="BD69" s="9"/>
      <c r="BE69" s="9"/>
      <c r="BF69" s="9">
        <v>45</v>
      </c>
      <c r="BG69" s="9">
        <v>25</v>
      </c>
      <c r="BH69" s="9"/>
      <c r="BI69" s="9">
        <v>48.3</v>
      </c>
      <c r="BJ69" s="9"/>
      <c r="BK69" s="9"/>
      <c r="BL69" s="9">
        <v>20</v>
      </c>
      <c r="BM69" s="9"/>
      <c r="BN69" s="9"/>
      <c r="BO69" s="9">
        <v>45</v>
      </c>
      <c r="BP69" s="9">
        <v>15</v>
      </c>
      <c r="BQ69" s="9"/>
      <c r="BR69" s="9"/>
      <c r="BS69" s="9"/>
      <c r="BT69" s="74"/>
      <c r="BU69" s="2">
        <f>IF(BV69&lt;6,SUM(E69:BT69),SUM(LARGE(E69:BT69,{1;2;3;4;5;6})))</f>
        <v>208.3</v>
      </c>
      <c r="BV69" s="53">
        <f>COUNT(E69:BT69)</f>
        <v>11</v>
      </c>
      <c r="CM69" s="13"/>
      <c r="CV69" s="14"/>
      <c r="CW69" s="14"/>
    </row>
    <row r="70" spans="1:101" x14ac:dyDescent="0.2">
      <c r="A70" s="60">
        <v>69</v>
      </c>
      <c r="B70" s="26" t="s">
        <v>111</v>
      </c>
      <c r="C70" s="6" t="s">
        <v>392</v>
      </c>
      <c r="D70" s="6" t="s">
        <v>88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1"/>
      <c r="V70" s="51"/>
      <c r="W70" s="51"/>
      <c r="X70" s="51"/>
      <c r="Y70" s="51"/>
      <c r="Z70" s="51"/>
      <c r="AA70" s="52"/>
      <c r="AB70" s="52"/>
      <c r="AC70" s="52"/>
      <c r="AD70" s="52"/>
      <c r="AE70" s="51"/>
      <c r="AF70" s="51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1">
        <v>70</v>
      </c>
      <c r="AR70" s="51"/>
      <c r="AS70" s="51"/>
      <c r="AT70" s="51"/>
      <c r="AU70" s="52"/>
      <c r="AV70" s="51">
        <v>80</v>
      </c>
      <c r="AW70" s="51"/>
      <c r="AX70" s="51"/>
      <c r="AY70" s="51"/>
      <c r="AZ70" s="52">
        <v>0</v>
      </c>
      <c r="BA70" s="52">
        <v>0</v>
      </c>
      <c r="BB70" s="52"/>
      <c r="BC70" s="52"/>
      <c r="BD70" s="52"/>
      <c r="BE70" s="52"/>
      <c r="BF70" s="52">
        <v>0</v>
      </c>
      <c r="BG70" s="51">
        <v>55</v>
      </c>
      <c r="BH70" s="52"/>
      <c r="BI70" s="52"/>
      <c r="BJ70" s="52"/>
      <c r="BK70" s="52"/>
      <c r="BL70" s="52">
        <v>0</v>
      </c>
      <c r="BM70" s="52"/>
      <c r="BN70" s="52"/>
      <c r="BO70" s="52"/>
      <c r="BP70" s="52">
        <v>0</v>
      </c>
      <c r="BQ70" s="52"/>
      <c r="BR70" s="52"/>
      <c r="BS70" s="52"/>
      <c r="BT70" s="51"/>
      <c r="BU70" s="2">
        <f>IF(BV70&lt;6,SUM(E70:BT70),SUM(LARGE(E70:BT70,{1;2;3;4;5;6})))</f>
        <v>205</v>
      </c>
      <c r="BV70" s="53">
        <f>COUNT(E70:BT70)</f>
        <v>8</v>
      </c>
      <c r="CM70" s="13"/>
      <c r="CV70" s="14"/>
      <c r="CW70" s="14"/>
    </row>
    <row r="71" spans="1:101" x14ac:dyDescent="0.2">
      <c r="A71" s="60">
        <v>70</v>
      </c>
      <c r="B71" s="26" t="s">
        <v>111</v>
      </c>
      <c r="C71" s="6" t="s">
        <v>205</v>
      </c>
      <c r="D71" s="6" t="s">
        <v>158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>
        <v>70</v>
      </c>
      <c r="BG71" s="51"/>
      <c r="BH71" s="51"/>
      <c r="BI71" s="51"/>
      <c r="BJ71" s="51"/>
      <c r="BK71" s="51"/>
      <c r="BL71" s="51">
        <v>25</v>
      </c>
      <c r="BM71" s="51"/>
      <c r="BN71" s="51"/>
      <c r="BO71" s="51">
        <v>100</v>
      </c>
      <c r="BP71" s="51"/>
      <c r="BQ71" s="51"/>
      <c r="BR71" s="51"/>
      <c r="BS71" s="51"/>
      <c r="BT71" s="74"/>
      <c r="BU71" s="2">
        <f>IF(BV71&lt;6,SUM(E71:BT71),SUM(LARGE(E71:BT71,{1;2;3;4;5;6})))</f>
        <v>195</v>
      </c>
      <c r="BV71" s="53">
        <f>COUNT(E71:BT71)</f>
        <v>3</v>
      </c>
      <c r="CM71" s="13"/>
      <c r="CV71" s="14"/>
      <c r="CW71" s="14"/>
    </row>
    <row r="72" spans="1:101" x14ac:dyDescent="0.2">
      <c r="A72" s="60">
        <v>71</v>
      </c>
      <c r="B72" s="26" t="s">
        <v>111</v>
      </c>
      <c r="C72" s="8" t="s">
        <v>120</v>
      </c>
      <c r="D72" s="8" t="s">
        <v>316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52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>
        <v>190</v>
      </c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2">
        <f>IF(BV72&lt;6,SUM(E72:BT72),SUM(LARGE(E72:BT72,{1;2;3;4;5;6})))</f>
        <v>190</v>
      </c>
      <c r="BV72" s="53">
        <f>COUNT(E72:BT72)</f>
        <v>1</v>
      </c>
      <c r="CM72" s="13"/>
      <c r="CV72" s="14"/>
      <c r="CW72" s="14"/>
    </row>
    <row r="73" spans="1:101" x14ac:dyDescent="0.2">
      <c r="A73" s="60">
        <v>72</v>
      </c>
      <c r="B73" s="26" t="s">
        <v>111</v>
      </c>
      <c r="C73" s="6" t="s">
        <v>112</v>
      </c>
      <c r="D73" s="8" t="s">
        <v>19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>
        <v>100</v>
      </c>
      <c r="BG73" s="9">
        <v>55</v>
      </c>
      <c r="BH73" s="9"/>
      <c r="BI73" s="9"/>
      <c r="BJ73" s="9"/>
      <c r="BK73" s="9"/>
      <c r="BL73" s="9"/>
      <c r="BM73" s="9"/>
      <c r="BN73" s="9"/>
      <c r="BO73" s="9"/>
      <c r="BP73" s="52">
        <v>0</v>
      </c>
      <c r="BQ73" s="52"/>
      <c r="BR73" s="52"/>
      <c r="BS73" s="52"/>
      <c r="BT73" s="51"/>
      <c r="BU73" s="2">
        <f>IF(BV73&lt;6,SUM(E73:BT73),SUM(LARGE(E73:BT73,{1;2;3;4;5;6})))</f>
        <v>155</v>
      </c>
      <c r="BV73" s="53">
        <f>COUNT(E73:BT73)</f>
        <v>3</v>
      </c>
      <c r="CM73" s="13"/>
      <c r="CV73" s="14"/>
      <c r="CW73" s="14"/>
    </row>
    <row r="74" spans="1:101" x14ac:dyDescent="0.2">
      <c r="A74" s="60">
        <v>73</v>
      </c>
      <c r="B74" s="26" t="s">
        <v>111</v>
      </c>
      <c r="C74" s="6"/>
      <c r="D74" s="6" t="s">
        <v>175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8">
        <v>0</v>
      </c>
      <c r="BB74" s="18"/>
      <c r="BC74" s="18"/>
      <c r="BD74" s="9"/>
      <c r="BE74" s="9"/>
      <c r="BF74" s="9"/>
      <c r="BG74" s="9"/>
      <c r="BH74" s="18">
        <v>0</v>
      </c>
      <c r="BI74" s="9"/>
      <c r="BJ74" s="9"/>
      <c r="BK74" s="9"/>
      <c r="BL74" s="9"/>
      <c r="BM74" s="9"/>
      <c r="BN74" s="9"/>
      <c r="BO74" s="9">
        <v>146</v>
      </c>
      <c r="BP74" s="9"/>
      <c r="BQ74" s="9"/>
      <c r="BR74" s="9"/>
      <c r="BS74" s="9"/>
      <c r="BT74" s="74"/>
      <c r="BU74" s="2">
        <f>IF(BV74&lt;6,SUM(E74:BT74),SUM(LARGE(E74:BT74,{1;2;3;4;5;6})))</f>
        <v>146</v>
      </c>
      <c r="BV74" s="53">
        <f>COUNT(E74:BT74)</f>
        <v>3</v>
      </c>
      <c r="CM74" s="13"/>
      <c r="CV74" s="14"/>
      <c r="CW74" s="14"/>
    </row>
    <row r="75" spans="1:101" x14ac:dyDescent="0.2">
      <c r="A75" s="60">
        <v>74</v>
      </c>
      <c r="B75" s="26" t="s">
        <v>111</v>
      </c>
      <c r="C75" s="6" t="s">
        <v>120</v>
      </c>
      <c r="D75" s="6" t="s">
        <v>735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>
        <v>70</v>
      </c>
      <c r="BG75" s="9"/>
      <c r="BH75" s="9"/>
      <c r="BI75" s="9"/>
      <c r="BJ75" s="9"/>
      <c r="BK75" s="9"/>
      <c r="BL75" s="9">
        <v>30</v>
      </c>
      <c r="BM75" s="9"/>
      <c r="BN75" s="9"/>
      <c r="BO75" s="9">
        <v>45</v>
      </c>
      <c r="BP75" s="9"/>
      <c r="BQ75" s="9"/>
      <c r="BR75" s="9"/>
      <c r="BS75" s="9"/>
      <c r="BT75" s="9"/>
      <c r="BU75" s="2">
        <f>IF(BV75&lt;6,SUM(E75:BT75),SUM(LARGE(E75:BT75,{1;2;3;4;5;6})))</f>
        <v>145</v>
      </c>
      <c r="BV75" s="53">
        <f>COUNT(E75:BT75)</f>
        <v>3</v>
      </c>
      <c r="CM75" s="13"/>
      <c r="CV75" s="14"/>
      <c r="CW75" s="14"/>
    </row>
    <row r="76" spans="1:101" x14ac:dyDescent="0.2">
      <c r="A76" s="60">
        <v>75</v>
      </c>
      <c r="B76" s="26" t="s">
        <v>111</v>
      </c>
      <c r="C76" s="6" t="s">
        <v>118</v>
      </c>
      <c r="D76" s="6" t="s">
        <v>510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>
        <v>20</v>
      </c>
      <c r="BA76" s="51">
        <v>6</v>
      </c>
      <c r="BB76" s="51"/>
      <c r="BC76" s="51"/>
      <c r="BD76" s="51">
        <v>14</v>
      </c>
      <c r="BE76" s="51"/>
      <c r="BF76" s="51">
        <v>20</v>
      </c>
      <c r="BG76" s="51">
        <v>10</v>
      </c>
      <c r="BH76" s="51">
        <v>30</v>
      </c>
      <c r="BI76" s="52">
        <v>0</v>
      </c>
      <c r="BJ76" s="51"/>
      <c r="BK76" s="51"/>
      <c r="BL76" s="51"/>
      <c r="BM76" s="51"/>
      <c r="BN76" s="51"/>
      <c r="BO76" s="51">
        <v>45</v>
      </c>
      <c r="BP76" s="51">
        <v>15</v>
      </c>
      <c r="BQ76" s="51"/>
      <c r="BR76" s="51"/>
      <c r="BS76" s="51"/>
      <c r="BT76" s="74"/>
      <c r="BU76" s="2">
        <f>IF(BV76&lt;6,SUM(E76:BT76),SUM(LARGE(E76:BT76,{1;2;3;4;5;6})))</f>
        <v>144</v>
      </c>
      <c r="BV76" s="53">
        <f>COUNT(E76:BT76)</f>
        <v>9</v>
      </c>
      <c r="CM76" s="13"/>
      <c r="CV76" s="14"/>
      <c r="CW76" s="14"/>
    </row>
    <row r="77" spans="1:101" x14ac:dyDescent="0.2">
      <c r="A77" s="60">
        <v>76</v>
      </c>
      <c r="B77" s="26" t="s">
        <v>111</v>
      </c>
      <c r="C77" s="6" t="s">
        <v>118</v>
      </c>
      <c r="D77" s="6" t="s">
        <v>511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1">
        <v>20</v>
      </c>
      <c r="BA77" s="51">
        <v>7</v>
      </c>
      <c r="BB77" s="51"/>
      <c r="BC77" s="51"/>
      <c r="BD77" s="51">
        <v>17</v>
      </c>
      <c r="BE77" s="51"/>
      <c r="BF77" s="51">
        <v>25</v>
      </c>
      <c r="BG77" s="51">
        <v>12</v>
      </c>
      <c r="BH77" s="51">
        <v>9.3000000000000007</v>
      </c>
      <c r="BI77" s="52">
        <v>0</v>
      </c>
      <c r="BJ77" s="51"/>
      <c r="BK77" s="51"/>
      <c r="BL77" s="51">
        <v>15</v>
      </c>
      <c r="BM77" s="51"/>
      <c r="BN77" s="51"/>
      <c r="BO77" s="51">
        <v>45</v>
      </c>
      <c r="BP77" s="51">
        <v>20</v>
      </c>
      <c r="BQ77" s="51"/>
      <c r="BR77" s="51"/>
      <c r="BS77" s="51"/>
      <c r="BT77" s="51"/>
      <c r="BU77" s="2">
        <f>IF(BV77&lt;6,SUM(E77:BT77),SUM(LARGE(E77:BT77,{1;2;3;4;5;6})))</f>
        <v>142</v>
      </c>
      <c r="BV77" s="53">
        <f>COUNT(E77:BT77)</f>
        <v>10</v>
      </c>
      <c r="CM77" s="13"/>
      <c r="CV77" s="14"/>
      <c r="CW77" s="14"/>
    </row>
    <row r="78" spans="1:101" x14ac:dyDescent="0.2">
      <c r="A78" s="60">
        <v>77</v>
      </c>
      <c r="B78" s="26" t="s">
        <v>111</v>
      </c>
      <c r="C78" s="6" t="s">
        <v>432</v>
      </c>
      <c r="D78" s="6" t="s">
        <v>328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8"/>
      <c r="V78" s="18"/>
      <c r="W78" s="18"/>
      <c r="X78" s="18"/>
      <c r="Y78" s="18"/>
      <c r="Z78" s="18"/>
      <c r="AA78" s="18"/>
      <c r="AB78" s="18"/>
      <c r="AC78" s="9"/>
      <c r="AD78" s="18"/>
      <c r="AE78" s="18"/>
      <c r="AF78" s="18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>
        <v>10</v>
      </c>
      <c r="AR78" s="9"/>
      <c r="AS78" s="9"/>
      <c r="AT78" s="9"/>
      <c r="AU78" s="9"/>
      <c r="AV78" s="9"/>
      <c r="AW78" s="9"/>
      <c r="AX78" s="9">
        <v>12</v>
      </c>
      <c r="AY78" s="9"/>
      <c r="AZ78" s="9">
        <v>25</v>
      </c>
      <c r="BA78" s="9">
        <v>20</v>
      </c>
      <c r="BB78" s="9"/>
      <c r="BC78" s="9"/>
      <c r="BD78" s="9"/>
      <c r="BE78" s="9"/>
      <c r="BF78" s="9">
        <v>20</v>
      </c>
      <c r="BG78" s="9">
        <v>10</v>
      </c>
      <c r="BH78" s="9"/>
      <c r="BI78" s="9">
        <v>30</v>
      </c>
      <c r="BJ78" s="9"/>
      <c r="BK78" s="9"/>
      <c r="BL78" s="9">
        <v>15</v>
      </c>
      <c r="BM78" s="9"/>
      <c r="BN78" s="9"/>
      <c r="BO78" s="9"/>
      <c r="BP78" s="9">
        <v>20</v>
      </c>
      <c r="BQ78" s="9"/>
      <c r="BR78" s="9"/>
      <c r="BS78" s="9"/>
      <c r="BT78" s="74"/>
      <c r="BU78" s="2">
        <f>IF(BV78&lt;6,SUM(E78:BT78),SUM(LARGE(E78:BT78,{1;2;3;4;5;6})))</f>
        <v>130</v>
      </c>
      <c r="BV78" s="53">
        <f>COUNT(E78:BT78)</f>
        <v>9</v>
      </c>
      <c r="CM78" s="13"/>
      <c r="CV78" s="14"/>
      <c r="CW78" s="14"/>
    </row>
    <row r="79" spans="1:101" x14ac:dyDescent="0.2">
      <c r="A79" s="60">
        <v>78</v>
      </c>
      <c r="B79" s="26" t="s">
        <v>111</v>
      </c>
      <c r="C79" s="6" t="s">
        <v>205</v>
      </c>
      <c r="D79" s="6" t="s">
        <v>289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>
        <v>10</v>
      </c>
      <c r="AR79" s="9"/>
      <c r="AS79" s="9"/>
      <c r="AT79" s="9"/>
      <c r="AU79" s="9"/>
      <c r="AV79" s="9"/>
      <c r="AW79" s="9"/>
      <c r="AX79" s="9">
        <v>20</v>
      </c>
      <c r="AY79" s="9"/>
      <c r="AZ79" s="9"/>
      <c r="BA79" s="9"/>
      <c r="BB79" s="9"/>
      <c r="BC79" s="9"/>
      <c r="BD79" s="9"/>
      <c r="BE79" s="9"/>
      <c r="BF79" s="9">
        <v>55</v>
      </c>
      <c r="BG79" s="9">
        <v>25</v>
      </c>
      <c r="BH79" s="9"/>
      <c r="BI79" s="9"/>
      <c r="BJ79" s="9"/>
      <c r="BK79" s="9"/>
      <c r="BL79" s="9">
        <v>20</v>
      </c>
      <c r="BM79" s="9"/>
      <c r="BN79" s="9"/>
      <c r="BO79" s="9"/>
      <c r="BP79" s="9"/>
      <c r="BQ79" s="9"/>
      <c r="BR79" s="9"/>
      <c r="BS79" s="9"/>
      <c r="BT79" s="74"/>
      <c r="BU79" s="2">
        <f>IF(BV79&lt;6,SUM(E79:BT79),SUM(LARGE(E79:BT79,{1;2;3;4;5;6})))</f>
        <v>130</v>
      </c>
      <c r="BV79" s="53">
        <f>COUNT(E79:BT79)</f>
        <v>5</v>
      </c>
      <c r="CM79" s="13"/>
      <c r="CV79" s="14"/>
      <c r="CW79" s="14"/>
    </row>
    <row r="80" spans="1:101" x14ac:dyDescent="0.2">
      <c r="A80" s="60">
        <v>79</v>
      </c>
      <c r="B80" s="26" t="s">
        <v>111</v>
      </c>
      <c r="C80" s="6" t="s">
        <v>112</v>
      </c>
      <c r="D80" s="6" t="s">
        <v>761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>
        <v>130</v>
      </c>
      <c r="BH80" s="9"/>
      <c r="BI80" s="18">
        <v>0</v>
      </c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74"/>
      <c r="BU80" s="2">
        <f>IF(BV80&lt;6,SUM(E80:BT80),SUM(LARGE(E80:BT80,{1;2;3;4;5;6})))</f>
        <v>130</v>
      </c>
      <c r="BV80" s="53">
        <f>COUNT(E80:BT80)</f>
        <v>2</v>
      </c>
      <c r="CM80" s="13"/>
      <c r="CV80" s="14"/>
      <c r="CW80" s="14"/>
    </row>
    <row r="81" spans="1:101" x14ac:dyDescent="0.2">
      <c r="A81" s="60">
        <v>80</v>
      </c>
      <c r="B81" s="26" t="s">
        <v>114</v>
      </c>
      <c r="C81" s="6"/>
      <c r="D81" s="6" t="s">
        <v>245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1"/>
      <c r="V81" s="51"/>
      <c r="W81" s="51"/>
      <c r="X81" s="51"/>
      <c r="Y81" s="51"/>
      <c r="Z81" s="51"/>
      <c r="AA81" s="51"/>
      <c r="AB81" s="51"/>
      <c r="AC81" s="52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>
        <v>0</v>
      </c>
      <c r="BE81" s="51"/>
      <c r="BF81" s="51"/>
      <c r="BG81" s="51"/>
      <c r="BH81" s="51"/>
      <c r="BI81" s="51"/>
      <c r="BJ81" s="51"/>
      <c r="BK81" s="51"/>
      <c r="BL81" s="51">
        <v>130</v>
      </c>
      <c r="BM81" s="51"/>
      <c r="BN81" s="51"/>
      <c r="BO81" s="51"/>
      <c r="BP81" s="51"/>
      <c r="BQ81" s="51"/>
      <c r="BR81" s="51"/>
      <c r="BS81" s="51"/>
      <c r="BT81" s="51"/>
      <c r="BU81" s="2">
        <f>IF(BV81&lt;6,SUM(E81:BT81),SUM(LARGE(E81:BT81,{1;2;3;4;5;6})))</f>
        <v>130</v>
      </c>
      <c r="BV81" s="53">
        <f>COUNT(E81:BT81)</f>
        <v>2</v>
      </c>
      <c r="CM81" s="13"/>
      <c r="CV81" s="14"/>
      <c r="CW81" s="14"/>
    </row>
    <row r="82" spans="1:101" x14ac:dyDescent="0.2">
      <c r="A82" s="60">
        <v>81</v>
      </c>
      <c r="B82" s="26" t="s">
        <v>111</v>
      </c>
      <c r="C82" s="6"/>
      <c r="D82" s="6" t="s">
        <v>751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>
        <v>130</v>
      </c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74"/>
      <c r="BU82" s="2">
        <f>IF(BV82&lt;6,SUM(E82:BT82),SUM(LARGE(E82:BT82,{1;2;3;4;5;6})))</f>
        <v>130</v>
      </c>
      <c r="BV82" s="53">
        <f>COUNT(E82:BT82)</f>
        <v>1</v>
      </c>
      <c r="CM82" s="13"/>
      <c r="CV82" s="14"/>
      <c r="CW82" s="14"/>
    </row>
    <row r="83" spans="1:101" x14ac:dyDescent="0.2">
      <c r="A83" s="60">
        <v>82</v>
      </c>
      <c r="B83" s="26" t="s">
        <v>111</v>
      </c>
      <c r="C83" s="6" t="s">
        <v>880</v>
      </c>
      <c r="D83" s="6" t="s">
        <v>220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20</v>
      </c>
      <c r="AR83" s="9"/>
      <c r="AS83" s="9"/>
      <c r="AT83" s="9"/>
      <c r="AU83" s="9"/>
      <c r="AV83" s="9">
        <v>30</v>
      </c>
      <c r="AW83" s="9"/>
      <c r="AX83" s="9"/>
      <c r="AY83" s="9"/>
      <c r="AZ83" s="9"/>
      <c r="BA83" s="9">
        <v>20</v>
      </c>
      <c r="BB83" s="9"/>
      <c r="BC83" s="9"/>
      <c r="BD83" s="9"/>
      <c r="BE83" s="9"/>
      <c r="BF83" s="9">
        <v>55</v>
      </c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74"/>
      <c r="BU83" s="2">
        <f>IF(BV83&lt;6,SUM(E83:BT83),SUM(LARGE(E83:BT83,{1;2;3;4;5;6})))</f>
        <v>125</v>
      </c>
      <c r="BV83" s="53">
        <f>COUNT(E83:BT83)</f>
        <v>4</v>
      </c>
      <c r="CM83" s="13"/>
      <c r="CV83" s="14"/>
      <c r="CW83" s="14"/>
    </row>
    <row r="84" spans="1:101" x14ac:dyDescent="0.2">
      <c r="A84" s="60">
        <v>83</v>
      </c>
      <c r="B84" s="26" t="s">
        <v>111</v>
      </c>
      <c r="C84" s="6" t="s">
        <v>113</v>
      </c>
      <c r="D84" s="6" t="s">
        <v>479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>
        <v>35</v>
      </c>
      <c r="BA84" s="9"/>
      <c r="BB84" s="9"/>
      <c r="BC84" s="9"/>
      <c r="BD84" s="9"/>
      <c r="BE84" s="9"/>
      <c r="BF84" s="9"/>
      <c r="BG84" s="9"/>
      <c r="BH84" s="9"/>
      <c r="BI84" s="9">
        <v>55</v>
      </c>
      <c r="BJ84" s="9"/>
      <c r="BK84" s="9"/>
      <c r="BL84" s="9">
        <v>35</v>
      </c>
      <c r="BM84" s="9"/>
      <c r="BN84" s="9"/>
      <c r="BO84" s="9"/>
      <c r="BP84" s="9"/>
      <c r="BQ84" s="9"/>
      <c r="BR84" s="9"/>
      <c r="BS84" s="9"/>
      <c r="BT84" s="74"/>
      <c r="BU84" s="2">
        <f>IF(BV84&lt;6,SUM(E84:BT84),SUM(LARGE(E84:BT84,{1;2;3;4;5;6})))</f>
        <v>125</v>
      </c>
      <c r="BV84" s="53">
        <f>COUNT(E84:BT84)</f>
        <v>3</v>
      </c>
      <c r="CM84" s="13"/>
      <c r="CV84" s="14"/>
      <c r="CW84" s="14"/>
    </row>
    <row r="85" spans="1:101" x14ac:dyDescent="0.2">
      <c r="A85" s="60">
        <v>84</v>
      </c>
      <c r="B85" s="26" t="s">
        <v>111</v>
      </c>
      <c r="C85" s="6" t="s">
        <v>113</v>
      </c>
      <c r="D85" s="6" t="s">
        <v>165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>
        <v>70</v>
      </c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>
        <v>55</v>
      </c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74"/>
      <c r="BU85" s="2">
        <f>IF(BV85&lt;6,SUM(E85:BT85),SUM(LARGE(E85:BT85,{1;2;3;4;5;6})))</f>
        <v>125</v>
      </c>
      <c r="BV85" s="53">
        <f>COUNT(E85:BT85)</f>
        <v>2</v>
      </c>
      <c r="CM85" s="13"/>
      <c r="CV85" s="14"/>
      <c r="CW85" s="14"/>
    </row>
    <row r="86" spans="1:101" x14ac:dyDescent="0.2">
      <c r="A86" s="60">
        <v>85</v>
      </c>
      <c r="B86" s="26" t="s">
        <v>156</v>
      </c>
      <c r="C86" s="6" t="s">
        <v>113</v>
      </c>
      <c r="D86" s="6" t="s">
        <v>541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18">
        <v>0</v>
      </c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9">
        <v>125</v>
      </c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74"/>
      <c r="BU86" s="2">
        <f>IF(BV86&lt;6,SUM(E86:BT86),SUM(LARGE(E86:BT86,{1;2;3;4;5;6})))</f>
        <v>125</v>
      </c>
      <c r="BV86" s="53">
        <f>COUNT(E86:BT86)</f>
        <v>2</v>
      </c>
      <c r="CM86" s="13"/>
      <c r="CV86" s="14"/>
      <c r="CW86" s="14"/>
    </row>
    <row r="87" spans="1:101" x14ac:dyDescent="0.2">
      <c r="A87" s="60">
        <v>86</v>
      </c>
      <c r="B87" s="26" t="s">
        <v>111</v>
      </c>
      <c r="C87" s="6" t="s">
        <v>117</v>
      </c>
      <c r="D87" s="6" t="s">
        <v>927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>
        <v>125</v>
      </c>
      <c r="BP87" s="51"/>
      <c r="BQ87" s="51"/>
      <c r="BR87" s="51"/>
      <c r="BS87" s="51"/>
      <c r="BT87" s="51"/>
      <c r="BU87" s="2">
        <f>IF(BV87&lt;6,SUM(E87:BT87),SUM(LARGE(E87:BT87,{1;2;3;4;5;6})))</f>
        <v>125</v>
      </c>
      <c r="BV87" s="53">
        <f>COUNT(E87:BT87)</f>
        <v>1</v>
      </c>
      <c r="CM87" s="13"/>
      <c r="CV87" s="14"/>
      <c r="CW87" s="14"/>
    </row>
    <row r="88" spans="1:101" x14ac:dyDescent="0.2">
      <c r="A88" s="60">
        <v>87</v>
      </c>
      <c r="B88" s="26" t="s">
        <v>111</v>
      </c>
      <c r="C88" s="6" t="s">
        <v>881</v>
      </c>
      <c r="D88" s="6" t="s">
        <v>124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8"/>
      <c r="V88" s="18"/>
      <c r="W88" s="18"/>
      <c r="X88" s="18"/>
      <c r="Y88" s="18"/>
      <c r="Z88" s="18"/>
      <c r="AA88" s="18"/>
      <c r="AB88" s="18"/>
      <c r="AC88" s="18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8">
        <v>0</v>
      </c>
      <c r="AT88" s="9">
        <v>120</v>
      </c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2">
        <f>IF(BV88&lt;6,SUM(E88:BT88),SUM(LARGE(E88:BT88,{1;2;3;4;5;6})))</f>
        <v>120</v>
      </c>
      <c r="BV88" s="53">
        <f>COUNT(E88:BT88)</f>
        <v>2</v>
      </c>
      <c r="CM88" s="13"/>
      <c r="CV88" s="14"/>
      <c r="CW88" s="14"/>
    </row>
    <row r="89" spans="1:101" x14ac:dyDescent="0.2">
      <c r="A89" s="60">
        <v>88</v>
      </c>
      <c r="B89" s="26" t="s">
        <v>111</v>
      </c>
      <c r="C89" s="6" t="s">
        <v>118</v>
      </c>
      <c r="D89" s="6" t="s">
        <v>675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>
        <v>10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10.7</v>
      </c>
      <c r="BI89" s="9">
        <v>25</v>
      </c>
      <c r="BJ89" s="9"/>
      <c r="BK89" s="9"/>
      <c r="BL89" s="9">
        <v>14</v>
      </c>
      <c r="BM89" s="9"/>
      <c r="BN89" s="9"/>
      <c r="BO89" s="9">
        <v>45</v>
      </c>
      <c r="BP89" s="9">
        <v>15</v>
      </c>
      <c r="BQ89" s="9"/>
      <c r="BR89" s="9"/>
      <c r="BS89" s="9"/>
      <c r="BT89" s="74"/>
      <c r="BU89" s="2">
        <f>IF(BV89&lt;6,SUM(E89:BT89),SUM(LARGE(E89:BT89,{1;2;3;4;5;6})))</f>
        <v>119.7</v>
      </c>
      <c r="BV89" s="53">
        <f>COUNT(E89:BT89)</f>
        <v>6</v>
      </c>
      <c r="CM89" s="13"/>
      <c r="CV89" s="14"/>
      <c r="CW89" s="14"/>
    </row>
    <row r="90" spans="1:101" x14ac:dyDescent="0.2">
      <c r="A90" s="60">
        <v>89</v>
      </c>
      <c r="B90" s="26" t="s">
        <v>111</v>
      </c>
      <c r="C90" s="8" t="s">
        <v>262</v>
      </c>
      <c r="D90" s="6" t="s">
        <v>482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>
        <v>70</v>
      </c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>
        <v>48.3</v>
      </c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2">
        <f>IF(BV90&lt;6,SUM(E90:BT90),SUM(LARGE(E90:BT90,{1;2;3;4;5;6})))</f>
        <v>118.3</v>
      </c>
      <c r="BV90" s="53">
        <f>COUNT(E90:BT90)</f>
        <v>2</v>
      </c>
      <c r="CM90" s="13"/>
      <c r="CV90" s="14"/>
      <c r="CW90" s="14"/>
    </row>
    <row r="91" spans="1:101" x14ac:dyDescent="0.2">
      <c r="A91" s="60">
        <v>90</v>
      </c>
      <c r="B91" s="26" t="s">
        <v>111</v>
      </c>
      <c r="C91" s="6"/>
      <c r="D91" s="6" t="s">
        <v>225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18"/>
      <c r="AF91" s="18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>
        <v>20</v>
      </c>
      <c r="AR91" s="9"/>
      <c r="AS91" s="9"/>
      <c r="AT91" s="9"/>
      <c r="AU91" s="9"/>
      <c r="AV91" s="9">
        <v>25</v>
      </c>
      <c r="AW91" s="9"/>
      <c r="AX91" s="9"/>
      <c r="AY91" s="9"/>
      <c r="AZ91" s="9"/>
      <c r="BA91" s="9"/>
      <c r="BB91" s="9"/>
      <c r="BC91" s="9"/>
      <c r="BD91" s="9">
        <v>35</v>
      </c>
      <c r="BE91" s="9"/>
      <c r="BF91" s="9"/>
      <c r="BG91" s="9">
        <v>35</v>
      </c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74"/>
      <c r="BU91" s="2">
        <f>IF(BV91&lt;6,SUM(E91:BT91),SUM(LARGE(E91:BT91,{1;2;3;4;5;6})))</f>
        <v>115</v>
      </c>
      <c r="BV91" s="53">
        <f>COUNT(E91:BT91)</f>
        <v>4</v>
      </c>
      <c r="CM91" s="13"/>
      <c r="CV91" s="14"/>
      <c r="CW91" s="14"/>
    </row>
    <row r="92" spans="1:101" x14ac:dyDescent="0.2">
      <c r="A92" s="60">
        <v>91</v>
      </c>
      <c r="B92" s="26" t="s">
        <v>111</v>
      </c>
      <c r="C92" s="8" t="s">
        <v>392</v>
      </c>
      <c r="D92" s="6" t="s">
        <v>27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18">
        <v>0</v>
      </c>
      <c r="AW92" s="18"/>
      <c r="AX92" s="18"/>
      <c r="AY92" s="18"/>
      <c r="AZ92" s="9">
        <v>70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>
        <v>15</v>
      </c>
      <c r="BM92" s="9"/>
      <c r="BN92" s="9"/>
      <c r="BO92" s="9"/>
      <c r="BP92" s="9">
        <v>20</v>
      </c>
      <c r="BQ92" s="9"/>
      <c r="BR92" s="9"/>
      <c r="BS92" s="9"/>
      <c r="BT92" s="74"/>
      <c r="BU92" s="2">
        <f>IF(BV92&lt;6,SUM(E92:BT92),SUM(LARGE(E92:BT92,{1;2;3;4;5;6})))</f>
        <v>105</v>
      </c>
      <c r="BV92" s="53">
        <f>COUNT(E92:BT92)</f>
        <v>4</v>
      </c>
      <c r="CM92" s="13"/>
      <c r="CV92" s="14"/>
      <c r="CW92" s="14"/>
    </row>
    <row r="93" spans="1:101" x14ac:dyDescent="0.2">
      <c r="A93" s="60">
        <v>92</v>
      </c>
      <c r="B93" s="26" t="s">
        <v>111</v>
      </c>
      <c r="C93" s="6" t="s">
        <v>117</v>
      </c>
      <c r="D93" s="6" t="s">
        <v>407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>
        <v>35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70</v>
      </c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74"/>
      <c r="BU93" s="2">
        <f>IF(BV93&lt;6,SUM(E93:BT93),SUM(LARGE(E93:BT93,{1;2;3;4;5;6})))</f>
        <v>105</v>
      </c>
      <c r="BV93" s="53">
        <f>COUNT(E93:BT93)</f>
        <v>2</v>
      </c>
      <c r="CM93" s="13"/>
      <c r="CV93" s="14"/>
      <c r="CW93" s="14"/>
    </row>
    <row r="94" spans="1:101" x14ac:dyDescent="0.2">
      <c r="A94" s="60">
        <v>93</v>
      </c>
      <c r="B94" s="26" t="s">
        <v>111</v>
      </c>
      <c r="C94" s="6"/>
      <c r="D94" s="6" t="s">
        <v>213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>
        <v>55</v>
      </c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48.3</v>
      </c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74"/>
      <c r="BU94" s="2">
        <f>IF(BV94&lt;6,SUM(E94:BT94),SUM(LARGE(E94:BT94,{1;2;3;4;5;6})))</f>
        <v>103.3</v>
      </c>
      <c r="BV94" s="53">
        <f>COUNT(E94:BT94)</f>
        <v>2</v>
      </c>
      <c r="CM94" s="13"/>
      <c r="CV94" s="14"/>
      <c r="CW94" s="14"/>
    </row>
    <row r="95" spans="1:101" x14ac:dyDescent="0.2">
      <c r="A95" s="60">
        <v>94</v>
      </c>
      <c r="B95" s="26" t="s">
        <v>111</v>
      </c>
      <c r="C95" s="8" t="s">
        <v>262</v>
      </c>
      <c r="D95" s="6" t="s">
        <v>481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>
        <v>100</v>
      </c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74"/>
      <c r="BU95" s="2">
        <f>IF(BV95&lt;6,SUM(E95:BT95),SUM(LARGE(E95:BT95,{1;2;3;4;5;6})))</f>
        <v>100</v>
      </c>
      <c r="BV95" s="53">
        <f>COUNT(E95:BT95)</f>
        <v>1</v>
      </c>
      <c r="CM95" s="13"/>
      <c r="CV95" s="14"/>
      <c r="CW95" s="14"/>
    </row>
    <row r="96" spans="1:101" x14ac:dyDescent="0.2">
      <c r="A96" s="60">
        <v>95</v>
      </c>
      <c r="B96" s="26" t="s">
        <v>111</v>
      </c>
      <c r="C96" s="6" t="s">
        <v>205</v>
      </c>
      <c r="D96" s="6" t="s">
        <v>732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>
        <v>100</v>
      </c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74"/>
      <c r="BU96" s="2">
        <f>IF(BV96&lt;6,SUM(E96:BT96),SUM(LARGE(E96:BT96,{1;2;3;4;5;6})))</f>
        <v>100</v>
      </c>
      <c r="BV96" s="53">
        <f>COUNT(E96:BT96)</f>
        <v>1</v>
      </c>
      <c r="CM96" s="13"/>
      <c r="CV96" s="14"/>
      <c r="CW96" s="14"/>
    </row>
    <row r="97" spans="1:101" x14ac:dyDescent="0.2">
      <c r="A97" s="60">
        <v>96</v>
      </c>
      <c r="B97" s="26" t="s">
        <v>111</v>
      </c>
      <c r="C97" s="6"/>
      <c r="D97" s="6" t="s">
        <v>500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9">
        <v>6</v>
      </c>
      <c r="AY97" s="9"/>
      <c r="AZ97" s="18"/>
      <c r="BA97" s="9">
        <v>8</v>
      </c>
      <c r="BB97" s="9"/>
      <c r="BC97" s="9"/>
      <c r="BD97" s="9">
        <v>10</v>
      </c>
      <c r="BE97" s="9"/>
      <c r="BF97" s="9">
        <v>15</v>
      </c>
      <c r="BG97" s="9"/>
      <c r="BH97" s="9"/>
      <c r="BI97" s="9"/>
      <c r="BJ97" s="18"/>
      <c r="BK97" s="18"/>
      <c r="BL97" s="9">
        <v>20</v>
      </c>
      <c r="BM97" s="9"/>
      <c r="BN97" s="18"/>
      <c r="BO97" s="9">
        <v>30</v>
      </c>
      <c r="BP97" s="9">
        <v>15</v>
      </c>
      <c r="BQ97" s="9"/>
      <c r="BR97" s="9"/>
      <c r="BS97" s="9"/>
      <c r="BT97" s="9"/>
      <c r="BU97" s="2">
        <f>IF(BV97&lt;6,SUM(E97:BT97),SUM(LARGE(E97:BT97,{1;2;3;4;5;6})))</f>
        <v>98</v>
      </c>
      <c r="BV97" s="53">
        <f>COUNT(E97:BT97)</f>
        <v>7</v>
      </c>
      <c r="CM97" s="13"/>
      <c r="CV97" s="14"/>
      <c r="CW97" s="14"/>
    </row>
    <row r="98" spans="1:101" x14ac:dyDescent="0.2">
      <c r="A98" s="61">
        <v>97</v>
      </c>
      <c r="B98" s="26" t="s">
        <v>111</v>
      </c>
      <c r="C98" s="6" t="s">
        <v>112</v>
      </c>
      <c r="D98" s="6" t="s">
        <v>334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>
        <v>22.5</v>
      </c>
      <c r="AR98" s="9"/>
      <c r="AS98" s="9"/>
      <c r="AT98" s="9"/>
      <c r="AU98" s="9"/>
      <c r="AV98" s="9">
        <v>25</v>
      </c>
      <c r="AW98" s="9"/>
      <c r="AX98" s="9">
        <v>25</v>
      </c>
      <c r="AY98" s="9"/>
      <c r="AZ98" s="9"/>
      <c r="BA98" s="9">
        <v>25</v>
      </c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74"/>
      <c r="BU98" s="2">
        <f>IF(BV98&lt;6,SUM(E98:BT98),SUM(LARGE(E98:BT98,{1;2;3;4;5;6})))</f>
        <v>97.5</v>
      </c>
      <c r="BV98" s="53">
        <f>COUNT(E98:BT98)</f>
        <v>4</v>
      </c>
      <c r="CM98" s="13"/>
      <c r="CV98" s="14"/>
      <c r="CW98" s="14"/>
    </row>
    <row r="99" spans="1:101" x14ac:dyDescent="0.2">
      <c r="A99" s="61">
        <v>98</v>
      </c>
      <c r="B99" s="26" t="s">
        <v>111</v>
      </c>
      <c r="C99" s="6" t="s">
        <v>433</v>
      </c>
      <c r="D99" s="6" t="s">
        <v>580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>
        <v>7</v>
      </c>
      <c r="AR99" s="9"/>
      <c r="AS99" s="9"/>
      <c r="AT99" s="9"/>
      <c r="AU99" s="9"/>
      <c r="AV99" s="18">
        <v>0</v>
      </c>
      <c r="AW99" s="18"/>
      <c r="AX99" s="18">
        <v>10</v>
      </c>
      <c r="AY99" s="18"/>
      <c r="AZ99" s="18"/>
      <c r="BA99" s="9">
        <v>14</v>
      </c>
      <c r="BB99" s="9"/>
      <c r="BC99" s="9"/>
      <c r="BD99" s="9">
        <v>8</v>
      </c>
      <c r="BE99" s="9"/>
      <c r="BF99" s="18"/>
      <c r="BG99" s="18"/>
      <c r="BH99" s="9">
        <v>10.7</v>
      </c>
      <c r="BI99" s="18"/>
      <c r="BJ99" s="18"/>
      <c r="BK99" s="18"/>
      <c r="BL99" s="9">
        <v>12</v>
      </c>
      <c r="BM99" s="9"/>
      <c r="BN99" s="18"/>
      <c r="BO99" s="9">
        <v>35</v>
      </c>
      <c r="BP99" s="9">
        <v>15</v>
      </c>
      <c r="BQ99" s="9"/>
      <c r="BR99" s="9"/>
      <c r="BS99" s="9"/>
      <c r="BT99" s="74"/>
      <c r="BU99" s="2">
        <f>IF(BV99&lt;6,SUM(E99:BT99),SUM(LARGE(E99:BT99,{1;2;3;4;5;6})))</f>
        <v>96.7</v>
      </c>
      <c r="BV99" s="53">
        <f>COUNT(E99:BT99)</f>
        <v>9</v>
      </c>
      <c r="CM99" s="13"/>
    </row>
    <row r="100" spans="1:101" x14ac:dyDescent="0.2">
      <c r="A100" s="61">
        <v>99</v>
      </c>
      <c r="B100" s="26" t="s">
        <v>111</v>
      </c>
      <c r="C100" s="8" t="s">
        <v>262</v>
      </c>
      <c r="D100" s="8" t="s">
        <v>483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v>0</v>
      </c>
      <c r="AT100" s="18"/>
      <c r="AU100" s="18"/>
      <c r="AV100" s="18"/>
      <c r="AW100" s="18"/>
      <c r="AX100" s="18"/>
      <c r="AY100" s="18"/>
      <c r="AZ100" s="18">
        <v>0</v>
      </c>
      <c r="BA100" s="18"/>
      <c r="BB100" s="18"/>
      <c r="BC100" s="18"/>
      <c r="BD100" s="18"/>
      <c r="BE100" s="18"/>
      <c r="BF100" s="9">
        <v>45</v>
      </c>
      <c r="BG100" s="9"/>
      <c r="BH100" s="9"/>
      <c r="BI100" s="9">
        <v>48.3</v>
      </c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51"/>
      <c r="BU100" s="2">
        <f>IF(BV100&lt;6,SUM(E100:BT100),SUM(LARGE(E100:BT100,{1;2;3;4;5;6})))</f>
        <v>93.3</v>
      </c>
      <c r="BV100" s="53">
        <f>COUNT(E100:BT100)</f>
        <v>4</v>
      </c>
      <c r="CM100" s="13"/>
    </row>
    <row r="101" spans="1:101" x14ac:dyDescent="0.2">
      <c r="A101" s="61">
        <v>100</v>
      </c>
      <c r="B101" s="26" t="s">
        <v>111</v>
      </c>
      <c r="C101" s="6"/>
      <c r="D101" s="6" t="s">
        <v>930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>
        <v>55</v>
      </c>
      <c r="BP101" s="51">
        <v>35</v>
      </c>
      <c r="BQ101" s="51"/>
      <c r="BR101" s="51"/>
      <c r="BS101" s="51"/>
      <c r="BT101" s="74"/>
      <c r="BU101" s="2">
        <f>IF(BV101&lt;6,SUM(E101:BT101),SUM(LARGE(E101:BT101,{1;2;3;4;5;6})))</f>
        <v>90</v>
      </c>
      <c r="BV101" s="53">
        <f>COUNT(E101:BT101)</f>
        <v>2</v>
      </c>
      <c r="CM101" s="13"/>
    </row>
    <row r="102" spans="1:101" x14ac:dyDescent="0.2">
      <c r="A102" s="61">
        <v>101</v>
      </c>
      <c r="B102" s="26" t="s">
        <v>111</v>
      </c>
      <c r="C102" s="6"/>
      <c r="D102" s="6" t="s">
        <v>338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>
        <v>17</v>
      </c>
      <c r="AR102" s="9"/>
      <c r="AS102" s="9"/>
      <c r="AT102" s="9"/>
      <c r="AU102" s="9"/>
      <c r="AV102" s="9"/>
      <c r="AW102" s="9"/>
      <c r="AX102" s="9"/>
      <c r="AY102" s="9"/>
      <c r="AZ102" s="9">
        <v>20</v>
      </c>
      <c r="BA102" s="9"/>
      <c r="BB102" s="9"/>
      <c r="BC102" s="9"/>
      <c r="BD102" s="9">
        <v>20</v>
      </c>
      <c r="BE102" s="9"/>
      <c r="BF102" s="9">
        <v>30</v>
      </c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2">
        <f>IF(BV102&lt;6,SUM(E102:BT102),SUM(LARGE(E102:BT102,{1;2;3;4;5;6})))</f>
        <v>87</v>
      </c>
      <c r="BV102" s="53">
        <f>COUNT(E102:BT102)</f>
        <v>4</v>
      </c>
      <c r="CM102" s="13"/>
    </row>
    <row r="103" spans="1:101" x14ac:dyDescent="0.2">
      <c r="A103" s="61">
        <v>102</v>
      </c>
      <c r="B103" s="26" t="s">
        <v>111</v>
      </c>
      <c r="C103" s="6" t="s">
        <v>205</v>
      </c>
      <c r="D103" s="6" t="s">
        <v>311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>
        <v>20</v>
      </c>
      <c r="BH103" s="51">
        <v>35</v>
      </c>
      <c r="BI103" s="51"/>
      <c r="BJ103" s="51"/>
      <c r="BK103" s="51"/>
      <c r="BL103" s="51">
        <v>20</v>
      </c>
      <c r="BM103" s="51"/>
      <c r="BN103" s="51"/>
      <c r="BO103" s="51"/>
      <c r="BP103" s="51"/>
      <c r="BQ103" s="51"/>
      <c r="BR103" s="51"/>
      <c r="BS103" s="51"/>
      <c r="BT103" s="74"/>
      <c r="BU103" s="2">
        <f>IF(BV103&lt;6,SUM(E103:BT103),SUM(LARGE(E103:BT103,{1;2;3;4;5;6})))</f>
        <v>75</v>
      </c>
      <c r="BV103" s="53">
        <f>COUNT(E103:BT103)</f>
        <v>3</v>
      </c>
      <c r="CM103" s="13"/>
    </row>
    <row r="104" spans="1:101" x14ac:dyDescent="0.2">
      <c r="A104" s="61">
        <v>103</v>
      </c>
      <c r="B104" s="26" t="s">
        <v>111</v>
      </c>
      <c r="C104" s="6"/>
      <c r="D104" s="6" t="s">
        <v>333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>
        <v>0</v>
      </c>
      <c r="AR104" s="51"/>
      <c r="AS104" s="51"/>
      <c r="AT104" s="51"/>
      <c r="AU104" s="51"/>
      <c r="AV104" s="51">
        <v>20</v>
      </c>
      <c r="AW104" s="51"/>
      <c r="AX104" s="51"/>
      <c r="AY104" s="51"/>
      <c r="AZ104" s="51"/>
      <c r="BA104" s="51"/>
      <c r="BB104" s="51"/>
      <c r="BC104" s="51"/>
      <c r="BD104" s="51">
        <v>25</v>
      </c>
      <c r="BE104" s="51"/>
      <c r="BF104" s="51"/>
      <c r="BG104" s="51"/>
      <c r="BH104" s="51"/>
      <c r="BI104" s="51"/>
      <c r="BJ104" s="51"/>
      <c r="BK104" s="51"/>
      <c r="BL104" s="51">
        <v>25</v>
      </c>
      <c r="BM104" s="51"/>
      <c r="BN104" s="51"/>
      <c r="BO104" s="51"/>
      <c r="BP104" s="51"/>
      <c r="BQ104" s="51"/>
      <c r="BR104" s="51"/>
      <c r="BS104" s="51"/>
      <c r="BT104" s="74"/>
      <c r="BU104" s="2">
        <f>IF(BV104&lt;6,SUM(E104:BT104),SUM(LARGE(E104:BT104,{1;2;3;4;5;6})))</f>
        <v>70</v>
      </c>
      <c r="BV104" s="53">
        <f>COUNT(E104:BT104)</f>
        <v>4</v>
      </c>
      <c r="CM104" s="13"/>
    </row>
    <row r="105" spans="1:101" x14ac:dyDescent="0.2">
      <c r="A105" s="61">
        <v>104</v>
      </c>
      <c r="B105" s="26" t="s">
        <v>111</v>
      </c>
      <c r="C105" s="6" t="s">
        <v>120</v>
      </c>
      <c r="D105" s="6" t="s">
        <v>356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18">
        <v>0</v>
      </c>
      <c r="BM105" s="18"/>
      <c r="BN105" s="9"/>
      <c r="BO105" s="9">
        <v>70</v>
      </c>
      <c r="BP105" s="9"/>
      <c r="BQ105" s="9"/>
      <c r="BR105" s="9"/>
      <c r="BS105" s="9"/>
      <c r="BT105" s="51"/>
      <c r="BU105" s="2">
        <f>IF(BV105&lt;6,SUM(E105:BT105),SUM(LARGE(E105:BT105,{1;2;3;4;5;6})))</f>
        <v>70</v>
      </c>
      <c r="BV105" s="53">
        <f>COUNT(E105:BT105)</f>
        <v>2</v>
      </c>
      <c r="CM105" s="13"/>
      <c r="CV105" s="14"/>
      <c r="CW105" s="14"/>
    </row>
    <row r="106" spans="1:101" x14ac:dyDescent="0.2">
      <c r="A106" s="61">
        <v>105</v>
      </c>
      <c r="B106" s="26" t="s">
        <v>111</v>
      </c>
      <c r="C106" s="6" t="s">
        <v>120</v>
      </c>
      <c r="D106" s="6" t="s">
        <v>350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>
        <v>70</v>
      </c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2">
        <f>IF(BV106&lt;6,SUM(E106:BT106),SUM(LARGE(E106:BT106,{1;2;3;4;5;6})))</f>
        <v>70</v>
      </c>
      <c r="BV106" s="53">
        <f>COUNT(E106:BT106)</f>
        <v>1</v>
      </c>
      <c r="CM106" s="13"/>
      <c r="CV106" s="14"/>
      <c r="CW106" s="14"/>
    </row>
    <row r="107" spans="1:101" x14ac:dyDescent="0.2">
      <c r="A107" s="61">
        <v>106</v>
      </c>
      <c r="B107" s="26" t="s">
        <v>111</v>
      </c>
      <c r="C107" s="6" t="s">
        <v>295</v>
      </c>
      <c r="D107" s="6" t="s">
        <v>928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8"/>
      <c r="V107" s="18"/>
      <c r="W107" s="18"/>
      <c r="X107" s="18"/>
      <c r="Y107" s="18"/>
      <c r="Z107" s="18"/>
      <c r="AA107" s="18"/>
      <c r="AB107" s="18"/>
      <c r="AC107" s="9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9">
        <v>70</v>
      </c>
      <c r="BP107" s="18"/>
      <c r="BQ107" s="18"/>
      <c r="BR107" s="18"/>
      <c r="BS107" s="18"/>
      <c r="BT107" s="74"/>
      <c r="BU107" s="2">
        <f>IF(BV107&lt;6,SUM(E107:BT107),SUM(LARGE(E107:BT107,{1;2;3;4;5;6})))</f>
        <v>70</v>
      </c>
      <c r="BV107" s="53">
        <f>COUNT(E107:BT107)</f>
        <v>1</v>
      </c>
      <c r="CM107" s="13"/>
      <c r="CV107" s="14"/>
      <c r="CW107" s="14"/>
    </row>
    <row r="108" spans="1:101" x14ac:dyDescent="0.2">
      <c r="A108" s="61">
        <v>107</v>
      </c>
      <c r="B108" s="26" t="s">
        <v>111</v>
      </c>
      <c r="C108" s="6" t="s">
        <v>116</v>
      </c>
      <c r="D108" s="6" t="s">
        <v>488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>
        <v>30</v>
      </c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>
        <v>35</v>
      </c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74"/>
      <c r="BU108" s="2">
        <f>IF(BV108&lt;6,SUM(E108:BT108),SUM(LARGE(E108:BT108,{1;2;3;4;5;6})))</f>
        <v>65</v>
      </c>
      <c r="BV108" s="53">
        <f>COUNT(E108:BT108)</f>
        <v>2</v>
      </c>
      <c r="CM108" s="13"/>
      <c r="CV108" s="14"/>
      <c r="CW108" s="14"/>
    </row>
    <row r="109" spans="1:101" x14ac:dyDescent="0.2">
      <c r="A109" s="61">
        <v>108</v>
      </c>
      <c r="B109" s="26" t="s">
        <v>111</v>
      </c>
      <c r="C109" s="6" t="s">
        <v>113</v>
      </c>
      <c r="D109" s="6" t="s">
        <v>619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>
        <v>20</v>
      </c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>
        <v>40</v>
      </c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74"/>
      <c r="BU109" s="2">
        <f>IF(BV109&lt;6,SUM(E109:BT109),SUM(LARGE(E109:BT109,{1;2;3;4;5;6})))</f>
        <v>60</v>
      </c>
      <c r="BV109" s="53">
        <f>COUNT(E109:BT109)</f>
        <v>2</v>
      </c>
      <c r="CM109" s="13"/>
      <c r="CV109" s="14"/>
      <c r="CW109" s="14"/>
    </row>
    <row r="110" spans="1:101" x14ac:dyDescent="0.2">
      <c r="A110" s="61">
        <v>109</v>
      </c>
      <c r="B110" s="26" t="s">
        <v>111</v>
      </c>
      <c r="C110" s="6" t="s">
        <v>882</v>
      </c>
      <c r="D110" s="6" t="s">
        <v>79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>
        <v>60</v>
      </c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74"/>
      <c r="BU110" s="2">
        <f>IF(BV110&lt;6,SUM(E110:BT110),SUM(LARGE(E110:BT110,{1;2;3;4;5;6})))</f>
        <v>60</v>
      </c>
      <c r="BV110" s="53">
        <f>COUNT(E110:BT110)</f>
        <v>1</v>
      </c>
      <c r="CM110" s="13"/>
      <c r="CV110" s="14"/>
      <c r="CW110" s="14"/>
    </row>
    <row r="111" spans="1:101" x14ac:dyDescent="0.2">
      <c r="A111" s="61">
        <v>110</v>
      </c>
      <c r="B111" s="26" t="s">
        <v>111</v>
      </c>
      <c r="C111" s="6" t="s">
        <v>113</v>
      </c>
      <c r="D111" s="6" t="s">
        <v>406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>
        <v>48.3</v>
      </c>
      <c r="BJ111" s="9"/>
      <c r="BK111" s="9"/>
      <c r="BL111" s="9">
        <v>9.1999999999999993</v>
      </c>
      <c r="BM111" s="9"/>
      <c r="BN111" s="9"/>
      <c r="BO111" s="9"/>
      <c r="BP111" s="9"/>
      <c r="BQ111" s="9"/>
      <c r="BR111" s="9"/>
      <c r="BS111" s="9"/>
      <c r="BT111" s="50"/>
      <c r="BU111" s="2">
        <f>IF(BV111&lt;6,SUM(E111:BT111),SUM(LARGE(E111:BT111,{1;2;3;4;5;6})))</f>
        <v>57.5</v>
      </c>
      <c r="BV111" s="53">
        <f>COUNT(E111:BT111)</f>
        <v>2</v>
      </c>
      <c r="CM111" s="13"/>
      <c r="CV111" s="14"/>
      <c r="CW111" s="14"/>
    </row>
    <row r="112" spans="1:101" x14ac:dyDescent="0.2">
      <c r="A112" s="61">
        <v>111</v>
      </c>
      <c r="B112" s="26" t="s">
        <v>114</v>
      </c>
      <c r="C112" s="6"/>
      <c r="D112" s="6" t="s">
        <v>931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>
        <v>55</v>
      </c>
      <c r="BP112" s="9"/>
      <c r="BQ112" s="9"/>
      <c r="BR112" s="9"/>
      <c r="BS112" s="9"/>
      <c r="BT112" s="74"/>
      <c r="BU112" s="2">
        <f>IF(BV112&lt;6,SUM(E112:BT112),SUM(LARGE(E112:BT112,{1;2;3;4;5;6})))</f>
        <v>55</v>
      </c>
      <c r="BV112" s="53">
        <f>COUNT(E112:BT112)</f>
        <v>1</v>
      </c>
      <c r="CM112" s="13"/>
      <c r="CV112" s="14"/>
      <c r="CW112" s="14"/>
    </row>
    <row r="113" spans="1:101" x14ac:dyDescent="0.2">
      <c r="A113" s="61">
        <v>112</v>
      </c>
      <c r="B113" s="26" t="s">
        <v>111</v>
      </c>
      <c r="C113" s="6" t="s">
        <v>112</v>
      </c>
      <c r="D113" s="6" t="s">
        <v>59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>
        <v>51.7</v>
      </c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2">
        <f>IF(BV113&lt;6,SUM(E113:BT113),SUM(LARGE(E113:BT113,{1;2;3;4;5;6})))</f>
        <v>51.7</v>
      </c>
      <c r="BV113" s="53">
        <f>COUNT(E113:BT113)</f>
        <v>1</v>
      </c>
      <c r="CM113" s="13"/>
      <c r="CV113" s="14"/>
      <c r="CW113" s="14"/>
    </row>
    <row r="114" spans="1:101" x14ac:dyDescent="0.2">
      <c r="A114" s="61">
        <v>113</v>
      </c>
      <c r="B114" s="26" t="s">
        <v>111</v>
      </c>
      <c r="C114" s="6" t="s">
        <v>112</v>
      </c>
      <c r="D114" s="6" t="s">
        <v>345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>
        <v>10</v>
      </c>
      <c r="AY114" s="9"/>
      <c r="AZ114" s="9"/>
      <c r="BA114" s="9">
        <v>12</v>
      </c>
      <c r="BB114" s="9"/>
      <c r="BC114" s="9"/>
      <c r="BD114" s="9">
        <v>10</v>
      </c>
      <c r="BE114" s="9"/>
      <c r="BF114" s="9"/>
      <c r="BG114" s="9">
        <v>8</v>
      </c>
      <c r="BH114" s="9">
        <v>10.7</v>
      </c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74"/>
      <c r="BU114" s="2">
        <f>IF(BV114&lt;6,SUM(E114:BT114),SUM(LARGE(E114:BT114,{1;2;3;4;5;6})))</f>
        <v>50.7</v>
      </c>
      <c r="BV114" s="53">
        <f>COUNT(E114:BT114)</f>
        <v>5</v>
      </c>
      <c r="CM114" s="13"/>
      <c r="CV114" s="14"/>
      <c r="CW114" s="14"/>
    </row>
    <row r="115" spans="1:101" x14ac:dyDescent="0.2">
      <c r="A115" s="61">
        <v>114</v>
      </c>
      <c r="B115" s="26" t="s">
        <v>111</v>
      </c>
      <c r="C115" s="6" t="s">
        <v>393</v>
      </c>
      <c r="D115" s="6" t="s">
        <v>581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>
        <v>4</v>
      </c>
      <c r="AR115" s="9"/>
      <c r="AS115" s="9"/>
      <c r="AT115" s="9"/>
      <c r="AU115" s="9"/>
      <c r="AV115" s="9"/>
      <c r="AW115" s="9"/>
      <c r="AX115" s="9">
        <v>10</v>
      </c>
      <c r="AY115" s="9"/>
      <c r="AZ115" s="9"/>
      <c r="BA115" s="9">
        <v>10</v>
      </c>
      <c r="BB115" s="9"/>
      <c r="BC115" s="9"/>
      <c r="BD115" s="9">
        <v>8</v>
      </c>
      <c r="BE115" s="9"/>
      <c r="BF115" s="9"/>
      <c r="BG115" s="9">
        <v>8</v>
      </c>
      <c r="BH115" s="9"/>
      <c r="BI115" s="9"/>
      <c r="BJ115" s="9"/>
      <c r="BK115" s="9"/>
      <c r="BL115" s="9"/>
      <c r="BM115" s="9"/>
      <c r="BN115" s="9"/>
      <c r="BO115" s="9"/>
      <c r="BP115" s="9">
        <v>10</v>
      </c>
      <c r="BQ115" s="9"/>
      <c r="BR115" s="9"/>
      <c r="BS115" s="9"/>
      <c r="BT115" s="74"/>
      <c r="BU115" s="2">
        <f>IF(BV115&lt;6,SUM(E115:BT115),SUM(LARGE(E115:BT115,{1;2;3;4;5;6})))</f>
        <v>50</v>
      </c>
      <c r="BV115" s="53">
        <f>COUNT(E115:BT115)</f>
        <v>6</v>
      </c>
      <c r="CM115" s="13"/>
      <c r="CV115" s="14"/>
      <c r="CW115" s="14"/>
    </row>
    <row r="116" spans="1:101" x14ac:dyDescent="0.2">
      <c r="A116" s="61">
        <v>115</v>
      </c>
      <c r="B116" s="26" t="s">
        <v>111</v>
      </c>
      <c r="C116" s="6" t="s">
        <v>393</v>
      </c>
      <c r="D116" s="6" t="s">
        <v>578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>
        <v>30</v>
      </c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>
        <v>20</v>
      </c>
      <c r="BQ116" s="9"/>
      <c r="BR116" s="9"/>
      <c r="BS116" s="9"/>
      <c r="BT116" s="74"/>
      <c r="BU116" s="2">
        <f>IF(BV116&lt;6,SUM(E116:BT116),SUM(LARGE(E116:BT116,{1;2;3;4;5;6})))</f>
        <v>50</v>
      </c>
      <c r="BV116" s="53">
        <f>COUNT(E116:BT116)</f>
        <v>2</v>
      </c>
      <c r="CM116" s="13"/>
      <c r="CV116" s="14"/>
      <c r="CW116" s="14"/>
    </row>
    <row r="117" spans="1:101" x14ac:dyDescent="0.2">
      <c r="A117" s="61">
        <v>116</v>
      </c>
      <c r="B117" s="26" t="s">
        <v>111</v>
      </c>
      <c r="C117" s="6" t="s">
        <v>113</v>
      </c>
      <c r="D117" s="6" t="s">
        <v>89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>
        <v>48.3</v>
      </c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0"/>
      <c r="BU117" s="2">
        <f>IF(BV117&lt;6,SUM(E117:BT117),SUM(LARGE(E117:BT117,{1;2;3;4;5;6})))</f>
        <v>48.3</v>
      </c>
      <c r="BV117" s="53">
        <f>COUNT(E117:BT117)</f>
        <v>1</v>
      </c>
      <c r="CM117" s="13"/>
      <c r="CV117" s="14"/>
      <c r="CW117" s="14"/>
    </row>
    <row r="118" spans="1:101" x14ac:dyDescent="0.2">
      <c r="A118" s="61">
        <v>117</v>
      </c>
      <c r="B118" s="26" t="s">
        <v>111</v>
      </c>
      <c r="C118" s="6" t="s">
        <v>205</v>
      </c>
      <c r="D118" s="6" t="s">
        <v>840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18">
        <v>0</v>
      </c>
      <c r="BI118" s="9"/>
      <c r="BJ118" s="9"/>
      <c r="BK118" s="9"/>
      <c r="BL118" s="9">
        <v>10</v>
      </c>
      <c r="BM118" s="9"/>
      <c r="BN118" s="9"/>
      <c r="BO118" s="9">
        <v>21.7</v>
      </c>
      <c r="BP118" s="9">
        <v>14</v>
      </c>
      <c r="BQ118" s="9"/>
      <c r="BR118" s="9"/>
      <c r="BS118" s="9"/>
      <c r="BT118" s="74"/>
      <c r="BU118" s="2">
        <f>IF(BV118&lt;6,SUM(E118:BT118),SUM(LARGE(E118:BT118,{1;2;3;4;5;6})))</f>
        <v>45.7</v>
      </c>
      <c r="BV118" s="53">
        <f>COUNT(E118:BT118)</f>
        <v>4</v>
      </c>
      <c r="CM118" s="13"/>
      <c r="CV118" s="14"/>
      <c r="CW118" s="14"/>
    </row>
    <row r="119" spans="1:101" x14ac:dyDescent="0.2">
      <c r="A119" s="61">
        <v>118</v>
      </c>
      <c r="B119" s="26" t="s">
        <v>111</v>
      </c>
      <c r="C119" s="6" t="s">
        <v>116</v>
      </c>
      <c r="D119" s="6" t="s">
        <v>366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>
        <v>25</v>
      </c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>
        <v>20</v>
      </c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74"/>
      <c r="BU119" s="2">
        <f>IF(BV119&lt;6,SUM(E119:BT119),SUM(LARGE(E119:BT119,{1;2;3;4;5;6})))</f>
        <v>45</v>
      </c>
      <c r="BV119" s="53">
        <f>COUNT(E119:BT119)</f>
        <v>2</v>
      </c>
      <c r="CM119" s="13"/>
      <c r="CV119" s="14"/>
      <c r="CW119" s="14"/>
    </row>
    <row r="120" spans="1:101" x14ac:dyDescent="0.2">
      <c r="A120" s="61">
        <v>119</v>
      </c>
      <c r="B120" s="26" t="s">
        <v>111</v>
      </c>
      <c r="C120" s="6" t="s">
        <v>116</v>
      </c>
      <c r="D120" s="6" t="s">
        <v>487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>
        <v>25</v>
      </c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>
        <v>20</v>
      </c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51"/>
      <c r="BU120" s="2">
        <f>IF(BV120&lt;6,SUM(E120:BT120),SUM(LARGE(E120:BT120,{1;2;3;4;5;6})))</f>
        <v>45</v>
      </c>
      <c r="BV120" s="53">
        <f>COUNT(E120:BT120)</f>
        <v>2</v>
      </c>
      <c r="CM120" s="13"/>
      <c r="CV120" s="14"/>
      <c r="CW120" s="14"/>
    </row>
    <row r="121" spans="1:101" x14ac:dyDescent="0.2">
      <c r="A121" s="61">
        <v>120</v>
      </c>
      <c r="B121" s="26" t="s">
        <v>111</v>
      </c>
      <c r="C121" s="6" t="s">
        <v>433</v>
      </c>
      <c r="D121" s="6" t="s">
        <v>18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>
        <v>45</v>
      </c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2">
        <f>IF(BV121&lt;6,SUM(E121:BT121),SUM(LARGE(E121:BT121,{1;2;3;4;5;6})))</f>
        <v>45</v>
      </c>
      <c r="BV121" s="53">
        <f>COUNT(E121:BT121)</f>
        <v>1</v>
      </c>
      <c r="CM121" s="13"/>
      <c r="CV121" s="14"/>
      <c r="CW121" s="14"/>
    </row>
    <row r="122" spans="1:101" x14ac:dyDescent="0.2">
      <c r="A122" s="61">
        <v>121</v>
      </c>
      <c r="B122" s="26" t="s">
        <v>111</v>
      </c>
      <c r="C122" s="6" t="s">
        <v>112</v>
      </c>
      <c r="D122" s="6" t="s">
        <v>180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>
        <v>12</v>
      </c>
      <c r="AR122" s="9"/>
      <c r="AS122" s="9"/>
      <c r="AT122" s="9"/>
      <c r="AU122" s="9"/>
      <c r="AV122" s="9">
        <v>12</v>
      </c>
      <c r="AW122" s="9"/>
      <c r="AX122" s="9">
        <v>20</v>
      </c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74"/>
      <c r="BU122" s="2">
        <f>IF(BV122&lt;6,SUM(E122:BT122),SUM(LARGE(E122:BT122,{1;2;3;4;5;6})))</f>
        <v>44</v>
      </c>
      <c r="BV122" s="53">
        <f>COUNT(E122:BT122)</f>
        <v>3</v>
      </c>
      <c r="CM122" s="13"/>
      <c r="CV122" s="14"/>
      <c r="CW122" s="14"/>
    </row>
    <row r="123" spans="1:101" x14ac:dyDescent="0.2">
      <c r="A123" s="61">
        <v>122</v>
      </c>
      <c r="B123" s="26" t="s">
        <v>111</v>
      </c>
      <c r="C123" s="8" t="s">
        <v>262</v>
      </c>
      <c r="D123" s="6" t="s">
        <v>589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>
        <v>10</v>
      </c>
      <c r="BB123" s="51"/>
      <c r="BC123" s="51"/>
      <c r="BD123" s="51"/>
      <c r="BE123" s="51"/>
      <c r="BF123" s="51"/>
      <c r="BG123" s="51"/>
      <c r="BH123" s="51">
        <v>17</v>
      </c>
      <c r="BI123" s="52">
        <v>0</v>
      </c>
      <c r="BJ123" s="51"/>
      <c r="BK123" s="51"/>
      <c r="BL123" s="51">
        <v>15</v>
      </c>
      <c r="BM123" s="51"/>
      <c r="BN123" s="51"/>
      <c r="BO123" s="51"/>
      <c r="BP123" s="51"/>
      <c r="BQ123" s="51"/>
      <c r="BR123" s="51"/>
      <c r="BS123" s="51"/>
      <c r="BT123" s="51"/>
      <c r="BU123" s="2">
        <f>IF(BV123&lt;6,SUM(E123:BT123),SUM(LARGE(E123:BT123,{1;2;3;4;5;6})))</f>
        <v>42</v>
      </c>
      <c r="BV123" s="53">
        <f>COUNT(E123:BT123)</f>
        <v>4</v>
      </c>
      <c r="CM123" s="13"/>
      <c r="CV123" s="14"/>
      <c r="CW123" s="14"/>
    </row>
    <row r="124" spans="1:101" x14ac:dyDescent="0.2">
      <c r="A124" s="61">
        <v>123</v>
      </c>
      <c r="B124" s="26" t="s">
        <v>111</v>
      </c>
      <c r="C124" s="6" t="s">
        <v>881</v>
      </c>
      <c r="D124" s="6" t="s">
        <v>637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>
        <v>15</v>
      </c>
      <c r="BG124" s="9">
        <v>8</v>
      </c>
      <c r="BH124" s="9">
        <v>9.3000000000000007</v>
      </c>
      <c r="BI124" s="9"/>
      <c r="BJ124" s="9"/>
      <c r="BK124" s="9"/>
      <c r="BL124" s="9">
        <v>9.1999999999999993</v>
      </c>
      <c r="BM124" s="9"/>
      <c r="BN124" s="9"/>
      <c r="BO124" s="9"/>
      <c r="BP124" s="18">
        <v>0</v>
      </c>
      <c r="BQ124" s="18"/>
      <c r="BR124" s="18"/>
      <c r="BS124" s="18"/>
      <c r="BT124" s="51"/>
      <c r="BU124" s="2">
        <f>IF(BV124&lt;6,SUM(E124:BT124),SUM(LARGE(E124:BT124,{1;2;3;4;5;6})))</f>
        <v>41.5</v>
      </c>
      <c r="BV124" s="53">
        <f>COUNT(E124:BT124)</f>
        <v>5</v>
      </c>
      <c r="CM124" s="13"/>
      <c r="CV124" s="14"/>
      <c r="CW124" s="14"/>
    </row>
    <row r="125" spans="1:101" x14ac:dyDescent="0.2">
      <c r="A125" s="61">
        <v>124</v>
      </c>
      <c r="B125" s="26" t="s">
        <v>111</v>
      </c>
      <c r="C125" s="6" t="s">
        <v>112</v>
      </c>
      <c r="D125" s="6" t="s">
        <v>160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1"/>
      <c r="AF125" s="51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>
        <v>0</v>
      </c>
      <c r="AY125" s="52"/>
      <c r="AZ125" s="52">
        <v>0</v>
      </c>
      <c r="BA125" s="52"/>
      <c r="BB125" s="52"/>
      <c r="BC125" s="52"/>
      <c r="BD125" s="52"/>
      <c r="BE125" s="52"/>
      <c r="BF125" s="52"/>
      <c r="BG125" s="52"/>
      <c r="BH125" s="51">
        <v>25</v>
      </c>
      <c r="BI125" s="52"/>
      <c r="BJ125" s="52"/>
      <c r="BK125" s="52"/>
      <c r="BL125" s="51">
        <v>15</v>
      </c>
      <c r="BM125" s="51"/>
      <c r="BN125" s="52"/>
      <c r="BO125" s="52"/>
      <c r="BP125" s="52"/>
      <c r="BQ125" s="52"/>
      <c r="BR125" s="52"/>
      <c r="BS125" s="52"/>
      <c r="BT125" s="74"/>
      <c r="BU125" s="2">
        <f>IF(BV125&lt;6,SUM(E125:BT125),SUM(LARGE(E125:BT125,{1;2;3;4;5;6})))</f>
        <v>40</v>
      </c>
      <c r="BV125" s="53">
        <f>COUNT(E125:BT125)</f>
        <v>4</v>
      </c>
      <c r="CM125" s="13"/>
      <c r="CV125" s="14"/>
      <c r="CW125" s="14"/>
    </row>
    <row r="126" spans="1:101" x14ac:dyDescent="0.2">
      <c r="A126" s="61">
        <v>125</v>
      </c>
      <c r="B126" s="26" t="s">
        <v>111</v>
      </c>
      <c r="C126" s="6"/>
      <c r="D126" s="6" t="s">
        <v>402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>
        <v>10</v>
      </c>
      <c r="BH126" s="9">
        <v>9.3000000000000007</v>
      </c>
      <c r="BI126" s="9"/>
      <c r="BJ126" s="9"/>
      <c r="BK126" s="9"/>
      <c r="BL126" s="9"/>
      <c r="BM126" s="9"/>
      <c r="BN126" s="9"/>
      <c r="BO126" s="9"/>
      <c r="BP126" s="9">
        <v>20</v>
      </c>
      <c r="BQ126" s="9"/>
      <c r="BR126" s="9"/>
      <c r="BS126" s="9"/>
      <c r="BT126" s="74"/>
      <c r="BU126" s="2">
        <f>IF(BV126&lt;6,SUM(E126:BT126),SUM(LARGE(E126:BT126,{1;2;3;4;5;6})))</f>
        <v>39.299999999999997</v>
      </c>
      <c r="BV126" s="53">
        <f>COUNT(E126:BT126)</f>
        <v>3</v>
      </c>
      <c r="CM126" s="13"/>
      <c r="CV126" s="14"/>
      <c r="CW126" s="14"/>
    </row>
    <row r="127" spans="1:101" x14ac:dyDescent="0.2">
      <c r="A127" s="61">
        <v>126</v>
      </c>
      <c r="B127" s="26" t="s">
        <v>111</v>
      </c>
      <c r="C127" s="6" t="s">
        <v>112</v>
      </c>
      <c r="D127" s="6" t="s">
        <v>372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>
        <v>14</v>
      </c>
      <c r="AW127" s="9"/>
      <c r="AX127" s="9"/>
      <c r="AY127" s="9"/>
      <c r="AZ127" s="9"/>
      <c r="BA127" s="9"/>
      <c r="BB127" s="9"/>
      <c r="BC127" s="9"/>
      <c r="BD127" s="9"/>
      <c r="BE127" s="9"/>
      <c r="BF127" s="9">
        <v>25</v>
      </c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74"/>
      <c r="BU127" s="2">
        <f>IF(BV127&lt;6,SUM(E127:BT127),SUM(LARGE(E127:BT127,{1;2;3;4;5;6})))</f>
        <v>39</v>
      </c>
      <c r="BV127" s="53">
        <f>COUNT(E127:BT127)</f>
        <v>2</v>
      </c>
      <c r="CM127" s="13"/>
      <c r="CV127" s="14"/>
      <c r="CW127" s="14"/>
    </row>
    <row r="128" spans="1:101" x14ac:dyDescent="0.2">
      <c r="A128" s="61">
        <v>127</v>
      </c>
      <c r="B128" s="26" t="s">
        <v>111</v>
      </c>
      <c r="C128" s="6" t="s">
        <v>118</v>
      </c>
      <c r="D128" s="6" t="s">
        <v>327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8"/>
      <c r="V128" s="18"/>
      <c r="W128" s="18"/>
      <c r="X128" s="18"/>
      <c r="Y128" s="18"/>
      <c r="Z128" s="18"/>
      <c r="AA128" s="18"/>
      <c r="AB128" s="18"/>
      <c r="AC128" s="9"/>
      <c r="AD128" s="18"/>
      <c r="AE128" s="18"/>
      <c r="AF128" s="18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>
        <v>17</v>
      </c>
      <c r="BB128" s="9"/>
      <c r="BC128" s="9"/>
      <c r="BD128" s="18">
        <v>0</v>
      </c>
      <c r="BE128" s="18"/>
      <c r="BF128" s="9">
        <v>20</v>
      </c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74"/>
      <c r="BU128" s="2">
        <f>IF(BV128&lt;6,SUM(E128:BT128),SUM(LARGE(E128:BT128,{1;2;3;4;5;6})))</f>
        <v>37</v>
      </c>
      <c r="BV128" s="53">
        <f>COUNT(E128:BT128)</f>
        <v>3</v>
      </c>
      <c r="CM128" s="13"/>
      <c r="CV128" s="14"/>
      <c r="CW128" s="14"/>
    </row>
    <row r="129" spans="1:101" x14ac:dyDescent="0.2">
      <c r="A129" s="61">
        <v>128</v>
      </c>
      <c r="B129" s="26" t="s">
        <v>111</v>
      </c>
      <c r="C129" s="6" t="s">
        <v>117</v>
      </c>
      <c r="D129" s="6" t="s">
        <v>486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>
        <v>15</v>
      </c>
      <c r="BG129" s="9"/>
      <c r="BH129" s="9"/>
      <c r="BI129" s="9"/>
      <c r="BJ129" s="9"/>
      <c r="BK129" s="9"/>
      <c r="BL129" s="9"/>
      <c r="BM129" s="9"/>
      <c r="BN129" s="9"/>
      <c r="BO129" s="9">
        <v>21.7</v>
      </c>
      <c r="BP129" s="9"/>
      <c r="BQ129" s="9"/>
      <c r="BR129" s="9"/>
      <c r="BS129" s="9"/>
      <c r="BT129" s="74"/>
      <c r="BU129" s="2">
        <f>IF(BV129&lt;6,SUM(E129:BT129),SUM(LARGE(E129:BT129,{1;2;3;4;5;6})))</f>
        <v>36.700000000000003</v>
      </c>
      <c r="BV129" s="53">
        <f>COUNT(E129:BT129)</f>
        <v>2</v>
      </c>
      <c r="CM129" s="13"/>
      <c r="CV129" s="14"/>
      <c r="CW129" s="14"/>
    </row>
    <row r="130" spans="1:101" x14ac:dyDescent="0.2">
      <c r="A130" s="61">
        <v>129</v>
      </c>
      <c r="B130" s="26" t="s">
        <v>111</v>
      </c>
      <c r="C130" s="6"/>
      <c r="D130" s="6" t="s">
        <v>544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>
        <v>8</v>
      </c>
      <c r="AY130" s="9"/>
      <c r="AZ130" s="9"/>
      <c r="BA130" s="9"/>
      <c r="BB130" s="9"/>
      <c r="BC130" s="9"/>
      <c r="BD130" s="9"/>
      <c r="BE130" s="9"/>
      <c r="BF130" s="9"/>
      <c r="BG130" s="9"/>
      <c r="BH130" s="9">
        <v>8</v>
      </c>
      <c r="BI130" s="9">
        <v>20</v>
      </c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74"/>
      <c r="BU130" s="2">
        <f>IF(BV130&lt;6,SUM(E130:BT130),SUM(LARGE(E130:BT130,{1;2;3;4;5;6})))</f>
        <v>36</v>
      </c>
      <c r="BV130" s="53">
        <f>COUNT(E130:BT130)</f>
        <v>3</v>
      </c>
      <c r="CM130" s="13"/>
      <c r="CV130" s="14"/>
      <c r="CW130" s="14"/>
    </row>
    <row r="131" spans="1:101" x14ac:dyDescent="0.2">
      <c r="A131" s="61">
        <v>130</v>
      </c>
      <c r="B131" s="26" t="s">
        <v>111</v>
      </c>
      <c r="C131" s="6" t="s">
        <v>880</v>
      </c>
      <c r="D131" s="6" t="s">
        <v>148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>
        <v>35</v>
      </c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74"/>
      <c r="BU131" s="2">
        <f>IF(BV131&lt;6,SUM(E131:BT131),SUM(LARGE(E131:BT131,{1;2;3;4;5;6})))</f>
        <v>35</v>
      </c>
      <c r="BV131" s="53">
        <f>COUNT(E131:BT131)</f>
        <v>1</v>
      </c>
      <c r="CM131" s="13"/>
      <c r="CV131" s="14"/>
      <c r="CW131" s="14"/>
    </row>
    <row r="132" spans="1:101" x14ac:dyDescent="0.2">
      <c r="A132" s="61">
        <v>131</v>
      </c>
      <c r="B132" s="26" t="s">
        <v>111</v>
      </c>
      <c r="C132" s="6"/>
      <c r="D132" s="6" t="s">
        <v>775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>
        <v>14</v>
      </c>
      <c r="BH132" s="9"/>
      <c r="BI132" s="9"/>
      <c r="BJ132" s="9"/>
      <c r="BK132" s="9"/>
      <c r="BL132" s="9"/>
      <c r="BM132" s="9"/>
      <c r="BN132" s="9"/>
      <c r="BO132" s="9">
        <v>18.3</v>
      </c>
      <c r="BP132" s="9"/>
      <c r="BQ132" s="9"/>
      <c r="BR132" s="9"/>
      <c r="BS132" s="9"/>
      <c r="BT132" s="51"/>
      <c r="BU132" s="2">
        <f>IF(BV132&lt;6,SUM(E132:BT132),SUM(LARGE(E132:BT132,{1;2;3;4;5;6})))</f>
        <v>32.299999999999997</v>
      </c>
      <c r="BV132" s="53">
        <f>COUNT(E132:BT132)</f>
        <v>2</v>
      </c>
      <c r="CM132" s="13"/>
      <c r="CV132" s="14"/>
      <c r="CW132" s="14"/>
    </row>
    <row r="133" spans="1:101" x14ac:dyDescent="0.2">
      <c r="A133" s="61">
        <v>132</v>
      </c>
      <c r="B133" s="26" t="s">
        <v>111</v>
      </c>
      <c r="C133" s="6" t="s">
        <v>120</v>
      </c>
      <c r="D133" s="6" t="s">
        <v>339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>
        <v>15</v>
      </c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>
        <v>17</v>
      </c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74"/>
      <c r="BU133" s="2">
        <f>IF(BV133&lt;6,SUM(E133:BT133),SUM(LARGE(E133:BT133,{1;2;3;4;5;6})))</f>
        <v>32</v>
      </c>
      <c r="BV133" s="53">
        <f>COUNT(E133:BT133)</f>
        <v>2</v>
      </c>
      <c r="CM133" s="13"/>
      <c r="CV133" s="14"/>
      <c r="CW133" s="14"/>
    </row>
    <row r="134" spans="1:101" x14ac:dyDescent="0.2">
      <c r="A134" s="61">
        <v>133</v>
      </c>
      <c r="B134" s="26" t="s">
        <v>111</v>
      </c>
      <c r="C134" s="6" t="s">
        <v>393</v>
      </c>
      <c r="D134" s="6" t="s">
        <v>473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>
        <v>7</v>
      </c>
      <c r="AY134" s="9"/>
      <c r="AZ134" s="9"/>
      <c r="BA134" s="9">
        <v>4</v>
      </c>
      <c r="BB134" s="9"/>
      <c r="BC134" s="9"/>
      <c r="BD134" s="9"/>
      <c r="BE134" s="9"/>
      <c r="BF134" s="9"/>
      <c r="BG134" s="9">
        <v>7</v>
      </c>
      <c r="BH134" s="9"/>
      <c r="BI134" s="9"/>
      <c r="BJ134" s="9"/>
      <c r="BK134" s="9"/>
      <c r="BL134" s="9"/>
      <c r="BM134" s="9"/>
      <c r="BN134" s="9"/>
      <c r="BO134" s="9"/>
      <c r="BP134" s="9">
        <v>12</v>
      </c>
      <c r="BQ134" s="9"/>
      <c r="BR134" s="9"/>
      <c r="BS134" s="9"/>
      <c r="BT134" s="74"/>
      <c r="BU134" s="2">
        <f>IF(BV134&lt;6,SUM(E134:BT134),SUM(LARGE(E134:BT134,{1;2;3;4;5;6})))</f>
        <v>30</v>
      </c>
      <c r="BV134" s="53">
        <f>COUNT(E134:BT134)</f>
        <v>4</v>
      </c>
      <c r="CM134" s="13"/>
      <c r="CV134" s="14"/>
      <c r="CW134" s="14"/>
    </row>
    <row r="135" spans="1:101" x14ac:dyDescent="0.2">
      <c r="A135" s="61">
        <v>134</v>
      </c>
      <c r="B135" s="26" t="s">
        <v>111</v>
      </c>
      <c r="C135" s="6" t="s">
        <v>882</v>
      </c>
      <c r="D135" s="6" t="s">
        <v>577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2">
        <v>0</v>
      </c>
      <c r="AR135" s="52"/>
      <c r="AS135" s="52"/>
      <c r="AT135" s="52"/>
      <c r="AU135" s="51"/>
      <c r="AV135" s="51"/>
      <c r="AW135" s="51"/>
      <c r="AX135" s="51"/>
      <c r="AY135" s="51"/>
      <c r="AZ135" s="51"/>
      <c r="BA135" s="51">
        <v>30</v>
      </c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2">
        <f>IF(BV135&lt;6,SUM(E135:BT135),SUM(LARGE(E135:BT135,{1;2;3;4;5;6})))</f>
        <v>30</v>
      </c>
      <c r="BV135" s="53">
        <f>COUNT(E135:BT135)</f>
        <v>2</v>
      </c>
      <c r="CM135" s="13"/>
      <c r="CV135" s="14"/>
      <c r="CW135" s="14"/>
    </row>
    <row r="136" spans="1:101" x14ac:dyDescent="0.2">
      <c r="A136" s="61">
        <v>135</v>
      </c>
      <c r="B136" s="26" t="s">
        <v>111</v>
      </c>
      <c r="C136" s="6" t="s">
        <v>433</v>
      </c>
      <c r="D136" s="6" t="s">
        <v>850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>
        <v>8</v>
      </c>
      <c r="BM136" s="9"/>
      <c r="BN136" s="9"/>
      <c r="BO136" s="9">
        <v>21.7</v>
      </c>
      <c r="BP136" s="9"/>
      <c r="BQ136" s="9"/>
      <c r="BR136" s="9"/>
      <c r="BS136" s="9"/>
      <c r="BT136" s="74"/>
      <c r="BU136" s="2">
        <f>IF(BV136&lt;6,SUM(E136:BT136),SUM(LARGE(E136:BT136,{1;2;3;4;5;6})))</f>
        <v>29.7</v>
      </c>
      <c r="BV136" s="53">
        <f>COUNT(E136:BT136)</f>
        <v>2</v>
      </c>
      <c r="CM136" s="13"/>
      <c r="CV136" s="14"/>
      <c r="CW136" s="14"/>
    </row>
    <row r="137" spans="1:101" x14ac:dyDescent="0.2">
      <c r="A137" s="61">
        <v>136</v>
      </c>
      <c r="B137" s="26" t="s">
        <v>111</v>
      </c>
      <c r="C137" s="6" t="s">
        <v>142</v>
      </c>
      <c r="D137" s="6" t="s">
        <v>376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18">
        <v>0</v>
      </c>
      <c r="AY137" s="18"/>
      <c r="AZ137" s="9">
        <v>20</v>
      </c>
      <c r="BA137" s="9">
        <v>8</v>
      </c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74"/>
      <c r="BU137" s="2">
        <f>IF(BV137&lt;6,SUM(E137:BT137),SUM(LARGE(E137:BT137,{1;2;3;4;5;6})))</f>
        <v>28</v>
      </c>
      <c r="BV137" s="53">
        <f>COUNT(E137:BT137)</f>
        <v>3</v>
      </c>
      <c r="CM137" s="13"/>
      <c r="CV137" s="14"/>
      <c r="CW137" s="14"/>
    </row>
    <row r="138" spans="1:101" x14ac:dyDescent="0.2">
      <c r="A138" s="61">
        <v>137</v>
      </c>
      <c r="B138" s="26" t="s">
        <v>111</v>
      </c>
      <c r="C138" s="6" t="s">
        <v>433</v>
      </c>
      <c r="D138" s="6" t="s">
        <v>579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>
        <v>8</v>
      </c>
      <c r="AR138" s="9"/>
      <c r="AS138" s="9"/>
      <c r="AT138" s="9"/>
      <c r="AU138" s="9"/>
      <c r="AV138" s="9"/>
      <c r="AW138" s="9"/>
      <c r="AX138" s="9">
        <v>20</v>
      </c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2">
        <f>IF(BV138&lt;6,SUM(E138:BT138),SUM(LARGE(E138:BT138,{1;2;3;4;5;6})))</f>
        <v>28</v>
      </c>
      <c r="BV138" s="53">
        <f>COUNT(E138:BT138)</f>
        <v>2</v>
      </c>
      <c r="CM138" s="13"/>
      <c r="CV138" s="14"/>
      <c r="CW138" s="14"/>
    </row>
    <row r="139" spans="1:101" x14ac:dyDescent="0.2">
      <c r="A139" s="61">
        <v>138</v>
      </c>
      <c r="B139" s="26" t="s">
        <v>111</v>
      </c>
      <c r="C139" s="6"/>
      <c r="D139" s="6" t="s">
        <v>726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51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1">
        <v>8</v>
      </c>
      <c r="BE139" s="51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1">
        <v>17</v>
      </c>
      <c r="BQ139" s="51"/>
      <c r="BR139" s="51"/>
      <c r="BS139" s="51"/>
      <c r="BT139" s="9"/>
      <c r="BU139" s="2">
        <f>IF(BV139&lt;6,SUM(E139:BT139),SUM(LARGE(E139:BT139,{1;2;3;4;5;6})))</f>
        <v>25</v>
      </c>
      <c r="BV139" s="53">
        <f>COUNT(E139:BT139)</f>
        <v>2</v>
      </c>
      <c r="CM139" s="13"/>
      <c r="CV139" s="14"/>
      <c r="CW139" s="14"/>
    </row>
    <row r="140" spans="1:101" x14ac:dyDescent="0.2">
      <c r="A140" s="61">
        <v>139</v>
      </c>
      <c r="B140" s="26" t="s">
        <v>111</v>
      </c>
      <c r="C140" s="6" t="s">
        <v>113</v>
      </c>
      <c r="D140" s="6" t="s">
        <v>793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>
        <v>25</v>
      </c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2">
        <f>IF(BV140&lt;6,SUM(E140:BT140),SUM(LARGE(E140:BT140,{1;2;3;4;5;6})))</f>
        <v>25</v>
      </c>
      <c r="BV140" s="53">
        <f>COUNT(E140:BT140)</f>
        <v>1</v>
      </c>
      <c r="CM140" s="13"/>
      <c r="CV140" s="14"/>
      <c r="CW140" s="14"/>
    </row>
    <row r="141" spans="1:101" x14ac:dyDescent="0.2">
      <c r="A141" s="61">
        <v>140</v>
      </c>
      <c r="B141" s="26" t="s">
        <v>111</v>
      </c>
      <c r="C141" s="6" t="s">
        <v>392</v>
      </c>
      <c r="D141" s="6" t="s">
        <v>223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>
        <v>25</v>
      </c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74"/>
      <c r="BU141" s="2">
        <f>IF(BV141&lt;6,SUM(E141:BT141),SUM(LARGE(E141:BT141,{1;2;3;4;5;6})))</f>
        <v>25</v>
      </c>
      <c r="BV141" s="53">
        <f>COUNT(E141:BT141)</f>
        <v>1</v>
      </c>
      <c r="CM141" s="13"/>
      <c r="CV141" s="14"/>
      <c r="CW141" s="14"/>
    </row>
    <row r="142" spans="1:101" x14ac:dyDescent="0.2">
      <c r="A142" s="61">
        <v>141</v>
      </c>
      <c r="B142" s="26" t="s">
        <v>111</v>
      </c>
      <c r="C142" s="6"/>
      <c r="D142" s="6" t="s">
        <v>497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9">
        <v>25</v>
      </c>
      <c r="AY142" s="9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74"/>
      <c r="BU142" s="2">
        <f>IF(BV142&lt;6,SUM(E142:BT142),SUM(LARGE(E142:BT142,{1;2;3;4;5;6})))</f>
        <v>25</v>
      </c>
      <c r="BV142" s="53">
        <f>COUNT(E142:BT142)</f>
        <v>1</v>
      </c>
      <c r="CM142" s="13"/>
      <c r="CV142" s="14"/>
      <c r="CW142" s="14"/>
    </row>
    <row r="143" spans="1:101" x14ac:dyDescent="0.2">
      <c r="A143" s="61">
        <v>142</v>
      </c>
      <c r="B143" s="26" t="s">
        <v>114</v>
      </c>
      <c r="C143" s="6"/>
      <c r="D143" s="6" t="s">
        <v>932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>
        <v>25</v>
      </c>
      <c r="BP143" s="51"/>
      <c r="BQ143" s="51"/>
      <c r="BR143" s="51"/>
      <c r="BS143" s="51"/>
      <c r="BT143" s="51"/>
      <c r="BU143" s="2">
        <f>IF(BV143&lt;6,SUM(E143:BT143),SUM(LARGE(E143:BT143,{1;2;3;4;5;6})))</f>
        <v>25</v>
      </c>
      <c r="BV143" s="53">
        <f>COUNT(E143:BT143)</f>
        <v>1</v>
      </c>
      <c r="CM143" s="13"/>
      <c r="CV143" s="14"/>
      <c r="CW143" s="14"/>
    </row>
    <row r="144" spans="1:101" x14ac:dyDescent="0.2">
      <c r="A144" s="61">
        <v>143</v>
      </c>
      <c r="B144" s="26" t="s">
        <v>111</v>
      </c>
      <c r="C144" s="6" t="s">
        <v>118</v>
      </c>
      <c r="D144" s="8" t="s">
        <v>620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>
        <v>5</v>
      </c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>
        <v>8</v>
      </c>
      <c r="BM144" s="51"/>
      <c r="BN144" s="51"/>
      <c r="BO144" s="52">
        <v>0</v>
      </c>
      <c r="BP144" s="51">
        <v>10</v>
      </c>
      <c r="BQ144" s="51"/>
      <c r="BR144" s="51"/>
      <c r="BS144" s="51"/>
      <c r="BT144" s="51"/>
      <c r="BU144" s="2">
        <f>IF(BV144&lt;6,SUM(E144:BT144),SUM(LARGE(E144:BT144,{1;2;3;4;5;6})))</f>
        <v>23</v>
      </c>
      <c r="BV144" s="53">
        <f>COUNT(E144:BT144)</f>
        <v>4</v>
      </c>
      <c r="CM144" s="13"/>
      <c r="CV144" s="14"/>
      <c r="CW144" s="14"/>
    </row>
    <row r="145" spans="1:101" x14ac:dyDescent="0.2">
      <c r="A145" s="61">
        <v>144</v>
      </c>
      <c r="B145" s="26" t="s">
        <v>111</v>
      </c>
      <c r="C145" s="6" t="s">
        <v>881</v>
      </c>
      <c r="D145" s="6" t="s">
        <v>390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9">
        <v>8</v>
      </c>
      <c r="AW145" s="9"/>
      <c r="AX145" s="9"/>
      <c r="AY145" s="9"/>
      <c r="AZ145" s="9"/>
      <c r="BA145" s="9"/>
      <c r="BB145" s="9"/>
      <c r="BC145" s="9"/>
      <c r="BD145" s="9"/>
      <c r="BE145" s="9"/>
      <c r="BF145" s="9">
        <v>15</v>
      </c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74"/>
      <c r="BU145" s="2">
        <f>IF(BV145&lt;6,SUM(E145:BT145),SUM(LARGE(E145:BT145,{1;2;3;4;5;6})))</f>
        <v>23</v>
      </c>
      <c r="BV145" s="53">
        <f>COUNT(E145:BT145)</f>
        <v>2</v>
      </c>
      <c r="CM145" s="13"/>
      <c r="CV145" s="14"/>
      <c r="CW145" s="14"/>
    </row>
    <row r="146" spans="1:101" x14ac:dyDescent="0.2">
      <c r="A146" s="69">
        <v>145</v>
      </c>
      <c r="B146" s="26" t="s">
        <v>111</v>
      </c>
      <c r="C146" s="6"/>
      <c r="D146" s="6" t="s">
        <v>833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>
        <v>3</v>
      </c>
      <c r="BI146" s="9"/>
      <c r="BJ146" s="9"/>
      <c r="BK146" s="9"/>
      <c r="BL146" s="9">
        <v>8</v>
      </c>
      <c r="BM146" s="9"/>
      <c r="BN146" s="9"/>
      <c r="BO146" s="18">
        <v>0</v>
      </c>
      <c r="BP146" s="9">
        <v>10</v>
      </c>
      <c r="BQ146" s="9"/>
      <c r="BR146" s="9"/>
      <c r="BS146" s="9"/>
      <c r="BT146" s="74"/>
      <c r="BU146" s="2">
        <f>IF(BV146&lt;6,SUM(E146:BT146),SUM(LARGE(E146:BT146,{1;2;3;4;5;6})))</f>
        <v>21</v>
      </c>
      <c r="BV146" s="53">
        <f>COUNT(E146:BT146)</f>
        <v>4</v>
      </c>
      <c r="CM146" s="13"/>
      <c r="CV146" s="14"/>
      <c r="CW146" s="14"/>
    </row>
    <row r="147" spans="1:101" x14ac:dyDescent="0.2">
      <c r="A147" s="69">
        <v>146</v>
      </c>
      <c r="B147" s="26" t="s">
        <v>111</v>
      </c>
      <c r="C147" s="8" t="s">
        <v>262</v>
      </c>
      <c r="D147" s="6" t="s">
        <v>591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>
        <v>20</v>
      </c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18">
        <v>0</v>
      </c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51"/>
      <c r="BU147" s="2">
        <f>IF(BV147&lt;6,SUM(E147:BT147),SUM(LARGE(E147:BT147,{1;2;3;4;5;6})))</f>
        <v>20</v>
      </c>
      <c r="BV147" s="53">
        <f>COUNT(E147:BT147)</f>
        <v>2</v>
      </c>
      <c r="CM147" s="13"/>
      <c r="CV147" s="14"/>
      <c r="CW147" s="14"/>
    </row>
    <row r="148" spans="1:101" x14ac:dyDescent="0.2">
      <c r="A148" s="69">
        <v>147</v>
      </c>
      <c r="B148" s="26" t="s">
        <v>111</v>
      </c>
      <c r="C148" s="6"/>
      <c r="D148" s="6" t="s">
        <v>495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>
        <v>0</v>
      </c>
      <c r="BG148" s="111"/>
      <c r="BH148" s="68">
        <v>20</v>
      </c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50"/>
      <c r="BU148" s="2">
        <f>IF(BV148&lt;6,SUM(E148:BT148),SUM(LARGE(E148:BT148,{1;2;3;4;5;6})))</f>
        <v>20</v>
      </c>
      <c r="BV148" s="53">
        <f>COUNT(E148:BT148)</f>
        <v>2</v>
      </c>
      <c r="CM148" s="13"/>
      <c r="CV148" s="14"/>
      <c r="CW148" s="14"/>
    </row>
    <row r="149" spans="1:101" x14ac:dyDescent="0.2">
      <c r="A149" s="69">
        <v>148</v>
      </c>
      <c r="B149" s="26" t="s">
        <v>111</v>
      </c>
      <c r="C149" s="8" t="s">
        <v>262</v>
      </c>
      <c r="D149" s="8" t="s">
        <v>30</v>
      </c>
      <c r="E149" s="6"/>
      <c r="F149" s="6"/>
      <c r="G149" s="6"/>
      <c r="H149" s="6"/>
      <c r="I149" s="6"/>
      <c r="J149" s="6">
        <v>20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2">
        <f>IF(BV149&lt;6,SUM(E149:BT149),SUM(LARGE(E149:BT149,{1;2;3;4;5;6})))</f>
        <v>20</v>
      </c>
      <c r="BV149" s="53">
        <f>COUNT(E149:BT149)</f>
        <v>1</v>
      </c>
      <c r="CM149" s="13"/>
      <c r="CV149" s="14"/>
      <c r="CW149" s="14"/>
    </row>
    <row r="150" spans="1:101" x14ac:dyDescent="0.2">
      <c r="A150" s="69">
        <v>149</v>
      </c>
      <c r="B150" s="26" t="s">
        <v>111</v>
      </c>
      <c r="C150" s="6" t="s">
        <v>118</v>
      </c>
      <c r="D150" s="6" t="s">
        <v>224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9"/>
      <c r="X150" s="9"/>
      <c r="Y150" s="9"/>
      <c r="Z150" s="9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9">
        <v>20</v>
      </c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74"/>
      <c r="BU150" s="2">
        <f>IF(BV150&lt;6,SUM(E150:BT150),SUM(LARGE(E150:BT150,{1;2;3;4;5;6})))</f>
        <v>20</v>
      </c>
      <c r="BV150" s="53">
        <f>COUNT(E150:BT150)</f>
        <v>1</v>
      </c>
      <c r="CM150" s="13"/>
      <c r="CV150" s="14"/>
      <c r="CW150" s="14"/>
    </row>
    <row r="151" spans="1:101" x14ac:dyDescent="0.2">
      <c r="A151" s="69">
        <v>150</v>
      </c>
      <c r="B151" s="26" t="s">
        <v>111</v>
      </c>
      <c r="C151" s="6" t="s">
        <v>392</v>
      </c>
      <c r="D151" s="6" t="s">
        <v>99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>
        <v>20</v>
      </c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74"/>
      <c r="BU151" s="2">
        <f>IF(BV151&lt;6,SUM(E151:BT151),SUM(LARGE(E151:BT151,{1;2;3;4;5;6})))</f>
        <v>20</v>
      </c>
      <c r="BV151" s="53">
        <f>COUNT(E151:BT151)</f>
        <v>1</v>
      </c>
      <c r="CM151" s="13"/>
      <c r="CV151" s="14"/>
      <c r="CW151" s="14"/>
    </row>
    <row r="152" spans="1:101" x14ac:dyDescent="0.2">
      <c r="A152" s="69">
        <v>151</v>
      </c>
      <c r="B152" s="26" t="s">
        <v>111</v>
      </c>
      <c r="C152" s="6"/>
      <c r="D152" s="6" t="s">
        <v>37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>
        <v>20</v>
      </c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74"/>
      <c r="BU152" s="2">
        <f>IF(BV152&lt;6,SUM(E152:BT152),SUM(LARGE(E152:BT152,{1;2;3;4;5;6})))</f>
        <v>20</v>
      </c>
      <c r="BV152" s="53">
        <f>COUNT(E152:BT152)</f>
        <v>1</v>
      </c>
      <c r="CM152" s="13"/>
      <c r="CV152" s="14"/>
      <c r="CW152" s="14"/>
    </row>
    <row r="153" spans="1:101" x14ac:dyDescent="0.2">
      <c r="A153" s="69">
        <v>152</v>
      </c>
      <c r="B153" s="26" t="s">
        <v>111</v>
      </c>
      <c r="C153" s="6"/>
      <c r="D153" s="6" t="s">
        <v>858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>
        <v>20</v>
      </c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74"/>
      <c r="BU153" s="2">
        <f>IF(BV153&lt;6,SUM(E153:BT153),SUM(LARGE(E153:BT153,{1;2;3;4;5;6})))</f>
        <v>20</v>
      </c>
      <c r="BV153" s="53">
        <f>COUNT(E153:BT153)</f>
        <v>1</v>
      </c>
      <c r="CM153" s="13"/>
      <c r="CV153" s="14"/>
      <c r="CW153" s="14"/>
    </row>
    <row r="154" spans="1:101" x14ac:dyDescent="0.2">
      <c r="A154" s="69">
        <v>153</v>
      </c>
      <c r="B154" s="26" t="s">
        <v>111</v>
      </c>
      <c r="C154" s="6" t="s">
        <v>205</v>
      </c>
      <c r="D154" s="6" t="s">
        <v>370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>
        <v>4</v>
      </c>
      <c r="AY154" s="51"/>
      <c r="AZ154" s="51"/>
      <c r="BA154" s="51">
        <v>4</v>
      </c>
      <c r="BB154" s="51"/>
      <c r="BC154" s="51"/>
      <c r="BD154" s="52">
        <v>0</v>
      </c>
      <c r="BE154" s="52"/>
      <c r="BF154" s="51"/>
      <c r="BG154" s="51"/>
      <c r="BH154" s="51">
        <v>5</v>
      </c>
      <c r="BI154" s="51"/>
      <c r="BJ154" s="51"/>
      <c r="BK154" s="51"/>
      <c r="BL154" s="51">
        <v>6.5</v>
      </c>
      <c r="BM154" s="51"/>
      <c r="BN154" s="51"/>
      <c r="BO154" s="51"/>
      <c r="BP154" s="51"/>
      <c r="BQ154" s="51"/>
      <c r="BR154" s="51"/>
      <c r="BS154" s="51"/>
      <c r="BT154" s="51"/>
      <c r="BU154" s="2">
        <f>IF(BV154&lt;6,SUM(E154:BT154),SUM(LARGE(E154:BT154,{1;2;3;4;5;6})))</f>
        <v>19.5</v>
      </c>
      <c r="BV154" s="53">
        <f>COUNT(E154:BT154)</f>
        <v>5</v>
      </c>
      <c r="CM154" s="13"/>
      <c r="CV154" s="14"/>
      <c r="CW154" s="14"/>
    </row>
    <row r="155" spans="1:101" x14ac:dyDescent="0.2">
      <c r="A155" s="69">
        <v>154</v>
      </c>
      <c r="B155" s="26" t="s">
        <v>111</v>
      </c>
      <c r="C155" s="6" t="s">
        <v>112</v>
      </c>
      <c r="D155" s="6" t="s">
        <v>710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>
        <v>5</v>
      </c>
      <c r="BH155" s="9">
        <v>7</v>
      </c>
      <c r="BI155" s="9"/>
      <c r="BJ155" s="9"/>
      <c r="BK155" s="9"/>
      <c r="BL155" s="9">
        <v>6.5</v>
      </c>
      <c r="BM155" s="9"/>
      <c r="BN155" s="9"/>
      <c r="BO155" s="9"/>
      <c r="BP155" s="9"/>
      <c r="BQ155" s="9"/>
      <c r="BR155" s="9"/>
      <c r="BS155" s="9"/>
      <c r="BT155" s="74"/>
      <c r="BU155" s="2">
        <f>IF(BV155&lt;6,SUM(E155:BT155),SUM(LARGE(E155:BT155,{1;2;3;4;5;6})))</f>
        <v>18.5</v>
      </c>
      <c r="BV155" s="53">
        <f>COUNT(E155:BT155)</f>
        <v>3</v>
      </c>
      <c r="CM155" s="13"/>
      <c r="CV155" s="14"/>
      <c r="CW155" s="14"/>
    </row>
    <row r="156" spans="1:101" x14ac:dyDescent="0.2">
      <c r="A156" s="69">
        <v>155</v>
      </c>
      <c r="B156" s="26" t="s">
        <v>111</v>
      </c>
      <c r="C156" s="6"/>
      <c r="D156" s="6" t="s">
        <v>857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18">
        <v>0</v>
      </c>
      <c r="BJ156" s="9"/>
      <c r="BK156" s="9"/>
      <c r="BL156" s="9"/>
      <c r="BM156" s="9"/>
      <c r="BN156" s="9"/>
      <c r="BO156" s="9">
        <v>18.3</v>
      </c>
      <c r="BP156" s="9"/>
      <c r="BQ156" s="9"/>
      <c r="BR156" s="9"/>
      <c r="BS156" s="9"/>
      <c r="BT156" s="74"/>
      <c r="BU156" s="2">
        <f>IF(BV156&lt;6,SUM(E156:BT156),SUM(LARGE(E156:BT156,{1;2;3;4;5;6})))</f>
        <v>18.3</v>
      </c>
      <c r="BV156" s="53">
        <f>COUNT(E156:BT156)</f>
        <v>2</v>
      </c>
      <c r="CM156" s="13"/>
      <c r="CV156" s="14"/>
      <c r="CW156" s="14"/>
    </row>
    <row r="157" spans="1:101" x14ac:dyDescent="0.2">
      <c r="A157" s="69">
        <v>156</v>
      </c>
      <c r="B157" s="26" t="s">
        <v>111</v>
      </c>
      <c r="C157" s="6" t="s">
        <v>205</v>
      </c>
      <c r="D157" s="6" t="s">
        <v>537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18">
        <v>0</v>
      </c>
      <c r="BI157" s="51"/>
      <c r="BJ157" s="51"/>
      <c r="BK157" s="51"/>
      <c r="BL157" s="51">
        <v>17</v>
      </c>
      <c r="BM157" s="51"/>
      <c r="BN157" s="51"/>
      <c r="BO157" s="51"/>
      <c r="BP157" s="51"/>
      <c r="BQ157" s="51"/>
      <c r="BR157" s="51"/>
      <c r="BS157" s="51"/>
      <c r="BT157" s="74"/>
      <c r="BU157" s="2">
        <f>IF(BV157&lt;6,SUM(E157:BT157),SUM(LARGE(E157:BT157,{1;2;3;4;5;6})))</f>
        <v>17</v>
      </c>
      <c r="BV157" s="53">
        <f>COUNT(E157:BT157)</f>
        <v>2</v>
      </c>
      <c r="CM157" s="13"/>
      <c r="CV157" s="14"/>
      <c r="CW157" s="14"/>
    </row>
    <row r="158" spans="1:101" x14ac:dyDescent="0.2">
      <c r="A158" s="69">
        <v>157</v>
      </c>
      <c r="B158" s="26" t="s">
        <v>111</v>
      </c>
      <c r="C158" s="8"/>
      <c r="D158" s="8" t="s">
        <v>674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52"/>
      <c r="V158" s="52"/>
      <c r="W158" s="52"/>
      <c r="X158" s="52"/>
      <c r="Y158" s="52"/>
      <c r="Z158" s="52"/>
      <c r="AA158" s="52"/>
      <c r="AB158" s="52"/>
      <c r="AC158" s="52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>
        <v>17</v>
      </c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2">
        <f>IF(BV158&lt;6,SUM(E158:BT158),SUM(LARGE(E158:BT158,{1;2;3;4;5;6})))</f>
        <v>17</v>
      </c>
      <c r="BV158" s="53">
        <f>COUNT(E158:BT158)</f>
        <v>1</v>
      </c>
      <c r="CM158" s="13"/>
      <c r="CV158" s="14"/>
      <c r="CW158" s="14"/>
    </row>
    <row r="159" spans="1:101" x14ac:dyDescent="0.2">
      <c r="A159" s="69">
        <v>158</v>
      </c>
      <c r="B159" s="26" t="s">
        <v>111</v>
      </c>
      <c r="C159" s="6" t="s">
        <v>112</v>
      </c>
      <c r="D159" s="6" t="s">
        <v>676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>
        <v>4</v>
      </c>
      <c r="AY159" s="9"/>
      <c r="AZ159" s="9"/>
      <c r="BA159" s="9">
        <v>4</v>
      </c>
      <c r="BB159" s="9"/>
      <c r="BC159" s="9"/>
      <c r="BD159" s="9"/>
      <c r="BE159" s="9"/>
      <c r="BF159" s="9"/>
      <c r="BG159" s="9">
        <v>4</v>
      </c>
      <c r="BH159" s="9">
        <v>3</v>
      </c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74"/>
      <c r="BU159" s="2">
        <f>IF(BV159&lt;6,SUM(E159:BT159),SUM(LARGE(E159:BT159,{1;2;3;4;5;6})))</f>
        <v>15</v>
      </c>
      <c r="BV159" s="53">
        <f>COUNT(E159:BT159)</f>
        <v>4</v>
      </c>
      <c r="CM159" s="13"/>
      <c r="CV159" s="14"/>
      <c r="CW159" s="14"/>
    </row>
    <row r="160" spans="1:101" x14ac:dyDescent="0.2">
      <c r="A160" s="69">
        <v>159</v>
      </c>
      <c r="B160" s="26" t="s">
        <v>111</v>
      </c>
      <c r="C160" s="6" t="s">
        <v>116</v>
      </c>
      <c r="D160" s="6" t="s">
        <v>547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9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>
        <v>0</v>
      </c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9">
        <v>15</v>
      </c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51"/>
      <c r="BU160" s="2">
        <f>IF(BV160&lt;6,SUM(E160:BT160),SUM(LARGE(E160:BT160,{1;2;3;4;5;6})))</f>
        <v>15</v>
      </c>
      <c r="BV160" s="53">
        <f>COUNT(E160:BT160)</f>
        <v>2</v>
      </c>
      <c r="CM160" s="13"/>
      <c r="CV160" s="14"/>
      <c r="CW160" s="14"/>
    </row>
    <row r="161" spans="1:101" x14ac:dyDescent="0.2">
      <c r="A161" s="69">
        <v>160</v>
      </c>
      <c r="B161" s="26" t="s">
        <v>111</v>
      </c>
      <c r="C161" s="6"/>
      <c r="D161" s="6" t="s">
        <v>240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>
        <v>15</v>
      </c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2">
        <f>IF(BV161&lt;6,SUM(E161:BT161),SUM(LARGE(E161:BT161,{1;2;3;4;5;6})))</f>
        <v>15</v>
      </c>
      <c r="BV161" s="53">
        <f>COUNT(E161:BT161)</f>
        <v>1</v>
      </c>
      <c r="CM161" s="13"/>
      <c r="CV161" s="14"/>
      <c r="CW161" s="14"/>
    </row>
    <row r="162" spans="1:101" x14ac:dyDescent="0.2">
      <c r="A162" s="69">
        <v>161</v>
      </c>
      <c r="B162" s="26" t="s">
        <v>111</v>
      </c>
      <c r="C162" s="6"/>
      <c r="D162" s="6" t="s">
        <v>906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>
        <v>15</v>
      </c>
      <c r="BM162" s="51"/>
      <c r="BN162" s="51"/>
      <c r="BO162" s="51"/>
      <c r="BP162" s="51"/>
      <c r="BQ162" s="51"/>
      <c r="BR162" s="51"/>
      <c r="BS162" s="51"/>
      <c r="BT162" s="51"/>
      <c r="BU162" s="2">
        <f>IF(BV162&lt;6,SUM(E162:BT162),SUM(LARGE(E162:BT162,{1;2;3;4;5;6})))</f>
        <v>15</v>
      </c>
      <c r="BV162" s="53">
        <f>COUNT(E162:BT162)</f>
        <v>1</v>
      </c>
      <c r="CM162" s="13"/>
      <c r="CV162" s="14"/>
      <c r="CW162" s="14"/>
    </row>
    <row r="163" spans="1:101" x14ac:dyDescent="0.2">
      <c r="A163" s="69">
        <v>162</v>
      </c>
      <c r="B163" s="26" t="s">
        <v>111</v>
      </c>
      <c r="C163" s="6" t="s">
        <v>118</v>
      </c>
      <c r="D163" s="6" t="s">
        <v>678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18">
        <v>0</v>
      </c>
      <c r="BA163" s="18"/>
      <c r="BB163" s="18"/>
      <c r="BC163" s="18"/>
      <c r="BD163" s="18"/>
      <c r="BE163" s="18"/>
      <c r="BF163" s="18">
        <v>0</v>
      </c>
      <c r="BG163" s="18">
        <v>5</v>
      </c>
      <c r="BH163" s="18"/>
      <c r="BI163" s="18"/>
      <c r="BJ163" s="18"/>
      <c r="BK163" s="18"/>
      <c r="BL163" s="9">
        <v>9.1999999999999993</v>
      </c>
      <c r="BM163" s="9"/>
      <c r="BN163" s="18"/>
      <c r="BO163" s="18"/>
      <c r="BP163" s="18">
        <v>0</v>
      </c>
      <c r="BQ163" s="18"/>
      <c r="BR163" s="18"/>
      <c r="BS163" s="18"/>
      <c r="BT163" s="74"/>
      <c r="BU163" s="2">
        <f>IF(BV163&lt;6,SUM(E163:BT163),SUM(LARGE(E163:BT163,{1;2;3;4;5;6})))</f>
        <v>14.2</v>
      </c>
      <c r="BV163" s="53">
        <f>COUNT(E163:BT163)</f>
        <v>5</v>
      </c>
      <c r="CM163" s="13"/>
      <c r="CV163" s="14"/>
      <c r="CW163" s="14"/>
    </row>
    <row r="164" spans="1:101" x14ac:dyDescent="0.2">
      <c r="A164" s="69">
        <v>163</v>
      </c>
      <c r="B164" s="26" t="s">
        <v>111</v>
      </c>
      <c r="C164" s="6" t="s">
        <v>118</v>
      </c>
      <c r="D164" s="6" t="s">
        <v>839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>
        <v>14</v>
      </c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2">
        <f>IF(BV164&lt;6,SUM(E164:BT164),SUM(LARGE(E164:BT164,{1;2;3;4;5;6})))</f>
        <v>14</v>
      </c>
      <c r="BV164" s="53">
        <f>COUNT(E164:BT164)</f>
        <v>1</v>
      </c>
      <c r="CM164" s="13"/>
      <c r="CV164" s="14"/>
      <c r="CW164" s="14"/>
    </row>
    <row r="165" spans="1:101" x14ac:dyDescent="0.2">
      <c r="A165" s="69">
        <v>164</v>
      </c>
      <c r="B165" s="26" t="s">
        <v>111</v>
      </c>
      <c r="C165" s="6" t="s">
        <v>112</v>
      </c>
      <c r="D165" s="6" t="s">
        <v>498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1">
        <v>5</v>
      </c>
      <c r="AR165" s="51"/>
      <c r="AS165" s="51"/>
      <c r="AT165" s="51"/>
      <c r="AU165" s="52"/>
      <c r="AV165" s="51">
        <v>6</v>
      </c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2">
        <f>IF(BV165&lt;6,SUM(E165:BT165),SUM(LARGE(E165:BT165,{1;2;3;4;5;6})))</f>
        <v>11</v>
      </c>
      <c r="BV165" s="53">
        <f>COUNT(E165:BT165)</f>
        <v>2</v>
      </c>
      <c r="CM165" s="13"/>
      <c r="CV165" s="14"/>
      <c r="CW165" s="14"/>
    </row>
    <row r="166" spans="1:101" x14ac:dyDescent="0.2">
      <c r="A166" s="69">
        <v>165</v>
      </c>
      <c r="B166" s="26" t="s">
        <v>111</v>
      </c>
      <c r="C166" s="6"/>
      <c r="D166" s="6" t="s">
        <v>844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>
        <v>3</v>
      </c>
      <c r="BI166" s="9"/>
      <c r="BJ166" s="9"/>
      <c r="BK166" s="9"/>
      <c r="BL166" s="9"/>
      <c r="BM166" s="9"/>
      <c r="BN166" s="9"/>
      <c r="BO166" s="9"/>
      <c r="BP166" s="9">
        <v>8</v>
      </c>
      <c r="BQ166" s="9"/>
      <c r="BR166" s="9"/>
      <c r="BS166" s="9"/>
      <c r="BT166" s="74"/>
      <c r="BU166" s="2">
        <f>IF(BV166&lt;6,SUM(E166:BT166),SUM(LARGE(E166:BT166,{1;2;3;4;5;6})))</f>
        <v>11</v>
      </c>
      <c r="BV166" s="53">
        <f>COUNT(E166:BT166)</f>
        <v>2</v>
      </c>
      <c r="CM166" s="13"/>
      <c r="CV166" s="14"/>
      <c r="CW166" s="14"/>
    </row>
    <row r="167" spans="1:101" x14ac:dyDescent="0.2">
      <c r="A167" s="69">
        <v>166</v>
      </c>
      <c r="B167" s="26" t="s">
        <v>111</v>
      </c>
      <c r="C167" s="6" t="s">
        <v>112</v>
      </c>
      <c r="D167" s="6" t="s">
        <v>476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>
        <v>5</v>
      </c>
      <c r="AR167" s="9"/>
      <c r="AS167" s="9"/>
      <c r="AT167" s="9"/>
      <c r="AU167" s="9"/>
      <c r="AV167" s="9"/>
      <c r="AW167" s="9"/>
      <c r="AX167" s="9"/>
      <c r="AY167" s="9"/>
      <c r="AZ167" s="9"/>
      <c r="BA167" s="9">
        <v>5</v>
      </c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74"/>
      <c r="BU167" s="2">
        <f>IF(BV167&lt;6,SUM(E167:BT167),SUM(LARGE(E167:BT167,{1;2;3;4;5;6})))</f>
        <v>10</v>
      </c>
      <c r="BV167" s="53">
        <f>COUNT(E167:BT167)</f>
        <v>2</v>
      </c>
      <c r="CM167" s="13"/>
      <c r="CV167" s="14"/>
      <c r="CW167" s="14"/>
    </row>
    <row r="168" spans="1:101" x14ac:dyDescent="0.2">
      <c r="A168" s="69">
        <v>167</v>
      </c>
      <c r="B168" s="26" t="s">
        <v>111</v>
      </c>
      <c r="C168" s="6" t="s">
        <v>723</v>
      </c>
      <c r="D168" s="6" t="s">
        <v>169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>
        <v>10</v>
      </c>
      <c r="BE168" s="51"/>
      <c r="BF168" s="51"/>
      <c r="BG168" s="51"/>
      <c r="BH168" s="51"/>
      <c r="BI168" s="51"/>
      <c r="BJ168" s="51"/>
      <c r="BK168" s="51"/>
      <c r="BL168" s="52">
        <v>0</v>
      </c>
      <c r="BM168" s="52"/>
      <c r="BN168" s="51"/>
      <c r="BO168" s="51"/>
      <c r="BP168" s="51"/>
      <c r="BQ168" s="51"/>
      <c r="BR168" s="51"/>
      <c r="BS168" s="51"/>
      <c r="BT168" s="51"/>
      <c r="BU168" s="2">
        <f>IF(BV168&lt;6,SUM(E168:BT168),SUM(LARGE(E168:BT168,{1;2;3;4;5;6})))</f>
        <v>10</v>
      </c>
      <c r="BV168" s="53">
        <f>COUNT(E168:BT168)</f>
        <v>2</v>
      </c>
      <c r="CM168" s="13"/>
      <c r="CV168" s="14"/>
      <c r="CW168" s="14"/>
    </row>
    <row r="169" spans="1:101" x14ac:dyDescent="0.2">
      <c r="A169" s="69">
        <v>168</v>
      </c>
      <c r="B169" s="26" t="s">
        <v>111</v>
      </c>
      <c r="C169" s="6" t="s">
        <v>118</v>
      </c>
      <c r="D169" s="6" t="s">
        <v>44</v>
      </c>
      <c r="E169" s="6"/>
      <c r="F169" s="6"/>
      <c r="G169" s="6"/>
      <c r="H169" s="6"/>
      <c r="I169" s="6"/>
      <c r="J169" s="6">
        <v>10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52"/>
      <c r="V169" s="52"/>
      <c r="W169" s="52"/>
      <c r="X169" s="52"/>
      <c r="Y169" s="52"/>
      <c r="Z169" s="52"/>
      <c r="AA169" s="52"/>
      <c r="AB169" s="52"/>
      <c r="AC169" s="52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2">
        <f>IF(BV169&lt;6,SUM(E169:BT169),SUM(LARGE(E169:BT169,{1;2;3;4;5;6})))</f>
        <v>10</v>
      </c>
      <c r="BV169" s="53">
        <f>COUNT(E169:BT169)</f>
        <v>1</v>
      </c>
      <c r="CM169" s="13"/>
      <c r="CV169" s="14"/>
      <c r="CW169" s="14"/>
    </row>
    <row r="170" spans="1:101" x14ac:dyDescent="0.2">
      <c r="A170" s="69">
        <v>169</v>
      </c>
      <c r="B170" s="26" t="s">
        <v>111</v>
      </c>
      <c r="C170" s="6" t="s">
        <v>205</v>
      </c>
      <c r="D170" s="8" t="s">
        <v>248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>
        <v>10</v>
      </c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51"/>
      <c r="BU170" s="2">
        <f>IF(BV170&lt;6,SUM(E170:BT170),SUM(LARGE(E170:BT170,{1;2;3;4;5;6})))</f>
        <v>10</v>
      </c>
      <c r="BV170" s="53">
        <f>COUNT(E170:BT170)</f>
        <v>1</v>
      </c>
      <c r="CM170" s="13"/>
      <c r="CV170" s="14"/>
      <c r="CW170" s="14"/>
    </row>
    <row r="171" spans="1:101" x14ac:dyDescent="0.2">
      <c r="A171" s="69">
        <v>170</v>
      </c>
      <c r="B171" s="26" t="s">
        <v>111</v>
      </c>
      <c r="C171" s="6"/>
      <c r="D171" s="6" t="s">
        <v>96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>
        <v>10</v>
      </c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74"/>
      <c r="BU171" s="2">
        <f>IF(BV171&lt;6,SUM(E171:BT171),SUM(LARGE(E171:BT171,{1;2;3;4;5;6})))</f>
        <v>10</v>
      </c>
      <c r="BV171" s="53">
        <f>COUNT(E171:BT171)</f>
        <v>1</v>
      </c>
      <c r="CM171" s="13"/>
      <c r="CV171" s="14"/>
      <c r="CW171" s="14"/>
    </row>
    <row r="172" spans="1:101" x14ac:dyDescent="0.2">
      <c r="A172" s="69">
        <v>171</v>
      </c>
      <c r="B172" s="26" t="s">
        <v>111</v>
      </c>
      <c r="C172" s="8"/>
      <c r="D172" s="6" t="s">
        <v>776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>
        <v>10</v>
      </c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74"/>
      <c r="BU172" s="2">
        <f>IF(BV172&lt;6,SUM(E172:BT172),SUM(LARGE(E172:BT172,{1;2;3;4;5;6})))</f>
        <v>10</v>
      </c>
      <c r="BV172" s="53">
        <f>COUNT(E172:BT172)</f>
        <v>1</v>
      </c>
      <c r="CM172" s="13"/>
      <c r="CV172" s="14"/>
      <c r="CW172" s="14"/>
    </row>
    <row r="173" spans="1:101" x14ac:dyDescent="0.2">
      <c r="A173" s="69">
        <v>172</v>
      </c>
      <c r="B173" s="26" t="s">
        <v>111</v>
      </c>
      <c r="C173" s="6" t="s">
        <v>433</v>
      </c>
      <c r="D173" s="6" t="s">
        <v>442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2">
        <v>0</v>
      </c>
      <c r="BE173" s="52"/>
      <c r="BF173" s="51"/>
      <c r="BG173" s="51"/>
      <c r="BH173" s="52">
        <v>0</v>
      </c>
      <c r="BI173" s="51"/>
      <c r="BJ173" s="51"/>
      <c r="BK173" s="51"/>
      <c r="BL173" s="51">
        <v>9.1999999999999993</v>
      </c>
      <c r="BM173" s="51"/>
      <c r="BN173" s="51"/>
      <c r="BO173" s="51"/>
      <c r="BP173" s="51"/>
      <c r="BQ173" s="51"/>
      <c r="BR173" s="51"/>
      <c r="BS173" s="51"/>
      <c r="BT173" s="74"/>
      <c r="BU173" s="2">
        <f>IF(BV173&lt;6,SUM(E173:BT173),SUM(LARGE(E173:BT173,{1;2;3;4;5;6})))</f>
        <v>9.1999999999999993</v>
      </c>
      <c r="BV173" s="53">
        <f>COUNT(E173:BT173)</f>
        <v>3</v>
      </c>
      <c r="CM173" s="13"/>
      <c r="CV173" s="14"/>
      <c r="CW173" s="14"/>
    </row>
    <row r="174" spans="1:101" x14ac:dyDescent="0.2">
      <c r="A174" s="69">
        <v>173</v>
      </c>
      <c r="B174" s="26" t="s">
        <v>111</v>
      </c>
      <c r="C174" s="6" t="s">
        <v>393</v>
      </c>
      <c r="D174" s="6" t="s">
        <v>765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18">
        <v>0</v>
      </c>
      <c r="BH174" s="9"/>
      <c r="BI174" s="9"/>
      <c r="BJ174" s="9"/>
      <c r="BK174" s="9"/>
      <c r="BL174" s="9">
        <v>9.1999999999999993</v>
      </c>
      <c r="BM174" s="9"/>
      <c r="BN174" s="9"/>
      <c r="BO174" s="9"/>
      <c r="BP174" s="9"/>
      <c r="BQ174" s="9"/>
      <c r="BR174" s="9"/>
      <c r="BS174" s="9"/>
      <c r="BT174" s="9"/>
      <c r="BU174" s="2">
        <f>IF(BV174&lt;6,SUM(E174:BT174),SUM(LARGE(E174:BT174,{1;2;3;4;5;6})))</f>
        <v>9.1999999999999993</v>
      </c>
      <c r="BV174" s="53">
        <f>COUNT(E174:BT174)</f>
        <v>2</v>
      </c>
      <c r="CM174" s="13"/>
      <c r="CV174" s="14"/>
      <c r="CW174" s="14"/>
    </row>
    <row r="175" spans="1:101" x14ac:dyDescent="0.2">
      <c r="A175" s="69">
        <v>174</v>
      </c>
      <c r="B175" s="26" t="s">
        <v>111</v>
      </c>
      <c r="C175" s="6" t="s">
        <v>433</v>
      </c>
      <c r="D175" s="6" t="s">
        <v>443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>
        <v>4</v>
      </c>
      <c r="AR175" s="51"/>
      <c r="AS175" s="51"/>
      <c r="AT175" s="51"/>
      <c r="AU175" s="51"/>
      <c r="AV175" s="51"/>
      <c r="AW175" s="51"/>
      <c r="AX175" s="51">
        <v>5</v>
      </c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2">
        <f>IF(BV175&lt;6,SUM(E175:BT175),SUM(LARGE(E175:BT175,{1;2;3;4;5;6})))</f>
        <v>9</v>
      </c>
      <c r="BV175" s="53">
        <f>COUNT(E175:BT175)</f>
        <v>2</v>
      </c>
      <c r="CM175" s="13"/>
      <c r="CV175" s="14"/>
      <c r="CW175" s="14"/>
    </row>
    <row r="176" spans="1:101" x14ac:dyDescent="0.2">
      <c r="A176" s="69">
        <v>175</v>
      </c>
      <c r="B176" s="26" t="s">
        <v>111</v>
      </c>
      <c r="C176" s="6" t="s">
        <v>205</v>
      </c>
      <c r="D176" s="6" t="s">
        <v>911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>
        <v>4</v>
      </c>
      <c r="BM176" s="9"/>
      <c r="BN176" s="9"/>
      <c r="BO176" s="9"/>
      <c r="BP176" s="9">
        <v>5</v>
      </c>
      <c r="BQ176" s="9"/>
      <c r="BR176" s="9"/>
      <c r="BS176" s="9"/>
      <c r="BT176" s="74"/>
      <c r="BU176" s="2">
        <f>IF(BV176&lt;6,SUM(E176:BT176),SUM(LARGE(E176:BT176,{1;2;3;4;5;6})))</f>
        <v>9</v>
      </c>
      <c r="BV176" s="53">
        <f>COUNT(E176:BT176)</f>
        <v>2</v>
      </c>
      <c r="CM176" s="13"/>
      <c r="CV176" s="14"/>
      <c r="CW176" s="14"/>
    </row>
    <row r="177" spans="1:101" x14ac:dyDescent="0.2">
      <c r="A177" s="69">
        <v>176</v>
      </c>
      <c r="B177" s="26" t="s">
        <v>111</v>
      </c>
      <c r="C177" s="6"/>
      <c r="D177" s="6" t="s">
        <v>561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>
        <v>4</v>
      </c>
      <c r="AY177" s="9"/>
      <c r="AZ177" s="9"/>
      <c r="BA177" s="9">
        <v>4</v>
      </c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74"/>
      <c r="BU177" s="2">
        <f>IF(BV177&lt;6,SUM(E177:BT177),SUM(LARGE(E177:BT177,{1;2;3;4;5;6})))</f>
        <v>8</v>
      </c>
      <c r="BV177" s="53">
        <f>COUNT(E177:BT177)</f>
        <v>2</v>
      </c>
      <c r="CM177" s="13"/>
      <c r="CV177" s="14"/>
      <c r="CW177" s="14"/>
    </row>
    <row r="178" spans="1:101" x14ac:dyDescent="0.2">
      <c r="A178" s="69">
        <v>177</v>
      </c>
      <c r="B178" s="26" t="s">
        <v>111</v>
      </c>
      <c r="C178" s="6" t="s">
        <v>112</v>
      </c>
      <c r="D178" s="6" t="s">
        <v>724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>
        <v>8</v>
      </c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50"/>
      <c r="BU178" s="2">
        <f>IF(BV178&lt;6,SUM(E178:BT178),SUM(LARGE(E178:BT178,{1;2;3;4;5;6})))</f>
        <v>8</v>
      </c>
      <c r="BV178" s="53">
        <f>COUNT(E178:BT178)</f>
        <v>1</v>
      </c>
      <c r="CM178" s="13"/>
      <c r="CV178" s="14"/>
      <c r="CW178" s="14"/>
    </row>
    <row r="179" spans="1:101" x14ac:dyDescent="0.2">
      <c r="A179" s="69">
        <v>178</v>
      </c>
      <c r="B179" s="26" t="s">
        <v>111</v>
      </c>
      <c r="C179" s="6"/>
      <c r="D179" s="6" t="s">
        <v>770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>
        <v>8</v>
      </c>
      <c r="BM179" s="51"/>
      <c r="BN179" s="51"/>
      <c r="BO179" s="51"/>
      <c r="BP179" s="51"/>
      <c r="BQ179" s="51"/>
      <c r="BR179" s="51"/>
      <c r="BS179" s="51"/>
      <c r="BT179" s="74"/>
      <c r="BU179" s="2">
        <f>IF(BV179&lt;6,SUM(E179:BT179),SUM(LARGE(E179:BT179,{1;2;3;4;5;6})))</f>
        <v>8</v>
      </c>
      <c r="BV179" s="53">
        <f>COUNT(E179:BT179)</f>
        <v>1</v>
      </c>
      <c r="CM179" s="13"/>
      <c r="CV179" s="14"/>
      <c r="CW179" s="14"/>
    </row>
    <row r="180" spans="1:101" x14ac:dyDescent="0.2">
      <c r="A180" s="69">
        <v>179</v>
      </c>
      <c r="B180" s="26" t="s">
        <v>111</v>
      </c>
      <c r="C180" s="6" t="s">
        <v>112</v>
      </c>
      <c r="D180" s="6" t="s">
        <v>429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9">
        <v>7</v>
      </c>
      <c r="AW180" s="9"/>
      <c r="AX180" s="9"/>
      <c r="AY180" s="9"/>
      <c r="AZ180" s="9"/>
      <c r="BA180" s="9"/>
      <c r="BB180" s="9"/>
      <c r="BC180" s="9"/>
      <c r="BD180" s="9"/>
      <c r="BE180" s="9"/>
      <c r="BF180" s="18">
        <v>0</v>
      </c>
      <c r="BG180" s="18"/>
      <c r="BH180" s="18"/>
      <c r="BI180" s="18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51"/>
      <c r="BU180" s="2">
        <f>IF(BV180&lt;6,SUM(E180:BT180),SUM(LARGE(E180:BT180,{1;2;3;4;5;6})))</f>
        <v>7</v>
      </c>
      <c r="BV180" s="53">
        <f>COUNT(E180:BT180)</f>
        <v>2</v>
      </c>
      <c r="CM180" s="13"/>
      <c r="CV180" s="14"/>
      <c r="CW180" s="14"/>
    </row>
    <row r="181" spans="1:101" x14ac:dyDescent="0.2">
      <c r="A181" s="69">
        <v>180</v>
      </c>
      <c r="B181" s="26" t="s">
        <v>111</v>
      </c>
      <c r="C181" s="6"/>
      <c r="D181" s="6" t="s">
        <v>441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>
        <v>7</v>
      </c>
      <c r="BM181" s="9"/>
      <c r="BN181" s="9"/>
      <c r="BO181" s="9"/>
      <c r="BP181" s="9"/>
      <c r="BQ181" s="9"/>
      <c r="BR181" s="9"/>
      <c r="BS181" s="9"/>
      <c r="BT181" s="74"/>
      <c r="BU181" s="2">
        <f>IF(BV181&lt;6,SUM(E181:BT181),SUM(LARGE(E181:BT181,{1;2;3;4;5;6})))</f>
        <v>7</v>
      </c>
      <c r="BV181" s="53">
        <f>COUNT(E181:BT181)</f>
        <v>1</v>
      </c>
      <c r="CM181" s="13"/>
      <c r="CV181" s="14"/>
      <c r="CW181" s="14"/>
    </row>
    <row r="182" spans="1:101" x14ac:dyDescent="0.2">
      <c r="A182" s="69">
        <v>181</v>
      </c>
      <c r="B182" s="26" t="s">
        <v>111</v>
      </c>
      <c r="C182" s="6"/>
      <c r="D182" s="6" t="s">
        <v>444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>
        <v>7</v>
      </c>
      <c r="BQ182" s="9"/>
      <c r="BR182" s="9"/>
      <c r="BS182" s="9"/>
      <c r="BT182" s="74"/>
      <c r="BU182" s="2">
        <f>IF(BV182&lt;6,SUM(E182:BT182),SUM(LARGE(E182:BT182,{1;2;3;4;5;6})))</f>
        <v>7</v>
      </c>
      <c r="BV182" s="53">
        <f>COUNT(E182:BT182)</f>
        <v>1</v>
      </c>
      <c r="CM182" s="13"/>
      <c r="CV182" s="14"/>
      <c r="CW182" s="14"/>
    </row>
    <row r="183" spans="1:101" x14ac:dyDescent="0.2">
      <c r="A183" s="69">
        <v>182</v>
      </c>
      <c r="B183" s="26" t="s">
        <v>111</v>
      </c>
      <c r="C183" s="6" t="s">
        <v>118</v>
      </c>
      <c r="D183" s="6" t="s">
        <v>753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>
        <v>0</v>
      </c>
      <c r="BG183" s="18"/>
      <c r="BH183" s="9">
        <v>6</v>
      </c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74"/>
      <c r="BU183" s="2">
        <f>IF(BV183&lt;6,SUM(E183:BT183),SUM(LARGE(E183:BT183,{1;2;3;4;5;6})))</f>
        <v>6</v>
      </c>
      <c r="BV183" s="53">
        <f>COUNT(E183:BT183)</f>
        <v>2</v>
      </c>
      <c r="CM183" s="13"/>
      <c r="CV183" s="14"/>
      <c r="CW183" s="14"/>
    </row>
    <row r="184" spans="1:101" x14ac:dyDescent="0.2">
      <c r="A184" s="69">
        <v>183</v>
      </c>
      <c r="B184" s="26" t="s">
        <v>111</v>
      </c>
      <c r="C184" s="6"/>
      <c r="D184" s="6" t="s">
        <v>736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>
        <v>6</v>
      </c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2">
        <f>IF(BV184&lt;6,SUM(E184:BT184),SUM(LARGE(E184:BT184,{1;2;3;4;5;6})))</f>
        <v>6</v>
      </c>
      <c r="BV184" s="53">
        <f>COUNT(E184:BT184)</f>
        <v>1</v>
      </c>
      <c r="CM184" s="13"/>
      <c r="CV184" s="14"/>
      <c r="CW184" s="14"/>
    </row>
    <row r="185" spans="1:101" x14ac:dyDescent="0.2">
      <c r="A185" s="69">
        <v>184</v>
      </c>
      <c r="B185" s="26" t="s">
        <v>111</v>
      </c>
      <c r="C185" s="6" t="s">
        <v>205</v>
      </c>
      <c r="D185" s="6" t="s">
        <v>907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6</v>
      </c>
      <c r="BM185" s="9"/>
      <c r="BN185" s="9"/>
      <c r="BO185" s="9"/>
      <c r="BP185" s="9"/>
      <c r="BQ185" s="9"/>
      <c r="BR185" s="9"/>
      <c r="BS185" s="9"/>
      <c r="BT185" s="51"/>
      <c r="BU185" s="2">
        <f>IF(BV185&lt;6,SUM(E185:BT185),SUM(LARGE(E185:BT185,{1;2;3;4;5;6})))</f>
        <v>6</v>
      </c>
      <c r="BV185" s="53">
        <f>COUNT(E185:BT185)</f>
        <v>1</v>
      </c>
      <c r="CM185" s="13"/>
      <c r="CV185" s="14"/>
      <c r="CW185" s="14"/>
    </row>
    <row r="186" spans="1:101" x14ac:dyDescent="0.2">
      <c r="A186" s="69">
        <v>185</v>
      </c>
      <c r="B186" s="26" t="s">
        <v>111</v>
      </c>
      <c r="C186" s="6"/>
      <c r="D186" s="6" t="s">
        <v>956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>
        <v>6</v>
      </c>
      <c r="BQ186" s="51"/>
      <c r="BR186" s="51"/>
      <c r="BS186" s="51"/>
      <c r="BT186" s="50"/>
      <c r="BU186" s="2">
        <f>IF(BV186&lt;6,SUM(E186:BT186),SUM(LARGE(E186:BT186,{1;2;3;4;5;6})))</f>
        <v>6</v>
      </c>
      <c r="BV186" s="53">
        <f>COUNT(E186:BT186)</f>
        <v>1</v>
      </c>
      <c r="CM186" s="13"/>
      <c r="CV186" s="14"/>
      <c r="CW186" s="14"/>
    </row>
    <row r="187" spans="1:101" x14ac:dyDescent="0.2">
      <c r="A187" s="69">
        <v>186</v>
      </c>
      <c r="B187" s="26" t="s">
        <v>111</v>
      </c>
      <c r="C187" s="6" t="s">
        <v>205</v>
      </c>
      <c r="D187" s="6" t="s">
        <v>835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>
        <v>5</v>
      </c>
      <c r="BM187" s="9"/>
      <c r="BN187" s="9"/>
      <c r="BO187" s="9"/>
      <c r="BP187" s="9"/>
      <c r="BQ187" s="9"/>
      <c r="BR187" s="9"/>
      <c r="BS187" s="9"/>
      <c r="BT187" s="51"/>
      <c r="BU187" s="2">
        <f>IF(BV187&lt;6,SUM(E187:BT187),SUM(LARGE(E187:BT187,{1;2;3;4;5;6})))</f>
        <v>5</v>
      </c>
      <c r="BV187" s="53">
        <f>COUNT(E187:BT187)</f>
        <v>1</v>
      </c>
      <c r="CM187" s="13"/>
      <c r="CV187" s="14"/>
      <c r="CW187" s="14"/>
    </row>
    <row r="188" spans="1:101" x14ac:dyDescent="0.2">
      <c r="A188" s="69">
        <v>187</v>
      </c>
      <c r="B188" s="26" t="s">
        <v>111</v>
      </c>
      <c r="C188" s="6"/>
      <c r="D188" s="6" t="s">
        <v>725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9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>
        <v>0</v>
      </c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>
        <v>4</v>
      </c>
      <c r="BQ188" s="18"/>
      <c r="BR188" s="18"/>
      <c r="BS188" s="18"/>
      <c r="BT188" s="74"/>
      <c r="BU188" s="2">
        <f>IF(BV188&lt;6,SUM(E188:BT188),SUM(LARGE(E188:BT188,{1;2;3;4;5;6})))</f>
        <v>4</v>
      </c>
      <c r="BV188" s="53">
        <f>COUNT(E188:BT188)</f>
        <v>2</v>
      </c>
      <c r="CM188" s="13"/>
      <c r="CV188" s="14"/>
      <c r="CW188" s="14"/>
    </row>
    <row r="189" spans="1:101" x14ac:dyDescent="0.2">
      <c r="A189" s="69">
        <v>188</v>
      </c>
      <c r="B189" s="26" t="s">
        <v>111</v>
      </c>
      <c r="C189" s="6" t="s">
        <v>752</v>
      </c>
      <c r="D189" s="6" t="s">
        <v>774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>
        <v>4</v>
      </c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2">
        <f>IF(BV189&lt;6,SUM(E189:BT189),SUM(LARGE(E189:BT189,{1;2;3;4;5;6})))</f>
        <v>4</v>
      </c>
      <c r="BV189" s="53">
        <f>COUNT(E189:BT189)</f>
        <v>1</v>
      </c>
      <c r="CM189" s="13"/>
      <c r="CV189" s="14"/>
      <c r="CW189" s="14"/>
    </row>
    <row r="190" spans="1:101" x14ac:dyDescent="0.2">
      <c r="A190" s="69">
        <v>189</v>
      </c>
      <c r="B190" s="26" t="s">
        <v>111</v>
      </c>
      <c r="C190" s="6" t="s">
        <v>118</v>
      </c>
      <c r="D190" s="6" t="s">
        <v>556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>
        <v>4</v>
      </c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2">
        <f>IF(BV190&lt;6,SUM(E190:BT190),SUM(LARGE(E190:BT190,{1;2;3;4;5;6})))</f>
        <v>4</v>
      </c>
      <c r="BV190" s="53">
        <f>COUNT(E190:BT190)</f>
        <v>1</v>
      </c>
      <c r="CM190" s="13"/>
      <c r="CV190" s="14"/>
      <c r="CW190" s="14"/>
    </row>
    <row r="191" spans="1:101" x14ac:dyDescent="0.2">
      <c r="A191" s="69">
        <v>190</v>
      </c>
      <c r="B191" s="26" t="s">
        <v>111</v>
      </c>
      <c r="C191" s="6" t="s">
        <v>118</v>
      </c>
      <c r="D191" s="6" t="s">
        <v>841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1">
        <v>4</v>
      </c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74"/>
      <c r="BU191" s="2">
        <f>IF(BV191&lt;6,SUM(E191:BT191),SUM(LARGE(E191:BT191,{1;2;3;4;5;6})))</f>
        <v>4</v>
      </c>
      <c r="BV191" s="53">
        <f>COUNT(E191:BT191)</f>
        <v>1</v>
      </c>
      <c r="CM191" s="13"/>
      <c r="CV191" s="14"/>
      <c r="CW191" s="14"/>
    </row>
    <row r="192" spans="1:101" x14ac:dyDescent="0.2">
      <c r="A192" s="69">
        <v>191</v>
      </c>
      <c r="B192" s="26" t="s">
        <v>111</v>
      </c>
      <c r="C192" s="6" t="s">
        <v>205</v>
      </c>
      <c r="D192" s="6" t="s">
        <v>777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>
        <v>4</v>
      </c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2">
        <f>IF(BV192&lt;6,SUM(E192:BT192),SUM(LARGE(E192:BT192,{1;2;3;4;5;6})))</f>
        <v>4</v>
      </c>
      <c r="BV192" s="53">
        <f>COUNT(E192:BT192)</f>
        <v>1</v>
      </c>
      <c r="CM192" s="13"/>
      <c r="CV192" s="14"/>
      <c r="CW192" s="14"/>
    </row>
    <row r="193" spans="1:101" x14ac:dyDescent="0.2">
      <c r="A193" s="69">
        <v>192</v>
      </c>
      <c r="B193" s="26" t="s">
        <v>111</v>
      </c>
      <c r="C193" s="6" t="s">
        <v>723</v>
      </c>
      <c r="D193" s="6" t="s">
        <v>842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1">
        <v>4</v>
      </c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9"/>
      <c r="BU193" s="2">
        <f>IF(BV193&lt;6,SUM(E193:BT193),SUM(LARGE(E193:BT193,{1;2;3;4;5;6})))</f>
        <v>4</v>
      </c>
      <c r="BV193" s="53">
        <f>COUNT(E193:BT193)</f>
        <v>1</v>
      </c>
      <c r="CM193" s="13"/>
      <c r="CV193" s="14"/>
      <c r="CW193" s="14"/>
    </row>
    <row r="194" spans="1:101" x14ac:dyDescent="0.2">
      <c r="A194" s="69">
        <v>193</v>
      </c>
      <c r="B194" s="26" t="s">
        <v>111</v>
      </c>
      <c r="C194" s="6"/>
      <c r="D194" s="6" t="s">
        <v>208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>
        <v>4</v>
      </c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74"/>
      <c r="BU194" s="2">
        <f>IF(BV194&lt;6,SUM(E194:BT194),SUM(LARGE(E194:BT194,{1;2;3;4;5;6})))</f>
        <v>4</v>
      </c>
      <c r="BV194" s="53">
        <f>COUNT(E194:BT194)</f>
        <v>1</v>
      </c>
      <c r="CM194" s="13"/>
      <c r="CV194" s="14"/>
      <c r="CW194" s="14"/>
    </row>
    <row r="195" spans="1:101" x14ac:dyDescent="0.2">
      <c r="A195" s="69">
        <v>194</v>
      </c>
      <c r="B195" s="26" t="s">
        <v>111</v>
      </c>
      <c r="C195" s="6"/>
      <c r="D195" s="6" t="s">
        <v>582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>
        <v>4</v>
      </c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74"/>
      <c r="BU195" s="2">
        <f>IF(BV195&lt;6,SUM(E195:BT195),SUM(LARGE(E195:BT195,{1;2;3;4;5;6})))</f>
        <v>4</v>
      </c>
      <c r="BV195" s="53">
        <f>COUNT(E195:BT195)</f>
        <v>1</v>
      </c>
      <c r="CM195" s="13"/>
      <c r="CV195" s="14"/>
      <c r="CW195" s="14"/>
    </row>
    <row r="196" spans="1:101" x14ac:dyDescent="0.2">
      <c r="A196" s="69">
        <v>195</v>
      </c>
      <c r="B196" s="26" t="s">
        <v>111</v>
      </c>
      <c r="C196" s="6" t="s">
        <v>112</v>
      </c>
      <c r="D196" s="6" t="s">
        <v>908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>
        <v>4</v>
      </c>
      <c r="BM196" s="9"/>
      <c r="BN196" s="9"/>
      <c r="BO196" s="9"/>
      <c r="BP196" s="9"/>
      <c r="BQ196" s="9"/>
      <c r="BR196" s="9"/>
      <c r="BS196" s="9"/>
      <c r="BT196" s="74"/>
      <c r="BU196" s="2">
        <f>IF(BV196&lt;6,SUM(E196:BT196),SUM(LARGE(E196:BT196,{1;2;3;4;5;6})))</f>
        <v>4</v>
      </c>
      <c r="BV196" s="53">
        <f>COUNT(E196:BT196)</f>
        <v>1</v>
      </c>
      <c r="CM196" s="13"/>
      <c r="CV196" s="14"/>
      <c r="CW196" s="14"/>
    </row>
    <row r="197" spans="1:101" x14ac:dyDescent="0.2">
      <c r="A197" s="69">
        <v>196</v>
      </c>
      <c r="B197" s="26" t="s">
        <v>111</v>
      </c>
      <c r="C197" s="6" t="s">
        <v>118</v>
      </c>
      <c r="D197" s="6" t="s">
        <v>909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2"/>
      <c r="V197" s="52"/>
      <c r="W197" s="52"/>
      <c r="X197" s="52"/>
      <c r="Y197" s="52"/>
      <c r="Z197" s="52"/>
      <c r="AA197" s="51"/>
      <c r="AB197" s="51"/>
      <c r="AC197" s="51"/>
      <c r="AD197" s="51"/>
      <c r="AE197" s="51"/>
      <c r="AF197" s="51"/>
      <c r="AG197" s="51"/>
      <c r="AH197" s="51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1">
        <v>4</v>
      </c>
      <c r="BM197" s="51"/>
      <c r="BN197" s="52"/>
      <c r="BO197" s="52"/>
      <c r="BP197" s="52"/>
      <c r="BQ197" s="52"/>
      <c r="BR197" s="52"/>
      <c r="BS197" s="52"/>
      <c r="BT197" s="51"/>
      <c r="BU197" s="2">
        <f>IF(BV197&lt;6,SUM(E197:BT197),SUM(LARGE(E197:BT197,{1;2;3;4;5;6})))</f>
        <v>4</v>
      </c>
      <c r="BV197" s="53">
        <f>COUNT(E197:BT197)</f>
        <v>1</v>
      </c>
      <c r="CM197" s="13"/>
      <c r="CV197" s="14"/>
      <c r="CW197" s="14"/>
    </row>
    <row r="198" spans="1:101" x14ac:dyDescent="0.2">
      <c r="A198" s="69">
        <v>197</v>
      </c>
      <c r="B198" s="26" t="s">
        <v>111</v>
      </c>
      <c r="C198" s="6"/>
      <c r="D198" s="6" t="s">
        <v>910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>
        <v>4</v>
      </c>
      <c r="BM198" s="9"/>
      <c r="BN198" s="9"/>
      <c r="BO198" s="9"/>
      <c r="BP198" s="9"/>
      <c r="BQ198" s="9"/>
      <c r="BR198" s="9"/>
      <c r="BS198" s="9"/>
      <c r="BT198" s="74"/>
      <c r="BU198" s="2">
        <f>IF(BV198&lt;6,SUM(E198:BT198),SUM(LARGE(E198:BT198,{1;2;3;4;5;6})))</f>
        <v>4</v>
      </c>
      <c r="BV198" s="53">
        <f>COUNT(E198:BT198)</f>
        <v>1</v>
      </c>
      <c r="CM198" s="13"/>
      <c r="CV198" s="14"/>
      <c r="CW198" s="14"/>
    </row>
    <row r="199" spans="1:101" x14ac:dyDescent="0.2">
      <c r="A199" s="69">
        <v>198</v>
      </c>
      <c r="B199" s="26" t="s">
        <v>111</v>
      </c>
      <c r="C199" s="8" t="s">
        <v>752</v>
      </c>
      <c r="D199" s="8" t="s">
        <v>771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9">
        <v>3</v>
      </c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51"/>
      <c r="BU199" s="2">
        <f>IF(BV199&lt;6,SUM(E199:BT199),SUM(LARGE(E199:BT199,{1;2;3;4;5;6})))</f>
        <v>3</v>
      </c>
      <c r="BV199" s="53">
        <f>COUNT(E199:BT199)</f>
        <v>1</v>
      </c>
      <c r="CM199" s="13"/>
      <c r="CV199" s="14"/>
      <c r="CW199" s="14"/>
    </row>
    <row r="200" spans="1:101" x14ac:dyDescent="0.2">
      <c r="A200" s="69">
        <v>199</v>
      </c>
      <c r="B200" s="26" t="s">
        <v>111</v>
      </c>
      <c r="C200" s="6" t="s">
        <v>118</v>
      </c>
      <c r="D200" s="6" t="s">
        <v>843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>
        <v>3</v>
      </c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51"/>
      <c r="BU200" s="2">
        <f>IF(BV200&lt;6,SUM(E200:BT200),SUM(LARGE(E200:BT200,{1;2;3;4;5;6})))</f>
        <v>3</v>
      </c>
      <c r="BV200" s="53">
        <f>COUNT(E200:BT200)</f>
        <v>1</v>
      </c>
      <c r="CM200" s="13"/>
      <c r="CV200" s="14"/>
      <c r="CW200" s="14"/>
    </row>
    <row r="201" spans="1:101" x14ac:dyDescent="0.2">
      <c r="A201" s="69">
        <v>200</v>
      </c>
      <c r="B201" s="26" t="s">
        <v>111</v>
      </c>
      <c r="C201" s="8" t="s">
        <v>205</v>
      </c>
      <c r="D201" s="8" t="s">
        <v>312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8">
        <v>0</v>
      </c>
      <c r="BB201" s="18"/>
      <c r="BC201" s="18"/>
      <c r="BD201" s="18">
        <v>0</v>
      </c>
      <c r="BE201" s="18"/>
      <c r="BF201" s="9"/>
      <c r="BG201" s="9"/>
      <c r="BH201" s="9"/>
      <c r="BI201" s="9"/>
      <c r="BJ201" s="9"/>
      <c r="BK201" s="9"/>
      <c r="BL201" s="18">
        <v>0</v>
      </c>
      <c r="BM201" s="18"/>
      <c r="BN201" s="9"/>
      <c r="BO201" s="18">
        <v>0</v>
      </c>
      <c r="BP201" s="9"/>
      <c r="BQ201" s="9"/>
      <c r="BR201" s="9"/>
      <c r="BS201" s="9"/>
      <c r="BT201" s="51"/>
      <c r="BU201" s="2">
        <f>IF(BV201&lt;6,SUM(E201:BT201),SUM(LARGE(E201:BT201,{1;2;3;4;5;6})))</f>
        <v>0</v>
      </c>
      <c r="BV201" s="53">
        <f>COUNT(E201:BT201)</f>
        <v>4</v>
      </c>
      <c r="CM201" s="13"/>
      <c r="CV201" s="14"/>
      <c r="CW201" s="14"/>
    </row>
    <row r="202" spans="1:101" x14ac:dyDescent="0.2">
      <c r="A202" s="69">
        <v>201</v>
      </c>
      <c r="B202" s="26" t="s">
        <v>111</v>
      </c>
      <c r="C202" s="6" t="s">
        <v>392</v>
      </c>
      <c r="D202" s="6" t="s">
        <v>317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8">
        <v>0</v>
      </c>
      <c r="BH202" s="9"/>
      <c r="BI202" s="9"/>
      <c r="BJ202" s="9"/>
      <c r="BK202" s="9"/>
      <c r="BL202" s="9"/>
      <c r="BM202" s="9"/>
      <c r="BN202" s="9"/>
      <c r="BO202" s="18">
        <v>0</v>
      </c>
      <c r="BP202" s="9"/>
      <c r="BQ202" s="9"/>
      <c r="BR202" s="9"/>
      <c r="BS202" s="9"/>
      <c r="BT202" s="74"/>
      <c r="BU202" s="2">
        <f>IF(BV202&lt;6,SUM(E202:BT202),SUM(LARGE(E202:BT202,{1;2;3;4;5;6})))</f>
        <v>0</v>
      </c>
      <c r="BV202" s="53">
        <f>COUNT(E202:BT202)</f>
        <v>2</v>
      </c>
      <c r="CM202" s="13"/>
      <c r="CV202" s="14"/>
      <c r="CW202" s="14"/>
    </row>
    <row r="203" spans="1:101" x14ac:dyDescent="0.2">
      <c r="A203" s="69">
        <v>202</v>
      </c>
      <c r="B203" s="26" t="s">
        <v>111</v>
      </c>
      <c r="C203" s="6" t="s">
        <v>205</v>
      </c>
      <c r="D203" s="6" t="s">
        <v>896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18">
        <v>0</v>
      </c>
      <c r="BM203" s="18"/>
      <c r="BN203" s="51"/>
      <c r="BO203" s="52">
        <v>0</v>
      </c>
      <c r="BP203" s="51"/>
      <c r="BQ203" s="51"/>
      <c r="BR203" s="51"/>
      <c r="BS203" s="51"/>
      <c r="BT203" s="51"/>
      <c r="BU203" s="2">
        <f>IF(BV203&lt;6,SUM(E203:BT203),SUM(LARGE(E203:BT203,{1;2;3;4;5;6})))</f>
        <v>0</v>
      </c>
      <c r="BV203" s="53">
        <f>COUNT(E203:BT203)</f>
        <v>2</v>
      </c>
      <c r="CM203" s="13"/>
      <c r="CV203" s="14"/>
      <c r="CW203" s="14"/>
    </row>
    <row r="204" spans="1:101" x14ac:dyDescent="0.2">
      <c r="A204" s="69">
        <v>203</v>
      </c>
      <c r="B204" s="26" t="s">
        <v>111</v>
      </c>
      <c r="C204" s="8" t="s">
        <v>262</v>
      </c>
      <c r="D204" s="6" t="s">
        <v>803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18">
        <v>0</v>
      </c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74"/>
      <c r="BU204" s="2">
        <f>IF(BV204&lt;6,SUM(E204:BT204),SUM(LARGE(E204:BT204,{1;2;3;4;5;6})))</f>
        <v>0</v>
      </c>
      <c r="BV204" s="53">
        <f>COUNT(E204:BT204)</f>
        <v>1</v>
      </c>
      <c r="CM204" s="13"/>
      <c r="CV204" s="14"/>
      <c r="CW204" s="14"/>
    </row>
    <row r="205" spans="1:101" x14ac:dyDescent="0.2">
      <c r="A205" s="69">
        <v>204</v>
      </c>
      <c r="B205" s="26" t="s">
        <v>111</v>
      </c>
      <c r="C205" s="6" t="s">
        <v>113</v>
      </c>
      <c r="D205" s="6" t="s">
        <v>592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>
        <v>0</v>
      </c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1"/>
      <c r="BU205" s="2">
        <f>IF(BV205&lt;6,SUM(E205:BT205),SUM(LARGE(E205:BT205,{1;2;3;4;5;6})))</f>
        <v>0</v>
      </c>
      <c r="BV205" s="53">
        <f>COUNT(E205:BT205)</f>
        <v>1</v>
      </c>
      <c r="CM205" s="13"/>
      <c r="CV205" s="14"/>
      <c r="CW205" s="14"/>
    </row>
    <row r="206" spans="1:101" x14ac:dyDescent="0.2">
      <c r="A206" s="69">
        <v>205</v>
      </c>
      <c r="B206" s="26" t="s">
        <v>111</v>
      </c>
      <c r="C206" s="6" t="s">
        <v>113</v>
      </c>
      <c r="D206" s="6" t="s">
        <v>860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>
        <v>0</v>
      </c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51"/>
      <c r="BU206" s="2">
        <f>IF(BV206&lt;6,SUM(E206:BT206),SUM(LARGE(E206:BT206,{1;2;3;4;5;6})))</f>
        <v>0</v>
      </c>
      <c r="BV206" s="53">
        <f>COUNT(E206:BT206)</f>
        <v>1</v>
      </c>
      <c r="CM206" s="13"/>
      <c r="CV206" s="14"/>
      <c r="CW206" s="14"/>
    </row>
    <row r="207" spans="1:101" x14ac:dyDescent="0.2">
      <c r="A207" s="69">
        <v>206</v>
      </c>
      <c r="B207" s="26" t="s">
        <v>111</v>
      </c>
      <c r="C207" s="6" t="s">
        <v>112</v>
      </c>
      <c r="D207" s="6" t="s">
        <v>151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2">
        <v>0</v>
      </c>
      <c r="BG207" s="52"/>
      <c r="BH207" s="52"/>
      <c r="BI207" s="52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2">
        <f>IF(BV207&lt;6,SUM(E207:BT207),SUM(LARGE(E207:BT207,{1;2;3;4;5;6})))</f>
        <v>0</v>
      </c>
      <c r="BV207" s="53">
        <f>COUNT(E207:BT207)</f>
        <v>1</v>
      </c>
      <c r="CM207" s="13"/>
      <c r="CV207" s="14"/>
      <c r="CW207" s="14"/>
    </row>
    <row r="208" spans="1:101" x14ac:dyDescent="0.2">
      <c r="A208" s="69">
        <v>207</v>
      </c>
      <c r="B208" s="26" t="s">
        <v>111</v>
      </c>
      <c r="C208" s="6" t="s">
        <v>142</v>
      </c>
      <c r="D208" s="6" t="s">
        <v>241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9"/>
      <c r="AF208" s="9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>
        <v>0</v>
      </c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74"/>
      <c r="BU208" s="2">
        <f>IF(BV208&lt;6,SUM(E208:BT208),SUM(LARGE(E208:BT208,{1;2;3;4;5;6})))</f>
        <v>0</v>
      </c>
      <c r="BV208" s="53">
        <f>COUNT(E208:BT208)</f>
        <v>1</v>
      </c>
      <c r="CM208" s="13"/>
      <c r="CV208" s="14"/>
      <c r="CW208" s="14"/>
    </row>
    <row r="209" spans="1:101" ht="13.5" customHeight="1" x14ac:dyDescent="0.2">
      <c r="A209" s="69">
        <v>208</v>
      </c>
      <c r="B209" s="26" t="s">
        <v>111</v>
      </c>
      <c r="C209" s="6" t="s">
        <v>432</v>
      </c>
      <c r="D209" s="6" t="s">
        <v>318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9"/>
      <c r="V209" s="18"/>
      <c r="W209" s="18"/>
      <c r="X209" s="18"/>
      <c r="Y209" s="18"/>
      <c r="Z209" s="18"/>
      <c r="AA209" s="9"/>
      <c r="AB209" s="9"/>
      <c r="AC209" s="9"/>
      <c r="AD209" s="9"/>
      <c r="AE209" s="18"/>
      <c r="AF209" s="18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18">
        <v>0</v>
      </c>
      <c r="BG209" s="18"/>
      <c r="BH209" s="18"/>
      <c r="BI209" s="18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74"/>
      <c r="BU209" s="2">
        <f>IF(BV209&lt;6,SUM(E209:BT209),SUM(LARGE(E209:BT209,{1;2;3;4;5;6})))</f>
        <v>0</v>
      </c>
      <c r="BV209" s="53">
        <f>COUNT(E209:BT209)</f>
        <v>1</v>
      </c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O209" s="12"/>
      <c r="CP209" s="12"/>
      <c r="CQ209" s="12"/>
      <c r="CR209" s="12"/>
    </row>
    <row r="210" spans="1:101" s="12" customFormat="1" x14ac:dyDescent="0.2">
      <c r="A210" s="69">
        <v>209</v>
      </c>
      <c r="B210" s="26" t="s">
        <v>611</v>
      </c>
      <c r="C210" s="6"/>
      <c r="D210" s="6" t="s">
        <v>612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>
        <v>0</v>
      </c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74"/>
      <c r="BU210" s="2">
        <f>IF(BV210&lt;6,SUM(E210:BT210),SUM(LARGE(E210:BT210,{1;2;3;4;5;6})))</f>
        <v>0</v>
      </c>
      <c r="BV210" s="53">
        <f>COUNT(E210:BT210)</f>
        <v>1</v>
      </c>
      <c r="CV210" s="14"/>
      <c r="CW210" s="14"/>
    </row>
    <row r="211" spans="1:101" s="12" customFormat="1" x14ac:dyDescent="0.2">
      <c r="A211" s="69">
        <v>210</v>
      </c>
      <c r="B211" s="26" t="s">
        <v>111</v>
      </c>
      <c r="C211" s="6"/>
      <c r="D211" s="6" t="s">
        <v>856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2">
        <v>0</v>
      </c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74"/>
      <c r="BU211" s="2">
        <f>IF(BV211&lt;6,SUM(E211:BT211),SUM(LARGE(E211:BT211,{1;2;3;4;5;6})))</f>
        <v>0</v>
      </c>
      <c r="BV211" s="53">
        <f>COUNT(E211:BT211)</f>
        <v>1</v>
      </c>
      <c r="CM211" s="16"/>
      <c r="CN211" s="16"/>
      <c r="CV211" s="14"/>
      <c r="CW211" s="14"/>
    </row>
    <row r="212" spans="1:101" s="12" customFormat="1" x14ac:dyDescent="0.2">
      <c r="A212" s="69">
        <v>211</v>
      </c>
      <c r="B212" s="26" t="s">
        <v>111</v>
      </c>
      <c r="C212" s="6"/>
      <c r="D212" s="6" t="s">
        <v>859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18">
        <v>0</v>
      </c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74"/>
      <c r="BU212" s="2">
        <f>IF(BV212&lt;6,SUM(E212:BT212),SUM(LARGE(E212:BT212,{1;2;3;4;5;6})))</f>
        <v>0</v>
      </c>
      <c r="BV212" s="53">
        <f>COUNT(E212:BT212)</f>
        <v>1</v>
      </c>
    </row>
    <row r="213" spans="1:101" s="12" customFormat="1" x14ac:dyDescent="0.2">
      <c r="A213" s="69">
        <v>212</v>
      </c>
      <c r="B213" s="26" t="s">
        <v>128</v>
      </c>
      <c r="C213" s="6"/>
      <c r="D213" s="6" t="s">
        <v>925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52">
        <v>0</v>
      </c>
      <c r="BP213" s="9"/>
      <c r="BQ213" s="9"/>
      <c r="BR213" s="9"/>
      <c r="BS213" s="9"/>
      <c r="BT213" s="74"/>
      <c r="BU213" s="2">
        <f>IF(BV213&lt;6,SUM(E213:BT213),SUM(LARGE(E213:BT213,{1;2;3;4;5;6})))</f>
        <v>0</v>
      </c>
      <c r="BV213" s="53">
        <f>COUNT(E213:BT213)</f>
        <v>1</v>
      </c>
      <c r="CM213" s="16"/>
      <c r="CN213" s="16"/>
      <c r="CV213" s="14"/>
      <c r="CW213" s="14"/>
    </row>
    <row r="214" spans="1:101" s="12" customFormat="1" x14ac:dyDescent="0.2">
      <c r="A214" s="69">
        <v>213</v>
      </c>
      <c r="B214" s="26" t="s">
        <v>111</v>
      </c>
      <c r="C214" s="6" t="s">
        <v>112</v>
      </c>
      <c r="D214" s="6" t="s">
        <v>929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18">
        <v>0</v>
      </c>
      <c r="BP214" s="9"/>
      <c r="BQ214" s="9"/>
      <c r="BR214" s="9"/>
      <c r="BS214" s="9"/>
      <c r="BT214" s="74"/>
      <c r="BU214" s="2">
        <f>IF(BV214&lt;6,SUM(E214:BT214),SUM(LARGE(E214:BT214,{1;2;3;4;5;6})))</f>
        <v>0</v>
      </c>
      <c r="BV214" s="53">
        <f>COUNT(E214:BT214)</f>
        <v>1</v>
      </c>
      <c r="CM214" s="16"/>
      <c r="CN214" s="16"/>
      <c r="CV214" s="14"/>
      <c r="CW214" s="14"/>
    </row>
    <row r="215" spans="1:101" s="12" customFormat="1" x14ac:dyDescent="0.2">
      <c r="A215" s="69">
        <v>214</v>
      </c>
      <c r="B215" s="26" t="s">
        <v>111</v>
      </c>
      <c r="C215" s="6"/>
      <c r="D215" s="6" t="s">
        <v>955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18">
        <v>0</v>
      </c>
      <c r="BQ215" s="18"/>
      <c r="BR215" s="18"/>
      <c r="BS215" s="18"/>
      <c r="BT215" s="74"/>
      <c r="BU215" s="2">
        <f>IF(BV215&lt;6,SUM(E215:BT215),SUM(LARGE(E215:BT215,{1;2;3;4;5;6})))</f>
        <v>0</v>
      </c>
      <c r="BV215" s="53">
        <f>COUNT(E215:BT215)</f>
        <v>1</v>
      </c>
      <c r="BW215" s="14"/>
    </row>
    <row r="216" spans="1:101" s="12" customFormat="1" x14ac:dyDescent="0.2">
      <c r="A216" s="69">
        <v>215</v>
      </c>
      <c r="B216" s="2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74"/>
      <c r="BU216" s="2">
        <f>IF(BV216&lt;6,SUM(E216:BT216),SUM(LARGE(E216:BT216,{1;2;3;4;5;6})))</f>
        <v>0</v>
      </c>
      <c r="BV216" s="53">
        <f>COUNT(E216:BT216)</f>
        <v>0</v>
      </c>
      <c r="BW216" s="14"/>
    </row>
    <row r="217" spans="1:101" s="12" customFormat="1" x14ac:dyDescent="0.2">
      <c r="A217" s="69">
        <v>216</v>
      </c>
      <c r="B217" s="2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0"/>
      <c r="BU217" s="2">
        <f>IF(BV217&lt;6,SUM(E217:BT217),SUM(LARGE(E217:BT217,{1;2;3;4;5;6})))</f>
        <v>0</v>
      </c>
      <c r="BV217" s="53">
        <f>COUNT(E217:BT217)</f>
        <v>0</v>
      </c>
      <c r="CK217" s="16"/>
      <c r="CL217" s="16"/>
      <c r="CT217" s="14"/>
      <c r="CU217" s="14"/>
    </row>
    <row r="218" spans="1:101" s="12" customFormat="1" x14ac:dyDescent="0.2">
      <c r="A218" s="69">
        <v>217</v>
      </c>
      <c r="B218" s="2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2">
        <f>IF(BV218&lt;6,SUM(E218:BT218),SUM(LARGE(E218:BT218,{1;2;3;4;5;6})))</f>
        <v>0</v>
      </c>
      <c r="BV218" s="53">
        <f>COUNT(E218:BT218)</f>
        <v>0</v>
      </c>
      <c r="CK218" s="16"/>
      <c r="CL218" s="16"/>
      <c r="CT218" s="14"/>
      <c r="CU218" s="14"/>
    </row>
    <row r="219" spans="1:101" s="12" customFormat="1" x14ac:dyDescent="0.2">
      <c r="A219" s="69">
        <v>218</v>
      </c>
      <c r="B219" s="2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1"/>
      <c r="V219" s="51"/>
      <c r="W219" s="51"/>
      <c r="X219" s="51"/>
      <c r="Y219" s="51"/>
      <c r="Z219" s="51"/>
      <c r="AA219" s="52"/>
      <c r="AB219" s="52"/>
      <c r="AC219" s="52"/>
      <c r="AD219" s="52"/>
      <c r="AE219" s="51"/>
      <c r="AF219" s="51"/>
      <c r="AG219" s="52"/>
      <c r="AH219" s="52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74"/>
      <c r="BU219" s="2">
        <f>IF(BV219&lt;6,SUM(E219:BT219),SUM(LARGE(E219:BT219,{1;2;3;4;5;6})))</f>
        <v>0</v>
      </c>
      <c r="BV219" s="53">
        <f>COUNT(E219:BT219)</f>
        <v>0</v>
      </c>
      <c r="CL219" s="16"/>
      <c r="CM219" s="16"/>
      <c r="CU219" s="14"/>
      <c r="CV219" s="14"/>
    </row>
    <row r="220" spans="1:101" x14ac:dyDescent="0.2">
      <c r="A220" s="69">
        <v>219</v>
      </c>
      <c r="B220" s="2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2">
        <f>IF(BV220&lt;6,SUM(E220:BT220),SUM(LARGE(E220:BT220,{1;2;3;4;5;6})))</f>
        <v>0</v>
      </c>
      <c r="BV220" s="53">
        <f>COUNT(E220:BT220)</f>
        <v>0</v>
      </c>
      <c r="CL220" s="12"/>
      <c r="CN220" s="3"/>
      <c r="CU220" s="12"/>
      <c r="CW220" s="3"/>
    </row>
    <row r="221" spans="1:101" s="12" customFormat="1" x14ac:dyDescent="0.2">
      <c r="A221" s="69">
        <v>220</v>
      </c>
      <c r="B221" s="2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2">
        <f>IF(BV221&lt;6,SUM(E221:BT221),SUM(LARGE(E221:BT221,{1;2;3;4;5;6})))</f>
        <v>0</v>
      </c>
      <c r="BV221" s="53">
        <f>COUNT(E221:BT221)</f>
        <v>0</v>
      </c>
      <c r="CM221" s="13"/>
      <c r="CU221" s="14"/>
      <c r="CV221" s="14"/>
    </row>
    <row r="222" spans="1:101" s="12" customFormat="1" x14ac:dyDescent="0.2">
      <c r="A222" s="69">
        <v>221</v>
      </c>
      <c r="B222" s="2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0"/>
      <c r="BU222" s="2">
        <f>IF(BV222&lt;6,SUM(E222:BT222),SUM(LARGE(E222:BT222,{1;2;3;4;5;6})))</f>
        <v>0</v>
      </c>
      <c r="BV222" s="53">
        <f>COUNT(E222:BT222)</f>
        <v>0</v>
      </c>
      <c r="CT222" s="14"/>
      <c r="CU222" s="14"/>
    </row>
    <row r="223" spans="1:101" s="12" customFormat="1" x14ac:dyDescent="0.2">
      <c r="A223" s="69">
        <v>222</v>
      </c>
      <c r="B223" s="2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74"/>
      <c r="BU223" s="2">
        <f>IF(BV223&lt;6,SUM(E223:BT223),SUM(LARGE(E223:BT223,{1;2;3;4;5;6})))</f>
        <v>0</v>
      </c>
      <c r="BV223" s="53">
        <f>COUNT(E223:BT223)</f>
        <v>0</v>
      </c>
      <c r="CL223" s="13"/>
      <c r="CT223" s="14"/>
      <c r="CU223" s="14"/>
    </row>
    <row r="224" spans="1:101" s="12" customFormat="1" x14ac:dyDescent="0.2">
      <c r="A224" s="69">
        <v>223</v>
      </c>
      <c r="B224" s="2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2">
        <f>IF(BV224&lt;6,SUM(E224:BT224),SUM(LARGE(E224:BT224,{1;2;3;4;5;6})))</f>
        <v>0</v>
      </c>
      <c r="BV224" s="53">
        <f>COUNT(E224:BT224)</f>
        <v>0</v>
      </c>
      <c r="CL224" s="13"/>
      <c r="CT224" s="14"/>
      <c r="CU224" s="14"/>
    </row>
    <row r="225" spans="1:101" x14ac:dyDescent="0.2">
      <c r="A225" s="69">
        <v>224</v>
      </c>
      <c r="B225" s="2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74"/>
      <c r="BU225" s="2">
        <f>IF(BV225&lt;6,SUM(E225:BT225),SUM(LARGE(E225:BT225,{1;2;3;4;5;6})))</f>
        <v>0</v>
      </c>
      <c r="BV225" s="53">
        <f>COUNT(E225:BT225)</f>
        <v>0</v>
      </c>
      <c r="CA225" s="12"/>
      <c r="CB225" s="12"/>
      <c r="CC225" s="12"/>
      <c r="CK225" s="12"/>
      <c r="CL225" s="13"/>
      <c r="CM225" s="3"/>
      <c r="CN225" s="3"/>
      <c r="CT225" s="12"/>
      <c r="CU225" s="12"/>
      <c r="CV225" s="3"/>
      <c r="CW225" s="3"/>
    </row>
    <row r="226" spans="1:101" s="12" customFormat="1" x14ac:dyDescent="0.2">
      <c r="A226" s="69">
        <v>225</v>
      </c>
      <c r="B226" s="2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74"/>
      <c r="BU226" s="2">
        <f>IF(BV226&lt;6,SUM(E226:BT226),SUM(LARGE(E226:BT226,{1;2;3;4;5;6})))</f>
        <v>0</v>
      </c>
      <c r="BV226" s="53">
        <f>COUNT(E226:BT226)</f>
        <v>0</v>
      </c>
      <c r="CT226" s="14"/>
      <c r="CU226" s="14"/>
    </row>
    <row r="227" spans="1:101" s="12" customFormat="1" x14ac:dyDescent="0.2">
      <c r="A227" s="69">
        <v>226</v>
      </c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51"/>
      <c r="BU227" s="2">
        <f>IF(BV227&lt;6,SUM(E227:BT227),SUM(LARGE(E227:BT227,{1;2;3;4;5;6})))</f>
        <v>0</v>
      </c>
      <c r="BV227" s="53">
        <f>COUNT(E227:BT227)</f>
        <v>0</v>
      </c>
      <c r="CT227" s="14"/>
      <c r="CU227" s="14"/>
    </row>
    <row r="228" spans="1:101" x14ac:dyDescent="0.2">
      <c r="A228" s="69">
        <v>227</v>
      </c>
      <c r="B228" s="26"/>
      <c r="C228" s="8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74"/>
      <c r="BU228" s="2">
        <f>IF(BV228&lt;6,SUM(E228:BT228),SUM(LARGE(E228:BT228,{1;2;3;4;5;6})))</f>
        <v>0</v>
      </c>
      <c r="BV228" s="53">
        <f>COUNT(E228:BT228)</f>
        <v>0</v>
      </c>
      <c r="CB228" s="12"/>
      <c r="CC228" s="12"/>
      <c r="CD228" s="12"/>
      <c r="CL228" s="12"/>
      <c r="CN228" s="3"/>
      <c r="CU228" s="12"/>
      <c r="CW228" s="3"/>
    </row>
    <row r="229" spans="1:101" x14ac:dyDescent="0.2">
      <c r="A229" s="69">
        <v>228</v>
      </c>
      <c r="B229" s="26"/>
      <c r="C229" s="8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74"/>
      <c r="BU229" s="2">
        <f>IF(BV229&lt;6,SUM(E229:BT229),SUM(LARGE(E229:BT229,{1;2;3;4;5;6})))</f>
        <v>0</v>
      </c>
      <c r="BV229" s="53">
        <f>COUNT(E229:BT229)</f>
        <v>0</v>
      </c>
      <c r="CB229" s="12"/>
      <c r="CC229" s="12"/>
      <c r="CD229" s="12"/>
      <c r="CL229" s="12"/>
      <c r="CN229" s="3"/>
      <c r="CU229" s="12"/>
      <c r="CW229" s="3"/>
    </row>
    <row r="230" spans="1:101" x14ac:dyDescent="0.2">
      <c r="A230" s="69">
        <v>229</v>
      </c>
      <c r="B230" s="26"/>
      <c r="C230" s="8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74"/>
      <c r="BU230" s="2">
        <f>IF(BV230&lt;6,SUM(E230:BT230),SUM(LARGE(E230:BT230,{1;2;3;4;5;6})))</f>
        <v>0</v>
      </c>
      <c r="BV230" s="53">
        <f>COUNT(E230:BT230)</f>
        <v>0</v>
      </c>
      <c r="CB230" s="12"/>
      <c r="CC230" s="12"/>
      <c r="CD230" s="12"/>
      <c r="CL230" s="12"/>
      <c r="CN230" s="3"/>
      <c r="CU230" s="12"/>
      <c r="CW230" s="3"/>
    </row>
    <row r="231" spans="1:101" x14ac:dyDescent="0.2">
      <c r="A231" s="69">
        <v>230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2">
        <f>IF(BV231&lt;6,SUM(E231:BT231),SUM(LARGE(E231:BT231,{1;2;3;4;5;6})))</f>
        <v>0</v>
      </c>
      <c r="BV231" s="53">
        <f>COUNT(E231:BT231)</f>
        <v>0</v>
      </c>
      <c r="CB231" s="12"/>
      <c r="CC231" s="12"/>
      <c r="CD231" s="12"/>
      <c r="CL231" s="12"/>
      <c r="CN231" s="3"/>
      <c r="CU231" s="12"/>
      <c r="CW231" s="3"/>
    </row>
    <row r="232" spans="1:101" x14ac:dyDescent="0.2">
      <c r="A232" s="69">
        <v>231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50"/>
      <c r="BU232" s="2">
        <f>IF(BV232&lt;6,SUM(E232:BT232),SUM(LARGE(E232:BT232,{1;2;3;4;5;6})))</f>
        <v>0</v>
      </c>
      <c r="BV232" s="53">
        <f>COUNT(E232:BT232)</f>
        <v>0</v>
      </c>
      <c r="CB232" s="12"/>
      <c r="CC232" s="12"/>
      <c r="CD232" s="12"/>
      <c r="CL232" s="12"/>
      <c r="CN232" s="3"/>
      <c r="CU232" s="12"/>
      <c r="CW232" s="3"/>
    </row>
    <row r="233" spans="1:101" x14ac:dyDescent="0.2">
      <c r="A233" s="69">
        <v>232</v>
      </c>
      <c r="B233" s="2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8"/>
      <c r="V233" s="18"/>
      <c r="W233" s="18"/>
      <c r="X233" s="18"/>
      <c r="Y233" s="18"/>
      <c r="Z233" s="18"/>
      <c r="AA233" s="18"/>
      <c r="AB233" s="18"/>
      <c r="AC233" s="9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9"/>
      <c r="BU233" s="2">
        <f>IF(BV233&lt;6,SUM(E233:BT233),SUM(LARGE(E233:BT233,{1;2;3;4;5;6})))</f>
        <v>0</v>
      </c>
      <c r="BV233" s="53">
        <f>COUNT(E233:BT233)</f>
        <v>0</v>
      </c>
      <c r="CB233" s="12"/>
      <c r="CC233" s="12"/>
      <c r="CD233" s="12"/>
      <c r="CL233" s="12"/>
      <c r="CM233" s="13"/>
      <c r="CN233" s="3"/>
      <c r="CU233" s="12"/>
      <c r="CW233" s="3"/>
    </row>
    <row r="234" spans="1:101" x14ac:dyDescent="0.2">
      <c r="A234" s="69">
        <v>233</v>
      </c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74"/>
      <c r="BU234" s="2">
        <f>IF(BV234&lt;6,SUM(E234:BT234),SUM(LARGE(E234:BT234,{1;2;3;4;5;6})))</f>
        <v>0</v>
      </c>
      <c r="BV234" s="53">
        <f>COUNT(E234:BT234)</f>
        <v>0</v>
      </c>
      <c r="CB234" s="12"/>
      <c r="CC234" s="12"/>
      <c r="CD234" s="12"/>
      <c r="CL234" s="12"/>
      <c r="CN234" s="3"/>
      <c r="CU234" s="12"/>
      <c r="CW234" s="3"/>
    </row>
    <row r="235" spans="1:101" x14ac:dyDescent="0.2">
      <c r="A235" s="69">
        <v>234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1"/>
      <c r="V235" s="52"/>
      <c r="W235" s="52"/>
      <c r="X235" s="52"/>
      <c r="Y235" s="52"/>
      <c r="Z235" s="52"/>
      <c r="AA235" s="52"/>
      <c r="AB235" s="52"/>
      <c r="AC235" s="52"/>
      <c r="AD235" s="52"/>
      <c r="AE235" s="18"/>
      <c r="AF235" s="18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2">
        <f>IF(BV235&lt;6,SUM(E235:BT235),SUM(LARGE(E235:BT235,{1;2;3;4;5;6})))</f>
        <v>0</v>
      </c>
      <c r="BV235" s="53">
        <f>COUNT(E235:BT235)</f>
        <v>0</v>
      </c>
      <c r="CB235" s="12"/>
      <c r="CC235" s="12"/>
      <c r="CD235" s="12"/>
      <c r="CL235" s="12"/>
      <c r="CN235" s="3"/>
      <c r="CU235" s="12"/>
      <c r="CW235" s="3"/>
    </row>
    <row r="236" spans="1:101" x14ac:dyDescent="0.2">
      <c r="A236" s="69">
        <v>235</v>
      </c>
      <c r="B236" s="26"/>
      <c r="C236" s="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2"/>
      <c r="AF236" s="52"/>
      <c r="AG236" s="51"/>
      <c r="AH236" s="51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1"/>
      <c r="BU236" s="2">
        <f>IF(BV236&lt;6,SUM(E236:BT236),SUM(LARGE(E236:BT236,{1;2;3;4;5;6})))</f>
        <v>0</v>
      </c>
      <c r="BV236" s="53">
        <f>COUNT(E236:BT236)</f>
        <v>0</v>
      </c>
      <c r="CB236" s="12"/>
      <c r="CC236" s="12"/>
      <c r="CD236" s="12"/>
      <c r="CL236" s="12"/>
      <c r="CN236" s="3"/>
      <c r="CU236" s="12"/>
      <c r="CW236" s="3"/>
    </row>
    <row r="237" spans="1:101" x14ac:dyDescent="0.2">
      <c r="A237" s="69">
        <v>236</v>
      </c>
      <c r="B237" s="2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51"/>
      <c r="BU237" s="2">
        <f>IF(BV237&lt;6,SUM(E237:BT237),SUM(LARGE(E237:BT237,{1;2;3;4;5;6})))</f>
        <v>0</v>
      </c>
      <c r="BV237" s="53">
        <f>COUNT(E237:BT237)</f>
        <v>0</v>
      </c>
      <c r="CB237" s="12"/>
      <c r="CC237" s="12"/>
      <c r="CD237" s="12"/>
      <c r="CL237" s="12"/>
      <c r="CN237" s="3"/>
      <c r="CU237" s="12"/>
      <c r="CW237" s="3"/>
    </row>
    <row r="238" spans="1:101" x14ac:dyDescent="0.2">
      <c r="A238" s="69">
        <v>237</v>
      </c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74"/>
      <c r="BU238" s="2">
        <f>IF(BV238&lt;6,SUM(E238:BT238),SUM(LARGE(E238:BT238,{1;2;3;4;5;6})))</f>
        <v>0</v>
      </c>
      <c r="BV238" s="53">
        <f>COUNT(E238:BT238)</f>
        <v>0</v>
      </c>
      <c r="CB238" s="12"/>
      <c r="CC238" s="12"/>
      <c r="CD238" s="12"/>
      <c r="CL238" s="12"/>
      <c r="CN238" s="3"/>
      <c r="CU238" s="12"/>
      <c r="CW238" s="3"/>
    </row>
    <row r="239" spans="1:101" x14ac:dyDescent="0.2">
      <c r="A239" s="69">
        <v>238</v>
      </c>
      <c r="B239" s="2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51"/>
      <c r="AF239" s="51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74"/>
      <c r="BU239" s="2">
        <f>IF(BV239&lt;6,SUM(E239:BT239),SUM(LARGE(E239:BT239,{1;2;3;4;5;6})))</f>
        <v>0</v>
      </c>
      <c r="BV239" s="53">
        <f>COUNT(E239:BT239)</f>
        <v>0</v>
      </c>
      <c r="CB239" s="12"/>
      <c r="CC239" s="12"/>
      <c r="CD239" s="12"/>
      <c r="CL239" s="12"/>
      <c r="CM239" s="13"/>
      <c r="CN239" s="3"/>
      <c r="CU239" s="12"/>
      <c r="CW239" s="3"/>
    </row>
    <row r="240" spans="1:101" x14ac:dyDescent="0.2">
      <c r="A240" s="69">
        <v>239</v>
      </c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74"/>
      <c r="BU240" s="2">
        <f>IF(BV240&lt;6,SUM(E240:BT240),SUM(LARGE(E240:BT240,{1;2;3;4;5;6})))</f>
        <v>0</v>
      </c>
      <c r="BV240" s="53">
        <f>COUNT(E240:BT240)</f>
        <v>0</v>
      </c>
      <c r="CB240" s="12"/>
      <c r="CC240" s="12"/>
      <c r="CD240" s="12"/>
      <c r="CL240" s="12"/>
      <c r="CN240" s="3"/>
      <c r="CU240" s="12"/>
      <c r="CW240" s="3"/>
    </row>
    <row r="241" spans="1:101" x14ac:dyDescent="0.2">
      <c r="A241" s="69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18"/>
      <c r="AB241" s="18"/>
      <c r="AC241" s="9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51"/>
      <c r="BU241" s="2">
        <f>IF(BV241&lt;6,SUM(E241:BT241),SUM(LARGE(E241:BT241,{1;2;3;4;5;6})))</f>
        <v>0</v>
      </c>
      <c r="BV241" s="53">
        <f>COUNT(E241:BT241)</f>
        <v>0</v>
      </c>
      <c r="CL241" s="12"/>
      <c r="CN241" s="3"/>
      <c r="CU241" s="12"/>
      <c r="CW241" s="3"/>
    </row>
    <row r="242" spans="1:101" x14ac:dyDescent="0.2">
      <c r="A242" s="69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74"/>
      <c r="BU242" s="2">
        <f>IF(BV242&lt;6,SUM(E242:BT242),SUM(LARGE(E242:BT242,{1;2;3;4;5;6})))</f>
        <v>0</v>
      </c>
      <c r="BV242" s="53">
        <f>COUNT(E242:BT242)</f>
        <v>0</v>
      </c>
      <c r="CL242" s="12"/>
      <c r="CM242" s="13"/>
      <c r="CN242" s="3"/>
      <c r="CU242" s="12"/>
      <c r="CW242" s="3"/>
    </row>
    <row r="243" spans="1:101" x14ac:dyDescent="0.2">
      <c r="A243" s="69">
        <v>242</v>
      </c>
      <c r="B243" s="2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74"/>
      <c r="BU243" s="2">
        <f>IF(BV243&lt;6,SUM(E243:BT243),SUM(LARGE(E243:BT243,{1;2;3;4;5;6})))</f>
        <v>0</v>
      </c>
      <c r="BV243" s="53">
        <f>COUNT(E243:BT243)</f>
        <v>0</v>
      </c>
      <c r="CL243" s="12"/>
      <c r="CM243" s="13"/>
      <c r="CN243" s="3"/>
      <c r="CU243" s="12"/>
      <c r="CW243" s="3"/>
    </row>
    <row r="244" spans="1:101" x14ac:dyDescent="0.2">
      <c r="A244" s="69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74"/>
      <c r="BU244" s="2">
        <f>IF(BV244&lt;6,SUM(E244:BT244),SUM(LARGE(E244:BT244,{1;2;3;4;5;6})))</f>
        <v>0</v>
      </c>
      <c r="BV244" s="53">
        <f>COUNT(E244:BT244)</f>
        <v>0</v>
      </c>
      <c r="CL244" s="12"/>
      <c r="CM244" s="13"/>
      <c r="CN244" s="3"/>
      <c r="CU244" s="12"/>
      <c r="CW244" s="3"/>
    </row>
    <row r="245" spans="1:101" x14ac:dyDescent="0.2">
      <c r="A245" s="69">
        <v>244</v>
      </c>
      <c r="B245" s="26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74"/>
      <c r="BU245" s="2">
        <f>IF(BV245&lt;6,SUM(E245:BT245),SUM(LARGE(E245:BT245,{1;2;3;4;5;6})))</f>
        <v>0</v>
      </c>
      <c r="BV245" s="53">
        <f>COUNT(E245:BT245)</f>
        <v>0</v>
      </c>
      <c r="CL245" s="12"/>
      <c r="CM245" s="13"/>
      <c r="CN245" s="3"/>
      <c r="CU245" s="12"/>
      <c r="CW245" s="3"/>
    </row>
    <row r="246" spans="1:101" x14ac:dyDescent="0.2">
      <c r="A246" s="69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2">
        <f>IF(BV246&lt;6,SUM(E246:BT246),SUM(LARGE(E246:BT246,{1;2;3;4;5;6})))</f>
        <v>0</v>
      </c>
      <c r="BV246" s="53">
        <f>COUNT(E246:BT246)</f>
        <v>0</v>
      </c>
      <c r="CL246" s="12"/>
      <c r="CM246" s="13"/>
      <c r="CN246" s="3"/>
      <c r="CU246" s="12"/>
      <c r="CW246" s="3"/>
    </row>
    <row r="247" spans="1:101" x14ac:dyDescent="0.2">
      <c r="A247" s="69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74"/>
      <c r="BU247" s="2">
        <f>IF(BV247&lt;6,SUM(E247:BT247),SUM(LARGE(E247:BT247,{1;2;3;4;5;6})))</f>
        <v>0</v>
      </c>
      <c r="BV247" s="53">
        <f>COUNT(E247:BT247)</f>
        <v>0</v>
      </c>
      <c r="CL247" s="12"/>
      <c r="CM247" s="13"/>
      <c r="CN247" s="3"/>
      <c r="CU247" s="12"/>
      <c r="CW247" s="3"/>
    </row>
    <row r="248" spans="1:101" x14ac:dyDescent="0.2">
      <c r="A248" s="69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74"/>
      <c r="BU248" s="2">
        <f>IF(BV248&lt;6,SUM(E248:BT248),SUM(LARGE(E248:BT248,{1;2;3;4;5;6})))</f>
        <v>0</v>
      </c>
      <c r="BV248" s="53">
        <f>COUNT(E248:BT248)</f>
        <v>0</v>
      </c>
      <c r="CL248" s="12"/>
      <c r="CN248" s="3"/>
      <c r="CU248" s="12"/>
      <c r="CW248" s="3"/>
    </row>
    <row r="249" spans="1:101" x14ac:dyDescent="0.2">
      <c r="A249" s="69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74"/>
      <c r="BU249" s="2">
        <f>IF(BV249&lt;6,SUM(E249:BT249),SUM(LARGE(E249:BT249,{1;2;3;4;5;6})))</f>
        <v>0</v>
      </c>
      <c r="BV249" s="53">
        <f>COUNT(E249:BT249)</f>
        <v>0</v>
      </c>
      <c r="CL249" s="12"/>
      <c r="CM249" s="13"/>
      <c r="CN249" s="3"/>
      <c r="CU249" s="12"/>
      <c r="CW249" s="3"/>
    </row>
    <row r="250" spans="1:101" x14ac:dyDescent="0.2">
      <c r="A250" s="69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51"/>
      <c r="BU250" s="2">
        <f>IF(BV250&lt;6,SUM(E250:BT250),SUM(LARGE(E250:BT250,{1;2;3;4;5;6})))</f>
        <v>0</v>
      </c>
      <c r="BV250" s="53">
        <f>COUNT(E250:BT250)</f>
        <v>0</v>
      </c>
      <c r="CL250" s="12"/>
      <c r="CN250" s="3"/>
      <c r="CU250" s="12"/>
      <c r="CW250" s="3"/>
    </row>
    <row r="251" spans="1:101" x14ac:dyDescent="0.2">
      <c r="A251" s="69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2">
        <f>IF(BV251&lt;6,SUM(E251:BT251),SUM(LARGE(E251:BT251,{1;2;3;4;5;6})))</f>
        <v>0</v>
      </c>
      <c r="BV251" s="53">
        <f>COUNT(E251:BT251)</f>
        <v>0</v>
      </c>
      <c r="CL251" s="12"/>
      <c r="CM251" s="13"/>
      <c r="CN251" s="3"/>
      <c r="CU251" s="12"/>
      <c r="CW251" s="3"/>
    </row>
    <row r="252" spans="1:101" x14ac:dyDescent="0.2">
      <c r="A252" s="69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8"/>
      <c r="V252" s="18"/>
      <c r="W252" s="18"/>
      <c r="X252" s="18"/>
      <c r="Y252" s="18"/>
      <c r="Z252" s="18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74"/>
      <c r="BU252" s="2">
        <f>IF(BV252&lt;6,SUM(E252:BT252),SUM(LARGE(E252:BT252,{1;2;3;4;5;6})))</f>
        <v>0</v>
      </c>
      <c r="BV252" s="53">
        <f>COUNT(E252:BT252)</f>
        <v>0</v>
      </c>
      <c r="CL252" s="12"/>
      <c r="CN252" s="3"/>
      <c r="CU252" s="12"/>
      <c r="CW252" s="3"/>
    </row>
    <row r="253" spans="1:101" x14ac:dyDescent="0.2">
      <c r="A253" s="69">
        <v>252</v>
      </c>
      <c r="B253" s="2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51"/>
      <c r="BU253" s="2">
        <f>IF(BV253&lt;6,SUM(E253:BT253),SUM(LARGE(E253:BT253,{1;2;3;4;5;6})))</f>
        <v>0</v>
      </c>
      <c r="BV253" s="53">
        <f>COUNT(E253:BT253)</f>
        <v>0</v>
      </c>
      <c r="CL253" s="12"/>
      <c r="CN253" s="3"/>
      <c r="CU253" s="12"/>
      <c r="CW253" s="3"/>
    </row>
    <row r="254" spans="1:101" x14ac:dyDescent="0.2">
      <c r="A254" s="69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2">
        <f>IF(BV254&lt;6,SUM(E254:BT254),SUM(LARGE(E254:BT254,{1;2;3;4;5;6})))</f>
        <v>0</v>
      </c>
      <c r="BV254" s="53">
        <f>COUNT(E254:BT254)</f>
        <v>0</v>
      </c>
      <c r="CL254" s="12"/>
      <c r="CN254" s="3"/>
      <c r="CU254" s="12"/>
      <c r="CW254" s="3"/>
    </row>
    <row r="255" spans="1:101" x14ac:dyDescent="0.2">
      <c r="A255" s="69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2">
        <f>IF(BV255&lt;6,SUM(E255:BT255),SUM(LARGE(E255:BT255,{1;2;3;4;5;6})))</f>
        <v>0</v>
      </c>
      <c r="BV255" s="53">
        <f>COUNT(E255:BT255)</f>
        <v>0</v>
      </c>
      <c r="CL255" s="12"/>
      <c r="CN255" s="3"/>
      <c r="CU255" s="12"/>
      <c r="CW255" s="3"/>
    </row>
    <row r="256" spans="1:101" x14ac:dyDescent="0.2">
      <c r="A256" s="69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74"/>
      <c r="BU256" s="2">
        <f>IF(BV256&lt;6,SUM(E256:BT256),SUM(LARGE(E256:BT256,{1;2;3;4;5;6})))</f>
        <v>0</v>
      </c>
      <c r="BV256" s="53">
        <f>COUNT(E256:BT256)</f>
        <v>0</v>
      </c>
      <c r="CL256" s="12"/>
      <c r="CN256" s="3"/>
      <c r="CU256" s="12"/>
      <c r="CW256" s="3"/>
    </row>
    <row r="257" spans="1:101" x14ac:dyDescent="0.2">
      <c r="A257" s="69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74"/>
      <c r="BU257" s="2">
        <f>IF(BV257&lt;6,SUM(E257:BT257),SUM(LARGE(E257:BT257,{1;2;3;4;5;6})))</f>
        <v>0</v>
      </c>
      <c r="BV257" s="53">
        <f>COUNT(E257:BT257)</f>
        <v>0</v>
      </c>
      <c r="CL257" s="12"/>
      <c r="CN257" s="3"/>
      <c r="CU257" s="12"/>
      <c r="CW257" s="3"/>
    </row>
    <row r="258" spans="1:101" x14ac:dyDescent="0.2">
      <c r="A258" s="69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74"/>
      <c r="BU258" s="2">
        <f>IF(BV258&lt;6,SUM(E258:BT258),SUM(LARGE(E258:BT258,{1;2;3;4;5;6})))</f>
        <v>0</v>
      </c>
      <c r="BV258" s="53">
        <f>COUNT(E258:BT258)</f>
        <v>0</v>
      </c>
      <c r="CL258" s="12"/>
      <c r="CM258" s="13"/>
      <c r="CN258" s="3"/>
      <c r="CU258" s="12"/>
      <c r="CW258" s="3"/>
    </row>
    <row r="259" spans="1:101" x14ac:dyDescent="0.2">
      <c r="A259" s="69">
        <v>258</v>
      </c>
      <c r="B259" s="2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2">
        <f>IF(BV259&lt;6,SUM(E259:BT259),SUM(LARGE(E259:BT259,{1;2;3;4;5;6})))</f>
        <v>0</v>
      </c>
      <c r="BV259" s="53">
        <f>COUNT(E259:BT259)</f>
        <v>0</v>
      </c>
      <c r="CL259" s="12"/>
      <c r="CN259" s="3"/>
      <c r="CU259" s="12"/>
      <c r="CW259" s="3"/>
    </row>
    <row r="260" spans="1:101" x14ac:dyDescent="0.2">
      <c r="A260" s="69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74"/>
      <c r="BU260" s="2">
        <f>IF(BV260&lt;6,SUM(E260:BT260),SUM(LARGE(E260:BT260,{1;2;3;4;5;6})))</f>
        <v>0</v>
      </c>
      <c r="BV260" s="53">
        <f>COUNT(E260:BT260)</f>
        <v>0</v>
      </c>
      <c r="CL260" s="12"/>
      <c r="CN260" s="3"/>
      <c r="CU260" s="12"/>
      <c r="CW260" s="3"/>
    </row>
    <row r="261" spans="1:101" x14ac:dyDescent="0.2">
      <c r="A261" s="69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18"/>
      <c r="AB261" s="18"/>
      <c r="AC261" s="18"/>
      <c r="AD261" s="9"/>
      <c r="AE261" s="18"/>
      <c r="AF261" s="18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74"/>
      <c r="BU261" s="2">
        <f>IF(BV261&lt;6,SUM(E261:BT261),SUM(LARGE(E261:BT261,{1;2;3;4;5;6})))</f>
        <v>0</v>
      </c>
      <c r="BV261" s="53">
        <f>COUNT(E261:BT261)</f>
        <v>0</v>
      </c>
      <c r="CL261" s="12"/>
      <c r="CM261" s="13"/>
      <c r="CN261" s="3"/>
      <c r="CU261" s="12"/>
      <c r="CW261" s="3"/>
    </row>
    <row r="262" spans="1:101" x14ac:dyDescent="0.2">
      <c r="A262" s="69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8"/>
      <c r="V262" s="18"/>
      <c r="W262" s="18"/>
      <c r="X262" s="18"/>
      <c r="Y262" s="18"/>
      <c r="Z262" s="18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1"/>
      <c r="BU262" s="2">
        <f>IF(BV262&lt;6,SUM(E262:BT262),SUM(LARGE(E262:BT262,{1;2;3;4;5;6})))</f>
        <v>0</v>
      </c>
      <c r="BV262" s="53">
        <f>COUNT(E262:BT262)</f>
        <v>0</v>
      </c>
      <c r="CL262" s="12"/>
      <c r="CN262" s="3"/>
      <c r="CU262" s="12"/>
      <c r="CW262" s="3"/>
    </row>
    <row r="263" spans="1:101" x14ac:dyDescent="0.2">
      <c r="A263" s="69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74"/>
      <c r="BU263" s="2">
        <f>IF(BV263&lt;6,SUM(E263:BT263),SUM(LARGE(E263:BT263,{1;2;3;4;5;6})))</f>
        <v>0</v>
      </c>
      <c r="BV263" s="53">
        <f>COUNT(E263:BT263)</f>
        <v>0</v>
      </c>
      <c r="CL263" s="12"/>
      <c r="CM263" s="13"/>
      <c r="CN263" s="3"/>
      <c r="CU263" s="12"/>
      <c r="CW263" s="3"/>
    </row>
    <row r="264" spans="1:101" x14ac:dyDescent="0.2">
      <c r="A264" s="69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52"/>
      <c r="V264" s="52"/>
      <c r="W264" s="52"/>
      <c r="X264" s="52"/>
      <c r="Y264" s="52"/>
      <c r="Z264" s="52"/>
      <c r="AA264" s="52"/>
      <c r="AB264" s="52"/>
      <c r="AC264" s="52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74"/>
      <c r="BU264" s="2">
        <f>IF(BV264&lt;6,SUM(E264:BT264),SUM(LARGE(E264:BT264,{1;2;3;4;5;6})))</f>
        <v>0</v>
      </c>
      <c r="BV264" s="53">
        <f>COUNT(E264:BT264)</f>
        <v>0</v>
      </c>
      <c r="CL264" s="12"/>
      <c r="CN264" s="3"/>
      <c r="CU264" s="12"/>
      <c r="CW264" s="3"/>
    </row>
    <row r="265" spans="1:101" x14ac:dyDescent="0.2">
      <c r="A265" s="69">
        <v>264</v>
      </c>
      <c r="B265" s="2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51"/>
      <c r="V265" s="51"/>
      <c r="W265" s="51"/>
      <c r="X265" s="51"/>
      <c r="Y265" s="51"/>
      <c r="Z265" s="51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1"/>
      <c r="BU265" s="2">
        <f>IF(BV265&lt;6,SUM(E265:BT265),SUM(LARGE(E265:BT265,{1;2;3;4;5;6})))</f>
        <v>0</v>
      </c>
      <c r="BV265" s="53">
        <f>COUNT(E265:BT265)</f>
        <v>0</v>
      </c>
      <c r="CL265" s="12"/>
      <c r="CM265" s="13"/>
      <c r="CN265" s="3"/>
      <c r="CU265" s="12"/>
      <c r="CW265" s="3"/>
    </row>
    <row r="266" spans="1:101" x14ac:dyDescent="0.2">
      <c r="A266" s="69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74"/>
      <c r="BU266" s="2">
        <f>IF(BV266&lt;6,SUM(E266:BT266),SUM(LARGE(E266:BT266,{1;2;3;4;5;6})))</f>
        <v>0</v>
      </c>
      <c r="BV266" s="53">
        <f>COUNT(E266:BT266)</f>
        <v>0</v>
      </c>
      <c r="CL266" s="12"/>
      <c r="CM266" s="13"/>
      <c r="CN266" s="3"/>
      <c r="CU266" s="12"/>
      <c r="CW266" s="3"/>
    </row>
    <row r="267" spans="1:101" x14ac:dyDescent="0.2">
      <c r="A267" s="69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9"/>
      <c r="BU267" s="2">
        <f>IF(BV267&lt;6,SUM(E267:BT267),SUM(LARGE(E267:BT267,{1;2;3;4;5;6})))</f>
        <v>0</v>
      </c>
      <c r="BV267" s="53">
        <f>COUNT(E267:BT267)</f>
        <v>0</v>
      </c>
      <c r="CL267" s="12"/>
      <c r="CN267" s="3"/>
      <c r="CU267" s="12"/>
      <c r="CW267" s="3"/>
    </row>
    <row r="268" spans="1:101" x14ac:dyDescent="0.2">
      <c r="A268" s="69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74"/>
      <c r="BU268" s="2">
        <f>IF(BV268&lt;6,SUM(E268:BT268),SUM(LARGE(E268:BT268,{1;2;3;4;5;6})))</f>
        <v>0</v>
      </c>
      <c r="BV268" s="53">
        <f>COUNT(E268:BT268)</f>
        <v>0</v>
      </c>
      <c r="CL268" s="12"/>
      <c r="CN268" s="3"/>
      <c r="CU268" s="12"/>
      <c r="CW268" s="3"/>
    </row>
    <row r="269" spans="1:101" x14ac:dyDescent="0.2">
      <c r="A269" s="69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74"/>
      <c r="BU269" s="2">
        <f>IF(BV269&lt;6,SUM(E269:BT269),SUM(LARGE(E269:BT269,{1;2;3;4;5;6})))</f>
        <v>0</v>
      </c>
      <c r="BV269" s="53">
        <f>COUNT(E269:BT269)</f>
        <v>0</v>
      </c>
      <c r="CL269" s="12"/>
      <c r="CN269" s="3"/>
      <c r="CU269" s="12"/>
      <c r="CW269" s="3"/>
    </row>
    <row r="270" spans="1:101" x14ac:dyDescent="0.2">
      <c r="A270" s="69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51"/>
      <c r="V270" s="51"/>
      <c r="W270" s="51"/>
      <c r="X270" s="51"/>
      <c r="Y270" s="51"/>
      <c r="Z270" s="51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1"/>
      <c r="BU270" s="2">
        <f>IF(BV270&lt;6,SUM(E270:BT270),SUM(LARGE(E270:BT270,{1;2;3;4;5;6})))</f>
        <v>0</v>
      </c>
      <c r="BV270" s="53">
        <f>COUNT(E270:BT270)</f>
        <v>0</v>
      </c>
      <c r="CL270" s="12"/>
      <c r="CN270" s="3"/>
      <c r="CU270" s="12"/>
      <c r="CW270" s="3"/>
    </row>
    <row r="271" spans="1:101" x14ac:dyDescent="0.2">
      <c r="A271" s="69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9"/>
      <c r="BU271" s="2">
        <f>IF(BV271&lt;6,SUM(E271:BT271),SUM(LARGE(E271:BT271,{1;2;3;4;5;6})))</f>
        <v>0</v>
      </c>
      <c r="BV271" s="53">
        <f>COUNT(E271:BT271)</f>
        <v>0</v>
      </c>
      <c r="CL271" s="12"/>
      <c r="CN271" s="3"/>
      <c r="CU271" s="12"/>
      <c r="CW271" s="3"/>
    </row>
    <row r="272" spans="1:101" x14ac:dyDescent="0.2">
      <c r="A272" s="69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2">
        <f>IF(BV272&lt;6,SUM(E272:BT272),SUM(LARGE(E272:BT272,{1;2;3;4;5;6})))</f>
        <v>0</v>
      </c>
      <c r="BV272" s="53">
        <f>COUNT(E272:BT272)</f>
        <v>0</v>
      </c>
    </row>
    <row r="273" spans="1:74" x14ac:dyDescent="0.2">
      <c r="A273" s="69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74"/>
      <c r="BU273" s="2">
        <f>IF(BV273&lt;6,SUM(E273:BT273),SUM(LARGE(E273:BT273,{1;2;3;4;5;6})))</f>
        <v>0</v>
      </c>
      <c r="BV273" s="53">
        <f>COUNT(E273:BT273)</f>
        <v>0</v>
      </c>
    </row>
    <row r="274" spans="1:74" x14ac:dyDescent="0.2">
      <c r="A274" s="69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74"/>
      <c r="BU274" s="2">
        <f>IF(BV274&lt;6,SUM(E274:BT274),SUM(LARGE(E274:BT274,{1;2;3;4;5;6})))</f>
        <v>0</v>
      </c>
      <c r="BV274" s="53">
        <f>COUNT(E274:BT274)</f>
        <v>0</v>
      </c>
    </row>
    <row r="275" spans="1:74" x14ac:dyDescent="0.2">
      <c r="A275" s="69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74"/>
      <c r="BU275" s="2">
        <f>IF(BV275&lt;6,SUM(E275:BT275),SUM(LARGE(E275:BT275,{1;2;3;4;5;6})))</f>
        <v>0</v>
      </c>
      <c r="BV275" s="53">
        <f>COUNT(E275:BT275)</f>
        <v>0</v>
      </c>
    </row>
    <row r="276" spans="1:74" x14ac:dyDescent="0.2">
      <c r="A276" s="69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"/>
      <c r="BU276" s="2">
        <f>IF(BV276&lt;6,SUM(E276:BT276),SUM(LARGE(E276:BT276,{1;2;3;4;5;6})))</f>
        <v>0</v>
      </c>
      <c r="BV276" s="53">
        <f>COUNT(E276:BT276)</f>
        <v>0</v>
      </c>
    </row>
    <row r="277" spans="1:74" x14ac:dyDescent="0.2">
      <c r="A277" s="69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74"/>
      <c r="BU277" s="2">
        <f>IF(BV277&lt;6,SUM(E277:BT277),SUM(LARGE(E277:BT277,{1;2;3;4;5;6})))</f>
        <v>0</v>
      </c>
      <c r="BV277" s="53">
        <f>COUNT(E277:BT277)</f>
        <v>0</v>
      </c>
    </row>
    <row r="278" spans="1:74" x14ac:dyDescent="0.2">
      <c r="A278" s="69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74"/>
      <c r="BU278" s="2">
        <f>IF(BV278&lt;6,SUM(E278:BT278),SUM(LARGE(E278:BT278,{1;2;3;4;5;6})))</f>
        <v>0</v>
      </c>
      <c r="BV278" s="53">
        <f>COUNT(E278:BT278)</f>
        <v>0</v>
      </c>
    </row>
    <row r="279" spans="1:74" x14ac:dyDescent="0.2">
      <c r="A279" s="69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2">
        <f>IF(BV279&lt;6,SUM(E279:BT279),SUM(LARGE(E279:BT279,{1;2;3;4;5;6})))</f>
        <v>0</v>
      </c>
      <c r="BV279" s="53">
        <f>COUNT(E279:BT279)</f>
        <v>0</v>
      </c>
    </row>
    <row r="280" spans="1:74" x14ac:dyDescent="0.2">
      <c r="A280" s="69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74"/>
      <c r="BU280" s="2">
        <f>IF(BV280&lt;6,SUM(E280:BT280),SUM(LARGE(E280:BT280,{1;2;3;4;5;6})))</f>
        <v>0</v>
      </c>
      <c r="BV280" s="53">
        <f>COUNT(E280:BT280)</f>
        <v>0</v>
      </c>
    </row>
    <row r="281" spans="1:74" x14ac:dyDescent="0.2">
      <c r="A281" s="69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2">
        <f>IF(BV281&lt;6,SUM(E281:BT281),SUM(LARGE(E281:BT281,{1;2;3;4;5;6})))</f>
        <v>0</v>
      </c>
      <c r="BV281" s="53">
        <f>COUNT(E281:BT281)</f>
        <v>0</v>
      </c>
    </row>
    <row r="282" spans="1:74" x14ac:dyDescent="0.2">
      <c r="A282" s="69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51"/>
      <c r="BU282" s="2">
        <f>IF(BV282&lt;6,SUM(E282:BT282),SUM(LARGE(E282:BT282,{1;2;3;4;5;6})))</f>
        <v>0</v>
      </c>
      <c r="BV282" s="53">
        <f>COUNT(E282:BT282)</f>
        <v>0</v>
      </c>
    </row>
    <row r="283" spans="1:74" x14ac:dyDescent="0.2">
      <c r="A283" s="69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74"/>
      <c r="BU283" s="2">
        <f>IF(BV283&lt;6,SUM(E283:BT283),SUM(LARGE(E283:BT283,{1;2;3;4;5;6})))</f>
        <v>0</v>
      </c>
      <c r="BV283" s="53">
        <f>COUNT(E283:BT283)</f>
        <v>0</v>
      </c>
    </row>
    <row r="284" spans="1:74" x14ac:dyDescent="0.2">
      <c r="A284" s="69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74"/>
      <c r="BU284" s="2">
        <f>IF(BV284&lt;6,SUM(E284:BT284),SUM(LARGE(E284:BT284,{1;2;3;4;5;6})))</f>
        <v>0</v>
      </c>
      <c r="BV284" s="53">
        <f>COUNT(E284:BT284)</f>
        <v>0</v>
      </c>
    </row>
    <row r="285" spans="1:74" x14ac:dyDescent="0.2">
      <c r="A285" s="69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74"/>
      <c r="BU285" s="2">
        <f>IF(BV285&lt;6,SUM(E285:BT285),SUM(LARGE(E285:BT285,{1;2;3;4;5;6})))</f>
        <v>0</v>
      </c>
      <c r="BV285" s="53">
        <f>COUNT(E285:BT285)</f>
        <v>0</v>
      </c>
    </row>
    <row r="286" spans="1:74" x14ac:dyDescent="0.2">
      <c r="A286" s="69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74"/>
      <c r="BU286" s="2">
        <f>IF(BV286&lt;6,SUM(E286:BT286),SUM(LARGE(E286:BT286,{1;2;3;4;5;6})))</f>
        <v>0</v>
      </c>
      <c r="BV286" s="53">
        <f>COUNT(E286:BT286)</f>
        <v>0</v>
      </c>
    </row>
    <row r="287" spans="1:74" x14ac:dyDescent="0.2">
      <c r="A287" s="69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74"/>
      <c r="BU287" s="2">
        <f>IF(BV287&lt;6,SUM(E287:BT287),SUM(LARGE(E287:BT287,{1;2;3;4;5;6})))</f>
        <v>0</v>
      </c>
      <c r="BV287" s="53">
        <f>COUNT(E287:BT287)</f>
        <v>0</v>
      </c>
    </row>
    <row r="288" spans="1:74" x14ac:dyDescent="0.2">
      <c r="A288" s="69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74"/>
      <c r="BU288" s="2">
        <f>IF(BV288&lt;6,SUM(E288:BT288),SUM(LARGE(E288:BT288,{1;2;3;4;5;6})))</f>
        <v>0</v>
      </c>
      <c r="BV288" s="53">
        <f>COUNT(E288:BT288)</f>
        <v>0</v>
      </c>
    </row>
    <row r="289" spans="1:74" x14ac:dyDescent="0.2">
      <c r="A289" s="69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50"/>
      <c r="BU289" s="2">
        <f>IF(BV289&lt;6,SUM(E289:BT289),SUM(LARGE(E289:BT289,{1;2;3;4;5;6})))</f>
        <v>0</v>
      </c>
      <c r="BV289" s="53">
        <f>COUNT(E289:BT289)</f>
        <v>0</v>
      </c>
    </row>
    <row r="290" spans="1:74" x14ac:dyDescent="0.2">
      <c r="A290" s="69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74"/>
      <c r="BU290" s="2">
        <f>IF(BV290&lt;6,SUM(E290:BT290),SUM(LARGE(E290:BT290,{1;2;3;4;5;6})))</f>
        <v>0</v>
      </c>
      <c r="BV290" s="53">
        <f>COUNT(E290:BT290)</f>
        <v>0</v>
      </c>
    </row>
    <row r="291" spans="1:74" x14ac:dyDescent="0.2">
      <c r="A291" s="69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2">
        <f>IF(BV291&lt;6,SUM(E291:BT291),SUM(LARGE(E291:BT291,{1;2;3;4;5;6})))</f>
        <v>0</v>
      </c>
      <c r="BV291" s="53">
        <f>COUNT(E291:BT291)</f>
        <v>0</v>
      </c>
    </row>
    <row r="292" spans="1:74" x14ac:dyDescent="0.2">
      <c r="A292" s="69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74"/>
      <c r="BU292" s="2">
        <f>IF(BV292&lt;6,SUM(E292:BT292),SUM(LARGE(E292:BT292,{1;2;3;4;5;6})))</f>
        <v>0</v>
      </c>
      <c r="BV292" s="53">
        <f>COUNT(E292:BT292)</f>
        <v>0</v>
      </c>
    </row>
    <row r="293" spans="1:74" x14ac:dyDescent="0.2">
      <c r="A293" s="69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2">
        <f>IF(BV293&lt;6,SUM(E293:BT293),SUM(LARGE(E293:BT293,{1;2;3;4;5;6})))</f>
        <v>0</v>
      </c>
      <c r="BV293" s="53">
        <f>COUNT(E293:BT293)</f>
        <v>0</v>
      </c>
    </row>
    <row r="294" spans="1:74" x14ac:dyDescent="0.2">
      <c r="A294" s="69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1"/>
      <c r="BU294" s="2">
        <f>IF(BV294&lt;6,SUM(E294:BT294),SUM(LARGE(E294:BT294,{1;2;3;4;5;6})))</f>
        <v>0</v>
      </c>
      <c r="BV294" s="53">
        <f>COUNT(E294:BT294)</f>
        <v>0</v>
      </c>
    </row>
    <row r="295" spans="1:74" x14ac:dyDescent="0.2">
      <c r="A295" s="69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51"/>
      <c r="BU295" s="2">
        <f>IF(BV295&lt;6,SUM(E295:BT295),SUM(LARGE(E295:BT295,{1;2;3;4;5;6})))</f>
        <v>0</v>
      </c>
      <c r="BV295" s="53">
        <f>COUNT(E295:BT295)</f>
        <v>0</v>
      </c>
    </row>
    <row r="296" spans="1:74" x14ac:dyDescent="0.2">
      <c r="A296" s="69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74"/>
      <c r="BU296" s="2">
        <f>IF(BV296&lt;6,SUM(E296:BT296),SUM(LARGE(E296:BT296,{1;2;3;4;5;6})))</f>
        <v>0</v>
      </c>
      <c r="BV296" s="53">
        <f>COUNT(E296:BT296)</f>
        <v>0</v>
      </c>
    </row>
    <row r="297" spans="1:74" x14ac:dyDescent="0.2">
      <c r="A297" s="69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74"/>
      <c r="BU297" s="2">
        <f>IF(BV297&lt;6,SUM(E297:BT297),SUM(LARGE(E297:BT297,{1;2;3;4;5;6})))</f>
        <v>0</v>
      </c>
      <c r="BV297" s="53">
        <f>COUNT(E297:BT297)</f>
        <v>0</v>
      </c>
    </row>
    <row r="298" spans="1:74" x14ac:dyDescent="0.2">
      <c r="A298" s="69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74"/>
      <c r="BU298" s="2">
        <f>IF(BV298&lt;6,SUM(E298:BT298),SUM(LARGE(E298:BT298,{1;2;3;4;5;6})))</f>
        <v>0</v>
      </c>
      <c r="BV298" s="53">
        <f>COUNT(E298:BT298)</f>
        <v>0</v>
      </c>
    </row>
    <row r="299" spans="1:74" x14ac:dyDescent="0.2">
      <c r="A299" s="69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74"/>
      <c r="BU299" s="2">
        <f>IF(BV299&lt;6,SUM(E299:BT299),SUM(LARGE(E299:BT299,{1;2;3;4;5;6})))</f>
        <v>0</v>
      </c>
      <c r="BV299" s="53">
        <f>COUNT(E299:BT299)</f>
        <v>0</v>
      </c>
    </row>
    <row r="300" spans="1:74" x14ac:dyDescent="0.2">
      <c r="A300" s="69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2">
        <f>IF(BV300&lt;6,SUM(E300:BT300),SUM(LARGE(E300:BT300,{1;2;3;4;5;6})))</f>
        <v>0</v>
      </c>
      <c r="BV300" s="53">
        <f>COUNT(E300:BT300)</f>
        <v>0</v>
      </c>
    </row>
    <row r="301" spans="1:74" x14ac:dyDescent="0.2">
      <c r="A301" s="69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74"/>
      <c r="BU301" s="2">
        <f>IF(BV301&lt;6,SUM(E301:BT301),SUM(LARGE(E301:BT301,{1;2;3;4;5;6})))</f>
        <v>0</v>
      </c>
      <c r="BV301" s="53">
        <f>COUNT(E301:BT301)</f>
        <v>0</v>
      </c>
    </row>
    <row r="302" spans="1:74" x14ac:dyDescent="0.2">
      <c r="A302" s="69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74"/>
      <c r="BU302" s="2">
        <f>IF(BV302&lt;6,SUM(E302:BT302),SUM(LARGE(E302:BT302,{1;2;3;4;5;6})))</f>
        <v>0</v>
      </c>
      <c r="BV302" s="53">
        <f>COUNT(E302:BT302)</f>
        <v>0</v>
      </c>
    </row>
    <row r="303" spans="1:74" x14ac:dyDescent="0.2">
      <c r="A303" s="69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74"/>
      <c r="BU303" s="2">
        <f>IF(BV303&lt;6,SUM(E303:BT303),SUM(LARGE(E303:BT303,{1;2;3;4;5;6})))</f>
        <v>0</v>
      </c>
      <c r="BV303" s="53">
        <f>COUNT(E303:BT303)</f>
        <v>0</v>
      </c>
    </row>
    <row r="304" spans="1:74" x14ac:dyDescent="0.2">
      <c r="A304" s="69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74"/>
      <c r="BU304" s="2">
        <f>IF(BV304&lt;6,SUM(E304:BT304),SUM(LARGE(E304:BT304,{1;2;3;4;5;6})))</f>
        <v>0</v>
      </c>
      <c r="BV304" s="53">
        <f>COUNT(E304:BT304)</f>
        <v>0</v>
      </c>
    </row>
    <row r="305" spans="1:74" x14ac:dyDescent="0.2">
      <c r="A305" s="69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74"/>
      <c r="BU305" s="2">
        <f>IF(BV305&lt;6,SUM(E305:BT305),SUM(LARGE(E305:BT305,{1;2;3;4;5;6})))</f>
        <v>0</v>
      </c>
      <c r="BV305" s="53">
        <f>COUNT(E305:BT305)</f>
        <v>0</v>
      </c>
    </row>
    <row r="306" spans="1:74" x14ac:dyDescent="0.2">
      <c r="A306" s="69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74"/>
      <c r="BU306" s="2">
        <f>IF(BV306&lt;6,SUM(E306:BT306),SUM(LARGE(E306:BT306,{1;2;3;4;5;6})))</f>
        <v>0</v>
      </c>
      <c r="BV306" s="53">
        <f>COUNT(E306:BT306)</f>
        <v>0</v>
      </c>
    </row>
    <row r="307" spans="1:74" x14ac:dyDescent="0.2">
      <c r="A307" s="69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74"/>
      <c r="BU307" s="2">
        <f>IF(BV307&lt;6,SUM(E307:BT307),SUM(LARGE(E307:BT307,{1;2;3;4;5;6})))</f>
        <v>0</v>
      </c>
      <c r="BV307" s="53">
        <f>COUNT(E307:BT307)</f>
        <v>0</v>
      </c>
    </row>
    <row r="308" spans="1:74" x14ac:dyDescent="0.2">
      <c r="A308" s="69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2">
        <f>IF(BV308&lt;6,SUM(E308:BT308),SUM(LARGE(E308:BT308,{1;2;3;4;5;6})))</f>
        <v>0</v>
      </c>
      <c r="BV308" s="53">
        <f>COUNT(E308:BT308)</f>
        <v>0</v>
      </c>
    </row>
    <row r="309" spans="1:74" x14ac:dyDescent="0.2">
      <c r="A309" s="69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74"/>
      <c r="BU309" s="2">
        <f>IF(BV309&lt;6,SUM(E309:BT309),SUM(LARGE(E309:BT309,{1;2;3;4;5;6})))</f>
        <v>0</v>
      </c>
      <c r="BV309" s="53">
        <f>COUNT(E309:BT309)</f>
        <v>0</v>
      </c>
    </row>
    <row r="310" spans="1:74" x14ac:dyDescent="0.2">
      <c r="A310" s="69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74"/>
      <c r="BU310" s="2">
        <f>IF(BV310&lt;6,SUM(E310:BT310),SUM(LARGE(E310:BT310,{1;2;3;4;5;6})))</f>
        <v>0</v>
      </c>
      <c r="BV310" s="53">
        <f>COUNT(E310:BT310)</f>
        <v>0</v>
      </c>
    </row>
    <row r="311" spans="1:74" x14ac:dyDescent="0.2">
      <c r="A311" s="69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74"/>
      <c r="BU311" s="2">
        <f>IF(BV311&lt;6,SUM(E311:BT311),SUM(LARGE(E311:BT311,{1;2;3;4;5;6})))</f>
        <v>0</v>
      </c>
      <c r="BV311" s="53">
        <f>COUNT(E311:BT311)</f>
        <v>0</v>
      </c>
    </row>
    <row r="312" spans="1:74" x14ac:dyDescent="0.2">
      <c r="A312" s="69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2">
        <f>IF(BV312&lt;6,SUM(E312:BT312),SUM(LARGE(E312:BT312,{1;2;3;4;5;6})))</f>
        <v>0</v>
      </c>
      <c r="BV312" s="53">
        <f>COUNT(E312:BT312)</f>
        <v>0</v>
      </c>
    </row>
    <row r="313" spans="1:74" x14ac:dyDescent="0.2">
      <c r="A313" s="69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74"/>
      <c r="BU313" s="2">
        <f>IF(BV313&lt;6,SUM(E313:BT313),SUM(LARGE(E313:BT313,{1;2;3;4;5;6})))</f>
        <v>0</v>
      </c>
      <c r="BV313" s="53">
        <f>COUNT(E313:BT313)</f>
        <v>0</v>
      </c>
    </row>
    <row r="314" spans="1:74" x14ac:dyDescent="0.2">
      <c r="A314" s="69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2">
        <f>IF(BV314&lt;6,SUM(E314:BT314),SUM(LARGE(E314:BT314,{1;2;3;4;5;6})))</f>
        <v>0</v>
      </c>
      <c r="BV314" s="53">
        <f>COUNT(E314:BT314)</f>
        <v>0</v>
      </c>
    </row>
    <row r="315" spans="1:74" x14ac:dyDescent="0.2">
      <c r="A315" s="69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74"/>
      <c r="BU315" s="2">
        <f>IF(BV315&lt;6,SUM(E315:BT315),SUM(LARGE(E315:BT315,{1;2;3;4;5;6})))</f>
        <v>0</v>
      </c>
      <c r="BV315" s="53">
        <f>COUNT(E315:BT315)</f>
        <v>0</v>
      </c>
    </row>
    <row r="316" spans="1:74" x14ac:dyDescent="0.2">
      <c r="A316" s="69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74"/>
      <c r="BU316" s="2">
        <f>IF(BV316&lt;6,SUM(E316:BT316),SUM(LARGE(E316:BT316,{1;2;3;4;5;6})))</f>
        <v>0</v>
      </c>
      <c r="BV316" s="53">
        <f>COUNT(E316:BT316)</f>
        <v>0</v>
      </c>
    </row>
    <row r="317" spans="1:74" x14ac:dyDescent="0.2">
      <c r="A317" s="69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74"/>
      <c r="BU317" s="2">
        <f>IF(BV317&lt;6,SUM(E317:BT317),SUM(LARGE(E317:BT317,{1;2;3;4;5;6})))</f>
        <v>0</v>
      </c>
      <c r="BV317" s="53">
        <f>COUNT(E317:BT317)</f>
        <v>0</v>
      </c>
    </row>
    <row r="318" spans="1:74" x14ac:dyDescent="0.2">
      <c r="A318" s="69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74"/>
      <c r="BU318" s="2">
        <f>IF(BV318&lt;6,SUM(E318:BT318),SUM(LARGE(E318:BT318,{1;2;3;4;5;6})))</f>
        <v>0</v>
      </c>
      <c r="BV318" s="53">
        <f>COUNT(E318:BT318)</f>
        <v>0</v>
      </c>
    </row>
    <row r="319" spans="1:74" x14ac:dyDescent="0.2">
      <c r="A319" s="69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74"/>
      <c r="BU319" s="2">
        <f>IF(BV319&lt;6,SUM(E319:BT319),SUM(LARGE(E319:BT319,{1;2;3;4;5;6})))</f>
        <v>0</v>
      </c>
      <c r="BV319" s="53">
        <f>COUNT(E319:BT319)</f>
        <v>0</v>
      </c>
    </row>
    <row r="320" spans="1:74" x14ac:dyDescent="0.2">
      <c r="A320" s="69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2">
        <f>IF(BV320&lt;6,SUM(E320:BT320),SUM(LARGE(E320:BT320,{1;2;3;4;5;6})))</f>
        <v>0</v>
      </c>
      <c r="BV320" s="53">
        <f>COUNT(E320:BT320)</f>
        <v>0</v>
      </c>
    </row>
    <row r="321" spans="1:74" x14ac:dyDescent="0.2">
      <c r="A321" s="69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1"/>
      <c r="BU321" s="2">
        <f>IF(BV321&lt;6,SUM(E321:BT321),SUM(LARGE(E321:BT321,{1;2;3;4;5;6})))</f>
        <v>0</v>
      </c>
      <c r="BV321" s="53">
        <f>COUNT(E321:BT321)</f>
        <v>0</v>
      </c>
    </row>
    <row r="322" spans="1:74" x14ac:dyDescent="0.2">
      <c r="A322" s="69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2">
        <f>IF(BV322&lt;6,SUM(E322:BT322),SUM(LARGE(E322:BT322,{1;2;3;4;5;6})))</f>
        <v>0</v>
      </c>
      <c r="BV322" s="53">
        <f>COUNT(E322:BT322)</f>
        <v>0</v>
      </c>
    </row>
    <row r="323" spans="1:74" x14ac:dyDescent="0.2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1"/>
      <c r="BU323" s="2">
        <f>IF(BV323&lt;6,SUM(E323:BT323),SUM(LARGE(E323:BT323,{1;2;3;4;5;6})))</f>
        <v>0</v>
      </c>
      <c r="BV323" s="53">
        <f>COUNT(E323:BT323)</f>
        <v>0</v>
      </c>
    </row>
    <row r="324" spans="1:74" x14ac:dyDescent="0.2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74"/>
      <c r="BU324" s="2">
        <f>IF(BV324&lt;6,SUM(E324:BT324),SUM(LARGE(E324:BT324,{1;2;3;4;5;6})))</f>
        <v>0</v>
      </c>
      <c r="BV324" s="53">
        <f>COUNT(E324:BT324)</f>
        <v>0</v>
      </c>
    </row>
    <row r="325" spans="1:74" x14ac:dyDescent="0.2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74"/>
      <c r="BU325" s="2"/>
      <c r="BV325" s="53"/>
    </row>
    <row r="326" spans="1:74" x14ac:dyDescent="0.2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74"/>
      <c r="BU326" s="2"/>
      <c r="BV326" s="6"/>
    </row>
    <row r="327" spans="1:74" x14ac:dyDescent="0.2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74"/>
      <c r="BU327" s="2"/>
      <c r="BV327" s="6"/>
    </row>
    <row r="328" spans="1:74" x14ac:dyDescent="0.2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74"/>
      <c r="BU328" s="2"/>
      <c r="BV328" s="53"/>
    </row>
    <row r="329" spans="1:74" x14ac:dyDescent="0.2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74"/>
      <c r="BU329" s="2"/>
      <c r="BV329" s="6"/>
    </row>
  </sheetData>
  <autoFilter ref="B1:BV329">
    <sortState ref="B2:BV329">
      <sortCondition descending="1" ref="BU1:BU329"/>
    </sortState>
  </autoFilter>
  <phoneticPr fontId="1" type="noConversion"/>
  <conditionalFormatting sqref="D228">
    <cfRule type="duplicateValues" dxfId="58" priority="7" stopIfTrue="1"/>
  </conditionalFormatting>
  <conditionalFormatting sqref="D228">
    <cfRule type="duplicateValues" dxfId="57" priority="6" stopIfTrue="1"/>
  </conditionalFormatting>
  <conditionalFormatting sqref="D229">
    <cfRule type="duplicateValues" dxfId="56" priority="5" stopIfTrue="1"/>
  </conditionalFormatting>
  <conditionalFormatting sqref="D229">
    <cfRule type="duplicateValues" dxfId="55" priority="4" stopIfTrue="1"/>
  </conditionalFormatting>
  <conditionalFormatting sqref="D258:D279 D230:D248 D281:D287 D289:D65536 D1:D227 D250:D256">
    <cfRule type="duplicateValues" dxfId="54" priority="13" stopIfTrue="1"/>
  </conditionalFormatting>
  <conditionalFormatting sqref="D249">
    <cfRule type="duplicateValues" dxfId="5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F197"/>
  <sheetViews>
    <sheetView zoomScaleNormal="100" workbookViewId="0">
      <pane ySplit="1" topLeftCell="A2" activePane="bottomLeft" state="frozen"/>
      <selection activeCell="D139" sqref="D139"/>
      <selection pane="bottomLeft" activeCell="CG17" sqref="CG1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2" width="9.28515625" style="105" hidden="1" customWidth="1" outlineLevel="1"/>
    <col min="53" max="56" width="11.85546875" style="105" hidden="1" customWidth="1" outlineLevel="1"/>
    <col min="57" max="79" width="9.28515625" style="105" hidden="1" customWidth="1" outlineLevel="1"/>
    <col min="80" max="80" width="9.28515625" style="105" customWidth="1" collapsed="1"/>
    <col min="81" max="86" width="9.28515625" style="105" customWidth="1"/>
    <col min="87" max="87" width="10.85546875" style="31" customWidth="1"/>
    <col min="88" max="88" width="7.85546875" style="17" customWidth="1"/>
    <col min="89" max="89" width="9.42578125" style="56" customWidth="1"/>
    <col min="90" max="90" width="67.42578125" style="3" customWidth="1"/>
    <col min="91" max="104" width="9.140625" style="3" customWidth="1"/>
    <col min="105" max="105" width="5.140625" style="7" customWidth="1"/>
    <col min="106" max="109" width="6.5703125" style="3" customWidth="1"/>
    <col min="110" max="110" width="6.5703125" style="5" customWidth="1"/>
    <col min="111" max="16384" width="9.140625" style="3"/>
  </cols>
  <sheetData>
    <row r="1" spans="1:105" s="97" customFormat="1" ht="51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530</v>
      </c>
      <c r="F1" s="112" t="s">
        <v>531</v>
      </c>
      <c r="G1" s="112" t="s">
        <v>514</v>
      </c>
      <c r="H1" s="112" t="s">
        <v>515</v>
      </c>
      <c r="I1" s="112" t="s">
        <v>516</v>
      </c>
      <c r="J1" s="112" t="s">
        <v>517</v>
      </c>
      <c r="K1" s="112" t="s">
        <v>518</v>
      </c>
      <c r="L1" s="112" t="s">
        <v>532</v>
      </c>
      <c r="M1" s="112" t="s">
        <v>519</v>
      </c>
      <c r="N1" s="112" t="s">
        <v>520</v>
      </c>
      <c r="O1" s="112" t="s">
        <v>533</v>
      </c>
      <c r="P1" s="112" t="s">
        <v>521</v>
      </c>
      <c r="Q1" s="112" t="s">
        <v>522</v>
      </c>
      <c r="R1" s="112" t="s">
        <v>534</v>
      </c>
      <c r="S1" s="112" t="s">
        <v>535</v>
      </c>
      <c r="T1" s="112" t="s">
        <v>524</v>
      </c>
      <c r="U1" s="112" t="s">
        <v>525</v>
      </c>
      <c r="V1" s="112" t="s">
        <v>526</v>
      </c>
      <c r="W1" s="112" t="s">
        <v>527</v>
      </c>
      <c r="X1" s="113" t="s">
        <v>528</v>
      </c>
      <c r="Y1" s="113" t="s">
        <v>529</v>
      </c>
      <c r="Z1" s="113" t="s">
        <v>378</v>
      </c>
      <c r="AA1" s="113" t="s">
        <v>379</v>
      </c>
      <c r="AB1" s="113" t="s">
        <v>380</v>
      </c>
      <c r="AC1" s="113" t="s">
        <v>381</v>
      </c>
      <c r="AD1" s="113" t="s">
        <v>389</v>
      </c>
      <c r="AE1" s="113" t="s">
        <v>382</v>
      </c>
      <c r="AF1" s="113" t="s">
        <v>383</v>
      </c>
      <c r="AG1" s="113" t="s">
        <v>385</v>
      </c>
      <c r="AH1" s="113" t="s">
        <v>421</v>
      </c>
      <c r="AI1" s="113" t="s">
        <v>424</v>
      </c>
      <c r="AJ1" s="113" t="s">
        <v>425</v>
      </c>
      <c r="AK1" s="113" t="s">
        <v>431</v>
      </c>
      <c r="AL1" s="113" t="s">
        <v>446</v>
      </c>
      <c r="AM1" s="113" t="s">
        <v>447</v>
      </c>
      <c r="AN1" s="113" t="s">
        <v>566</v>
      </c>
      <c r="AO1" s="113" t="s">
        <v>567</v>
      </c>
      <c r="AP1" s="113" t="s">
        <v>569</v>
      </c>
      <c r="AQ1" s="113" t="s">
        <v>568</v>
      </c>
      <c r="AR1" s="113" t="s">
        <v>570</v>
      </c>
      <c r="AS1" s="113" t="s">
        <v>571</v>
      </c>
      <c r="AT1" s="113" t="s">
        <v>599</v>
      </c>
      <c r="AU1" s="113" t="s">
        <v>600</v>
      </c>
      <c r="AV1" s="113" t="s">
        <v>595</v>
      </c>
      <c r="AW1" s="92" t="s">
        <v>597</v>
      </c>
      <c r="AX1" s="92" t="s">
        <v>598</v>
      </c>
      <c r="AY1" s="92" t="s">
        <v>601</v>
      </c>
      <c r="AZ1" s="92" t="s">
        <v>602</v>
      </c>
      <c r="BA1" s="92" t="s">
        <v>576</v>
      </c>
      <c r="BB1" s="92" t="s">
        <v>616</v>
      </c>
      <c r="BC1" s="92" t="s">
        <v>608</v>
      </c>
      <c r="BD1" s="92" t="s">
        <v>609</v>
      </c>
      <c r="BE1" s="92" t="s">
        <v>617</v>
      </c>
      <c r="BF1" s="92" t="s">
        <v>618</v>
      </c>
      <c r="BG1" s="92" t="s">
        <v>686</v>
      </c>
      <c r="BH1" s="92" t="s">
        <v>687</v>
      </c>
      <c r="BI1" s="92" t="s">
        <v>673</v>
      </c>
      <c r="BJ1" s="92" t="s">
        <v>677</v>
      </c>
      <c r="BK1" s="92" t="s">
        <v>695</v>
      </c>
      <c r="BL1" s="92" t="s">
        <v>743</v>
      </c>
      <c r="BM1" s="92" t="s">
        <v>744</v>
      </c>
      <c r="BN1" s="92" t="s">
        <v>722</v>
      </c>
      <c r="BO1" s="92" t="s">
        <v>745</v>
      </c>
      <c r="BP1" s="92" t="s">
        <v>742</v>
      </c>
      <c r="BQ1" s="92" t="s">
        <v>749</v>
      </c>
      <c r="BR1" s="92" t="s">
        <v>759</v>
      </c>
      <c r="BS1" s="92" t="s">
        <v>836</v>
      </c>
      <c r="BT1" s="92" t="s">
        <v>837</v>
      </c>
      <c r="BU1" s="92" t="s">
        <v>838</v>
      </c>
      <c r="BV1" s="92" t="s">
        <v>878</v>
      </c>
      <c r="BW1" s="92" t="s">
        <v>855</v>
      </c>
      <c r="BX1" s="92" t="s">
        <v>879</v>
      </c>
      <c r="BY1" s="92" t="s">
        <v>905</v>
      </c>
      <c r="BZ1" s="92" t="s">
        <v>921</v>
      </c>
      <c r="CA1" s="92" t="s">
        <v>923</v>
      </c>
      <c r="CB1" s="92" t="s">
        <v>954</v>
      </c>
      <c r="CC1" s="92" t="s">
        <v>971</v>
      </c>
      <c r="CD1" s="92" t="s">
        <v>972</v>
      </c>
      <c r="CE1" s="92" t="s">
        <v>973</v>
      </c>
      <c r="CF1" s="92" t="s">
        <v>1028</v>
      </c>
      <c r="CG1" s="92" t="s">
        <v>1027</v>
      </c>
      <c r="CH1" s="92" t="s">
        <v>1026</v>
      </c>
      <c r="CI1" s="93"/>
      <c r="CJ1" s="38" t="s">
        <v>63</v>
      </c>
      <c r="CK1" s="57" t="s">
        <v>75</v>
      </c>
      <c r="DA1" s="98"/>
    </row>
    <row r="2" spans="1:105" ht="12.75" customHeight="1" x14ac:dyDescent="0.2">
      <c r="A2" s="28">
        <v>1</v>
      </c>
      <c r="B2" s="26" t="s">
        <v>111</v>
      </c>
      <c r="C2" s="6" t="s">
        <v>113</v>
      </c>
      <c r="D2" s="6" t="s">
        <v>16</v>
      </c>
      <c r="E2" s="54">
        <v>3030</v>
      </c>
      <c r="F2" s="54"/>
      <c r="G2" s="54">
        <v>2200</v>
      </c>
      <c r="H2" s="54"/>
      <c r="I2" s="54"/>
      <c r="J2" s="54">
        <v>2200</v>
      </c>
      <c r="K2" s="54">
        <v>2200</v>
      </c>
      <c r="L2" s="54"/>
      <c r="M2" s="54"/>
      <c r="N2" s="54"/>
      <c r="O2" s="54">
        <v>920</v>
      </c>
      <c r="P2" s="54">
        <v>1520</v>
      </c>
      <c r="Q2" s="54">
        <v>2750</v>
      </c>
      <c r="R2" s="54">
        <v>1290</v>
      </c>
      <c r="S2" s="54">
        <v>1670</v>
      </c>
      <c r="T2" s="54">
        <v>1300</v>
      </c>
      <c r="U2" s="54"/>
      <c r="V2" s="54">
        <v>1520</v>
      </c>
      <c r="W2" s="54">
        <v>2200</v>
      </c>
      <c r="X2" s="54"/>
      <c r="Y2" s="54"/>
      <c r="Z2" s="54"/>
      <c r="AA2" s="54">
        <v>1290</v>
      </c>
      <c r="AB2" s="54">
        <v>2200</v>
      </c>
      <c r="AC2" s="54">
        <v>2110</v>
      </c>
      <c r="AD2" s="54"/>
      <c r="AE2" s="54">
        <v>2200</v>
      </c>
      <c r="AF2" s="54">
        <v>2200</v>
      </c>
      <c r="AG2" s="54"/>
      <c r="AH2" s="54">
        <v>1520</v>
      </c>
      <c r="AI2" s="54">
        <v>1370</v>
      </c>
      <c r="AJ2" s="54"/>
      <c r="AK2" s="54"/>
      <c r="AL2" s="54">
        <v>2600</v>
      </c>
      <c r="AM2" s="54">
        <v>1520</v>
      </c>
      <c r="AN2" s="54"/>
      <c r="AO2" s="54"/>
      <c r="AP2" s="54">
        <v>4320</v>
      </c>
      <c r="AQ2" s="54">
        <v>2110</v>
      </c>
      <c r="AR2" s="54">
        <v>2709</v>
      </c>
      <c r="AS2" s="54">
        <v>1670</v>
      </c>
      <c r="AT2" s="54">
        <v>3000</v>
      </c>
      <c r="AU2" s="54"/>
      <c r="AV2" s="54">
        <v>4000</v>
      </c>
      <c r="AW2" s="54"/>
      <c r="AX2" s="54">
        <v>2750</v>
      </c>
      <c r="AY2" s="54"/>
      <c r="AZ2" s="54"/>
      <c r="BA2" s="54"/>
      <c r="BB2" s="54">
        <v>3200</v>
      </c>
      <c r="BC2" s="54"/>
      <c r="BD2" s="54">
        <v>1200</v>
      </c>
      <c r="BE2" s="54"/>
      <c r="BF2" s="54"/>
      <c r="BG2" s="54"/>
      <c r="BH2" s="54"/>
      <c r="BI2" s="54"/>
      <c r="BJ2" s="54"/>
      <c r="BK2" s="54"/>
      <c r="BL2" s="54">
        <v>4000</v>
      </c>
      <c r="BM2" s="54">
        <v>3000</v>
      </c>
      <c r="BN2" s="54"/>
      <c r="BO2" s="54">
        <v>2660</v>
      </c>
      <c r="BP2" s="54"/>
      <c r="BQ2" s="54">
        <v>3600</v>
      </c>
      <c r="BR2" s="54"/>
      <c r="BS2" s="54">
        <v>2800</v>
      </c>
      <c r="BT2" s="54"/>
      <c r="BU2" s="54"/>
      <c r="BV2" s="54">
        <v>1300</v>
      </c>
      <c r="BW2" s="54"/>
      <c r="BX2" s="54">
        <v>2500</v>
      </c>
      <c r="BY2" s="54"/>
      <c r="BZ2" s="54">
        <v>1200</v>
      </c>
      <c r="CA2" s="54"/>
      <c r="CB2" s="54"/>
      <c r="CC2" s="54"/>
      <c r="CD2" s="54">
        <v>1670</v>
      </c>
      <c r="CE2" s="54"/>
      <c r="CF2" s="54">
        <v>3000</v>
      </c>
      <c r="CG2" s="54">
        <v>2750</v>
      </c>
      <c r="CH2" s="54">
        <v>3030</v>
      </c>
      <c r="CI2" s="54"/>
      <c r="CJ2" s="2">
        <f>IF(CK2&lt;6,SUM(E2:CI2),SUM(LARGE(E2:CI2,{1;2;3;4;5;6})))</f>
        <v>22150</v>
      </c>
      <c r="CK2" s="53">
        <f>COUNT(E2:CI2)</f>
        <v>42</v>
      </c>
      <c r="DA2" s="4"/>
    </row>
    <row r="3" spans="1:105" ht="12.75" customHeight="1" x14ac:dyDescent="0.2">
      <c r="A3" s="28">
        <v>2</v>
      </c>
      <c r="B3" s="26" t="s">
        <v>111</v>
      </c>
      <c r="C3" s="6" t="s">
        <v>112</v>
      </c>
      <c r="D3" s="6" t="s">
        <v>1</v>
      </c>
      <c r="E3" s="54"/>
      <c r="F3" s="54">
        <v>170</v>
      </c>
      <c r="G3" s="54">
        <v>360</v>
      </c>
      <c r="H3" s="54">
        <v>920</v>
      </c>
      <c r="I3" s="54"/>
      <c r="J3" s="54"/>
      <c r="K3" s="54"/>
      <c r="L3" s="54">
        <v>920</v>
      </c>
      <c r="M3" s="54">
        <v>600</v>
      </c>
      <c r="N3" s="54">
        <v>350</v>
      </c>
      <c r="O3" s="54"/>
      <c r="P3" s="54"/>
      <c r="Q3" s="54"/>
      <c r="R3" s="54"/>
      <c r="S3" s="54"/>
      <c r="T3" s="54"/>
      <c r="U3" s="54"/>
      <c r="V3" s="54"/>
      <c r="W3" s="54"/>
      <c r="X3" s="54">
        <v>920</v>
      </c>
      <c r="Y3" s="54">
        <v>1420</v>
      </c>
      <c r="Z3" s="54"/>
      <c r="AA3" s="54"/>
      <c r="AB3" s="54"/>
      <c r="AC3" s="54"/>
      <c r="AD3" s="54"/>
      <c r="AE3" s="54"/>
      <c r="AF3" s="54"/>
      <c r="AG3" s="54">
        <v>350</v>
      </c>
      <c r="AH3" s="54"/>
      <c r="AI3" s="54">
        <v>1370</v>
      </c>
      <c r="AJ3" s="54">
        <v>920</v>
      </c>
      <c r="AK3" s="54"/>
      <c r="AL3" s="54">
        <v>901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2">
        <f>IF(CK3&lt;6,SUM(E3:CI3),SUM(LARGE(E3:CI3,{1;2;3;4;5;6})))</f>
        <v>6470</v>
      </c>
      <c r="CK3" s="53">
        <f>COUNT(E3:CI3)</f>
        <v>12</v>
      </c>
    </row>
    <row r="4" spans="1:105" ht="12.75" customHeight="1" x14ac:dyDescent="0.2">
      <c r="A4" s="28">
        <v>3</v>
      </c>
      <c r="B4" s="26" t="s">
        <v>111</v>
      </c>
      <c r="C4" s="6" t="s">
        <v>113</v>
      </c>
      <c r="D4" s="6" t="s">
        <v>32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>
        <v>40</v>
      </c>
      <c r="AJ4" s="29"/>
      <c r="AK4" s="29">
        <v>600</v>
      </c>
      <c r="AL4" s="29"/>
      <c r="AM4" s="29"/>
      <c r="AN4" s="29">
        <v>920</v>
      </c>
      <c r="AO4" s="29">
        <v>600</v>
      </c>
      <c r="AP4" s="29"/>
      <c r="AQ4" s="29">
        <v>1290</v>
      </c>
      <c r="AR4" s="29"/>
      <c r="AS4" s="29"/>
      <c r="AT4" s="29"/>
      <c r="AU4" s="29">
        <v>550</v>
      </c>
      <c r="AV4" s="29">
        <v>920</v>
      </c>
      <c r="AW4" s="29">
        <v>210</v>
      </c>
      <c r="AX4" s="29"/>
      <c r="AY4" s="29">
        <v>550</v>
      </c>
      <c r="AZ4" s="29"/>
      <c r="BA4" s="29">
        <v>250</v>
      </c>
      <c r="BB4" s="29"/>
      <c r="BC4" s="29">
        <v>360</v>
      </c>
      <c r="BD4" s="29">
        <v>920</v>
      </c>
      <c r="BE4" s="29">
        <v>920</v>
      </c>
      <c r="BF4" s="29"/>
      <c r="BG4" s="29">
        <v>350</v>
      </c>
      <c r="BH4" s="29">
        <v>550</v>
      </c>
      <c r="BI4" s="29"/>
      <c r="BJ4" s="29">
        <v>660</v>
      </c>
      <c r="BK4" s="29"/>
      <c r="BL4" s="29"/>
      <c r="BM4" s="29"/>
      <c r="BN4" s="29">
        <v>300</v>
      </c>
      <c r="BO4" s="29"/>
      <c r="BP4" s="29">
        <v>560</v>
      </c>
      <c r="BQ4" s="29"/>
      <c r="BR4" s="29"/>
      <c r="BS4" s="29"/>
      <c r="BT4" s="29">
        <v>600</v>
      </c>
      <c r="BU4" s="29"/>
      <c r="BV4" s="29"/>
      <c r="BW4" s="29">
        <v>560</v>
      </c>
      <c r="BX4" s="29">
        <v>550</v>
      </c>
      <c r="BY4" s="29"/>
      <c r="BZ4" s="29">
        <v>1020</v>
      </c>
      <c r="CA4" s="29">
        <v>660</v>
      </c>
      <c r="CB4" s="29"/>
      <c r="CC4" s="29"/>
      <c r="CD4" s="29"/>
      <c r="CE4" s="29"/>
      <c r="CF4" s="29"/>
      <c r="CG4" s="29"/>
      <c r="CH4" s="29"/>
      <c r="CI4" s="54"/>
      <c r="CJ4" s="2">
        <f>IF(CK4&lt;6,SUM(E4:CI4),SUM(LARGE(E4:CI4,{1;2;3;4;5;6})))</f>
        <v>5990</v>
      </c>
      <c r="CK4" s="53">
        <f>COUNT(E4:CI4)</f>
        <v>33</v>
      </c>
    </row>
    <row r="5" spans="1:105" ht="12.75" customHeight="1" x14ac:dyDescent="0.2">
      <c r="A5" s="28">
        <v>4</v>
      </c>
      <c r="B5" s="26" t="s">
        <v>111</v>
      </c>
      <c r="C5" s="6" t="s">
        <v>113</v>
      </c>
      <c r="D5" s="6" t="s">
        <v>77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>
        <v>550</v>
      </c>
      <c r="AJ5" s="29"/>
      <c r="AK5" s="29"/>
      <c r="AL5" s="29">
        <v>550</v>
      </c>
      <c r="AM5" s="29"/>
      <c r="AN5" s="29">
        <v>1700</v>
      </c>
      <c r="AO5" s="29"/>
      <c r="AP5" s="29"/>
      <c r="AQ5" s="29"/>
      <c r="AR5" s="29"/>
      <c r="AS5" s="29"/>
      <c r="AT5" s="29"/>
      <c r="AU5" s="29"/>
      <c r="AV5" s="29">
        <v>360</v>
      </c>
      <c r="AW5" s="29">
        <v>100</v>
      </c>
      <c r="AX5" s="29"/>
      <c r="AY5" s="29">
        <v>100</v>
      </c>
      <c r="AZ5" s="29"/>
      <c r="BA5" s="29"/>
      <c r="BB5" s="29"/>
      <c r="BC5" s="29"/>
      <c r="BD5" s="29">
        <v>1020</v>
      </c>
      <c r="BE5" s="29">
        <v>350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>
        <v>550</v>
      </c>
      <c r="BY5" s="29"/>
      <c r="BZ5" s="29">
        <v>840</v>
      </c>
      <c r="CA5" s="29"/>
      <c r="CB5" s="29"/>
      <c r="CC5" s="29"/>
      <c r="CD5" s="29"/>
      <c r="CE5" s="29"/>
      <c r="CF5" s="29"/>
      <c r="CG5" s="29"/>
      <c r="CH5" s="29"/>
      <c r="CI5" s="54"/>
      <c r="CJ5" s="2">
        <f>IF(CK5&lt;6,SUM(E5:CI5),SUM(LARGE(E5:CI5,{1;2;3;4;5;6})))</f>
        <v>5210</v>
      </c>
      <c r="CK5" s="53">
        <f>COUNT(E5:CI5)</f>
        <v>10</v>
      </c>
    </row>
    <row r="6" spans="1:105" ht="12.75" customHeight="1" x14ac:dyDescent="0.2">
      <c r="A6" s="28">
        <v>5</v>
      </c>
      <c r="B6" s="26" t="s">
        <v>111</v>
      </c>
      <c r="C6" s="6" t="s">
        <v>117</v>
      </c>
      <c r="D6" s="6" t="s">
        <v>78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>
        <v>40</v>
      </c>
      <c r="AJ6" s="29"/>
      <c r="AK6" s="29"/>
      <c r="AL6" s="29"/>
      <c r="AM6" s="29"/>
      <c r="AN6" s="29">
        <v>350</v>
      </c>
      <c r="AO6" s="29"/>
      <c r="AP6" s="29"/>
      <c r="AQ6" s="29"/>
      <c r="AR6" s="29"/>
      <c r="AS6" s="29"/>
      <c r="AT6" s="29"/>
      <c r="AU6" s="29"/>
      <c r="AV6" s="29"/>
      <c r="AW6" s="29">
        <v>100</v>
      </c>
      <c r="AX6" s="29"/>
      <c r="AY6" s="29">
        <v>100</v>
      </c>
      <c r="AZ6" s="29"/>
      <c r="BA6" s="29"/>
      <c r="BB6" s="29"/>
      <c r="BC6" s="29">
        <v>360</v>
      </c>
      <c r="BD6" s="29">
        <v>840</v>
      </c>
      <c r="BE6" s="29">
        <v>130</v>
      </c>
      <c r="BF6" s="29"/>
      <c r="BG6" s="29"/>
      <c r="BH6" s="29"/>
      <c r="BI6" s="29"/>
      <c r="BJ6" s="29">
        <v>560</v>
      </c>
      <c r="BK6" s="29"/>
      <c r="BL6" s="29"/>
      <c r="BM6" s="29"/>
      <c r="BN6" s="29"/>
      <c r="BO6" s="29"/>
      <c r="BP6" s="29">
        <v>660</v>
      </c>
      <c r="BQ6" s="29"/>
      <c r="BR6" s="29"/>
      <c r="BS6" s="29"/>
      <c r="BT6" s="29"/>
      <c r="BU6" s="29"/>
      <c r="BV6" s="29"/>
      <c r="BW6" s="29">
        <v>660</v>
      </c>
      <c r="BX6" s="29">
        <v>40</v>
      </c>
      <c r="BY6" s="29"/>
      <c r="BZ6" s="29">
        <v>920</v>
      </c>
      <c r="CA6" s="29">
        <v>560</v>
      </c>
      <c r="CB6" s="29"/>
      <c r="CC6" s="29">
        <v>130</v>
      </c>
      <c r="CD6" s="29"/>
      <c r="CE6" s="29">
        <v>40</v>
      </c>
      <c r="CF6" s="29"/>
      <c r="CG6" s="29"/>
      <c r="CH6" s="29"/>
      <c r="CI6" s="30"/>
      <c r="CJ6" s="2">
        <f>IF(CK6&lt;6,SUM(E6:CI6),SUM(LARGE(E6:CI6,{1;2;3;4;5;6})))</f>
        <v>4200</v>
      </c>
      <c r="CK6" s="53">
        <f>COUNT(E6:CI6)</f>
        <v>15</v>
      </c>
    </row>
    <row r="7" spans="1:105" ht="12.75" customHeight="1" x14ac:dyDescent="0.2">
      <c r="A7" s="28">
        <v>6</v>
      </c>
      <c r="B7" s="26" t="s">
        <v>111</v>
      </c>
      <c r="C7" s="6" t="s">
        <v>113</v>
      </c>
      <c r="D7" s="8" t="s">
        <v>25</v>
      </c>
      <c r="E7" s="29">
        <v>240</v>
      </c>
      <c r="F7" s="29"/>
      <c r="G7" s="29"/>
      <c r="H7" s="29"/>
      <c r="I7" s="29"/>
      <c r="J7" s="29"/>
      <c r="K7" s="29"/>
      <c r="L7" s="29"/>
      <c r="M7" s="29">
        <v>350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>
        <v>920</v>
      </c>
      <c r="AJ7" s="29"/>
      <c r="AK7" s="29"/>
      <c r="AL7" s="29">
        <v>453</v>
      </c>
      <c r="AM7" s="29">
        <v>920</v>
      </c>
      <c r="AN7" s="29">
        <v>350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54"/>
      <c r="CJ7" s="2">
        <f>IF(CK7&lt;6,SUM(E7:CI7),SUM(LARGE(E7:CI7,{1;2;3;4;5;6})))</f>
        <v>3233</v>
      </c>
      <c r="CK7" s="53">
        <f>COUNT(E7:CI7)</f>
        <v>6</v>
      </c>
    </row>
    <row r="8" spans="1:105" ht="12.75" customHeight="1" x14ac:dyDescent="0.2">
      <c r="A8" s="28">
        <v>7</v>
      </c>
      <c r="B8" s="26" t="s">
        <v>111</v>
      </c>
      <c r="C8" s="6" t="s">
        <v>113</v>
      </c>
      <c r="D8" s="6" t="s">
        <v>100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>
        <v>600</v>
      </c>
      <c r="BA8" s="30"/>
      <c r="BB8" s="30"/>
      <c r="BC8" s="30"/>
      <c r="BD8" s="30">
        <v>660</v>
      </c>
      <c r="BE8" s="30">
        <v>60</v>
      </c>
      <c r="BF8" s="30"/>
      <c r="BG8" s="30"/>
      <c r="BH8" s="30"/>
      <c r="BI8" s="30"/>
      <c r="BJ8" s="30">
        <v>360</v>
      </c>
      <c r="BK8" s="30"/>
      <c r="BL8" s="30"/>
      <c r="BM8" s="30"/>
      <c r="BN8" s="30"/>
      <c r="BO8" s="30"/>
      <c r="BP8" s="30">
        <v>460</v>
      </c>
      <c r="BQ8" s="30"/>
      <c r="BR8" s="30"/>
      <c r="BS8" s="30"/>
      <c r="BT8" s="30"/>
      <c r="BU8" s="30"/>
      <c r="BV8" s="30"/>
      <c r="BW8" s="30">
        <v>460</v>
      </c>
      <c r="BX8" s="30">
        <v>40</v>
      </c>
      <c r="BY8" s="30"/>
      <c r="BZ8" s="30">
        <v>480</v>
      </c>
      <c r="CA8" s="30">
        <v>500</v>
      </c>
      <c r="CB8" s="30"/>
      <c r="CC8" s="30"/>
      <c r="CD8" s="30"/>
      <c r="CE8" s="30"/>
      <c r="CF8" s="30"/>
      <c r="CG8" s="30"/>
      <c r="CH8" s="30"/>
      <c r="CI8" s="30"/>
      <c r="CJ8" s="2">
        <f>IF(CK8&lt;6,SUM(E8:CI8),SUM(LARGE(E8:CI8,{1;2;3;4;5;6})))</f>
        <v>3160</v>
      </c>
      <c r="CK8" s="53">
        <f>COUNT(E8:CI8)</f>
        <v>9</v>
      </c>
    </row>
    <row r="9" spans="1:105" ht="12.75" customHeight="1" x14ac:dyDescent="0.2">
      <c r="A9" s="28">
        <v>8</v>
      </c>
      <c r="B9" s="26" t="s">
        <v>111</v>
      </c>
      <c r="C9" s="6" t="s">
        <v>113</v>
      </c>
      <c r="D9" s="6" t="s">
        <v>45</v>
      </c>
      <c r="E9" s="29"/>
      <c r="F9" s="29"/>
      <c r="G9" s="29"/>
      <c r="H9" s="29"/>
      <c r="I9" s="29"/>
      <c r="J9" s="29"/>
      <c r="K9" s="29"/>
      <c r="L9" s="29">
        <v>350</v>
      </c>
      <c r="M9" s="29">
        <v>20</v>
      </c>
      <c r="N9" s="29">
        <v>20</v>
      </c>
      <c r="O9" s="29"/>
      <c r="P9" s="29"/>
      <c r="Q9" s="29"/>
      <c r="R9" s="29"/>
      <c r="S9" s="29"/>
      <c r="T9" s="29"/>
      <c r="U9" s="29">
        <v>550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>
        <v>100</v>
      </c>
      <c r="AJ9" s="29"/>
      <c r="AK9" s="29"/>
      <c r="AL9" s="29"/>
      <c r="AM9" s="29"/>
      <c r="AN9" s="29">
        <v>600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>
        <v>660</v>
      </c>
      <c r="BE9" s="29">
        <v>350</v>
      </c>
      <c r="BF9" s="29"/>
      <c r="BG9" s="29"/>
      <c r="BH9" s="29"/>
      <c r="BI9" s="29"/>
      <c r="BJ9" s="29">
        <v>460</v>
      </c>
      <c r="BK9" s="29"/>
      <c r="BL9" s="29"/>
      <c r="BM9" s="29"/>
      <c r="BN9" s="29"/>
      <c r="BO9" s="29"/>
      <c r="BP9" s="29">
        <v>360</v>
      </c>
      <c r="BQ9" s="29"/>
      <c r="BR9" s="29"/>
      <c r="BS9" s="29"/>
      <c r="BT9" s="29"/>
      <c r="BU9" s="29"/>
      <c r="BV9" s="29"/>
      <c r="BW9" s="29">
        <v>360</v>
      </c>
      <c r="BX9" s="29">
        <v>40</v>
      </c>
      <c r="BY9" s="29"/>
      <c r="BZ9" s="29"/>
      <c r="CA9" s="29">
        <v>393.3</v>
      </c>
      <c r="CB9" s="29"/>
      <c r="CC9" s="29"/>
      <c r="CD9" s="29"/>
      <c r="CE9" s="29"/>
      <c r="CF9" s="29"/>
      <c r="CG9" s="29"/>
      <c r="CH9" s="29"/>
      <c r="CI9" s="54"/>
      <c r="CJ9" s="2">
        <f>IF(CK9&lt;6,SUM(E9:CI9),SUM(LARGE(E9:CI9,{1;2;3;4;5;6})))</f>
        <v>3023.3</v>
      </c>
      <c r="CK9" s="53">
        <f>COUNT(E9:CI9)</f>
        <v>13</v>
      </c>
    </row>
    <row r="10" spans="1:105" ht="12.75" customHeight="1" x14ac:dyDescent="0.2">
      <c r="A10" s="28">
        <v>9</v>
      </c>
      <c r="B10" s="26" t="s">
        <v>111</v>
      </c>
      <c r="C10" s="6" t="s">
        <v>113</v>
      </c>
      <c r="D10" s="6" t="s">
        <v>398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88"/>
      <c r="AJ10" s="88"/>
      <c r="AK10" s="88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>
        <v>350</v>
      </c>
      <c r="BA10" s="54"/>
      <c r="BB10" s="54"/>
      <c r="BC10" s="54"/>
      <c r="BD10" s="54">
        <v>660</v>
      </c>
      <c r="BE10" s="54"/>
      <c r="BF10" s="54"/>
      <c r="BG10" s="54"/>
      <c r="BH10" s="54"/>
      <c r="BI10" s="54"/>
      <c r="BJ10" s="54">
        <v>460</v>
      </c>
      <c r="BK10" s="54"/>
      <c r="BL10" s="54"/>
      <c r="BM10" s="54"/>
      <c r="BN10" s="54"/>
      <c r="BO10" s="54"/>
      <c r="BP10" s="54">
        <v>360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>
        <v>660</v>
      </c>
      <c r="CA10" s="54">
        <v>393.3</v>
      </c>
      <c r="CB10" s="54"/>
      <c r="CC10" s="54"/>
      <c r="CD10" s="54"/>
      <c r="CE10" s="54"/>
      <c r="CF10" s="54"/>
      <c r="CG10" s="54"/>
      <c r="CH10" s="54"/>
      <c r="CI10" s="54"/>
      <c r="CJ10" s="2">
        <f>IF(CK10&lt;6,SUM(E10:CI10),SUM(LARGE(E10:CI10,{1;2;3;4;5;6})))</f>
        <v>2883.3</v>
      </c>
      <c r="CK10" s="53">
        <f>COUNT(E10:CI10)</f>
        <v>6</v>
      </c>
    </row>
    <row r="11" spans="1:105" ht="12.75" customHeight="1" x14ac:dyDescent="0.2">
      <c r="A11" s="28">
        <v>10</v>
      </c>
      <c r="B11" s="26" t="s">
        <v>111</v>
      </c>
      <c r="C11" s="6" t="s">
        <v>113</v>
      </c>
      <c r="D11" s="6" t="s">
        <v>129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350</v>
      </c>
      <c r="BA11" s="30"/>
      <c r="BB11" s="30"/>
      <c r="BC11" s="30"/>
      <c r="BD11" s="30">
        <v>480</v>
      </c>
      <c r="BE11" s="30">
        <v>60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>
        <v>460</v>
      </c>
      <c r="BQ11" s="30"/>
      <c r="BR11" s="30"/>
      <c r="BS11" s="30"/>
      <c r="BT11" s="30"/>
      <c r="BU11" s="30"/>
      <c r="BV11" s="30"/>
      <c r="BW11" s="30">
        <v>360</v>
      </c>
      <c r="BX11" s="30">
        <v>40</v>
      </c>
      <c r="BY11" s="30"/>
      <c r="BZ11" s="30">
        <v>660</v>
      </c>
      <c r="CA11" s="30"/>
      <c r="CB11" s="30"/>
      <c r="CC11" s="30"/>
      <c r="CD11" s="30"/>
      <c r="CE11" s="30"/>
      <c r="CF11" s="30"/>
      <c r="CG11" s="30"/>
      <c r="CH11" s="30"/>
      <c r="CI11" s="30"/>
      <c r="CJ11" s="2">
        <f>IF(CK11&lt;6,SUM(E11:CI11),SUM(LARGE(E11:CI11,{1;2;3;4;5;6})))</f>
        <v>2370</v>
      </c>
      <c r="CK11" s="53">
        <f>COUNT(E11:CI11)</f>
        <v>7</v>
      </c>
    </row>
    <row r="12" spans="1:105" ht="12.75" customHeight="1" x14ac:dyDescent="0.2">
      <c r="A12" s="28">
        <v>11</v>
      </c>
      <c r="B12" s="26" t="s">
        <v>111</v>
      </c>
      <c r="C12" s="6" t="s">
        <v>118</v>
      </c>
      <c r="D12" s="6" t="s">
        <v>261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>
        <v>480</v>
      </c>
      <c r="BE12" s="54"/>
      <c r="BF12" s="54"/>
      <c r="BG12" s="54"/>
      <c r="BH12" s="54"/>
      <c r="BI12" s="54"/>
      <c r="BJ12" s="54">
        <v>170</v>
      </c>
      <c r="BK12" s="54"/>
      <c r="BL12" s="54"/>
      <c r="BM12" s="54"/>
      <c r="BN12" s="54"/>
      <c r="BO12" s="54"/>
      <c r="BP12" s="54">
        <v>300</v>
      </c>
      <c r="BQ12" s="54"/>
      <c r="BR12" s="54"/>
      <c r="BS12" s="54"/>
      <c r="BT12" s="54"/>
      <c r="BU12" s="54">
        <v>130</v>
      </c>
      <c r="BV12" s="54"/>
      <c r="BW12" s="54"/>
      <c r="BX12" s="54"/>
      <c r="BY12" s="54">
        <v>130</v>
      </c>
      <c r="BZ12" s="54">
        <v>480</v>
      </c>
      <c r="CA12" s="54">
        <v>393.3</v>
      </c>
      <c r="CB12" s="54"/>
      <c r="CC12" s="54"/>
      <c r="CD12" s="54"/>
      <c r="CE12" s="54"/>
      <c r="CF12" s="54"/>
      <c r="CG12" s="54"/>
      <c r="CH12" s="54"/>
      <c r="CI12" s="30"/>
      <c r="CJ12" s="2">
        <f>IF(CK12&lt;6,SUM(E12:CI12),SUM(LARGE(E12:CI12,{1;2;3;4;5;6})))</f>
        <v>1953.3</v>
      </c>
      <c r="CK12" s="53">
        <f>COUNT(E12:CI12)</f>
        <v>7</v>
      </c>
    </row>
    <row r="13" spans="1:105" ht="12.75" customHeight="1" x14ac:dyDescent="0.2">
      <c r="A13" s="28">
        <v>12</v>
      </c>
      <c r="B13" s="26" t="s">
        <v>111</v>
      </c>
      <c r="C13" s="6" t="s">
        <v>118</v>
      </c>
      <c r="D13" s="6" t="s">
        <v>325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>
        <v>215</v>
      </c>
      <c r="BD13" s="54">
        <v>480</v>
      </c>
      <c r="BE13" s="54"/>
      <c r="BF13" s="54"/>
      <c r="BG13" s="54"/>
      <c r="BH13" s="54"/>
      <c r="BI13" s="54"/>
      <c r="BJ13" s="54">
        <v>148.30000000000001</v>
      </c>
      <c r="BK13" s="54"/>
      <c r="BL13" s="54"/>
      <c r="BM13" s="54"/>
      <c r="BN13" s="54"/>
      <c r="BO13" s="54"/>
      <c r="BP13" s="54">
        <v>250</v>
      </c>
      <c r="BQ13" s="54"/>
      <c r="BR13" s="54">
        <v>45</v>
      </c>
      <c r="BS13" s="54"/>
      <c r="BT13" s="54"/>
      <c r="BU13" s="54"/>
      <c r="BV13" s="54"/>
      <c r="BW13" s="54">
        <v>360</v>
      </c>
      <c r="BX13" s="54"/>
      <c r="BY13" s="54"/>
      <c r="BZ13" s="54"/>
      <c r="CA13" s="54">
        <v>326.60000000000002</v>
      </c>
      <c r="CB13" s="54"/>
      <c r="CC13" s="54"/>
      <c r="CD13" s="54"/>
      <c r="CE13" s="54"/>
      <c r="CF13" s="54"/>
      <c r="CG13" s="54"/>
      <c r="CH13" s="54"/>
      <c r="CI13" s="54"/>
      <c r="CJ13" s="2">
        <f>IF(CK13&lt;6,SUM(E13:CI13),SUM(LARGE(E13:CI13,{1;2;3;4;5;6})))</f>
        <v>1779.8999999999999</v>
      </c>
      <c r="CK13" s="53">
        <f>COUNT(E13:CI13)</f>
        <v>7</v>
      </c>
    </row>
    <row r="14" spans="1:105" ht="12.75" customHeight="1" x14ac:dyDescent="0.2">
      <c r="A14" s="59">
        <v>13</v>
      </c>
      <c r="B14" s="26" t="s">
        <v>111</v>
      </c>
      <c r="C14" s="6" t="s">
        <v>116</v>
      </c>
      <c r="D14" s="6" t="s">
        <v>130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>
        <v>300</v>
      </c>
      <c r="BD14" s="54">
        <v>480</v>
      </c>
      <c r="BE14" s="54"/>
      <c r="BF14" s="54"/>
      <c r="BG14" s="54"/>
      <c r="BH14" s="54"/>
      <c r="BI14" s="54"/>
      <c r="BJ14" s="54">
        <v>360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>
        <v>480</v>
      </c>
      <c r="CA14" s="54"/>
      <c r="CB14" s="54"/>
      <c r="CC14" s="54"/>
      <c r="CD14" s="54"/>
      <c r="CE14" s="54"/>
      <c r="CF14" s="54"/>
      <c r="CG14" s="54"/>
      <c r="CH14" s="54"/>
      <c r="CI14" s="30"/>
      <c r="CJ14" s="2">
        <f>IF(CK14&lt;6,SUM(E14:CI14),SUM(LARGE(E14:CI14,{1;2;3;4;5;6})))</f>
        <v>1620</v>
      </c>
      <c r="CK14" s="53">
        <f>COUNT(E14:CI14)</f>
        <v>4</v>
      </c>
    </row>
    <row r="15" spans="1:105" ht="12.75" customHeight="1" x14ac:dyDescent="0.2">
      <c r="A15" s="59">
        <v>14</v>
      </c>
      <c r="B15" s="26" t="s">
        <v>111</v>
      </c>
      <c r="C15" s="8" t="s">
        <v>117</v>
      </c>
      <c r="D15" s="6" t="s">
        <v>178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88">
        <v>0</v>
      </c>
      <c r="BD15" s="54">
        <v>480</v>
      </c>
      <c r="BE15" s="54"/>
      <c r="BF15" s="54"/>
      <c r="BG15" s="54"/>
      <c r="BH15" s="54"/>
      <c r="BI15" s="54"/>
      <c r="BJ15" s="54">
        <v>300</v>
      </c>
      <c r="BK15" s="54"/>
      <c r="BL15" s="54"/>
      <c r="BM15" s="54"/>
      <c r="BN15" s="54"/>
      <c r="BO15" s="54"/>
      <c r="BP15" s="88">
        <v>0</v>
      </c>
      <c r="BQ15" s="54"/>
      <c r="BR15" s="54"/>
      <c r="BS15" s="54"/>
      <c r="BT15" s="54"/>
      <c r="BU15" s="54"/>
      <c r="BV15" s="54"/>
      <c r="BW15" s="54">
        <v>160</v>
      </c>
      <c r="BX15" s="54"/>
      <c r="BY15" s="54"/>
      <c r="BZ15" s="54">
        <v>660</v>
      </c>
      <c r="CA15" s="54"/>
      <c r="CB15" s="54"/>
      <c r="CC15" s="54"/>
      <c r="CD15" s="54"/>
      <c r="CE15" s="54"/>
      <c r="CF15" s="54"/>
      <c r="CG15" s="54"/>
      <c r="CH15" s="54"/>
      <c r="CI15" s="54"/>
      <c r="CJ15" s="2">
        <f>IF(CK15&lt;6,SUM(E15:CI15),SUM(LARGE(E15:CI15,{1;2;3;4;5;6})))</f>
        <v>1600</v>
      </c>
      <c r="CK15" s="53">
        <f>COUNT(E15:CI15)</f>
        <v>6</v>
      </c>
    </row>
    <row r="16" spans="1:105" ht="12.75" customHeight="1" x14ac:dyDescent="0.2">
      <c r="A16" s="59">
        <v>15</v>
      </c>
      <c r="B16" s="26" t="s">
        <v>111</v>
      </c>
      <c r="C16" s="6" t="s">
        <v>118</v>
      </c>
      <c r="D16" s="6" t="s">
        <v>259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>
        <v>0</v>
      </c>
      <c r="BB16" s="88"/>
      <c r="BC16" s="88"/>
      <c r="BD16" s="54">
        <v>300</v>
      </c>
      <c r="BE16" s="88"/>
      <c r="BF16" s="88"/>
      <c r="BG16" s="88"/>
      <c r="BH16" s="88"/>
      <c r="BI16" s="54">
        <v>15</v>
      </c>
      <c r="BJ16" s="88"/>
      <c r="BK16" s="88">
        <v>0</v>
      </c>
      <c r="BL16" s="88"/>
      <c r="BM16" s="88"/>
      <c r="BN16" s="88"/>
      <c r="BO16" s="88"/>
      <c r="BP16" s="88"/>
      <c r="BQ16" s="88"/>
      <c r="BR16" s="54">
        <v>100</v>
      </c>
      <c r="BS16" s="54"/>
      <c r="BT16" s="54"/>
      <c r="BU16" s="54">
        <v>80</v>
      </c>
      <c r="BV16" s="54"/>
      <c r="BW16" s="54">
        <v>160</v>
      </c>
      <c r="BX16" s="54"/>
      <c r="BY16" s="54">
        <v>55</v>
      </c>
      <c r="BZ16" s="54">
        <v>480</v>
      </c>
      <c r="CA16" s="54"/>
      <c r="CB16" s="54"/>
      <c r="CC16" s="54"/>
      <c r="CD16" s="54"/>
      <c r="CE16" s="54"/>
      <c r="CF16" s="54"/>
      <c r="CG16" s="54"/>
      <c r="CH16" s="54"/>
      <c r="CI16" s="30"/>
      <c r="CJ16" s="2">
        <f>IF(CK16&lt;6,SUM(E16:CI16),SUM(LARGE(E16:CI16,{1;2;3;4;5;6})))</f>
        <v>1175</v>
      </c>
      <c r="CK16" s="53">
        <f>COUNT(E16:CI16)</f>
        <v>9</v>
      </c>
    </row>
    <row r="17" spans="1:89" ht="12.75" customHeight="1" x14ac:dyDescent="0.2">
      <c r="A17" s="59">
        <v>16</v>
      </c>
      <c r="B17" s="26" t="s">
        <v>111</v>
      </c>
      <c r="C17" s="6" t="s">
        <v>118</v>
      </c>
      <c r="D17" s="6" t="s">
        <v>417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>
        <v>20</v>
      </c>
      <c r="BB17" s="54"/>
      <c r="BC17" s="54">
        <v>130</v>
      </c>
      <c r="BD17" s="54">
        <v>300</v>
      </c>
      <c r="BE17" s="54"/>
      <c r="BF17" s="54"/>
      <c r="BG17" s="54"/>
      <c r="BH17" s="54"/>
      <c r="BI17" s="54"/>
      <c r="BJ17" s="54">
        <v>148.30000000000001</v>
      </c>
      <c r="BK17" s="54"/>
      <c r="BL17" s="54"/>
      <c r="BM17" s="54"/>
      <c r="BN17" s="54"/>
      <c r="BO17" s="54"/>
      <c r="BP17" s="54">
        <v>190</v>
      </c>
      <c r="BQ17" s="54"/>
      <c r="BR17" s="54"/>
      <c r="BS17" s="54"/>
      <c r="BT17" s="54"/>
      <c r="BU17" s="54">
        <v>55</v>
      </c>
      <c r="BV17" s="54"/>
      <c r="BW17" s="54">
        <v>160</v>
      </c>
      <c r="BX17" s="54"/>
      <c r="BY17" s="54">
        <v>70</v>
      </c>
      <c r="BZ17" s="54"/>
      <c r="CA17" s="54">
        <v>160</v>
      </c>
      <c r="CB17" s="54"/>
      <c r="CC17" s="54"/>
      <c r="CD17" s="54"/>
      <c r="CE17" s="54"/>
      <c r="CF17" s="54"/>
      <c r="CG17" s="54"/>
      <c r="CH17" s="54"/>
      <c r="CI17" s="30"/>
      <c r="CJ17" s="2">
        <f>IF(CK17&lt;6,SUM(E17:CI17),SUM(LARGE(E17:CI17,{1;2;3;4;5;6})))</f>
        <v>1088.3</v>
      </c>
      <c r="CK17" s="53">
        <f>COUNT(E17:CI17)</f>
        <v>9</v>
      </c>
    </row>
    <row r="18" spans="1:89" ht="12.75" customHeight="1" x14ac:dyDescent="0.2">
      <c r="A18" s="59">
        <v>17</v>
      </c>
      <c r="B18" s="26" t="s">
        <v>111</v>
      </c>
      <c r="C18" s="8" t="s">
        <v>118</v>
      </c>
      <c r="D18" s="6" t="s">
        <v>438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>
        <v>250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>
        <v>80</v>
      </c>
      <c r="BZ18" s="54">
        <v>660</v>
      </c>
      <c r="CA18" s="54"/>
      <c r="CB18" s="54"/>
      <c r="CC18" s="54"/>
      <c r="CD18" s="54"/>
      <c r="CE18" s="54"/>
      <c r="CF18" s="54"/>
      <c r="CG18" s="54"/>
      <c r="CH18" s="54"/>
      <c r="CI18" s="30"/>
      <c r="CJ18" s="2">
        <f>IF(CK18&lt;6,SUM(E18:CI18),SUM(LARGE(E18:CI18,{1;2;3;4;5;6})))</f>
        <v>990</v>
      </c>
      <c r="CK18" s="53">
        <f>COUNT(E18:CI18)</f>
        <v>3</v>
      </c>
    </row>
    <row r="19" spans="1:89" ht="12.75" customHeight="1" x14ac:dyDescent="0.2">
      <c r="A19" s="59">
        <v>18</v>
      </c>
      <c r="B19" s="26" t="s">
        <v>111</v>
      </c>
      <c r="C19" s="8" t="s">
        <v>116</v>
      </c>
      <c r="D19" s="6" t="s">
        <v>131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>
        <v>148.30000000000001</v>
      </c>
      <c r="BD19" s="54">
        <v>480</v>
      </c>
      <c r="BE19" s="54"/>
      <c r="BF19" s="54"/>
      <c r="BG19" s="54"/>
      <c r="BH19" s="54"/>
      <c r="BI19" s="54"/>
      <c r="BJ19" s="54">
        <v>360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30"/>
      <c r="CJ19" s="2">
        <f>IF(CK19&lt;6,SUM(E19:CI19),SUM(LARGE(E19:CI19,{1;2;3;4;5;6})))</f>
        <v>988.3</v>
      </c>
      <c r="CK19" s="53">
        <f>COUNT(E19:CI19)</f>
        <v>3</v>
      </c>
    </row>
    <row r="20" spans="1:89" ht="12.75" customHeight="1" x14ac:dyDescent="0.2">
      <c r="A20" s="59">
        <v>19</v>
      </c>
      <c r="B20" s="26" t="s">
        <v>111</v>
      </c>
      <c r="C20" s="6" t="s">
        <v>433</v>
      </c>
      <c r="D20" s="6" t="s">
        <v>536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54">
        <v>35</v>
      </c>
      <c r="BB20" s="54"/>
      <c r="BC20" s="54"/>
      <c r="BD20" s="54"/>
      <c r="BE20" s="88"/>
      <c r="BF20" s="54">
        <v>130</v>
      </c>
      <c r="BG20" s="54"/>
      <c r="BH20" s="54"/>
      <c r="BI20" s="54">
        <v>35</v>
      </c>
      <c r="BJ20" s="54"/>
      <c r="BK20" s="54">
        <v>130</v>
      </c>
      <c r="BL20" s="54"/>
      <c r="BM20" s="54"/>
      <c r="BN20" s="54"/>
      <c r="BO20" s="54"/>
      <c r="BP20" s="54"/>
      <c r="BQ20" s="54"/>
      <c r="BR20" s="54">
        <v>130</v>
      </c>
      <c r="BS20" s="54"/>
      <c r="BT20" s="54"/>
      <c r="BU20" s="54">
        <v>100</v>
      </c>
      <c r="BV20" s="54"/>
      <c r="BW20" s="54"/>
      <c r="BX20" s="54"/>
      <c r="BY20" s="54">
        <v>55</v>
      </c>
      <c r="BZ20" s="54"/>
      <c r="CA20" s="54">
        <v>250</v>
      </c>
      <c r="CB20" s="54">
        <v>30</v>
      </c>
      <c r="CC20" s="54"/>
      <c r="CD20" s="54"/>
      <c r="CE20" s="54"/>
      <c r="CF20" s="54"/>
      <c r="CG20" s="54"/>
      <c r="CH20" s="54"/>
      <c r="CI20" s="30"/>
      <c r="CJ20" s="2">
        <f>IF(CK20&lt;6,SUM(E20:CI20),SUM(LARGE(E20:CI20,{1;2;3;4;5;6})))</f>
        <v>795</v>
      </c>
      <c r="CK20" s="53">
        <f>COUNT(E20:CI20)</f>
        <v>9</v>
      </c>
    </row>
    <row r="21" spans="1:89" ht="12.75" customHeight="1" x14ac:dyDescent="0.2">
      <c r="A21" s="59">
        <v>20</v>
      </c>
      <c r="B21" s="26" t="s">
        <v>111</v>
      </c>
      <c r="C21" s="6" t="s">
        <v>112</v>
      </c>
      <c r="D21" s="6" t="s">
        <v>419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>
        <v>100</v>
      </c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>
        <v>210</v>
      </c>
      <c r="BY21" s="29"/>
      <c r="BZ21" s="29">
        <v>480</v>
      </c>
      <c r="CA21" s="29"/>
      <c r="CB21" s="29"/>
      <c r="CC21" s="29"/>
      <c r="CD21" s="29"/>
      <c r="CE21" s="29"/>
      <c r="CF21" s="29"/>
      <c r="CG21" s="29"/>
      <c r="CH21" s="29"/>
      <c r="CI21" s="54"/>
      <c r="CJ21" s="2">
        <f>IF(CK21&lt;6,SUM(E21:CI21),SUM(LARGE(E21:CI21,{1;2;3;4;5;6})))</f>
        <v>790</v>
      </c>
      <c r="CK21" s="53">
        <f>COUNT(E21:CI21)</f>
        <v>3</v>
      </c>
    </row>
    <row r="22" spans="1:89" ht="12.75" customHeight="1" x14ac:dyDescent="0.2">
      <c r="A22" s="59">
        <v>21</v>
      </c>
      <c r="B22" s="26" t="s">
        <v>111</v>
      </c>
      <c r="C22" s="6" t="s">
        <v>113</v>
      </c>
      <c r="D22" s="8" t="s">
        <v>887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>
        <v>148.30000000000001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>
        <v>160</v>
      </c>
      <c r="BX22" s="29"/>
      <c r="BY22" s="29"/>
      <c r="BZ22" s="29">
        <v>480</v>
      </c>
      <c r="CA22" s="29"/>
      <c r="CB22" s="29"/>
      <c r="CC22" s="29"/>
      <c r="CD22" s="29"/>
      <c r="CE22" s="29"/>
      <c r="CF22" s="29"/>
      <c r="CG22" s="29"/>
      <c r="CH22" s="29"/>
      <c r="CI22" s="54"/>
      <c r="CJ22" s="2">
        <f>IF(CK22&lt;6,SUM(E22:CI22),SUM(LARGE(E22:CI22,{1;2;3;4;5;6})))</f>
        <v>788.3</v>
      </c>
      <c r="CK22" s="53">
        <f>COUNT(E22:CI22)</f>
        <v>3</v>
      </c>
    </row>
    <row r="23" spans="1:89" ht="12.75" customHeight="1" x14ac:dyDescent="0.2">
      <c r="A23" s="59">
        <v>22</v>
      </c>
      <c r="B23" s="26" t="s">
        <v>111</v>
      </c>
      <c r="C23" s="8" t="s">
        <v>205</v>
      </c>
      <c r="D23" s="6" t="s">
        <v>872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88">
        <v>0</v>
      </c>
      <c r="BZ23" s="54">
        <v>480</v>
      </c>
      <c r="CA23" s="54">
        <v>160</v>
      </c>
      <c r="CB23" s="54">
        <v>25</v>
      </c>
      <c r="CC23" s="54"/>
      <c r="CD23" s="54"/>
      <c r="CE23" s="54"/>
      <c r="CF23" s="54"/>
      <c r="CG23" s="54"/>
      <c r="CH23" s="54"/>
      <c r="CI23" s="30"/>
      <c r="CJ23" s="2">
        <f>IF(CK23&lt;6,SUM(E23:CI23),SUM(LARGE(E23:CI23,{1;2;3;4;5;6})))</f>
        <v>665</v>
      </c>
      <c r="CK23" s="53">
        <f>COUNT(E23:CI23)</f>
        <v>4</v>
      </c>
    </row>
    <row r="24" spans="1:89" ht="12.75" customHeight="1" x14ac:dyDescent="0.2">
      <c r="A24" s="59">
        <v>23</v>
      </c>
      <c r="B24" s="26" t="s">
        <v>111</v>
      </c>
      <c r="C24" s="8" t="s">
        <v>113</v>
      </c>
      <c r="D24" s="6" t="s">
        <v>237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>
        <v>660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30"/>
      <c r="CJ24" s="2">
        <f>IF(CK24&lt;6,SUM(E24:CI24),SUM(LARGE(E24:CI24,{1;2;3;4;5;6})))</f>
        <v>660</v>
      </c>
      <c r="CK24" s="53">
        <f>COUNT(E24:CI24)</f>
        <v>1</v>
      </c>
    </row>
    <row r="25" spans="1:89" ht="12.75" customHeight="1" x14ac:dyDescent="0.2">
      <c r="A25" s="59">
        <v>24</v>
      </c>
      <c r="B25" s="26" t="s">
        <v>111</v>
      </c>
      <c r="C25" s="6" t="s">
        <v>117</v>
      </c>
      <c r="D25" s="6" t="s">
        <v>414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86">
        <v>0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37">
        <v>250</v>
      </c>
      <c r="BX25" s="86"/>
      <c r="BY25" s="86"/>
      <c r="BZ25" s="86"/>
      <c r="CA25" s="37">
        <v>300</v>
      </c>
      <c r="CB25" s="86"/>
      <c r="CC25" s="86"/>
      <c r="CD25" s="86"/>
      <c r="CE25" s="86"/>
      <c r="CF25" s="86"/>
      <c r="CG25" s="86"/>
      <c r="CH25" s="86"/>
      <c r="CI25" s="54"/>
      <c r="CJ25" s="2">
        <f>IF(CK25&lt;6,SUM(E25:CI25),SUM(LARGE(E25:CI25,{1;2;3;4;5;6})))</f>
        <v>550</v>
      </c>
      <c r="CK25" s="53">
        <f>COUNT(E25:CI25)</f>
        <v>3</v>
      </c>
    </row>
    <row r="26" spans="1:89" ht="12.75" customHeight="1" x14ac:dyDescent="0.2">
      <c r="A26" s="60">
        <v>25</v>
      </c>
      <c r="B26" s="26" t="s">
        <v>111</v>
      </c>
      <c r="C26" s="8" t="s">
        <v>113</v>
      </c>
      <c r="D26" s="6" t="s">
        <v>266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>
        <v>480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2">
        <f>IF(CK26&lt;6,SUM(E26:CI26),SUM(LARGE(E26:CI26,{1;2;3;4;5;6})))</f>
        <v>480</v>
      </c>
      <c r="CK26" s="53">
        <f>COUNT(E26:CI26)</f>
        <v>1</v>
      </c>
    </row>
    <row r="27" spans="1:89" ht="12.75" customHeight="1" x14ac:dyDescent="0.2">
      <c r="A27" s="60">
        <v>26</v>
      </c>
      <c r="B27" s="26" t="s">
        <v>111</v>
      </c>
      <c r="C27" s="6" t="s">
        <v>113</v>
      </c>
      <c r="D27" s="6" t="s">
        <v>236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>
        <v>480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30"/>
      <c r="CJ27" s="2">
        <f>IF(CK27&lt;6,SUM(E27:CI27),SUM(LARGE(E27:CI27,{1;2;3;4;5;6})))</f>
        <v>480</v>
      </c>
      <c r="CK27" s="53">
        <f>COUNT(E27:CI27)</f>
        <v>1</v>
      </c>
    </row>
    <row r="28" spans="1:89" ht="12.75" customHeight="1" x14ac:dyDescent="0.2">
      <c r="A28" s="60">
        <v>27</v>
      </c>
      <c r="B28" s="26" t="s">
        <v>111</v>
      </c>
      <c r="C28" s="8" t="s">
        <v>880</v>
      </c>
      <c r="D28" s="6" t="s">
        <v>146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>
        <v>100</v>
      </c>
      <c r="BB28" s="37"/>
      <c r="BC28" s="37"/>
      <c r="BD28" s="37"/>
      <c r="BE28" s="37"/>
      <c r="BF28" s="37">
        <v>70</v>
      </c>
      <c r="BG28" s="37"/>
      <c r="BH28" s="37"/>
      <c r="BI28" s="37"/>
      <c r="BJ28" s="37"/>
      <c r="BK28" s="37">
        <v>100</v>
      </c>
      <c r="BL28" s="37"/>
      <c r="BM28" s="37"/>
      <c r="BN28" s="37"/>
      <c r="BO28" s="37"/>
      <c r="BP28" s="37"/>
      <c r="BQ28" s="37"/>
      <c r="BR28" s="37">
        <v>80</v>
      </c>
      <c r="BS28" s="37"/>
      <c r="BT28" s="37"/>
      <c r="BU28" s="37"/>
      <c r="BV28" s="37"/>
      <c r="BW28" s="37"/>
      <c r="BX28" s="37"/>
      <c r="BY28" s="37"/>
      <c r="BZ28" s="37"/>
      <c r="CA28" s="37">
        <v>100</v>
      </c>
      <c r="CB28" s="37">
        <v>30</v>
      </c>
      <c r="CC28" s="37"/>
      <c r="CD28" s="37"/>
      <c r="CE28" s="37"/>
      <c r="CF28" s="37"/>
      <c r="CG28" s="37"/>
      <c r="CH28" s="37"/>
      <c r="CI28" s="30"/>
      <c r="CJ28" s="2">
        <f>IF(CK28&lt;6,SUM(E28:CI28),SUM(LARGE(E28:CI28,{1;2;3;4;5;6})))</f>
        <v>480</v>
      </c>
      <c r="CK28" s="53">
        <f>COUNT(E28:CI28)</f>
        <v>6</v>
      </c>
    </row>
    <row r="29" spans="1:89" ht="12.75" customHeight="1" x14ac:dyDescent="0.2">
      <c r="A29" s="60">
        <v>28</v>
      </c>
      <c r="B29" s="26" t="s">
        <v>128</v>
      </c>
      <c r="C29" s="6"/>
      <c r="D29" s="6" t="s">
        <v>861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>
        <v>460</v>
      </c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2">
        <f>IF(CK29&lt;6,SUM(E29:CI29),SUM(LARGE(E29:CI29,{1;2;3;4;5;6})))</f>
        <v>460</v>
      </c>
      <c r="CK29" s="53">
        <f>COUNT(E29:CI29)</f>
        <v>1</v>
      </c>
    </row>
    <row r="30" spans="1:89" ht="12.75" customHeight="1" x14ac:dyDescent="0.2">
      <c r="A30" s="60">
        <v>29</v>
      </c>
      <c r="B30" s="26" t="s">
        <v>111</v>
      </c>
      <c r="C30" s="6" t="s">
        <v>112</v>
      </c>
      <c r="D30" s="6" t="s">
        <v>244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>
        <v>130</v>
      </c>
      <c r="BB30" s="54"/>
      <c r="BC30" s="54">
        <v>250</v>
      </c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2">
        <f>IF(CK30&lt;6,SUM(E30:CI30),SUM(LARGE(E30:CI30,{1;2;3;4;5;6})))</f>
        <v>380</v>
      </c>
      <c r="CK30" s="53">
        <f>COUNT(E30:CI30)</f>
        <v>2</v>
      </c>
    </row>
    <row r="31" spans="1:89" ht="12.75" customHeight="1" x14ac:dyDescent="0.2">
      <c r="A31" s="60">
        <v>30</v>
      </c>
      <c r="B31" s="26" t="s">
        <v>111</v>
      </c>
      <c r="C31" s="6" t="s">
        <v>113</v>
      </c>
      <c r="D31" s="6" t="s">
        <v>401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>
        <v>35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>
        <v>30</v>
      </c>
      <c r="BX31" s="54"/>
      <c r="BY31" s="54"/>
      <c r="BZ31" s="54">
        <v>300</v>
      </c>
      <c r="CA31" s="54"/>
      <c r="CB31" s="54"/>
      <c r="CC31" s="54"/>
      <c r="CD31" s="54"/>
      <c r="CE31" s="54"/>
      <c r="CF31" s="54"/>
      <c r="CG31" s="54"/>
      <c r="CH31" s="54"/>
      <c r="CI31" s="30"/>
      <c r="CJ31" s="2">
        <f>IF(CK31&lt;6,SUM(E31:CI31),SUM(LARGE(E31:CI31,{1;2;3;4;5;6})))</f>
        <v>365</v>
      </c>
      <c r="CK31" s="53">
        <f>COUNT(E31:CI31)</f>
        <v>3</v>
      </c>
    </row>
    <row r="32" spans="1:89" ht="12.75" customHeight="1" x14ac:dyDescent="0.2">
      <c r="A32" s="60">
        <v>31</v>
      </c>
      <c r="B32" s="26" t="s">
        <v>111</v>
      </c>
      <c r="C32" s="8" t="s">
        <v>117</v>
      </c>
      <c r="D32" s="6" t="s">
        <v>217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>
        <v>170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>
        <v>190</v>
      </c>
      <c r="CB32" s="54"/>
      <c r="CC32" s="54"/>
      <c r="CD32" s="54"/>
      <c r="CE32" s="54"/>
      <c r="CF32" s="54"/>
      <c r="CG32" s="54"/>
      <c r="CH32" s="54"/>
      <c r="CI32" s="30"/>
      <c r="CJ32" s="2">
        <f>IF(CK32&lt;6,SUM(E32:CI32),SUM(LARGE(E32:CI32,{1;2;3;4;5;6})))</f>
        <v>360</v>
      </c>
      <c r="CK32" s="53">
        <f>COUNT(E32:CI32)</f>
        <v>2</v>
      </c>
    </row>
    <row r="33" spans="1:89" ht="12.75" customHeight="1" x14ac:dyDescent="0.2">
      <c r="A33" s="60">
        <v>32</v>
      </c>
      <c r="B33" s="26" t="s">
        <v>111</v>
      </c>
      <c r="C33" s="6" t="s">
        <v>113</v>
      </c>
      <c r="D33" s="6" t="s">
        <v>411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54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54">
        <v>60</v>
      </c>
      <c r="BX33" s="88"/>
      <c r="BY33" s="88"/>
      <c r="BZ33" s="54">
        <v>300</v>
      </c>
      <c r="CA33" s="54"/>
      <c r="CB33" s="54"/>
      <c r="CC33" s="54"/>
      <c r="CD33" s="54"/>
      <c r="CE33" s="54"/>
      <c r="CF33" s="54"/>
      <c r="CG33" s="54"/>
      <c r="CH33" s="54"/>
      <c r="CI33" s="30"/>
      <c r="CJ33" s="2">
        <f>IF(CK33&lt;6,SUM(E33:CI33),SUM(LARGE(E33:CI33,{1;2;3;4;5;6})))</f>
        <v>360</v>
      </c>
      <c r="CK33" s="53">
        <f>COUNT(E33:CI33)</f>
        <v>2</v>
      </c>
    </row>
    <row r="34" spans="1:89" ht="12.75" customHeight="1" x14ac:dyDescent="0.2">
      <c r="A34" s="60">
        <v>33</v>
      </c>
      <c r="B34" s="26" t="s">
        <v>111</v>
      </c>
      <c r="C34" s="8" t="s">
        <v>117</v>
      </c>
      <c r="D34" s="6" t="s">
        <v>102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>
        <v>350</v>
      </c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2">
        <f>IF(CK34&lt;6,SUM(E34:CI34),SUM(LARGE(E34:CI34,{1;2;3;4;5;6})))</f>
        <v>350</v>
      </c>
      <c r="CK34" s="53">
        <f>COUNT(E34:CI34)</f>
        <v>1</v>
      </c>
    </row>
    <row r="35" spans="1:89" ht="12.75" customHeight="1" x14ac:dyDescent="0.2">
      <c r="A35" s="60">
        <v>34</v>
      </c>
      <c r="B35" s="26" t="s">
        <v>111</v>
      </c>
      <c r="C35" s="6" t="s">
        <v>113</v>
      </c>
      <c r="D35" s="6" t="s">
        <v>369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>
        <v>20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>
        <v>25</v>
      </c>
      <c r="BX35" s="54"/>
      <c r="BY35" s="54"/>
      <c r="BZ35" s="54">
        <v>300</v>
      </c>
      <c r="CA35" s="54"/>
      <c r="CB35" s="54"/>
      <c r="CC35" s="54"/>
      <c r="CD35" s="54"/>
      <c r="CE35" s="54"/>
      <c r="CF35" s="54"/>
      <c r="CG35" s="54"/>
      <c r="CH35" s="54"/>
      <c r="CI35" s="54"/>
      <c r="CJ35" s="2">
        <f>IF(CK35&lt;6,SUM(E35:CI35),SUM(LARGE(E35:CI35,{1;2;3;4;5;6})))</f>
        <v>345</v>
      </c>
      <c r="CK35" s="53">
        <f>COUNT(E35:CI35)</f>
        <v>3</v>
      </c>
    </row>
    <row r="36" spans="1:89" ht="12.75" customHeight="1" x14ac:dyDescent="0.2">
      <c r="A36" s="60">
        <v>35</v>
      </c>
      <c r="B36" s="26" t="s">
        <v>111</v>
      </c>
      <c r="C36" s="6" t="s">
        <v>113</v>
      </c>
      <c r="D36" s="6" t="s">
        <v>410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54">
        <v>35</v>
      </c>
      <c r="BX36" s="88"/>
      <c r="BY36" s="88"/>
      <c r="BZ36" s="54">
        <v>300</v>
      </c>
      <c r="CA36" s="54"/>
      <c r="CB36" s="54"/>
      <c r="CC36" s="54"/>
      <c r="CD36" s="54"/>
      <c r="CE36" s="54"/>
      <c r="CF36" s="54"/>
      <c r="CG36" s="54"/>
      <c r="CH36" s="54"/>
      <c r="CI36" s="54"/>
      <c r="CJ36" s="2">
        <f>IF(CK36&lt;6,SUM(E36:CI36),SUM(LARGE(E36:CI36,{1;2;3;4;5;6})))</f>
        <v>335</v>
      </c>
      <c r="CK36" s="53">
        <f>COUNT(E36:CI36)</f>
        <v>2</v>
      </c>
    </row>
    <row r="37" spans="1:89" ht="12.75" customHeight="1" x14ac:dyDescent="0.2">
      <c r="A37" s="60">
        <v>36</v>
      </c>
      <c r="B37" s="26" t="s">
        <v>111</v>
      </c>
      <c r="C37" s="8" t="s">
        <v>113</v>
      </c>
      <c r="D37" s="6" t="s">
        <v>276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16.7</v>
      </c>
      <c r="BX37" s="54"/>
      <c r="BY37" s="54"/>
      <c r="BZ37" s="54">
        <v>300</v>
      </c>
      <c r="CA37" s="54"/>
      <c r="CB37" s="54"/>
      <c r="CC37" s="54"/>
      <c r="CD37" s="54"/>
      <c r="CE37" s="54"/>
      <c r="CF37" s="54"/>
      <c r="CG37" s="54"/>
      <c r="CH37" s="54"/>
      <c r="CI37" s="54"/>
      <c r="CJ37" s="2">
        <f>IF(CK37&lt;6,SUM(E37:CI37),SUM(LARGE(E37:CI37,{1;2;3;4;5;6})))</f>
        <v>316.7</v>
      </c>
      <c r="CK37" s="53">
        <f>COUNT(E37:CI37)</f>
        <v>2</v>
      </c>
    </row>
    <row r="38" spans="1:89" ht="12.75" customHeight="1" x14ac:dyDescent="0.2">
      <c r="A38" s="60">
        <v>37</v>
      </c>
      <c r="B38" s="26" t="s">
        <v>111</v>
      </c>
      <c r="C38" s="8" t="s">
        <v>120</v>
      </c>
      <c r="D38" s="6" t="s">
        <v>894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>
        <v>100</v>
      </c>
      <c r="BZ38" s="54"/>
      <c r="CA38" s="54">
        <v>215</v>
      </c>
      <c r="CB38" s="54"/>
      <c r="CC38" s="54"/>
      <c r="CD38" s="54"/>
      <c r="CE38" s="54"/>
      <c r="CF38" s="54"/>
      <c r="CG38" s="54"/>
      <c r="CH38" s="54"/>
      <c r="CI38" s="30"/>
      <c r="CJ38" s="2">
        <f>IF(CK38&lt;6,SUM(E38:CI38),SUM(LARGE(E38:CI38,{1;2;3;4;5;6})))</f>
        <v>315</v>
      </c>
      <c r="CK38" s="53">
        <f>COUNT(E38:CI38)</f>
        <v>2</v>
      </c>
    </row>
    <row r="39" spans="1:89" ht="12.75" customHeight="1" x14ac:dyDescent="0.2">
      <c r="A39" s="60">
        <v>38</v>
      </c>
      <c r="B39" s="26" t="s">
        <v>111</v>
      </c>
      <c r="C39" s="8" t="s">
        <v>307</v>
      </c>
      <c r="D39" s="6" t="s">
        <v>267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300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2">
        <f>IF(CK39&lt;6,SUM(E39:CI39),SUM(LARGE(E39:CI39,{1;2;3;4;5;6})))</f>
        <v>300</v>
      </c>
      <c r="CK39" s="53">
        <f>COUNT(E39:CI39)</f>
        <v>1</v>
      </c>
    </row>
    <row r="40" spans="1:89" ht="12.75" customHeight="1" x14ac:dyDescent="0.2">
      <c r="A40" s="60">
        <v>39</v>
      </c>
      <c r="B40" s="26" t="s">
        <v>111</v>
      </c>
      <c r="C40" s="6" t="s">
        <v>112</v>
      </c>
      <c r="D40" s="6" t="s">
        <v>416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>
        <v>30</v>
      </c>
      <c r="BB40" s="54"/>
      <c r="BC40" s="54">
        <v>100</v>
      </c>
      <c r="BD40" s="54"/>
      <c r="BE40" s="54"/>
      <c r="BF40" s="54">
        <v>35</v>
      </c>
      <c r="BG40" s="54"/>
      <c r="BH40" s="54"/>
      <c r="BI40" s="54"/>
      <c r="BJ40" s="54"/>
      <c r="BK40" s="54">
        <v>30</v>
      </c>
      <c r="BL40" s="54"/>
      <c r="BM40" s="54"/>
      <c r="BN40" s="54"/>
      <c r="BO40" s="54"/>
      <c r="BP40" s="54">
        <v>20</v>
      </c>
      <c r="BQ40" s="54"/>
      <c r="BR40" s="54">
        <v>35</v>
      </c>
      <c r="BS40" s="54"/>
      <c r="BT40" s="54"/>
      <c r="BU40" s="54"/>
      <c r="BV40" s="54"/>
      <c r="BW40" s="54">
        <v>51.7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30"/>
      <c r="CJ40" s="2">
        <f>IF(CK40&lt;6,SUM(E40:CI40),SUM(LARGE(E40:CI40,{1;2;3;4;5;6})))</f>
        <v>281.7</v>
      </c>
      <c r="CK40" s="53">
        <f>COUNT(E40:CI40)</f>
        <v>7</v>
      </c>
    </row>
    <row r="41" spans="1:89" ht="12.75" customHeight="1" x14ac:dyDescent="0.2">
      <c r="A41" s="60">
        <v>40</v>
      </c>
      <c r="B41" s="26" t="s">
        <v>111</v>
      </c>
      <c r="C41" s="6" t="s">
        <v>118</v>
      </c>
      <c r="D41" s="6" t="s">
        <v>203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>
        <v>215</v>
      </c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30"/>
      <c r="CJ41" s="2">
        <f>IF(CK41&lt;6,SUM(E41:CI41),SUM(LARGE(E41:CI41,{1;2;3;4;5;6})))</f>
        <v>215</v>
      </c>
      <c r="CK41" s="53">
        <f>COUNT(E41:CI41)</f>
        <v>1</v>
      </c>
    </row>
    <row r="42" spans="1:89" ht="12.75" customHeight="1" x14ac:dyDescent="0.2">
      <c r="A42" s="60">
        <v>41</v>
      </c>
      <c r="B42" s="26" t="s">
        <v>111</v>
      </c>
      <c r="C42" s="6" t="s">
        <v>118</v>
      </c>
      <c r="D42" s="6" t="s">
        <v>98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>
        <v>215</v>
      </c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90">
        <v>0</v>
      </c>
      <c r="CB42" s="30"/>
      <c r="CC42" s="30"/>
      <c r="CD42" s="30"/>
      <c r="CE42" s="30"/>
      <c r="CF42" s="30"/>
      <c r="CG42" s="30"/>
      <c r="CH42" s="30"/>
      <c r="CI42" s="30"/>
      <c r="CJ42" s="2">
        <f>IF(CK42&lt;6,SUM(E42:CI42),SUM(LARGE(E42:CI42,{1;2;3;4;5;6})))</f>
        <v>215</v>
      </c>
      <c r="CK42" s="53">
        <f>COUNT(E42:CI42)</f>
        <v>2</v>
      </c>
    </row>
    <row r="43" spans="1:89" ht="12.75" customHeight="1" x14ac:dyDescent="0.2">
      <c r="A43" s="60">
        <v>42</v>
      </c>
      <c r="B43" s="26" t="s">
        <v>111</v>
      </c>
      <c r="C43" s="6" t="s">
        <v>113</v>
      </c>
      <c r="D43" s="6" t="s">
        <v>445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>
        <v>20</v>
      </c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>
        <v>130</v>
      </c>
      <c r="BX43" s="37"/>
      <c r="BY43" s="37">
        <v>35</v>
      </c>
      <c r="BZ43" s="37"/>
      <c r="CA43" s="37"/>
      <c r="CB43" s="37"/>
      <c r="CC43" s="37"/>
      <c r="CD43" s="37"/>
      <c r="CE43" s="37"/>
      <c r="CF43" s="37"/>
      <c r="CG43" s="37"/>
      <c r="CH43" s="37"/>
      <c r="CI43" s="30"/>
      <c r="CJ43" s="2">
        <f>IF(CK43&lt;6,SUM(E43:CI43),SUM(LARGE(E43:CI43,{1;2;3;4;5;6})))</f>
        <v>185</v>
      </c>
      <c r="CK43" s="53">
        <f>COUNT(E43:CI43)</f>
        <v>3</v>
      </c>
    </row>
    <row r="44" spans="1:89" x14ac:dyDescent="0.2">
      <c r="A44" s="60">
        <v>43</v>
      </c>
      <c r="B44" s="26" t="s">
        <v>111</v>
      </c>
      <c r="C44" s="6" t="s">
        <v>112</v>
      </c>
      <c r="D44" s="6" t="s">
        <v>347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>
        <v>35</v>
      </c>
      <c r="BL44" s="54"/>
      <c r="BM44" s="54"/>
      <c r="BN44" s="54"/>
      <c r="BO44" s="54"/>
      <c r="BP44" s="54"/>
      <c r="BQ44" s="54"/>
      <c r="BR44" s="88">
        <v>0</v>
      </c>
      <c r="BS44" s="88"/>
      <c r="BT44" s="88"/>
      <c r="BU44" s="88"/>
      <c r="BV44" s="88"/>
      <c r="BW44" s="88">
        <v>0</v>
      </c>
      <c r="BX44" s="88"/>
      <c r="BY44" s="54">
        <v>25</v>
      </c>
      <c r="BZ44" s="54"/>
      <c r="CA44" s="54">
        <v>80</v>
      </c>
      <c r="CB44" s="54">
        <v>35</v>
      </c>
      <c r="CC44" s="54"/>
      <c r="CD44" s="54"/>
      <c r="CE44" s="54"/>
      <c r="CF44" s="54"/>
      <c r="CG44" s="54"/>
      <c r="CH44" s="54"/>
      <c r="CI44" s="30"/>
      <c r="CJ44" s="2">
        <f>IF(CK44&lt;6,SUM(E44:CI44),SUM(LARGE(E44:CI44,{1;2;3;4;5;6})))</f>
        <v>175</v>
      </c>
      <c r="CK44" s="53">
        <f>COUNT(E44:CI44)</f>
        <v>6</v>
      </c>
    </row>
    <row r="45" spans="1:89" x14ac:dyDescent="0.2">
      <c r="A45" s="60">
        <v>44</v>
      </c>
      <c r="B45" s="26" t="s">
        <v>111</v>
      </c>
      <c r="C45" s="8" t="s">
        <v>117</v>
      </c>
      <c r="D45" s="6" t="s">
        <v>101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54">
        <v>170</v>
      </c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2">
        <f>IF(CK45&lt;6,SUM(E45:CI45),SUM(LARGE(E45:CI45,{1;2;3;4;5;6})))</f>
        <v>170</v>
      </c>
      <c r="CK45" s="53">
        <f>COUNT(E45:CI45)</f>
        <v>1</v>
      </c>
    </row>
    <row r="46" spans="1:89" x14ac:dyDescent="0.2">
      <c r="A46" s="60">
        <v>45</v>
      </c>
      <c r="B46" s="26" t="s">
        <v>111</v>
      </c>
      <c r="C46" s="6" t="s">
        <v>432</v>
      </c>
      <c r="D46" s="6" t="s">
        <v>93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87"/>
      <c r="AJ46" s="87"/>
      <c r="AK46" s="87"/>
      <c r="AL46" s="87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>
        <v>25</v>
      </c>
      <c r="BB46" s="29"/>
      <c r="BC46" s="29"/>
      <c r="BD46" s="29"/>
      <c r="BE46" s="29"/>
      <c r="BF46" s="29">
        <v>30</v>
      </c>
      <c r="BG46" s="29"/>
      <c r="BH46" s="29"/>
      <c r="BI46" s="29">
        <v>25</v>
      </c>
      <c r="BJ46" s="29"/>
      <c r="BK46" s="29">
        <v>25</v>
      </c>
      <c r="BL46" s="29"/>
      <c r="BM46" s="29"/>
      <c r="BN46" s="29"/>
      <c r="BO46" s="29"/>
      <c r="BP46" s="29"/>
      <c r="BQ46" s="29"/>
      <c r="BR46" s="29">
        <v>20</v>
      </c>
      <c r="BS46" s="29"/>
      <c r="BT46" s="29"/>
      <c r="BU46" s="29">
        <v>25</v>
      </c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30"/>
      <c r="CJ46" s="2">
        <f>IF(CK46&lt;6,SUM(E46:CI46),SUM(LARGE(E46:CI46,{1;2;3;4;5;6})))</f>
        <v>150</v>
      </c>
      <c r="CK46" s="53">
        <f>COUNT(E46:CI46)</f>
        <v>6</v>
      </c>
    </row>
    <row r="47" spans="1:89" x14ac:dyDescent="0.2">
      <c r="A47" s="60">
        <v>46</v>
      </c>
      <c r="B47" s="26" t="s">
        <v>128</v>
      </c>
      <c r="C47" s="8"/>
      <c r="D47" s="6" t="s">
        <v>935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>
        <v>130</v>
      </c>
      <c r="CB47" s="54"/>
      <c r="CC47" s="54"/>
      <c r="CD47" s="54"/>
      <c r="CE47" s="54"/>
      <c r="CF47" s="54"/>
      <c r="CG47" s="54"/>
      <c r="CH47" s="54"/>
      <c r="CI47" s="30"/>
      <c r="CJ47" s="2">
        <f>IF(CK47&lt;6,SUM(E47:CI47),SUM(LARGE(E47:CI47,{1;2;3;4;5;6})))</f>
        <v>130</v>
      </c>
      <c r="CK47" s="53">
        <f>COUNT(E47:CI47)</f>
        <v>1</v>
      </c>
    </row>
    <row r="48" spans="1:89" x14ac:dyDescent="0.2">
      <c r="A48" s="60">
        <v>47</v>
      </c>
      <c r="B48" s="26" t="s">
        <v>111</v>
      </c>
      <c r="C48" s="6" t="s">
        <v>205</v>
      </c>
      <c r="D48" s="6" t="s">
        <v>371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>
        <v>14</v>
      </c>
      <c r="BB48" s="54"/>
      <c r="BC48" s="54"/>
      <c r="BD48" s="54"/>
      <c r="BE48" s="54"/>
      <c r="BF48" s="54">
        <v>14</v>
      </c>
      <c r="BG48" s="54"/>
      <c r="BH48" s="54"/>
      <c r="BI48" s="54">
        <v>10</v>
      </c>
      <c r="BJ48" s="54">
        <v>20</v>
      </c>
      <c r="BK48" s="54"/>
      <c r="BL48" s="54"/>
      <c r="BM48" s="54"/>
      <c r="BN48" s="54">
        <v>20</v>
      </c>
      <c r="BO48" s="54"/>
      <c r="BP48" s="54">
        <v>25</v>
      </c>
      <c r="BQ48" s="54"/>
      <c r="BR48" s="54"/>
      <c r="BS48" s="54"/>
      <c r="BT48" s="54"/>
      <c r="BU48" s="54">
        <v>30</v>
      </c>
      <c r="BV48" s="54"/>
      <c r="BW48" s="54"/>
      <c r="BX48" s="54"/>
      <c r="BY48" s="54">
        <v>20</v>
      </c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2">
        <f>IF(CK48&lt;6,SUM(E48:CI48),SUM(LARGE(E48:CI48,{1;2;3;4;5;6})))</f>
        <v>129</v>
      </c>
      <c r="CK48" s="53">
        <f>COUNT(E48:CI48)</f>
        <v>8</v>
      </c>
    </row>
    <row r="49" spans="1:89" x14ac:dyDescent="0.2">
      <c r="A49" s="60">
        <v>48</v>
      </c>
      <c r="B49" s="26" t="s">
        <v>111</v>
      </c>
      <c r="C49" s="6"/>
      <c r="D49" s="6" t="s">
        <v>452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>
        <v>12</v>
      </c>
      <c r="BB49" s="29"/>
      <c r="BC49" s="29"/>
      <c r="BD49" s="29"/>
      <c r="BE49" s="29"/>
      <c r="BF49" s="29">
        <v>17</v>
      </c>
      <c r="BG49" s="29"/>
      <c r="BH49" s="29"/>
      <c r="BI49" s="29">
        <v>20</v>
      </c>
      <c r="BJ49" s="29"/>
      <c r="BK49" s="29">
        <v>20</v>
      </c>
      <c r="BL49" s="29"/>
      <c r="BM49" s="29"/>
      <c r="BN49" s="29">
        <v>14</v>
      </c>
      <c r="BO49" s="29"/>
      <c r="BP49" s="29">
        <v>25</v>
      </c>
      <c r="BQ49" s="29"/>
      <c r="BR49" s="29">
        <v>20</v>
      </c>
      <c r="BS49" s="29"/>
      <c r="BT49" s="29"/>
      <c r="BU49" s="29"/>
      <c r="BV49" s="29"/>
      <c r="BW49" s="29"/>
      <c r="BX49" s="29"/>
      <c r="BY49" s="29"/>
      <c r="BZ49" s="29"/>
      <c r="CA49" s="29"/>
      <c r="CB49" s="29">
        <v>25</v>
      </c>
      <c r="CC49" s="29"/>
      <c r="CD49" s="29"/>
      <c r="CE49" s="29"/>
      <c r="CF49" s="29"/>
      <c r="CG49" s="29"/>
      <c r="CH49" s="29"/>
      <c r="CI49" s="30"/>
      <c r="CJ49" s="2">
        <f>IF(CK49&lt;6,SUM(E49:CI49),SUM(LARGE(E49:CI49,{1;2;3;4;5;6})))</f>
        <v>127</v>
      </c>
      <c r="CK49" s="53">
        <f>COUNT(E49:CI49)</f>
        <v>8</v>
      </c>
    </row>
    <row r="50" spans="1:89" x14ac:dyDescent="0.2">
      <c r="A50" s="61">
        <v>49</v>
      </c>
      <c r="B50" s="26" t="s">
        <v>111</v>
      </c>
      <c r="C50" s="6" t="s">
        <v>295</v>
      </c>
      <c r="D50" s="6" t="s">
        <v>727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>
        <v>7</v>
      </c>
      <c r="BO50" s="30"/>
      <c r="BP50" s="30">
        <v>20</v>
      </c>
      <c r="BQ50" s="30"/>
      <c r="BR50" s="30"/>
      <c r="BS50" s="30"/>
      <c r="BT50" s="30"/>
      <c r="BU50" s="30"/>
      <c r="BV50" s="30"/>
      <c r="BW50" s="30"/>
      <c r="BX50" s="30"/>
      <c r="BY50" s="30">
        <v>20</v>
      </c>
      <c r="BZ50" s="30"/>
      <c r="CA50" s="30">
        <v>35</v>
      </c>
      <c r="CB50" s="30">
        <v>20</v>
      </c>
      <c r="CC50" s="30"/>
      <c r="CD50" s="30"/>
      <c r="CE50" s="30"/>
      <c r="CF50" s="30"/>
      <c r="CG50" s="30"/>
      <c r="CH50" s="30"/>
      <c r="CI50" s="30"/>
      <c r="CJ50" s="2">
        <f>IF(CK50&lt;6,SUM(E50:CI50),SUM(LARGE(E50:CI50,{1;2;3;4;5;6})))</f>
        <v>102</v>
      </c>
      <c r="CK50" s="53">
        <f>COUNT(E50:CI50)</f>
        <v>5</v>
      </c>
    </row>
    <row r="51" spans="1:89" x14ac:dyDescent="0.2">
      <c r="A51" s="61">
        <v>50</v>
      </c>
      <c r="B51" s="26" t="s">
        <v>111</v>
      </c>
      <c r="C51" s="6" t="s">
        <v>885</v>
      </c>
      <c r="D51" s="6" t="s">
        <v>286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54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54">
        <v>100</v>
      </c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54"/>
      <c r="CJ51" s="2">
        <f>IF(CK51&lt;6,SUM(E51:CI51),SUM(LARGE(E51:CI51,{1;2;3;4;5;6})))</f>
        <v>100</v>
      </c>
      <c r="CK51" s="53">
        <f>COUNT(E51:CI51)</f>
        <v>1</v>
      </c>
    </row>
    <row r="52" spans="1:89" x14ac:dyDescent="0.2">
      <c r="A52" s="61">
        <v>51</v>
      </c>
      <c r="B52" s="26" t="s">
        <v>111</v>
      </c>
      <c r="C52" s="6" t="s">
        <v>118</v>
      </c>
      <c r="D52" s="6" t="s">
        <v>418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88"/>
      <c r="AO52" s="88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>
        <v>17</v>
      </c>
      <c r="BJ52" s="54"/>
      <c r="BK52" s="54">
        <v>25</v>
      </c>
      <c r="BL52" s="54"/>
      <c r="BM52" s="54"/>
      <c r="BN52" s="54"/>
      <c r="BO52" s="54"/>
      <c r="BP52" s="54">
        <v>35</v>
      </c>
      <c r="BQ52" s="54"/>
      <c r="BR52" s="54">
        <v>20</v>
      </c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2">
        <f>IF(CK52&lt;6,SUM(E52:CI52),SUM(LARGE(E52:CI52,{1;2;3;4;5;6})))</f>
        <v>97</v>
      </c>
      <c r="CK52" s="53">
        <f>COUNT(E52:CI52)</f>
        <v>4</v>
      </c>
    </row>
    <row r="53" spans="1:89" x14ac:dyDescent="0.2">
      <c r="A53" s="61">
        <v>52</v>
      </c>
      <c r="B53" s="26" t="s">
        <v>111</v>
      </c>
      <c r="C53" s="6" t="s">
        <v>118</v>
      </c>
      <c r="D53" s="6" t="s">
        <v>250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>
        <v>35</v>
      </c>
      <c r="BV53" s="54"/>
      <c r="BW53" s="54">
        <v>60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30"/>
      <c r="CJ53" s="2">
        <f>IF(CK53&lt;6,SUM(E53:CI53),SUM(LARGE(E53:CI53,{1;2;3;4;5;6})))</f>
        <v>95</v>
      </c>
      <c r="CK53" s="53">
        <f>COUNT(E53:CI53)</f>
        <v>2</v>
      </c>
    </row>
    <row r="54" spans="1:89" x14ac:dyDescent="0.2">
      <c r="A54" s="61">
        <v>53</v>
      </c>
      <c r="B54" s="26" t="s">
        <v>111</v>
      </c>
      <c r="C54" s="8" t="s">
        <v>252</v>
      </c>
      <c r="D54" s="6" t="s">
        <v>415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>
        <v>80</v>
      </c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30"/>
      <c r="CJ54" s="2">
        <f>IF(CK54&lt;6,SUM(E54:CI54),SUM(LARGE(E54:CI54,{1;2;3;4;5;6})))</f>
        <v>80</v>
      </c>
      <c r="CK54" s="53">
        <f>COUNT(E54:CI54)</f>
        <v>1</v>
      </c>
    </row>
    <row r="55" spans="1:89" x14ac:dyDescent="0.2">
      <c r="A55" s="61">
        <v>54</v>
      </c>
      <c r="B55" s="26" t="s">
        <v>111</v>
      </c>
      <c r="C55" s="6" t="s">
        <v>262</v>
      </c>
      <c r="D55" s="6" t="s">
        <v>492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>
        <v>0</v>
      </c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54">
        <v>80</v>
      </c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54"/>
      <c r="CJ55" s="2">
        <f>IF(CK55&lt;6,SUM(E55:CI55),SUM(LARGE(E55:CI55,{1;2;3;4;5;6})))</f>
        <v>80</v>
      </c>
      <c r="CK55" s="53">
        <f>COUNT(E55:CI55)</f>
        <v>2</v>
      </c>
    </row>
    <row r="56" spans="1:89" x14ac:dyDescent="0.2">
      <c r="A56" s="61">
        <v>55</v>
      </c>
      <c r="B56" s="26" t="s">
        <v>111</v>
      </c>
      <c r="C56" s="6" t="s">
        <v>113</v>
      </c>
      <c r="D56" s="6" t="s">
        <v>490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>
        <v>80</v>
      </c>
      <c r="BD56" s="54"/>
      <c r="BE56" s="54"/>
      <c r="BF56" s="54"/>
      <c r="BG56" s="54"/>
      <c r="BH56" s="54"/>
      <c r="BI56" s="54"/>
      <c r="BJ56" s="88">
        <v>0</v>
      </c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54"/>
      <c r="CJ56" s="2">
        <f>IF(CK56&lt;6,SUM(E56:CI56),SUM(LARGE(E56:CI56,{1;2;3;4;5;6})))</f>
        <v>80</v>
      </c>
      <c r="CK56" s="53">
        <f>COUNT(E56:CI56)</f>
        <v>2</v>
      </c>
    </row>
    <row r="57" spans="1:89" x14ac:dyDescent="0.2">
      <c r="A57" s="61">
        <v>56</v>
      </c>
      <c r="B57" s="26" t="s">
        <v>111</v>
      </c>
      <c r="C57" s="6" t="s">
        <v>112</v>
      </c>
      <c r="D57" s="6" t="s">
        <v>33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>
        <v>30</v>
      </c>
      <c r="BJ57" s="37"/>
      <c r="BK57" s="37"/>
      <c r="BL57" s="37"/>
      <c r="BM57" s="37"/>
      <c r="BN57" s="37"/>
      <c r="BO57" s="37"/>
      <c r="BP57" s="37"/>
      <c r="BQ57" s="37"/>
      <c r="BR57" s="37">
        <v>25</v>
      </c>
      <c r="BS57" s="37"/>
      <c r="BT57" s="37"/>
      <c r="BU57" s="37"/>
      <c r="BV57" s="37"/>
      <c r="BW57" s="37"/>
      <c r="BX57" s="37"/>
      <c r="BY57" s="37">
        <v>25</v>
      </c>
      <c r="BZ57" s="37"/>
      <c r="CA57" s="37"/>
      <c r="CB57" s="37"/>
      <c r="CC57" s="37"/>
      <c r="CD57" s="37"/>
      <c r="CE57" s="37"/>
      <c r="CF57" s="37"/>
      <c r="CG57" s="37"/>
      <c r="CH57" s="37"/>
      <c r="CI57" s="54"/>
      <c r="CJ57" s="2">
        <f>IF(CK57&lt;6,SUM(E57:CI57),SUM(LARGE(E57:CI57,{1;2;3;4;5;6})))</f>
        <v>80</v>
      </c>
      <c r="CK57" s="53">
        <f>COUNT(E57:CI57)</f>
        <v>3</v>
      </c>
    </row>
    <row r="58" spans="1:89" x14ac:dyDescent="0.2">
      <c r="A58" s="61">
        <v>57</v>
      </c>
      <c r="B58" s="26" t="s">
        <v>111</v>
      </c>
      <c r="C58" s="8" t="s">
        <v>295</v>
      </c>
      <c r="D58" s="6" t="s">
        <v>754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54">
        <v>30</v>
      </c>
      <c r="BQ58" s="54"/>
      <c r="BR58" s="54">
        <v>8</v>
      </c>
      <c r="BS58" s="54"/>
      <c r="BT58" s="54"/>
      <c r="BU58" s="54"/>
      <c r="BV58" s="54"/>
      <c r="BW58" s="54"/>
      <c r="BX58" s="54"/>
      <c r="BY58" s="54"/>
      <c r="BZ58" s="54"/>
      <c r="CA58" s="54">
        <v>25</v>
      </c>
      <c r="CB58" s="54">
        <v>17</v>
      </c>
      <c r="CC58" s="54"/>
      <c r="CD58" s="54"/>
      <c r="CE58" s="54"/>
      <c r="CF58" s="54"/>
      <c r="CG58" s="54"/>
      <c r="CH58" s="54"/>
      <c r="CI58" s="30"/>
      <c r="CJ58" s="2">
        <f>IF(CK58&lt;6,SUM(E58:CI58),SUM(LARGE(E58:CI58,{1;2;3;4;5;6})))</f>
        <v>80</v>
      </c>
      <c r="CK58" s="53">
        <f>COUNT(E58:CI58)</f>
        <v>4</v>
      </c>
    </row>
    <row r="59" spans="1:89" x14ac:dyDescent="0.2">
      <c r="A59" s="61">
        <v>58</v>
      </c>
      <c r="B59" s="26" t="s">
        <v>111</v>
      </c>
      <c r="C59" s="6" t="s">
        <v>205</v>
      </c>
      <c r="D59" s="6" t="s">
        <v>243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>
        <v>4</v>
      </c>
      <c r="BB59" s="54"/>
      <c r="BC59" s="54"/>
      <c r="BD59" s="54"/>
      <c r="BE59" s="54"/>
      <c r="BF59" s="54">
        <v>10</v>
      </c>
      <c r="BG59" s="54"/>
      <c r="BH59" s="54"/>
      <c r="BI59" s="54"/>
      <c r="BJ59" s="54">
        <v>15</v>
      </c>
      <c r="BK59" s="54">
        <v>6</v>
      </c>
      <c r="BL59" s="54"/>
      <c r="BM59" s="54"/>
      <c r="BN59" s="54"/>
      <c r="BO59" s="54"/>
      <c r="BP59" s="88">
        <v>0</v>
      </c>
      <c r="BQ59" s="54"/>
      <c r="BR59" s="54">
        <v>7</v>
      </c>
      <c r="BS59" s="54"/>
      <c r="BT59" s="54"/>
      <c r="BU59" s="54">
        <v>10</v>
      </c>
      <c r="BV59" s="54"/>
      <c r="BW59" s="54"/>
      <c r="BX59" s="54"/>
      <c r="BY59" s="54">
        <v>10</v>
      </c>
      <c r="BZ59" s="54"/>
      <c r="CA59" s="54">
        <v>25</v>
      </c>
      <c r="CB59" s="54"/>
      <c r="CC59" s="54"/>
      <c r="CD59" s="54"/>
      <c r="CE59" s="54"/>
      <c r="CF59" s="54"/>
      <c r="CG59" s="54"/>
      <c r="CH59" s="54"/>
      <c r="CI59" s="54"/>
      <c r="CJ59" s="2">
        <f>IF(CK59&lt;6,SUM(E59:CI59),SUM(LARGE(E59:CI59,{1;2;3;4;5;6})))</f>
        <v>77</v>
      </c>
      <c r="CK59" s="53">
        <f>COUNT(E59:CI59)</f>
        <v>9</v>
      </c>
    </row>
    <row r="60" spans="1:89" x14ac:dyDescent="0.2">
      <c r="A60" s="61">
        <v>59</v>
      </c>
      <c r="B60" s="26" t="s">
        <v>111</v>
      </c>
      <c r="C60" s="8" t="s">
        <v>118</v>
      </c>
      <c r="D60" s="6" t="s">
        <v>251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>
        <v>70</v>
      </c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30"/>
      <c r="CJ60" s="2">
        <f>IF(CK60&lt;6,SUM(E60:CI60),SUM(LARGE(E60:CI60,{1;2;3;4;5;6})))</f>
        <v>70</v>
      </c>
      <c r="CK60" s="53">
        <f>COUNT(E60:CI60)</f>
        <v>1</v>
      </c>
    </row>
    <row r="61" spans="1:89" x14ac:dyDescent="0.2">
      <c r="A61" s="61">
        <v>60</v>
      </c>
      <c r="B61" s="26" t="s">
        <v>128</v>
      </c>
      <c r="C61" s="8"/>
      <c r="D61" s="6" t="s">
        <v>936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88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>
        <v>70</v>
      </c>
      <c r="CB61" s="54"/>
      <c r="CC61" s="54"/>
      <c r="CD61" s="54"/>
      <c r="CE61" s="54"/>
      <c r="CF61" s="54"/>
      <c r="CG61" s="54"/>
      <c r="CH61" s="54"/>
      <c r="CI61" s="30"/>
      <c r="CJ61" s="2">
        <f>IF(CK61&lt;6,SUM(E61:CI61),SUM(LARGE(E61:CI61,{1;2;3;4;5;6})))</f>
        <v>70</v>
      </c>
      <c r="CK61" s="53">
        <f>COUNT(E61:CI61)</f>
        <v>1</v>
      </c>
    </row>
    <row r="62" spans="1:89" x14ac:dyDescent="0.2">
      <c r="A62" s="61">
        <v>61</v>
      </c>
      <c r="B62" s="26" t="s">
        <v>111</v>
      </c>
      <c r="C62" s="6" t="s">
        <v>205</v>
      </c>
      <c r="D62" s="6" t="s">
        <v>288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>
        <v>17</v>
      </c>
      <c r="BB62" s="54"/>
      <c r="BC62" s="54"/>
      <c r="BD62" s="54"/>
      <c r="BE62" s="54"/>
      <c r="BF62" s="54"/>
      <c r="BG62" s="54"/>
      <c r="BH62" s="54"/>
      <c r="BI62" s="54"/>
      <c r="BJ62" s="54">
        <v>30</v>
      </c>
      <c r="BK62" s="54"/>
      <c r="BL62" s="54"/>
      <c r="BM62" s="54"/>
      <c r="BN62" s="54"/>
      <c r="BO62" s="54"/>
      <c r="BP62" s="54">
        <v>20</v>
      </c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30"/>
      <c r="CJ62" s="2">
        <f>IF(CK62&lt;6,SUM(E62:CI62),SUM(LARGE(E62:CI62,{1;2;3;4;5;6})))</f>
        <v>67</v>
      </c>
      <c r="CK62" s="53">
        <f>COUNT(E62:CI62)</f>
        <v>3</v>
      </c>
    </row>
    <row r="63" spans="1:89" x14ac:dyDescent="0.2">
      <c r="A63" s="61">
        <v>62</v>
      </c>
      <c r="B63" s="26" t="s">
        <v>269</v>
      </c>
      <c r="C63" s="8" t="s">
        <v>205</v>
      </c>
      <c r="D63" s="8" t="s">
        <v>453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>
        <v>17</v>
      </c>
      <c r="BL63" s="54"/>
      <c r="BM63" s="54"/>
      <c r="BN63" s="54"/>
      <c r="BO63" s="54"/>
      <c r="BP63" s="54"/>
      <c r="BQ63" s="54"/>
      <c r="BR63" s="54">
        <v>17</v>
      </c>
      <c r="BS63" s="54"/>
      <c r="BT63" s="54"/>
      <c r="BU63" s="54">
        <v>17</v>
      </c>
      <c r="BV63" s="54"/>
      <c r="BW63" s="54"/>
      <c r="BX63" s="54"/>
      <c r="BY63" s="54">
        <v>14</v>
      </c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2">
        <f>IF(CK63&lt;6,SUM(E63:CI63),SUM(LARGE(E63:CI63,{1;2;3;4;5;6})))</f>
        <v>65</v>
      </c>
      <c r="CK63" s="53">
        <f>COUNT(E63:CI63)</f>
        <v>4</v>
      </c>
    </row>
    <row r="64" spans="1:89" x14ac:dyDescent="0.2">
      <c r="A64" s="61">
        <v>63</v>
      </c>
      <c r="B64" s="26" t="s">
        <v>111</v>
      </c>
      <c r="C64" s="6" t="s">
        <v>113</v>
      </c>
      <c r="D64" s="6" t="s">
        <v>491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54">
        <v>60</v>
      </c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54"/>
      <c r="CJ64" s="2">
        <f>IF(CK64&lt;6,SUM(E64:CI64),SUM(LARGE(E64:CI64,{1;2;3;4;5;6})))</f>
        <v>60</v>
      </c>
      <c r="CK64" s="53">
        <f>COUNT(E64:CI64)</f>
        <v>1</v>
      </c>
    </row>
    <row r="65" spans="1:89" x14ac:dyDescent="0.2">
      <c r="A65" s="61">
        <v>64</v>
      </c>
      <c r="B65" s="26" t="s">
        <v>111</v>
      </c>
      <c r="C65" s="8" t="s">
        <v>295</v>
      </c>
      <c r="D65" s="6" t="s">
        <v>204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>
        <v>14</v>
      </c>
      <c r="BS65" s="54"/>
      <c r="BT65" s="54"/>
      <c r="BU65" s="54"/>
      <c r="BV65" s="54"/>
      <c r="BW65" s="54"/>
      <c r="BX65" s="54"/>
      <c r="BY65" s="54"/>
      <c r="BZ65" s="54"/>
      <c r="CA65" s="54">
        <v>30</v>
      </c>
      <c r="CB65" s="54">
        <v>14</v>
      </c>
      <c r="CC65" s="54"/>
      <c r="CD65" s="54"/>
      <c r="CE65" s="54"/>
      <c r="CF65" s="54"/>
      <c r="CG65" s="54"/>
      <c r="CH65" s="54"/>
      <c r="CI65" s="54"/>
      <c r="CJ65" s="2">
        <f>IF(CK65&lt;6,SUM(E65:CI65),SUM(LARGE(E65:CI65,{1;2;3;4;5;6})))</f>
        <v>58</v>
      </c>
      <c r="CK65" s="53">
        <f>COUNT(E65:CI65)</f>
        <v>3</v>
      </c>
    </row>
    <row r="66" spans="1:89" x14ac:dyDescent="0.2">
      <c r="A66" s="61">
        <v>65</v>
      </c>
      <c r="B66" s="26" t="s">
        <v>111</v>
      </c>
      <c r="C66" s="6" t="s">
        <v>142</v>
      </c>
      <c r="D66" s="6" t="s">
        <v>257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>
        <v>25</v>
      </c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>
        <v>30</v>
      </c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2">
        <f>IF(CK66&lt;6,SUM(E66:CI66),SUM(LARGE(E66:CI66,{1;2;3;4;5;6})))</f>
        <v>55</v>
      </c>
      <c r="CK66" s="53">
        <f>COUNT(E66:CI66)</f>
        <v>2</v>
      </c>
    </row>
    <row r="67" spans="1:89" x14ac:dyDescent="0.2">
      <c r="A67" s="61">
        <v>66</v>
      </c>
      <c r="B67" s="26" t="s">
        <v>128</v>
      </c>
      <c r="C67" s="8" t="s">
        <v>112</v>
      </c>
      <c r="D67" s="6" t="s">
        <v>337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88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>
        <v>10</v>
      </c>
      <c r="BB67" s="54"/>
      <c r="BC67" s="54"/>
      <c r="BD67" s="54"/>
      <c r="BE67" s="54"/>
      <c r="BF67" s="54">
        <v>10</v>
      </c>
      <c r="BG67" s="54"/>
      <c r="BH67" s="54"/>
      <c r="BI67" s="54">
        <v>12</v>
      </c>
      <c r="BJ67" s="54">
        <v>20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30"/>
      <c r="CJ67" s="2">
        <f>IF(CK67&lt;6,SUM(E67:CI67),SUM(LARGE(E67:CI67,{1;2;3;4;5;6})))</f>
        <v>52</v>
      </c>
      <c r="CK67" s="53">
        <f>COUNT(E67:CI67)</f>
        <v>4</v>
      </c>
    </row>
    <row r="68" spans="1:89" x14ac:dyDescent="0.2">
      <c r="A68" s="61">
        <v>67</v>
      </c>
      <c r="B68" s="26" t="s">
        <v>111</v>
      </c>
      <c r="C68" s="6" t="s">
        <v>118</v>
      </c>
      <c r="D68" s="6" t="s">
        <v>368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>
        <v>14</v>
      </c>
      <c r="BJ68" s="54"/>
      <c r="BK68" s="54"/>
      <c r="BL68" s="54"/>
      <c r="BM68" s="54"/>
      <c r="BN68" s="54"/>
      <c r="BO68" s="54"/>
      <c r="BP68" s="54">
        <v>20</v>
      </c>
      <c r="BQ68" s="54"/>
      <c r="BR68" s="54"/>
      <c r="BS68" s="54"/>
      <c r="BT68" s="54"/>
      <c r="BU68" s="54"/>
      <c r="BV68" s="54"/>
      <c r="BW68" s="54"/>
      <c r="BX68" s="54"/>
      <c r="BY68" s="54">
        <v>17</v>
      </c>
      <c r="BZ68" s="54"/>
      <c r="CA68" s="88">
        <v>0</v>
      </c>
      <c r="CB68" s="54"/>
      <c r="CC68" s="54"/>
      <c r="CD68" s="54"/>
      <c r="CE68" s="54"/>
      <c r="CF68" s="54"/>
      <c r="CG68" s="54"/>
      <c r="CH68" s="54"/>
      <c r="CI68" s="30"/>
      <c r="CJ68" s="2">
        <f>IF(CK68&lt;6,SUM(E68:CI68),SUM(LARGE(E68:CI68,{1;2;3;4;5;6})))</f>
        <v>51</v>
      </c>
      <c r="CK68" s="53">
        <f>COUNT(E68:CI68)</f>
        <v>4</v>
      </c>
    </row>
    <row r="69" spans="1:89" x14ac:dyDescent="0.2">
      <c r="A69" s="61">
        <v>68</v>
      </c>
      <c r="B69" s="26" t="s">
        <v>111</v>
      </c>
      <c r="C69" s="6" t="s">
        <v>205</v>
      </c>
      <c r="D69" s="6" t="s">
        <v>173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>
        <v>25</v>
      </c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>
        <v>14</v>
      </c>
      <c r="BV69" s="54"/>
      <c r="BW69" s="54"/>
      <c r="BX69" s="54"/>
      <c r="BY69" s="54">
        <v>10</v>
      </c>
      <c r="BZ69" s="54"/>
      <c r="CA69" s="54"/>
      <c r="CB69" s="54"/>
      <c r="CC69" s="54"/>
      <c r="CD69" s="54"/>
      <c r="CE69" s="54"/>
      <c r="CF69" s="54"/>
      <c r="CG69" s="54"/>
      <c r="CH69" s="54"/>
      <c r="CI69" s="30"/>
      <c r="CJ69" s="2">
        <f>IF(CK69&lt;6,SUM(E69:CI69),SUM(LARGE(E69:CI69,{1;2;3;4;5;6})))</f>
        <v>49</v>
      </c>
      <c r="CK69" s="53">
        <f>COUNT(E69:CI69)</f>
        <v>3</v>
      </c>
    </row>
    <row r="70" spans="1:89" x14ac:dyDescent="0.2">
      <c r="A70" s="61">
        <v>69</v>
      </c>
      <c r="B70" s="26" t="s">
        <v>111</v>
      </c>
      <c r="C70" s="8"/>
      <c r="D70" s="6" t="s">
        <v>504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54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54">
        <v>7</v>
      </c>
      <c r="BB70" s="54"/>
      <c r="BC70" s="54"/>
      <c r="BD70" s="54"/>
      <c r="BE70" s="88"/>
      <c r="BF70" s="88"/>
      <c r="BG70" s="88"/>
      <c r="BH70" s="88"/>
      <c r="BI70" s="54">
        <v>10</v>
      </c>
      <c r="BJ70" s="88"/>
      <c r="BK70" s="88">
        <v>0</v>
      </c>
      <c r="BL70" s="88"/>
      <c r="BM70" s="88"/>
      <c r="BN70" s="54">
        <v>10</v>
      </c>
      <c r="BO70" s="54"/>
      <c r="BP70" s="88"/>
      <c r="BQ70" s="88"/>
      <c r="BR70" s="88"/>
      <c r="BS70" s="88"/>
      <c r="BT70" s="88"/>
      <c r="BU70" s="54">
        <v>10</v>
      </c>
      <c r="BV70" s="54"/>
      <c r="BW70" s="88"/>
      <c r="BX70" s="88"/>
      <c r="BY70" s="54">
        <v>10</v>
      </c>
      <c r="BZ70" s="88"/>
      <c r="CA70" s="88"/>
      <c r="CB70" s="88"/>
      <c r="CC70" s="88"/>
      <c r="CD70" s="88"/>
      <c r="CE70" s="88"/>
      <c r="CF70" s="88"/>
      <c r="CG70" s="88"/>
      <c r="CH70" s="88"/>
      <c r="CI70" s="54"/>
      <c r="CJ70" s="2">
        <f>IF(CK70&lt;6,SUM(E70:CI70),SUM(LARGE(E70:CI70,{1;2;3;4;5;6})))</f>
        <v>47</v>
      </c>
      <c r="CK70" s="53">
        <f>COUNT(E70:CI70)</f>
        <v>6</v>
      </c>
    </row>
    <row r="71" spans="1:89" x14ac:dyDescent="0.2">
      <c r="A71" s="61">
        <v>70</v>
      </c>
      <c r="B71" s="26" t="s">
        <v>111</v>
      </c>
      <c r="C71" s="6" t="s">
        <v>205</v>
      </c>
      <c r="D71" s="6" t="s">
        <v>778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>
        <v>6</v>
      </c>
      <c r="BS71" s="54"/>
      <c r="BT71" s="54"/>
      <c r="BU71" s="54"/>
      <c r="BV71" s="54"/>
      <c r="BW71" s="54"/>
      <c r="BX71" s="54"/>
      <c r="BY71" s="54">
        <v>8</v>
      </c>
      <c r="BZ71" s="54"/>
      <c r="CA71" s="54">
        <v>20</v>
      </c>
      <c r="CB71" s="54">
        <v>12</v>
      </c>
      <c r="CC71" s="54"/>
      <c r="CD71" s="54"/>
      <c r="CE71" s="54"/>
      <c r="CF71" s="54"/>
      <c r="CG71" s="54"/>
      <c r="CH71" s="54"/>
      <c r="CI71" s="54"/>
      <c r="CJ71" s="2">
        <f>IF(CK71&lt;6,SUM(E71:CI71),SUM(LARGE(E71:CI71,{1;2;3;4;5;6})))</f>
        <v>46</v>
      </c>
      <c r="CK71" s="53">
        <f>COUNT(E71:CI71)</f>
        <v>4</v>
      </c>
    </row>
    <row r="72" spans="1:89" x14ac:dyDescent="0.2">
      <c r="A72" s="61">
        <v>71</v>
      </c>
      <c r="B72" s="26" t="s">
        <v>111</v>
      </c>
      <c r="C72" s="6" t="s">
        <v>205</v>
      </c>
      <c r="D72" s="6" t="s">
        <v>305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>
        <v>10</v>
      </c>
      <c r="BB72" s="88"/>
      <c r="BC72" s="88"/>
      <c r="BD72" s="88"/>
      <c r="BE72" s="54"/>
      <c r="BF72" s="54"/>
      <c r="BG72" s="54"/>
      <c r="BH72" s="54"/>
      <c r="BI72" s="54">
        <v>10</v>
      </c>
      <c r="BJ72" s="54"/>
      <c r="BK72" s="54"/>
      <c r="BL72" s="54"/>
      <c r="BM72" s="54"/>
      <c r="BN72" s="54"/>
      <c r="BO72" s="54"/>
      <c r="BP72" s="54"/>
      <c r="BQ72" s="54"/>
      <c r="BR72" s="54">
        <v>12</v>
      </c>
      <c r="BS72" s="54"/>
      <c r="BT72" s="54"/>
      <c r="BU72" s="54">
        <v>12</v>
      </c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2">
        <f>IF(CK72&lt;6,SUM(E72:CI72),SUM(LARGE(E72:CI72,{1;2;3;4;5;6})))</f>
        <v>44</v>
      </c>
      <c r="CK72" s="53">
        <f>COUNT(E72:CI72)</f>
        <v>4</v>
      </c>
    </row>
    <row r="73" spans="1:89" x14ac:dyDescent="0.2">
      <c r="A73" s="61">
        <v>72</v>
      </c>
      <c r="B73" s="26" t="s">
        <v>114</v>
      </c>
      <c r="C73" s="6" t="s">
        <v>330</v>
      </c>
      <c r="D73" s="6" t="s">
        <v>271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>
        <v>12</v>
      </c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>
        <v>30</v>
      </c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2">
        <f>IF(CK73&lt;6,SUM(E73:CI73),SUM(LARGE(E73:CI73,{1;2;3;4;5;6})))</f>
        <v>42</v>
      </c>
      <c r="CK73" s="53">
        <f>COUNT(E73:CI73)</f>
        <v>2</v>
      </c>
    </row>
    <row r="74" spans="1:89" x14ac:dyDescent="0.2">
      <c r="A74" s="69">
        <v>73</v>
      </c>
      <c r="B74" s="26" t="s">
        <v>111</v>
      </c>
      <c r="C74" s="8" t="s">
        <v>113</v>
      </c>
      <c r="D74" s="6" t="s">
        <v>493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>
        <v>25</v>
      </c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>
        <v>16.7</v>
      </c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30"/>
      <c r="CJ74" s="2">
        <f>IF(CK74&lt;6,SUM(E74:CI74),SUM(LARGE(E74:CI74,{1;2;3;4;5;6})))</f>
        <v>41.7</v>
      </c>
      <c r="CK74" s="53">
        <f>COUNT(E74:CI74)</f>
        <v>2</v>
      </c>
    </row>
    <row r="75" spans="1:89" x14ac:dyDescent="0.2">
      <c r="A75" s="69">
        <v>74</v>
      </c>
      <c r="B75" s="26" t="s">
        <v>111</v>
      </c>
      <c r="C75" s="6" t="s">
        <v>118</v>
      </c>
      <c r="D75" s="6" t="s">
        <v>258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>
        <v>17</v>
      </c>
      <c r="BO75" s="54"/>
      <c r="BP75" s="54"/>
      <c r="BQ75" s="54"/>
      <c r="BR75" s="54"/>
      <c r="BS75" s="54"/>
      <c r="BT75" s="54"/>
      <c r="BU75" s="54">
        <v>20</v>
      </c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30"/>
      <c r="CJ75" s="2">
        <f>IF(CK75&lt;6,SUM(E75:CI75),SUM(LARGE(E75:CI75,{1;2;3;4;5;6})))</f>
        <v>37</v>
      </c>
      <c r="CK75" s="53">
        <f>COUNT(E75:CI75)</f>
        <v>2</v>
      </c>
    </row>
    <row r="76" spans="1:89" x14ac:dyDescent="0.2">
      <c r="A76" s="69">
        <v>75</v>
      </c>
      <c r="B76" s="26" t="s">
        <v>111</v>
      </c>
      <c r="C76" s="6" t="s">
        <v>113</v>
      </c>
      <c r="D76" s="6" t="s">
        <v>679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>
        <v>20</v>
      </c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>
        <v>16.7</v>
      </c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30"/>
      <c r="CJ76" s="2">
        <f>IF(CK76&lt;6,SUM(E76:CI76),SUM(LARGE(E76:CI76,{1;2;3;4;5;6})))</f>
        <v>36.700000000000003</v>
      </c>
      <c r="CK76" s="53">
        <f>COUNT(E76:CI76)</f>
        <v>2</v>
      </c>
    </row>
    <row r="77" spans="1:89" x14ac:dyDescent="0.2">
      <c r="A77" s="69">
        <v>76</v>
      </c>
      <c r="B77" s="26" t="s">
        <v>111</v>
      </c>
      <c r="C77" s="6" t="s">
        <v>113</v>
      </c>
      <c r="D77" s="6" t="s">
        <v>613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>
        <v>35</v>
      </c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30"/>
      <c r="CJ77" s="2">
        <f>IF(CK77&lt;6,SUM(E77:CI77),SUM(LARGE(E77:CI77,{1;2;3;4;5;6})))</f>
        <v>35</v>
      </c>
      <c r="CK77" s="53">
        <f>COUNT(E77:CI77)</f>
        <v>1</v>
      </c>
    </row>
    <row r="78" spans="1:89" x14ac:dyDescent="0.2">
      <c r="A78" s="69">
        <v>77</v>
      </c>
      <c r="B78" s="26" t="s">
        <v>111</v>
      </c>
      <c r="C78" s="6" t="s">
        <v>112</v>
      </c>
      <c r="D78" s="6" t="s">
        <v>226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>
        <v>35</v>
      </c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54"/>
      <c r="CJ78" s="2">
        <f>IF(CK78&lt;6,SUM(E78:CI78),SUM(LARGE(E78:CI78,{1;2;3;4;5;6})))</f>
        <v>35</v>
      </c>
      <c r="CK78" s="53">
        <f>COUNT(E78:CI78)</f>
        <v>1</v>
      </c>
    </row>
    <row r="79" spans="1:89" x14ac:dyDescent="0.2">
      <c r="A79" s="69">
        <v>78</v>
      </c>
      <c r="B79" s="26" t="s">
        <v>111</v>
      </c>
      <c r="C79" s="6" t="s">
        <v>205</v>
      </c>
      <c r="D79" s="6" t="s">
        <v>272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>
        <v>10</v>
      </c>
      <c r="BG79" s="54"/>
      <c r="BH79" s="54"/>
      <c r="BI79" s="54"/>
      <c r="BJ79" s="54"/>
      <c r="BK79" s="54"/>
      <c r="BL79" s="54"/>
      <c r="BM79" s="54"/>
      <c r="BN79" s="54">
        <v>12</v>
      </c>
      <c r="BO79" s="54"/>
      <c r="BP79" s="54"/>
      <c r="BQ79" s="54"/>
      <c r="BR79" s="54"/>
      <c r="BS79" s="54"/>
      <c r="BT79" s="54"/>
      <c r="BU79" s="54">
        <v>10</v>
      </c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30"/>
      <c r="CJ79" s="2">
        <f>IF(CK79&lt;6,SUM(E79:CI79),SUM(LARGE(E79:CI79,{1;2;3;4;5;6})))</f>
        <v>32</v>
      </c>
      <c r="CK79" s="53">
        <f>COUNT(E79:CI79)</f>
        <v>3</v>
      </c>
    </row>
    <row r="80" spans="1:89" x14ac:dyDescent="0.2">
      <c r="A80" s="69">
        <v>79</v>
      </c>
      <c r="B80" s="26" t="s">
        <v>111</v>
      </c>
      <c r="C80" s="6" t="s">
        <v>112</v>
      </c>
      <c r="D80" s="6" t="s">
        <v>299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>
        <v>10</v>
      </c>
      <c r="BB80" s="54"/>
      <c r="BC80" s="54"/>
      <c r="BD80" s="54"/>
      <c r="BE80" s="54"/>
      <c r="BF80" s="54">
        <v>8</v>
      </c>
      <c r="BG80" s="54"/>
      <c r="BH80" s="54"/>
      <c r="BI80" s="54"/>
      <c r="BJ80" s="54"/>
      <c r="BK80" s="54">
        <v>14</v>
      </c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88">
        <v>0</v>
      </c>
      <c r="CC80" s="88"/>
      <c r="CD80" s="88"/>
      <c r="CE80" s="88"/>
      <c r="CF80" s="88"/>
      <c r="CG80" s="88"/>
      <c r="CH80" s="88"/>
      <c r="CI80" s="54"/>
      <c r="CJ80" s="2">
        <f>IF(CK80&lt;6,SUM(E80:CI80),SUM(LARGE(E80:CI80,{1;2;3;4;5;6})))</f>
        <v>32</v>
      </c>
      <c r="CK80" s="53">
        <f>COUNT(E80:CI80)</f>
        <v>4</v>
      </c>
    </row>
    <row r="81" spans="1:110" x14ac:dyDescent="0.2">
      <c r="A81" s="69">
        <v>80</v>
      </c>
      <c r="B81" s="26" t="s">
        <v>111</v>
      </c>
      <c r="C81" s="8" t="s">
        <v>113</v>
      </c>
      <c r="D81" s="6" t="s">
        <v>614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>
        <v>30</v>
      </c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88">
        <v>0</v>
      </c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30"/>
      <c r="CJ81" s="2">
        <f>IF(CK81&lt;6,SUM(E81:CI81),SUM(LARGE(E81:CI81,{1;2;3;4;5;6})))</f>
        <v>30</v>
      </c>
      <c r="CK81" s="53">
        <f>COUNT(E81:CI81)</f>
        <v>2</v>
      </c>
    </row>
    <row r="82" spans="1:110" x14ac:dyDescent="0.2">
      <c r="A82" s="69">
        <v>81</v>
      </c>
      <c r="B82" s="26" t="s">
        <v>111</v>
      </c>
      <c r="C82" s="6" t="s">
        <v>752</v>
      </c>
      <c r="D82" s="6" t="s">
        <v>767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>
        <v>4</v>
      </c>
      <c r="BZ82" s="54"/>
      <c r="CA82" s="54">
        <v>20</v>
      </c>
      <c r="CB82" s="54">
        <v>6</v>
      </c>
      <c r="CC82" s="54"/>
      <c r="CD82" s="54"/>
      <c r="CE82" s="54"/>
      <c r="CF82" s="54"/>
      <c r="CG82" s="54"/>
      <c r="CH82" s="54"/>
      <c r="CI82" s="30"/>
      <c r="CJ82" s="2">
        <f>IF(CK82&lt;6,SUM(E82:CI82),SUM(LARGE(E82:CI82,{1;2;3;4;5;6})))</f>
        <v>30</v>
      </c>
      <c r="CK82" s="53">
        <f>COUNT(E82:CI82)</f>
        <v>3</v>
      </c>
    </row>
    <row r="83" spans="1:110" x14ac:dyDescent="0.2">
      <c r="A83" s="69">
        <v>82</v>
      </c>
      <c r="B83" s="26" t="s">
        <v>111</v>
      </c>
      <c r="C83" s="6" t="s">
        <v>122</v>
      </c>
      <c r="D83" s="6" t="s">
        <v>558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>
        <v>4</v>
      </c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>
        <v>4</v>
      </c>
      <c r="BZ83" s="54"/>
      <c r="CA83" s="54">
        <v>20</v>
      </c>
      <c r="CB83" s="54"/>
      <c r="CC83" s="54"/>
      <c r="CD83" s="54"/>
      <c r="CE83" s="54"/>
      <c r="CF83" s="54"/>
      <c r="CG83" s="54"/>
      <c r="CH83" s="54"/>
      <c r="CI83" s="30"/>
      <c r="CJ83" s="2">
        <f>IF(CK83&lt;6,SUM(E83:CI83),SUM(LARGE(E83:CI83,{1;2;3;4;5;6})))</f>
        <v>28</v>
      </c>
      <c r="CK83" s="53">
        <f>COUNT(E83:CI83)</f>
        <v>3</v>
      </c>
    </row>
    <row r="84" spans="1:110" x14ac:dyDescent="0.2">
      <c r="A84" s="69">
        <v>83</v>
      </c>
      <c r="B84" s="26" t="s">
        <v>111</v>
      </c>
      <c r="C84" s="8" t="s">
        <v>886</v>
      </c>
      <c r="D84" s="6" t="s">
        <v>149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>
        <v>12</v>
      </c>
      <c r="BG84" s="54"/>
      <c r="BH84" s="54"/>
      <c r="BI84" s="54"/>
      <c r="BJ84" s="54">
        <v>15</v>
      </c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30"/>
      <c r="CJ84" s="2">
        <f>IF(CK84&lt;6,SUM(E84:CI84),SUM(LARGE(E84:CI84,{1;2;3;4;5;6})))</f>
        <v>27</v>
      </c>
      <c r="CK84" s="53">
        <f>COUNT(E84:CI84)</f>
        <v>2</v>
      </c>
    </row>
    <row r="85" spans="1:110" x14ac:dyDescent="0.2">
      <c r="A85" s="69">
        <v>84</v>
      </c>
      <c r="B85" s="26" t="s">
        <v>111</v>
      </c>
      <c r="C85" s="8" t="s">
        <v>113</v>
      </c>
      <c r="D85" s="6" t="s">
        <v>862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37"/>
      <c r="BR85" s="37"/>
      <c r="BS85" s="37"/>
      <c r="BT85" s="37"/>
      <c r="BU85" s="37"/>
      <c r="BV85" s="37"/>
      <c r="BW85" s="37">
        <v>25</v>
      </c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54"/>
      <c r="CJ85" s="2">
        <f>IF(CK85&lt;6,SUM(E85:CI85),SUM(LARGE(E85:CI85,{1;2;3;4;5;6})))</f>
        <v>25</v>
      </c>
      <c r="CK85" s="53">
        <f>COUNT(E85:CI85)</f>
        <v>1</v>
      </c>
    </row>
    <row r="86" spans="1:110" x14ac:dyDescent="0.2">
      <c r="A86" s="69">
        <v>85</v>
      </c>
      <c r="B86" s="26" t="s">
        <v>111</v>
      </c>
      <c r="C86" s="8" t="s">
        <v>112</v>
      </c>
      <c r="D86" s="6" t="s">
        <v>277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>
        <v>25</v>
      </c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30"/>
      <c r="CJ86" s="2">
        <f>IF(CK86&lt;6,SUM(E86:CI86),SUM(LARGE(E86:CI86,{1;2;3;4;5;6})))</f>
        <v>25</v>
      </c>
      <c r="CK86" s="53">
        <f>COUNT(E86:CI86)</f>
        <v>1</v>
      </c>
    </row>
    <row r="87" spans="1:110" x14ac:dyDescent="0.2">
      <c r="A87" s="69">
        <v>86</v>
      </c>
      <c r="B87" s="26" t="s">
        <v>111</v>
      </c>
      <c r="C87" s="8" t="s">
        <v>880</v>
      </c>
      <c r="D87" s="6" t="s">
        <v>91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>
        <v>25</v>
      </c>
      <c r="CC87" s="54"/>
      <c r="CD87" s="54"/>
      <c r="CE87" s="54"/>
      <c r="CF87" s="54"/>
      <c r="CG87" s="54"/>
      <c r="CH87" s="54"/>
      <c r="CI87" s="30"/>
      <c r="CJ87" s="2">
        <f>IF(CK87&lt;6,SUM(E87:CI87),SUM(LARGE(E87:CI87,{1;2;3;4;5;6})))</f>
        <v>25</v>
      </c>
      <c r="CK87" s="53">
        <f>COUNT(E87:CI87)</f>
        <v>1</v>
      </c>
    </row>
    <row r="88" spans="1:110" x14ac:dyDescent="0.2">
      <c r="A88" s="69">
        <v>87</v>
      </c>
      <c r="B88" s="26" t="s">
        <v>111</v>
      </c>
      <c r="C88" s="6" t="s">
        <v>116</v>
      </c>
      <c r="D88" s="6" t="s">
        <v>555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>
        <v>25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88">
        <v>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30"/>
      <c r="CJ88" s="2">
        <f>IF(CK88&lt;6,SUM(E88:CI88),SUM(LARGE(E88:CI88,{1;2;3;4;5;6})))</f>
        <v>25</v>
      </c>
      <c r="CK88" s="53">
        <f>COUNT(E88:CI88)</f>
        <v>2</v>
      </c>
    </row>
    <row r="89" spans="1:110" x14ac:dyDescent="0.2">
      <c r="A89" s="69">
        <v>88</v>
      </c>
      <c r="B89" s="26" t="s">
        <v>111</v>
      </c>
      <c r="C89" s="8" t="s">
        <v>880</v>
      </c>
      <c r="D89" s="6" t="s">
        <v>375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>
        <v>7</v>
      </c>
      <c r="BL89" s="54"/>
      <c r="BM89" s="54"/>
      <c r="BN89" s="54">
        <v>4</v>
      </c>
      <c r="BO89" s="54"/>
      <c r="BP89" s="54"/>
      <c r="BQ89" s="54"/>
      <c r="BR89" s="54"/>
      <c r="BS89" s="54"/>
      <c r="BT89" s="54"/>
      <c r="BU89" s="54">
        <v>6</v>
      </c>
      <c r="BV89" s="54"/>
      <c r="BW89" s="54"/>
      <c r="BX89" s="54"/>
      <c r="BY89" s="54"/>
      <c r="BZ89" s="54"/>
      <c r="CA89" s="54"/>
      <c r="CB89" s="54">
        <v>7</v>
      </c>
      <c r="CC89" s="54"/>
      <c r="CD89" s="54"/>
      <c r="CE89" s="54"/>
      <c r="CF89" s="54"/>
      <c r="CG89" s="54"/>
      <c r="CH89" s="54"/>
      <c r="CI89" s="30"/>
      <c r="CJ89" s="2">
        <f>IF(CK89&lt;6,SUM(E89:CI89),SUM(LARGE(E89:CI89,{1;2;3;4;5;6})))</f>
        <v>24</v>
      </c>
      <c r="CK89" s="53">
        <f>COUNT(E89:CI89)</f>
        <v>4</v>
      </c>
    </row>
    <row r="90" spans="1:110" x14ac:dyDescent="0.2">
      <c r="A90" s="69">
        <v>89</v>
      </c>
      <c r="B90" s="26" t="s">
        <v>111</v>
      </c>
      <c r="C90" s="6"/>
      <c r="D90" s="6" t="s">
        <v>563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>
        <v>4</v>
      </c>
      <c r="BB90" s="54"/>
      <c r="BC90" s="54"/>
      <c r="BD90" s="54"/>
      <c r="BE90" s="54"/>
      <c r="BF90" s="54">
        <v>10</v>
      </c>
      <c r="BG90" s="54"/>
      <c r="BH90" s="54"/>
      <c r="BI90" s="54"/>
      <c r="BJ90" s="54"/>
      <c r="BK90" s="54">
        <v>8</v>
      </c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30"/>
      <c r="CJ90" s="2">
        <f>IF(CK90&lt;6,SUM(E90:CI90),SUM(LARGE(E90:CI90,{1;2;3;4;5;6})))</f>
        <v>22</v>
      </c>
      <c r="CK90" s="53">
        <f>COUNT(E90:CI90)</f>
        <v>3</v>
      </c>
    </row>
    <row r="91" spans="1:110" x14ac:dyDescent="0.2">
      <c r="A91" s="69">
        <v>90</v>
      </c>
      <c r="B91" s="26" t="s">
        <v>111</v>
      </c>
      <c r="C91" s="6" t="s">
        <v>262</v>
      </c>
      <c r="D91" s="6" t="s">
        <v>603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54"/>
      <c r="BR91" s="54"/>
      <c r="BS91" s="54"/>
      <c r="BT91" s="54"/>
      <c r="BU91" s="54"/>
      <c r="BV91" s="54"/>
      <c r="BW91" s="54">
        <v>20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30"/>
      <c r="CJ91" s="2">
        <f>IF(CK91&lt;6,SUM(E91:CI91),SUM(LARGE(E91:CI91,{1;2;3;4;5;6})))</f>
        <v>20</v>
      </c>
      <c r="CK91" s="53">
        <f>COUNT(E91:CI91)</f>
        <v>1</v>
      </c>
    </row>
    <row r="92" spans="1:110" x14ac:dyDescent="0.2">
      <c r="A92" s="69">
        <v>91</v>
      </c>
      <c r="B92" s="26" t="s">
        <v>111</v>
      </c>
      <c r="C92" s="6" t="s">
        <v>113</v>
      </c>
      <c r="D92" s="8" t="s">
        <v>813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v>20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2">
        <f>IF(CK92&lt;6,SUM(E92:CI92),SUM(LARGE(E92:CI92,{1;2;3;4;5;6})))</f>
        <v>20</v>
      </c>
      <c r="CK92" s="53">
        <f>COUNT(E92:CI92)</f>
        <v>1</v>
      </c>
    </row>
    <row r="93" spans="1:110" x14ac:dyDescent="0.2">
      <c r="A93" s="70">
        <v>92</v>
      </c>
      <c r="B93" s="26" t="s">
        <v>111</v>
      </c>
      <c r="C93" s="6" t="s">
        <v>205</v>
      </c>
      <c r="D93" s="6" t="s">
        <v>210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>
        <v>20</v>
      </c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2">
        <f>IF(CK93&lt;6,SUM(E93:CI93),SUM(LARGE(E93:CI93,{1;2;3;4;5;6})))</f>
        <v>20</v>
      </c>
      <c r="CK93" s="53">
        <f>COUNT(E93:CI93)</f>
        <v>1</v>
      </c>
      <c r="CT93" s="7"/>
      <c r="CY93" s="5"/>
      <c r="DA93" s="3"/>
      <c r="DF93" s="3"/>
    </row>
    <row r="94" spans="1:110" x14ac:dyDescent="0.2">
      <c r="A94" s="69">
        <v>93</v>
      </c>
      <c r="B94" s="26" t="s">
        <v>111</v>
      </c>
      <c r="C94" s="6" t="s">
        <v>205</v>
      </c>
      <c r="D94" s="6" t="s">
        <v>699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>
        <v>7</v>
      </c>
      <c r="BZ94" s="54"/>
      <c r="CA94" s="54"/>
      <c r="CB94" s="54">
        <v>10</v>
      </c>
      <c r="CC94" s="54"/>
      <c r="CD94" s="54"/>
      <c r="CE94" s="54"/>
      <c r="CF94" s="54"/>
      <c r="CG94" s="54"/>
      <c r="CH94" s="54"/>
      <c r="CI94" s="54"/>
      <c r="CJ94" s="2">
        <f>IF(CK94&lt;6,SUM(E94:CI94),SUM(LARGE(E94:CI94,{1;2;3;4;5;6})))</f>
        <v>17</v>
      </c>
      <c r="CK94" s="53">
        <f>COUNT(E94:CI94)</f>
        <v>2</v>
      </c>
      <c r="CT94" s="7"/>
      <c r="CY94" s="5"/>
      <c r="DA94" s="3"/>
      <c r="DF94" s="3"/>
    </row>
    <row r="95" spans="1:110" x14ac:dyDescent="0.2">
      <c r="A95" s="69">
        <v>94</v>
      </c>
      <c r="B95" s="26" t="s">
        <v>111</v>
      </c>
      <c r="C95" s="6" t="s">
        <v>752</v>
      </c>
      <c r="D95" s="6" t="s">
        <v>768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>
        <v>8</v>
      </c>
      <c r="BV95" s="54"/>
      <c r="BW95" s="54"/>
      <c r="BX95" s="54"/>
      <c r="BY95" s="54">
        <v>4</v>
      </c>
      <c r="BZ95" s="54"/>
      <c r="CA95" s="54"/>
      <c r="CB95" s="54">
        <v>5</v>
      </c>
      <c r="CC95" s="54"/>
      <c r="CD95" s="54"/>
      <c r="CE95" s="54"/>
      <c r="CF95" s="54"/>
      <c r="CG95" s="54"/>
      <c r="CH95" s="54"/>
      <c r="CI95" s="30"/>
      <c r="CJ95" s="2">
        <f>IF(CK95&lt;6,SUM(E95:CI95),SUM(LARGE(E95:CI95,{1;2;3;4;5;6})))</f>
        <v>17</v>
      </c>
      <c r="CK95" s="53">
        <f>COUNT(E95:CI95)</f>
        <v>3</v>
      </c>
      <c r="CT95" s="7"/>
      <c r="CY95" s="5"/>
      <c r="DA95" s="3"/>
      <c r="DF95" s="3"/>
    </row>
    <row r="96" spans="1:110" x14ac:dyDescent="0.2">
      <c r="A96" s="69">
        <v>95</v>
      </c>
      <c r="B96" s="26" t="s">
        <v>111</v>
      </c>
      <c r="C96" s="6" t="s">
        <v>262</v>
      </c>
      <c r="D96" s="6" t="s">
        <v>888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>
        <v>16.7</v>
      </c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2">
        <f>IF(CK96&lt;6,SUM(E96:CI96),SUM(LARGE(E96:CI96,{1;2;3;4;5;6})))</f>
        <v>16.7</v>
      </c>
      <c r="CK96" s="53">
        <f>COUNT(E96:CI96)</f>
        <v>1</v>
      </c>
      <c r="CT96" s="7"/>
      <c r="CY96" s="5"/>
      <c r="DA96" s="3"/>
      <c r="DF96" s="3"/>
    </row>
    <row r="97" spans="1:110" x14ac:dyDescent="0.2">
      <c r="A97" s="69">
        <v>96</v>
      </c>
      <c r="B97" s="26" t="s">
        <v>111</v>
      </c>
      <c r="C97" s="8" t="s">
        <v>113</v>
      </c>
      <c r="D97" s="6" t="s">
        <v>863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>
        <v>16.7</v>
      </c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30"/>
      <c r="CJ97" s="2">
        <f>IF(CK97&lt;6,SUM(E97:CI97),SUM(LARGE(E97:CI97,{1;2;3;4;5;6})))</f>
        <v>16.7</v>
      </c>
      <c r="CK97" s="53">
        <f>COUNT(E97:CI97)</f>
        <v>1</v>
      </c>
      <c r="CT97" s="7"/>
      <c r="CY97" s="5"/>
      <c r="DA97" s="3"/>
      <c r="DF97" s="3"/>
    </row>
    <row r="98" spans="1:110" x14ac:dyDescent="0.2">
      <c r="A98" s="69">
        <v>97</v>
      </c>
      <c r="B98" s="26" t="s">
        <v>111</v>
      </c>
      <c r="C98" s="6" t="s">
        <v>113</v>
      </c>
      <c r="D98" s="6" t="s">
        <v>814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54">
        <v>16.7</v>
      </c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30"/>
      <c r="CJ98" s="2">
        <f>IF(CK98&lt;6,SUM(E98:CI98),SUM(LARGE(E98:CI98,{1;2;3;4;5;6})))</f>
        <v>16.7</v>
      </c>
      <c r="CK98" s="53">
        <f>COUNT(E98:CI98)</f>
        <v>1</v>
      </c>
      <c r="CT98" s="7"/>
      <c r="CY98" s="5"/>
      <c r="DA98" s="3"/>
      <c r="DF98" s="3"/>
    </row>
    <row r="99" spans="1:110" x14ac:dyDescent="0.2">
      <c r="A99" s="69">
        <v>98</v>
      </c>
      <c r="B99" s="26" t="s">
        <v>111</v>
      </c>
      <c r="C99" s="6"/>
      <c r="D99" s="6" t="s">
        <v>360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>
        <v>8</v>
      </c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>
        <v>8</v>
      </c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30"/>
      <c r="CJ99" s="2">
        <f>IF(CK99&lt;6,SUM(E99:CI99),SUM(LARGE(E99:CI99,{1;2;3;4;5;6})))</f>
        <v>16</v>
      </c>
      <c r="CK99" s="53">
        <f>COUNT(E99:CI99)</f>
        <v>2</v>
      </c>
      <c r="CT99" s="7"/>
      <c r="CY99" s="5"/>
      <c r="DA99" s="3"/>
      <c r="DF99" s="3"/>
    </row>
    <row r="100" spans="1:110" x14ac:dyDescent="0.2">
      <c r="A100" s="69">
        <v>99</v>
      </c>
      <c r="B100" s="26" t="s">
        <v>111</v>
      </c>
      <c r="C100" s="6" t="s">
        <v>113</v>
      </c>
      <c r="D100" s="6" t="s">
        <v>680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>
        <v>15</v>
      </c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30"/>
      <c r="CJ100" s="2">
        <f>IF(CK100&lt;6,SUM(E100:CI100),SUM(LARGE(E100:CI100,{1;2;3;4;5;6})))</f>
        <v>15</v>
      </c>
      <c r="CK100" s="53">
        <f>COUNT(E100:CI100)</f>
        <v>1</v>
      </c>
      <c r="CT100" s="7"/>
      <c r="CY100" s="5"/>
      <c r="DA100" s="3"/>
      <c r="DF100" s="3"/>
    </row>
    <row r="101" spans="1:110" x14ac:dyDescent="0.2">
      <c r="A101" s="69">
        <v>100</v>
      </c>
      <c r="B101" s="26" t="s">
        <v>111</v>
      </c>
      <c r="C101" s="8"/>
      <c r="D101" s="6" t="s">
        <v>852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>
        <v>6</v>
      </c>
      <c r="BZ101" s="54"/>
      <c r="CA101" s="54"/>
      <c r="CB101" s="54">
        <v>8</v>
      </c>
      <c r="CC101" s="54"/>
      <c r="CD101" s="54"/>
      <c r="CE101" s="54"/>
      <c r="CF101" s="54"/>
      <c r="CG101" s="54"/>
      <c r="CH101" s="54"/>
      <c r="CI101" s="30"/>
      <c r="CJ101" s="2">
        <f>IF(CK101&lt;6,SUM(E101:CI101),SUM(LARGE(E101:CI101,{1;2;3;4;5;6})))</f>
        <v>14</v>
      </c>
      <c r="CK101" s="53">
        <f>COUNT(E101:CI101)</f>
        <v>2</v>
      </c>
      <c r="CR101" s="7"/>
      <c r="CW101" s="5"/>
      <c r="DA101" s="3"/>
      <c r="DF101" s="3"/>
    </row>
    <row r="102" spans="1:110" x14ac:dyDescent="0.2">
      <c r="A102" s="69">
        <v>101</v>
      </c>
      <c r="B102" s="26" t="s">
        <v>111</v>
      </c>
      <c r="C102" s="6" t="s">
        <v>122</v>
      </c>
      <c r="D102" s="6" t="s">
        <v>559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>
        <v>5</v>
      </c>
      <c r="BL102" s="54"/>
      <c r="BM102" s="54"/>
      <c r="BN102" s="54">
        <v>4</v>
      </c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>
        <v>5</v>
      </c>
      <c r="BZ102" s="54"/>
      <c r="CA102" s="54"/>
      <c r="CB102" s="54"/>
      <c r="CC102" s="54"/>
      <c r="CD102" s="54"/>
      <c r="CE102" s="54"/>
      <c r="CF102" s="54"/>
      <c r="CG102" s="54"/>
      <c r="CH102" s="54"/>
      <c r="CI102" s="30"/>
      <c r="CJ102" s="2">
        <f>IF(CK102&lt;6,SUM(E102:CI102),SUM(LARGE(E102:CI102,{1;2;3;4;5;6})))</f>
        <v>14</v>
      </c>
      <c r="CK102" s="53">
        <f>COUNT(E102:CI102)</f>
        <v>3</v>
      </c>
      <c r="CR102" s="7"/>
      <c r="CW102" s="5"/>
      <c r="DA102" s="3"/>
      <c r="DF102" s="3"/>
    </row>
    <row r="103" spans="1:110" x14ac:dyDescent="0.2">
      <c r="A103" s="69">
        <v>102</v>
      </c>
      <c r="B103" s="26" t="s">
        <v>111</v>
      </c>
      <c r="C103" s="6" t="s">
        <v>205</v>
      </c>
      <c r="D103" s="6" t="s">
        <v>207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>
        <v>13</v>
      </c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2">
        <f>IF(CK103&lt;6,SUM(E103:CI103),SUM(LARGE(E103:CI103,{1;2;3;4;5;6})))</f>
        <v>13</v>
      </c>
      <c r="CK103" s="53">
        <f>COUNT(E103:CI103)</f>
        <v>1</v>
      </c>
      <c r="DA103" s="3"/>
      <c r="DF103" s="3"/>
    </row>
    <row r="104" spans="1:110" x14ac:dyDescent="0.2">
      <c r="A104" s="69">
        <v>103</v>
      </c>
      <c r="B104" s="6" t="s">
        <v>111</v>
      </c>
      <c r="C104" s="6" t="s">
        <v>118</v>
      </c>
      <c r="D104" s="9" t="s">
        <v>336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>
        <v>0</v>
      </c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54">
        <v>12</v>
      </c>
      <c r="BZ104" s="88"/>
      <c r="CA104" s="88"/>
      <c r="CB104" s="88"/>
      <c r="CC104" s="88"/>
      <c r="CD104" s="88"/>
      <c r="CE104" s="88"/>
      <c r="CF104" s="88"/>
      <c r="CG104" s="88"/>
      <c r="CH104" s="88"/>
      <c r="CI104" s="30"/>
      <c r="CJ104" s="2">
        <f>IF(CK104&lt;6,SUM(E104:CI104),SUM(LARGE(E104:CI104,{1;2;3;4;5;6})))</f>
        <v>12</v>
      </c>
      <c r="CK104" s="53">
        <f>COUNT(E104:CI104)</f>
        <v>2</v>
      </c>
      <c r="DA104" s="3"/>
      <c r="DF104" s="3"/>
    </row>
    <row r="105" spans="1:110" x14ac:dyDescent="0.2">
      <c r="A105" s="69">
        <v>104</v>
      </c>
      <c r="B105" s="26" t="s">
        <v>111</v>
      </c>
      <c r="C105" s="6" t="s">
        <v>752</v>
      </c>
      <c r="D105" s="6" t="s">
        <v>845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>
        <v>7</v>
      </c>
      <c r="BV105" s="54"/>
      <c r="BW105" s="54"/>
      <c r="BX105" s="54"/>
      <c r="BY105" s="54"/>
      <c r="BZ105" s="54"/>
      <c r="CA105" s="88">
        <v>0</v>
      </c>
      <c r="CB105" s="54"/>
      <c r="CC105" s="54"/>
      <c r="CD105" s="54"/>
      <c r="CE105" s="54"/>
      <c r="CF105" s="54"/>
      <c r="CG105" s="54"/>
      <c r="CH105" s="54"/>
      <c r="CI105" s="30"/>
      <c r="CJ105" s="2">
        <f>IF(CK105&lt;6,SUM(E105:CI105),SUM(LARGE(E105:CI105,{1;2;3;4;5;6})))</f>
        <v>7</v>
      </c>
      <c r="CK105" s="53">
        <f>COUNT(E105:CI105)</f>
        <v>2</v>
      </c>
      <c r="DA105" s="3"/>
      <c r="DF105" s="3"/>
    </row>
    <row r="106" spans="1:110" x14ac:dyDescent="0.2">
      <c r="A106" s="69">
        <v>105</v>
      </c>
      <c r="B106" s="26" t="s">
        <v>111</v>
      </c>
      <c r="C106" s="6"/>
      <c r="D106" s="6" t="s">
        <v>361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54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54">
        <v>6</v>
      </c>
      <c r="BB106" s="54"/>
      <c r="BC106" s="54"/>
      <c r="BD106" s="54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54"/>
      <c r="CJ106" s="2">
        <f>IF(CK106&lt;6,SUM(E106:CI106),SUM(LARGE(E106:CI106,{1;2;3;4;5;6})))</f>
        <v>6</v>
      </c>
      <c r="CK106" s="53">
        <f>COUNT(E106:CI106)</f>
        <v>1</v>
      </c>
      <c r="DA106" s="3"/>
      <c r="DF106" s="3"/>
    </row>
    <row r="107" spans="1:110" x14ac:dyDescent="0.2">
      <c r="A107" s="69">
        <v>106</v>
      </c>
      <c r="B107" s="26" t="s">
        <v>111</v>
      </c>
      <c r="C107" s="6" t="s">
        <v>118</v>
      </c>
      <c r="D107" s="6" t="s">
        <v>728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>
        <v>6</v>
      </c>
      <c r="BO107" s="29"/>
      <c r="BP107" s="87">
        <v>0</v>
      </c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30"/>
      <c r="CJ107" s="2">
        <f>IF(CK107&lt;6,SUM(E107:CI107),SUM(LARGE(E107:CI107,{1;2;3;4;5;6})))</f>
        <v>6</v>
      </c>
      <c r="CK107" s="53">
        <f>COUNT(E107:CI107)</f>
        <v>2</v>
      </c>
      <c r="DA107" s="3"/>
      <c r="DF107" s="3"/>
    </row>
    <row r="108" spans="1:110" x14ac:dyDescent="0.2">
      <c r="A108" s="69">
        <v>107</v>
      </c>
      <c r="B108" s="26" t="s">
        <v>111</v>
      </c>
      <c r="C108" s="6" t="s">
        <v>120</v>
      </c>
      <c r="D108" s="6" t="s">
        <v>340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>
        <v>5</v>
      </c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30"/>
      <c r="CJ108" s="2">
        <f>IF(CK108&lt;6,SUM(E108:CI108),SUM(LARGE(E108:CI108,{1;2;3;4;5;6})))</f>
        <v>5</v>
      </c>
      <c r="CK108" s="53">
        <f>COUNT(E108:CI108)</f>
        <v>1</v>
      </c>
      <c r="DA108" s="3"/>
      <c r="DF108" s="3"/>
    </row>
    <row r="109" spans="1:110" x14ac:dyDescent="0.2">
      <c r="A109" s="69">
        <v>108</v>
      </c>
      <c r="B109" s="26" t="s">
        <v>111</v>
      </c>
      <c r="C109" s="6"/>
      <c r="D109" s="6" t="s">
        <v>846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>
        <v>5</v>
      </c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30"/>
      <c r="CJ109" s="2">
        <f>IF(CK109&lt;6,SUM(E109:CI109),SUM(LARGE(E109:CI109,{1;2;3;4;5;6})))</f>
        <v>5</v>
      </c>
      <c r="CK109" s="53">
        <f>COUNT(E109:CI109)</f>
        <v>1</v>
      </c>
      <c r="DA109" s="3"/>
      <c r="DF109" s="3"/>
    </row>
    <row r="110" spans="1:110" x14ac:dyDescent="0.2">
      <c r="A110" s="69">
        <v>109</v>
      </c>
      <c r="B110" s="26" t="s">
        <v>111</v>
      </c>
      <c r="C110" s="8" t="s">
        <v>433</v>
      </c>
      <c r="D110" s="6" t="s">
        <v>475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54">
        <v>5</v>
      </c>
      <c r="BB110" s="54"/>
      <c r="BC110" s="54"/>
      <c r="BD110" s="54"/>
      <c r="BE110" s="88"/>
      <c r="BF110" s="88">
        <v>0</v>
      </c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54"/>
      <c r="CJ110" s="2">
        <f>IF(CK110&lt;6,SUM(E110:CI110),SUM(LARGE(E110:CI110,{1;2;3;4;5;6})))</f>
        <v>5</v>
      </c>
      <c r="CK110" s="53">
        <f>COUNT(E110:CI110)</f>
        <v>2</v>
      </c>
      <c r="DA110" s="3"/>
      <c r="DF110" s="3"/>
    </row>
    <row r="111" spans="1:110" s="12" customFormat="1" ht="14.25" customHeight="1" x14ac:dyDescent="0.2">
      <c r="A111" s="69">
        <v>110</v>
      </c>
      <c r="B111" s="26" t="s">
        <v>111</v>
      </c>
      <c r="C111" s="6"/>
      <c r="D111" s="6" t="s">
        <v>729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>
        <v>4</v>
      </c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2">
        <f>IF(CK111&lt;6,SUM(E111:CI111),SUM(LARGE(E111:CI111,{1;2;3;4;5;6})))</f>
        <v>4</v>
      </c>
      <c r="CK111" s="53">
        <f>COUNT(E111:CI111)</f>
        <v>1</v>
      </c>
    </row>
    <row r="112" spans="1:110" s="12" customFormat="1" ht="12.75" customHeight="1" x14ac:dyDescent="0.2">
      <c r="A112" s="69">
        <v>111</v>
      </c>
      <c r="B112" s="26" t="s">
        <v>111</v>
      </c>
      <c r="C112" s="6" t="s">
        <v>120</v>
      </c>
      <c r="D112" s="6" t="s">
        <v>343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>
        <v>4</v>
      </c>
      <c r="BZ112" s="29"/>
      <c r="CA112" s="29"/>
      <c r="CB112" s="29"/>
      <c r="CC112" s="29"/>
      <c r="CD112" s="29"/>
      <c r="CE112" s="29"/>
      <c r="CF112" s="29"/>
      <c r="CG112" s="29"/>
      <c r="CH112" s="29"/>
      <c r="CI112" s="54"/>
      <c r="CJ112" s="2">
        <f>IF(CK112&lt;6,SUM(E112:CI112),SUM(LARGE(E112:CI112,{1;2;3;4;5;6})))</f>
        <v>4</v>
      </c>
      <c r="CK112" s="53">
        <f>COUNT(E112:CI112)</f>
        <v>1</v>
      </c>
    </row>
    <row r="113" spans="1:100" s="12" customFormat="1" x14ac:dyDescent="0.2">
      <c r="A113" s="69">
        <v>112</v>
      </c>
      <c r="B113" s="26" t="s">
        <v>111</v>
      </c>
      <c r="C113" s="6" t="s">
        <v>752</v>
      </c>
      <c r="D113" s="6" t="s">
        <v>957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>
        <v>4</v>
      </c>
      <c r="CC113" s="30"/>
      <c r="CD113" s="30"/>
      <c r="CE113" s="30"/>
      <c r="CF113" s="30"/>
      <c r="CG113" s="30"/>
      <c r="CH113" s="30"/>
      <c r="CI113" s="30"/>
      <c r="CJ113" s="2">
        <f>IF(CK113&lt;6,SUM(E113:CI113),SUM(LARGE(E113:CI113,{1;2;3;4;5;6})))</f>
        <v>4</v>
      </c>
      <c r="CK113" s="53">
        <f>COUNT(E113:CI113)</f>
        <v>1</v>
      </c>
      <c r="CQ113" s="15"/>
      <c r="CV113" s="16"/>
    </row>
    <row r="114" spans="1:100" s="12" customFormat="1" x14ac:dyDescent="0.2">
      <c r="A114" s="69">
        <v>113</v>
      </c>
      <c r="B114" s="26" t="s">
        <v>111</v>
      </c>
      <c r="C114" s="6"/>
      <c r="D114" s="8" t="s">
        <v>958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>
        <v>4</v>
      </c>
      <c r="CC114" s="30"/>
      <c r="CD114" s="30"/>
      <c r="CE114" s="30"/>
      <c r="CF114" s="30"/>
      <c r="CG114" s="30"/>
      <c r="CH114" s="30"/>
      <c r="CI114" s="54"/>
      <c r="CJ114" s="2">
        <f>IF(CK114&lt;6,SUM(E114:CI114),SUM(LARGE(E114:CI114,{1;2;3;4;5;6})))</f>
        <v>4</v>
      </c>
      <c r="CK114" s="53">
        <f>COUNT(E114:CI114)</f>
        <v>1</v>
      </c>
      <c r="CQ114" s="15"/>
      <c r="CV114" s="16"/>
    </row>
    <row r="115" spans="1:100" s="12" customFormat="1" ht="12.75" customHeight="1" x14ac:dyDescent="0.2">
      <c r="A115" s="69">
        <v>114</v>
      </c>
      <c r="B115" s="26" t="s">
        <v>111</v>
      </c>
      <c r="C115" s="6" t="s">
        <v>118</v>
      </c>
      <c r="D115" s="6" t="s">
        <v>912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>
        <v>3</v>
      </c>
      <c r="BZ115" s="54"/>
      <c r="CA115" s="54"/>
      <c r="CB115" s="54"/>
      <c r="CC115" s="54"/>
      <c r="CD115" s="54"/>
      <c r="CE115" s="54"/>
      <c r="CF115" s="54"/>
      <c r="CG115" s="54"/>
      <c r="CH115" s="54"/>
      <c r="CI115" s="30"/>
      <c r="CJ115" s="2">
        <f>IF(CK115&lt;6,SUM(E115:CI115),SUM(LARGE(E115:CI115,{1;2;3;4;5;6})))</f>
        <v>3</v>
      </c>
      <c r="CK115" s="53">
        <f>COUNT(E115:CI115)</f>
        <v>1</v>
      </c>
      <c r="CP115" s="15"/>
      <c r="CU115" s="16"/>
    </row>
    <row r="116" spans="1:100" s="12" customFormat="1" ht="12.75" customHeight="1" x14ac:dyDescent="0.2">
      <c r="A116" s="69">
        <v>115</v>
      </c>
      <c r="B116" s="26" t="s">
        <v>111</v>
      </c>
      <c r="C116" s="8" t="s">
        <v>118</v>
      </c>
      <c r="D116" s="6" t="s">
        <v>913</v>
      </c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54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54">
        <v>3</v>
      </c>
      <c r="BZ116" s="88"/>
      <c r="CA116" s="88"/>
      <c r="CB116" s="88"/>
      <c r="CC116" s="88"/>
      <c r="CD116" s="88"/>
      <c r="CE116" s="88"/>
      <c r="CF116" s="88"/>
      <c r="CG116" s="88"/>
      <c r="CH116" s="88"/>
      <c r="CI116" s="30"/>
      <c r="CJ116" s="2">
        <f>IF(CK116&lt;6,SUM(E116:CI116),SUM(LARGE(E116:CI116,{1;2;3;4;5;6})))</f>
        <v>3</v>
      </c>
      <c r="CK116" s="53">
        <f>COUNT(E116:CI116)</f>
        <v>1</v>
      </c>
      <c r="CP116" s="15"/>
      <c r="CU116" s="16"/>
    </row>
    <row r="117" spans="1:100" x14ac:dyDescent="0.2">
      <c r="A117" s="69">
        <v>116</v>
      </c>
      <c r="B117" s="26"/>
      <c r="C117" s="6"/>
      <c r="D117" s="6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2">
        <f>IF(CK117&lt;6,SUM(E117:CI117),SUM(LARGE(E117:CI117,{1;2;3;4;5;6})))</f>
        <v>0</v>
      </c>
      <c r="CK117" s="53">
        <f>COUNT(E117:CI117)</f>
        <v>0</v>
      </c>
    </row>
    <row r="118" spans="1:100" x14ac:dyDescent="0.2">
      <c r="A118" s="69">
        <v>117</v>
      </c>
      <c r="B118" s="26"/>
      <c r="C118" s="6"/>
      <c r="D118" s="6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30"/>
      <c r="CJ118" s="2">
        <f>IF(CK118&lt;6,SUM(E118:CI118),SUM(LARGE(E118:CI118,{1;2;3;4;5;6})))</f>
        <v>0</v>
      </c>
      <c r="CK118" s="53">
        <f>COUNT(E118:CI118)</f>
        <v>0</v>
      </c>
    </row>
    <row r="119" spans="1:100" x14ac:dyDescent="0.2">
      <c r="A119" s="69">
        <v>118</v>
      </c>
      <c r="B119" s="26"/>
      <c r="C119" s="6"/>
      <c r="D119" s="6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2">
        <f>IF(CK119&lt;6,SUM(E119:CI119),SUM(LARGE(E119:CI119,{1;2;3;4;5;6})))</f>
        <v>0</v>
      </c>
      <c r="CK119" s="53">
        <f>COUNT(E119:CI119)</f>
        <v>0</v>
      </c>
    </row>
    <row r="120" spans="1:100" x14ac:dyDescent="0.2">
      <c r="A120" s="69">
        <v>119</v>
      </c>
      <c r="B120" s="26"/>
      <c r="C120" s="6"/>
      <c r="D120" s="6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2">
        <f>IF(CK120&lt;6,SUM(E120:CI120),SUM(LARGE(E120:CI120,{1;2;3;4;5;6})))</f>
        <v>0</v>
      </c>
      <c r="CK120" s="53">
        <f>COUNT(E120:CI120)</f>
        <v>0</v>
      </c>
    </row>
    <row r="121" spans="1:100" x14ac:dyDescent="0.2">
      <c r="A121" s="69">
        <v>120</v>
      </c>
      <c r="B121" s="26"/>
      <c r="C121" s="8"/>
      <c r="D121" s="6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30"/>
      <c r="CJ121" s="2">
        <f>IF(CK121&lt;6,SUM(E121:CI121),SUM(LARGE(E121:CI121,{1;2;3;4;5;6})))</f>
        <v>0</v>
      </c>
      <c r="CK121" s="53">
        <f>COUNT(E121:CI121)</f>
        <v>0</v>
      </c>
    </row>
    <row r="122" spans="1:100" x14ac:dyDescent="0.2">
      <c r="A122" s="69">
        <v>121</v>
      </c>
      <c r="B122" s="26"/>
      <c r="C122" s="6"/>
      <c r="D122" s="6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54"/>
      <c r="AN122" s="88"/>
      <c r="AO122" s="88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30"/>
      <c r="CJ122" s="2">
        <f>IF(CK122&lt;6,SUM(E122:CI122),SUM(LARGE(E122:CI122,{1;2;3;4;5;6})))</f>
        <v>0</v>
      </c>
      <c r="CK122" s="53">
        <f>COUNT(E122:CI122)</f>
        <v>0</v>
      </c>
    </row>
    <row r="123" spans="1:100" x14ac:dyDescent="0.2">
      <c r="A123" s="69">
        <v>122</v>
      </c>
      <c r="B123" s="26"/>
      <c r="C123" s="8"/>
      <c r="D123" s="6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2">
        <f>IF(CK123&lt;6,SUM(E123:CI123),SUM(LARGE(E123:CI123,{1;2;3;4;5;6})))</f>
        <v>0</v>
      </c>
      <c r="CK123" s="53">
        <f>COUNT(E123:CI123)</f>
        <v>0</v>
      </c>
    </row>
    <row r="124" spans="1:100" x14ac:dyDescent="0.2">
      <c r="A124" s="69">
        <v>123</v>
      </c>
      <c r="B124" s="26"/>
      <c r="C124" s="6"/>
      <c r="D124" s="6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30"/>
      <c r="CJ124" s="2">
        <f>IF(CK124&lt;6,SUM(E124:CI124),SUM(LARGE(E124:CI124,{1;2;3;4;5;6})))</f>
        <v>0</v>
      </c>
      <c r="CK124" s="53">
        <f>COUNT(E124:CI124)</f>
        <v>0</v>
      </c>
    </row>
    <row r="125" spans="1:100" x14ac:dyDescent="0.2">
      <c r="A125" s="69">
        <v>124</v>
      </c>
      <c r="B125" s="26"/>
      <c r="C125" s="6"/>
      <c r="D125" s="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0"/>
      <c r="CJ125" s="2">
        <f>IF(CK125&lt;6,SUM(E125:CI125),SUM(LARGE(E125:CI125,{1;2;3;4;5;6})))</f>
        <v>0</v>
      </c>
      <c r="CK125" s="53">
        <f>COUNT(E125:CI125)</f>
        <v>0</v>
      </c>
    </row>
    <row r="126" spans="1:100" x14ac:dyDescent="0.2">
      <c r="A126" s="69">
        <v>125</v>
      </c>
      <c r="B126" s="26"/>
      <c r="C126" s="6"/>
      <c r="D126" s="6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2">
        <f>IF(CK126&lt;6,SUM(E126:CI126),SUM(LARGE(E126:CI126,{1;2;3;4;5;6})))</f>
        <v>0</v>
      </c>
      <c r="CK126" s="53">
        <f>COUNT(E126:CI126)</f>
        <v>0</v>
      </c>
    </row>
    <row r="127" spans="1:100" x14ac:dyDescent="0.2">
      <c r="A127" s="69">
        <v>126</v>
      </c>
      <c r="B127" s="26"/>
      <c r="C127" s="8"/>
      <c r="D127" s="6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30"/>
      <c r="CJ127" s="2">
        <f>IF(CK127&lt;6,SUM(E127:CI127),SUM(LARGE(E127:CI127,{1;2;3;4;5;6})))</f>
        <v>0</v>
      </c>
      <c r="CK127" s="53">
        <f>COUNT(E127:CI127)</f>
        <v>0</v>
      </c>
    </row>
    <row r="128" spans="1:100" x14ac:dyDescent="0.2">
      <c r="A128" s="69">
        <v>127</v>
      </c>
      <c r="B128" s="26"/>
      <c r="C128" s="8"/>
      <c r="D128" s="6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2">
        <f>IF(CK128&lt;6,SUM(E128:CI128),SUM(LARGE(E128:CI128,{1;2;3;4;5;6})))</f>
        <v>0</v>
      </c>
      <c r="CK128" s="53">
        <f>COUNT(E128:CI128)</f>
        <v>0</v>
      </c>
    </row>
    <row r="129" spans="1:89" x14ac:dyDescent="0.2">
      <c r="A129" s="69">
        <v>128</v>
      </c>
      <c r="B129" s="26"/>
      <c r="C129" s="6"/>
      <c r="D129" s="8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2">
        <f>IF(CK129&lt;6,SUM(E129:CI129),SUM(LARGE(E129:CI129,{1;2;3;4;5;6})))</f>
        <v>0</v>
      </c>
      <c r="CK129" s="53">
        <f>COUNT(E129:CI129)</f>
        <v>0</v>
      </c>
    </row>
    <row r="130" spans="1:89" x14ac:dyDescent="0.2">
      <c r="A130" s="69">
        <v>129</v>
      </c>
      <c r="B130" s="26"/>
      <c r="C130" s="6"/>
      <c r="D130" s="6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30"/>
      <c r="CJ130" s="2">
        <f>IF(CK130&lt;6,SUM(E130:CI130),SUM(LARGE(E130:CI130,{1;2;3;4;5;6})))</f>
        <v>0</v>
      </c>
      <c r="CK130" s="53">
        <f>COUNT(E130:CI130)</f>
        <v>0</v>
      </c>
    </row>
    <row r="131" spans="1:89" x14ac:dyDescent="0.2">
      <c r="A131" s="69">
        <v>130</v>
      </c>
      <c r="B131" s="26"/>
      <c r="C131" s="8"/>
      <c r="D131" s="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30"/>
      <c r="CJ131" s="2">
        <f>IF(CK131&lt;6,SUM(E131:CI131),SUM(LARGE(E131:CI131,{1;2;3;4;5;6})))</f>
        <v>0</v>
      </c>
      <c r="CK131" s="53">
        <f>COUNT(E131:CI131)</f>
        <v>0</v>
      </c>
    </row>
    <row r="132" spans="1:89" x14ac:dyDescent="0.2">
      <c r="A132" s="69">
        <v>131</v>
      </c>
      <c r="B132" s="26"/>
      <c r="C132" s="6"/>
      <c r="D132" s="6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30"/>
      <c r="CJ132" s="2">
        <f>IF(CK132&lt;6,SUM(E132:CI132),SUM(LARGE(E132:CI132,{1;2;3;4;5;6})))</f>
        <v>0</v>
      </c>
      <c r="CK132" s="53">
        <f>COUNT(E132:CI132)</f>
        <v>0</v>
      </c>
    </row>
    <row r="133" spans="1:89" x14ac:dyDescent="0.2">
      <c r="A133" s="69">
        <v>132</v>
      </c>
      <c r="B133" s="26"/>
      <c r="C133" s="6"/>
      <c r="D133" s="6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30"/>
      <c r="CJ133" s="2">
        <f>IF(CK133&lt;6,SUM(E133:CI133),SUM(LARGE(E133:CI133,{1;2;3;4;5;6})))</f>
        <v>0</v>
      </c>
      <c r="CK133" s="53">
        <f>COUNT(E133:CI133)</f>
        <v>0</v>
      </c>
    </row>
    <row r="134" spans="1:89" x14ac:dyDescent="0.2">
      <c r="A134" s="69">
        <v>133</v>
      </c>
      <c r="B134" s="26"/>
      <c r="C134" s="8"/>
      <c r="D134" s="6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2">
        <f>IF(CK134&lt;6,SUM(E134:CI134),SUM(LARGE(E134:CI134,{1;2;3;4;5;6})))</f>
        <v>0</v>
      </c>
      <c r="CK134" s="53">
        <f>COUNT(E134:CI134)</f>
        <v>0</v>
      </c>
    </row>
    <row r="135" spans="1:89" x14ac:dyDescent="0.2">
      <c r="A135" s="69">
        <v>134</v>
      </c>
      <c r="B135" s="26"/>
      <c r="C135" s="6"/>
      <c r="D135" s="6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30"/>
      <c r="CJ135" s="2">
        <f>IF(CK135&lt;6,SUM(E135:CI135),SUM(LARGE(E135:CI135,{1;2;3;4;5;6})))</f>
        <v>0</v>
      </c>
      <c r="CK135" s="53">
        <f>COUNT(E135:CI135)</f>
        <v>0</v>
      </c>
    </row>
    <row r="136" spans="1:89" x14ac:dyDescent="0.2">
      <c r="A136" s="69">
        <v>135</v>
      </c>
      <c r="B136" s="26"/>
      <c r="C136" s="8"/>
      <c r="D136" s="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88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30"/>
      <c r="CJ136" s="2">
        <f>IF(CK136&lt;6,SUM(E136:CI136),SUM(LARGE(E136:CI136,{1;2;3;4;5;6})))</f>
        <v>0</v>
      </c>
      <c r="CK136" s="53">
        <f>COUNT(E136:CI136)</f>
        <v>0</v>
      </c>
    </row>
    <row r="137" spans="1:89" x14ac:dyDescent="0.2">
      <c r="A137" s="69">
        <v>136</v>
      </c>
      <c r="B137" s="26"/>
      <c r="C137" s="8"/>
      <c r="D137" s="6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54"/>
      <c r="CJ137" s="2">
        <f>IF(CK137&lt;6,SUM(E137:CI137),SUM(LARGE(E137:CI137,{1;2;3;4;5;6})))</f>
        <v>0</v>
      </c>
      <c r="CK137" s="53">
        <f>COUNT(E137:CI137)</f>
        <v>0</v>
      </c>
    </row>
    <row r="138" spans="1:89" x14ac:dyDescent="0.2">
      <c r="A138" s="69">
        <v>137</v>
      </c>
      <c r="B138" s="26"/>
      <c r="C138" s="8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30"/>
      <c r="CJ138" s="2">
        <f>IF(CK138&lt;6,SUM(E138:CI138),SUM(LARGE(E138:CI138,{1;2;3;4;5;6})))</f>
        <v>0</v>
      </c>
      <c r="CK138" s="53">
        <f>COUNT(E138:CI138)</f>
        <v>0</v>
      </c>
    </row>
    <row r="139" spans="1:89" x14ac:dyDescent="0.2">
      <c r="A139" s="69">
        <v>138</v>
      </c>
      <c r="B139" s="26"/>
      <c r="C139" s="6"/>
      <c r="D139" s="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30"/>
      <c r="CJ139" s="2">
        <f>IF(CK139&lt;6,SUM(E139:CI139),SUM(LARGE(E139:CI139,{1;2;3;4;5;6})))</f>
        <v>0</v>
      </c>
      <c r="CK139" s="53">
        <f>COUNT(E139:CI139)</f>
        <v>0</v>
      </c>
    </row>
    <row r="140" spans="1:89" x14ac:dyDescent="0.2">
      <c r="A140" s="69">
        <v>139</v>
      </c>
      <c r="B140" s="26"/>
      <c r="C140" s="8"/>
      <c r="D140" s="6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2">
        <f>IF(CK140&lt;6,SUM(E140:CI140),SUM(LARGE(E140:CI140,{1;2;3;4;5;6})))</f>
        <v>0</v>
      </c>
      <c r="CK140" s="53">
        <f>COUNT(E140:CI140)</f>
        <v>0</v>
      </c>
    </row>
    <row r="141" spans="1:89" x14ac:dyDescent="0.2">
      <c r="A141" s="69">
        <v>140</v>
      </c>
      <c r="B141" s="26"/>
      <c r="C141" s="6"/>
      <c r="D141" s="2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2">
        <f>IF(CK141&lt;6,SUM(E141:CI141),SUM(LARGE(E141:CI141,{1;2;3;4;5;6})))</f>
        <v>0</v>
      </c>
      <c r="CK141" s="53">
        <f>COUNT(E141:CI141)</f>
        <v>0</v>
      </c>
    </row>
    <row r="142" spans="1:89" x14ac:dyDescent="0.2">
      <c r="A142" s="69">
        <v>141</v>
      </c>
      <c r="B142" s="26"/>
      <c r="C142" s="8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30"/>
      <c r="CJ142" s="2">
        <f>IF(CK142&lt;6,SUM(E142:CI142),SUM(LARGE(E142:CI142,{1;2;3;4;5;6})))</f>
        <v>0</v>
      </c>
      <c r="CK142" s="53">
        <f>COUNT(E142:CI142)</f>
        <v>0</v>
      </c>
    </row>
    <row r="143" spans="1:89" x14ac:dyDescent="0.2">
      <c r="A143" s="69">
        <v>142</v>
      </c>
      <c r="B143" s="26"/>
      <c r="C143" s="8"/>
      <c r="D143" s="6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30"/>
      <c r="CJ143" s="2">
        <f>IF(CK143&lt;6,SUM(E143:CI143),SUM(LARGE(E143:CI143,{1;2;3;4;5;6})))</f>
        <v>0</v>
      </c>
      <c r="CK143" s="53">
        <f>COUNT(E143:CI143)</f>
        <v>0</v>
      </c>
    </row>
    <row r="144" spans="1:89" x14ac:dyDescent="0.2">
      <c r="A144" s="69">
        <v>143</v>
      </c>
      <c r="B144" s="26"/>
      <c r="C144" s="6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30"/>
      <c r="CJ144" s="2">
        <f>IF(CK144&lt;6,SUM(E144:CI144),SUM(LARGE(E144:CI144,{1;2;3;4;5;6})))</f>
        <v>0</v>
      </c>
      <c r="CK144" s="53">
        <f>COUNT(E144:CI144)</f>
        <v>0</v>
      </c>
    </row>
    <row r="145" spans="1:89" x14ac:dyDescent="0.2">
      <c r="A145" s="69">
        <v>144</v>
      </c>
      <c r="B145" s="26"/>
      <c r="C145" s="8"/>
      <c r="D145" s="6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2">
        <f>IF(CK145&lt;6,SUM(E145:CI145),SUM(LARGE(E145:CI145,{1;2;3;4;5;6})))</f>
        <v>0</v>
      </c>
      <c r="CK145" s="53">
        <f>COUNT(E145:CI145)</f>
        <v>0</v>
      </c>
    </row>
    <row r="146" spans="1:89" x14ac:dyDescent="0.2">
      <c r="A146" s="69">
        <v>145</v>
      </c>
      <c r="B146" s="26"/>
      <c r="C146" s="8"/>
      <c r="D146" s="6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30"/>
      <c r="CJ146" s="2">
        <f>IF(CK146&lt;6,SUM(E146:CI146),SUM(LARGE(E146:CI146,{1;2;3;4;5;6})))</f>
        <v>0</v>
      </c>
      <c r="CK146" s="53">
        <f>COUNT(E146:CI146)</f>
        <v>0</v>
      </c>
    </row>
    <row r="147" spans="1:89" x14ac:dyDescent="0.2">
      <c r="A147" s="69">
        <v>146</v>
      </c>
      <c r="B147" s="26"/>
      <c r="C147" s="8"/>
      <c r="D147" s="6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30"/>
      <c r="CJ147" s="2">
        <f>IF(CK147&lt;6,SUM(E147:CI147),SUM(LARGE(E147:CI147,{1;2;3;4;5;6})))</f>
        <v>0</v>
      </c>
      <c r="CK147" s="53">
        <f>COUNT(E147:CI147)</f>
        <v>0</v>
      </c>
    </row>
    <row r="148" spans="1:89" x14ac:dyDescent="0.2">
      <c r="A148" s="69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30"/>
      <c r="CJ148" s="2">
        <f>IF(CK148&lt;6,SUM(E148:CI148),SUM(LARGE(E148:CI148,{1;2;3;4;5;6})))</f>
        <v>0</v>
      </c>
      <c r="CK148" s="53">
        <f>COUNT(E148:CI148)</f>
        <v>0</v>
      </c>
    </row>
    <row r="149" spans="1:89" x14ac:dyDescent="0.2">
      <c r="A149" s="69">
        <v>148</v>
      </c>
      <c r="B149" s="26"/>
      <c r="C149" s="8"/>
      <c r="D149" s="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30"/>
      <c r="CJ149" s="2">
        <f>IF(CK149&lt;6,SUM(E149:CI149),SUM(LARGE(E149:CI149,{1;2;3;4;5;6})))</f>
        <v>0</v>
      </c>
      <c r="CK149" s="53">
        <f>COUNT(E149:CI149)</f>
        <v>0</v>
      </c>
    </row>
    <row r="150" spans="1:89" x14ac:dyDescent="0.2">
      <c r="A150" s="69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2">
        <f>IF(CK150&lt;6,SUM(E150:CI150),SUM(LARGE(E150:CI150,{1;2;3;4;5;6})))</f>
        <v>0</v>
      </c>
      <c r="CK150" s="53">
        <f>COUNT(E150:CI150)</f>
        <v>0</v>
      </c>
    </row>
    <row r="151" spans="1:89" x14ac:dyDescent="0.2">
      <c r="A151" s="69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2">
        <f>IF(CK151&lt;6,SUM(E151:CI151),SUM(LARGE(E151:CI151,{1;2;3;4;5;6})))</f>
        <v>0</v>
      </c>
      <c r="CK151" s="53">
        <f>COUNT(E151:CI151)</f>
        <v>0</v>
      </c>
    </row>
    <row r="152" spans="1:89" x14ac:dyDescent="0.2">
      <c r="A152" s="69">
        <v>151</v>
      </c>
      <c r="B152" s="26"/>
      <c r="C152" s="8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2">
        <f>IF(CK152&lt;6,SUM(E152:CI152),SUM(LARGE(E152:CI152,{1;2;3;4;5;6})))</f>
        <v>0</v>
      </c>
      <c r="CK152" s="53">
        <f>COUNT(E152:CI152)</f>
        <v>0</v>
      </c>
    </row>
    <row r="153" spans="1:89" x14ac:dyDescent="0.2">
      <c r="A153" s="69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2">
        <f>IF(CK153&lt;6,SUM(E153:CI153),SUM(LARGE(E153:CI153,{1;2;3;4;5;6})))</f>
        <v>0</v>
      </c>
      <c r="CK153" s="53">
        <f>COUNT(E153:CI153)</f>
        <v>0</v>
      </c>
    </row>
    <row r="154" spans="1:89" x14ac:dyDescent="0.2">
      <c r="A154" s="69">
        <v>153</v>
      </c>
      <c r="B154" s="26"/>
      <c r="C154" s="6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2">
        <f>IF(CK154&lt;6,SUM(E154:CI154),SUM(LARGE(E154:CI154,{1;2;3;4;5;6})))</f>
        <v>0</v>
      </c>
      <c r="CK154" s="53">
        <f>COUNT(E154:CI154)</f>
        <v>0</v>
      </c>
    </row>
    <row r="155" spans="1:89" x14ac:dyDescent="0.2">
      <c r="A155" s="69">
        <v>154</v>
      </c>
      <c r="B155" s="26"/>
      <c r="C155" s="6"/>
      <c r="D155" s="6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2">
        <f>IF(CK155&lt;6,SUM(E155:CI155),SUM(LARGE(E155:CI155,{1;2;3;4;5;6})))</f>
        <v>0</v>
      </c>
      <c r="CK155" s="53">
        <f>COUNT(E155:CI155)</f>
        <v>0</v>
      </c>
    </row>
    <row r="156" spans="1:89" x14ac:dyDescent="0.2">
      <c r="A156" s="69">
        <v>155</v>
      </c>
      <c r="B156" s="26"/>
      <c r="C156" s="6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2">
        <f>IF(CK156&lt;6,SUM(E156:CI156),SUM(LARGE(E156:CI156,{1;2;3;4;5;6})))</f>
        <v>0</v>
      </c>
      <c r="CK156" s="53">
        <f>COUNT(E156:CI156)</f>
        <v>0</v>
      </c>
    </row>
    <row r="157" spans="1:89" x14ac:dyDescent="0.2">
      <c r="A157" s="69">
        <v>156</v>
      </c>
      <c r="B157" s="26"/>
      <c r="C157" s="6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30"/>
      <c r="CJ157" s="2">
        <f>IF(CK157&lt;6,SUM(E157:CI157),SUM(LARGE(E157:CI157,{1;2;3;4;5;6})))</f>
        <v>0</v>
      </c>
      <c r="CK157" s="53">
        <f>COUNT(E157:CI157)</f>
        <v>0</v>
      </c>
    </row>
    <row r="158" spans="1:89" x14ac:dyDescent="0.2">
      <c r="A158" s="69">
        <v>157</v>
      </c>
      <c r="B158" s="26"/>
      <c r="C158" s="6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30"/>
      <c r="CJ158" s="2">
        <f>IF(CK158&lt;6,SUM(E158:CI158),SUM(LARGE(E158:CI158,{1;2;3;4;5;6})))</f>
        <v>0</v>
      </c>
      <c r="CK158" s="53">
        <f>COUNT(E158:CI158)</f>
        <v>0</v>
      </c>
    </row>
    <row r="159" spans="1:89" x14ac:dyDescent="0.2">
      <c r="A159" s="69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30"/>
      <c r="CJ159" s="2">
        <f>IF(CK159&lt;6,SUM(E159:CI159),SUM(LARGE(E159:CI159,{1;2;3;4;5;6})))</f>
        <v>0</v>
      </c>
      <c r="CK159" s="53">
        <f>COUNT(E159:CI159)</f>
        <v>0</v>
      </c>
    </row>
    <row r="160" spans="1:89" x14ac:dyDescent="0.2">
      <c r="A160" s="69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2">
        <f>IF(CK160&lt;6,SUM(E160:CI160),SUM(LARGE(E160:CI160,{1;2;3;4;5;6})))</f>
        <v>0</v>
      </c>
      <c r="CK160" s="53">
        <f>COUNT(E160:CI160)</f>
        <v>0</v>
      </c>
    </row>
    <row r="161" spans="1:89" x14ac:dyDescent="0.2">
      <c r="A161" s="69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30"/>
      <c r="CJ161" s="2">
        <f>IF(CK161&lt;6,SUM(E161:CI161),SUM(LARGE(E161:CI161,{1;2;3;4;5;6})))</f>
        <v>0</v>
      </c>
      <c r="CK161" s="53">
        <f>COUNT(E161:CI161)</f>
        <v>0</v>
      </c>
    </row>
    <row r="162" spans="1:89" x14ac:dyDescent="0.2">
      <c r="A162" s="69">
        <v>161</v>
      </c>
      <c r="B162" s="26"/>
      <c r="C162" s="8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2">
        <f>IF(CK162&lt;6,SUM(E162:CI162),SUM(LARGE(E162:CI162,{1;2;3;4;5;6})))</f>
        <v>0</v>
      </c>
      <c r="CK162" s="53">
        <f>COUNT(E162:CI162)</f>
        <v>0</v>
      </c>
    </row>
    <row r="163" spans="1:89" x14ac:dyDescent="0.2">
      <c r="A163" s="69">
        <v>162</v>
      </c>
      <c r="B163" s="26"/>
      <c r="C163" s="8"/>
      <c r="D163" s="6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30"/>
      <c r="CJ163" s="2">
        <f>IF(CK163&lt;6,SUM(E163:CI163),SUM(LARGE(E163:CI163,{1;2;3;4;5;6})))</f>
        <v>0</v>
      </c>
      <c r="CK163" s="53">
        <f>COUNT(E163:CI163)</f>
        <v>0</v>
      </c>
    </row>
    <row r="164" spans="1:89" x14ac:dyDescent="0.2">
      <c r="A164" s="69">
        <v>163</v>
      </c>
      <c r="B164" s="26"/>
      <c r="C164" s="6"/>
      <c r="D164" s="6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30"/>
      <c r="CJ164" s="2">
        <f>IF(CK164&lt;6,SUM(E164:CI164),SUM(LARGE(E164:CI164,{1;2;3;4;5;6})))</f>
        <v>0</v>
      </c>
      <c r="CK164" s="53">
        <f>COUNT(E164:CI164)</f>
        <v>0</v>
      </c>
    </row>
    <row r="165" spans="1:89" x14ac:dyDescent="0.2">
      <c r="A165" s="69">
        <v>164</v>
      </c>
      <c r="B165" s="26"/>
      <c r="C165" s="8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2">
        <f>IF(CK165&lt;6,SUM(E165:CI165),SUM(LARGE(E165:CI165,{1;2;3;4;5;6})))</f>
        <v>0</v>
      </c>
      <c r="CK165" s="53">
        <f>COUNT(E165:CI165)</f>
        <v>0</v>
      </c>
    </row>
    <row r="166" spans="1:89" x14ac:dyDescent="0.2">
      <c r="A166" s="69">
        <v>165</v>
      </c>
      <c r="B166" s="26"/>
      <c r="C166" s="8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30"/>
      <c r="CJ166" s="2">
        <f>IF(CK166&lt;6,SUM(E166:CI166),SUM(LARGE(E166:CI166,{1;2;3;4;5;6})))</f>
        <v>0</v>
      </c>
      <c r="CK166" s="53">
        <f>COUNT(E166:CI166)</f>
        <v>0</v>
      </c>
    </row>
    <row r="167" spans="1:89" x14ac:dyDescent="0.2">
      <c r="A167" s="69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2">
        <f>IF(CK167&lt;6,SUM(E167:CI167),SUM(LARGE(E167:CI167,{1;2;3;4;5;6})))</f>
        <v>0</v>
      </c>
      <c r="CK167" s="53">
        <f>COUNT(E167:CI167)</f>
        <v>0</v>
      </c>
    </row>
    <row r="168" spans="1:89" x14ac:dyDescent="0.2">
      <c r="A168" s="69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30"/>
      <c r="CJ168" s="2">
        <f>IF(CK168&lt;6,SUM(E168:CI168),SUM(LARGE(E168:CI168,{1;2;3;4;5;6})))</f>
        <v>0</v>
      </c>
      <c r="CK168" s="53">
        <f>COUNT(E168:CI168)</f>
        <v>0</v>
      </c>
    </row>
    <row r="169" spans="1:89" x14ac:dyDescent="0.2">
      <c r="A169" s="69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2">
        <f>IF(CK169&lt;6,SUM(E169:CI169),SUM(LARGE(E169:CI169,{1;2;3;4;5;6})))</f>
        <v>0</v>
      </c>
      <c r="CK169" s="53">
        <f>COUNT(E169:CI169)</f>
        <v>0</v>
      </c>
    </row>
    <row r="170" spans="1:89" x14ac:dyDescent="0.2">
      <c r="A170" s="69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30"/>
      <c r="CJ170" s="2">
        <f>IF(CK170&lt;6,SUM(E170:CI170),SUM(LARGE(E170:CI170,{1;2;3;4;5;6})))</f>
        <v>0</v>
      </c>
      <c r="CK170" s="53">
        <f>COUNT(E170:CI170)</f>
        <v>0</v>
      </c>
    </row>
    <row r="171" spans="1:89" x14ac:dyDescent="0.2">
      <c r="A171" s="69">
        <v>170</v>
      </c>
      <c r="B171" s="26"/>
      <c r="C171" s="6"/>
      <c r="D171" s="6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30"/>
      <c r="CJ171" s="2">
        <f>IF(CK171&lt;6,SUM(E171:CI171),SUM(LARGE(E171:CI171,{1;2;3;4;5;6})))</f>
        <v>0</v>
      </c>
      <c r="CK171" s="53">
        <f>COUNT(E171:CI171)</f>
        <v>0</v>
      </c>
    </row>
    <row r="172" spans="1:89" x14ac:dyDescent="0.2">
      <c r="A172" s="69">
        <v>171</v>
      </c>
      <c r="B172" s="26"/>
      <c r="C172" s="8"/>
      <c r="D172" s="6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2">
        <f>IF(CK172&lt;6,SUM(E172:CI172),SUM(LARGE(E172:CI172,{1;2;3;4;5;6})))</f>
        <v>0</v>
      </c>
      <c r="CK172" s="53">
        <f>COUNT(E172:CI172)</f>
        <v>0</v>
      </c>
    </row>
    <row r="173" spans="1:89" x14ac:dyDescent="0.2">
      <c r="A173" s="69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30"/>
      <c r="CJ173" s="2">
        <f>IF(CK173&lt;6,SUM(E173:CI173),SUM(LARGE(E173:CI173,{1;2;3;4;5;6})))</f>
        <v>0</v>
      </c>
      <c r="CK173" s="53">
        <f>COUNT(E173:CI173)</f>
        <v>0</v>
      </c>
    </row>
    <row r="174" spans="1:89" x14ac:dyDescent="0.2">
      <c r="A174" s="69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2">
        <f>IF(CK174&lt;6,SUM(E174:CI174),SUM(LARGE(E174:CI174,{1;2;3;4;5;6})))</f>
        <v>0</v>
      </c>
      <c r="CK174" s="53">
        <f>COUNT(E174:CI174)</f>
        <v>0</v>
      </c>
    </row>
    <row r="175" spans="1:89" x14ac:dyDescent="0.2">
      <c r="A175" s="69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30"/>
      <c r="CJ175" s="2">
        <f>IF(CK175&lt;6,SUM(E175:CI175),SUM(LARGE(E175:CI175,{1;2;3;4;5;6})))</f>
        <v>0</v>
      </c>
      <c r="CK175" s="53">
        <f>COUNT(E175:CI175)</f>
        <v>0</v>
      </c>
    </row>
    <row r="176" spans="1:89" x14ac:dyDescent="0.2">
      <c r="A176" s="69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2">
        <f>IF(CK176&lt;6,SUM(E176:CI176),SUM(LARGE(E176:CI176,{1;2;3;4;5;6})))</f>
        <v>0</v>
      </c>
      <c r="CK176" s="53">
        <f>COUNT(E176:CI176)</f>
        <v>0</v>
      </c>
    </row>
    <row r="177" spans="1:89" x14ac:dyDescent="0.2">
      <c r="A177" s="69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30"/>
      <c r="CJ177" s="2">
        <f>IF(CK177&lt;6,SUM(E177:CI177),SUM(LARGE(E177:CI177,{1;2;3;4;5;6})))</f>
        <v>0</v>
      </c>
      <c r="CK177" s="53">
        <f>COUNT(E177:CI177)</f>
        <v>0</v>
      </c>
    </row>
    <row r="178" spans="1:89" x14ac:dyDescent="0.2">
      <c r="A178" s="69">
        <v>177</v>
      </c>
      <c r="B178" s="26"/>
      <c r="C178" s="6"/>
      <c r="D178" s="6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30"/>
      <c r="CJ178" s="2">
        <f>IF(CK178&lt;6,SUM(E178:CI178),SUM(LARGE(E178:CI178,{1;2;3;4;5;6})))</f>
        <v>0</v>
      </c>
      <c r="CK178" s="53">
        <f>COUNT(E178:CI178)</f>
        <v>0</v>
      </c>
    </row>
    <row r="179" spans="1:89" x14ac:dyDescent="0.2">
      <c r="A179" s="69">
        <v>178</v>
      </c>
      <c r="B179" s="26"/>
      <c r="C179" s="8"/>
      <c r="D179" s="6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2">
        <f>IF(CK179&lt;6,SUM(E179:CI179),SUM(LARGE(E179:CI179,{1;2;3;4;5;6})))</f>
        <v>0</v>
      </c>
      <c r="CK179" s="53">
        <f>COUNT(E179:CI179)</f>
        <v>0</v>
      </c>
    </row>
    <row r="180" spans="1:89" x14ac:dyDescent="0.2">
      <c r="A180" s="69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30"/>
      <c r="CJ180" s="2">
        <f>IF(CK180&lt;6,SUM(E180:CI180),SUM(LARGE(E180:CI180,{1;2;3;4;5;6})))</f>
        <v>0</v>
      </c>
      <c r="CK180" s="53">
        <f>COUNT(E180:CI180)</f>
        <v>0</v>
      </c>
    </row>
    <row r="181" spans="1:89" x14ac:dyDescent="0.2">
      <c r="A181" s="69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2">
        <f>IF(CK181&lt;6,SUM(E181:CI181),SUM(LARGE(E181:CI181,{1;2;3;4;5;6})))</f>
        <v>0</v>
      </c>
      <c r="CK181" s="53">
        <f>COUNT(E181:CI181)</f>
        <v>0</v>
      </c>
    </row>
    <row r="182" spans="1:89" x14ac:dyDescent="0.2">
      <c r="A182" s="69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30"/>
      <c r="CJ182" s="2">
        <f>IF(CK182&lt;6,SUM(E182:CI182),SUM(LARGE(E182:CI182,{1;2;3;4;5;6})))</f>
        <v>0</v>
      </c>
      <c r="CK182" s="53">
        <f>COUNT(E182:CI182)</f>
        <v>0</v>
      </c>
    </row>
    <row r="183" spans="1:89" x14ac:dyDescent="0.2">
      <c r="A183" s="69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2">
        <f>IF(CK183&lt;6,SUM(E183:CI183),SUM(LARGE(E183:CI183,{1;2;3;4;5;6})))</f>
        <v>0</v>
      </c>
      <c r="CK183" s="53">
        <f>COUNT(E183:CI183)</f>
        <v>0</v>
      </c>
    </row>
    <row r="184" spans="1:89" x14ac:dyDescent="0.2">
      <c r="A184" s="69">
        <v>183</v>
      </c>
      <c r="B184" s="26" t="s">
        <v>111</v>
      </c>
      <c r="C184" s="6" t="s">
        <v>262</v>
      </c>
      <c r="D184" s="6" t="s">
        <v>604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88">
        <v>0</v>
      </c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2">
        <f>IF(CK184&lt;6,SUM(E184:CI184),SUM(LARGE(E184:CI184,{1;2;3;4;5;6})))</f>
        <v>0</v>
      </c>
      <c r="CK184" s="53">
        <f>COUNT(E184:CI184)</f>
        <v>1</v>
      </c>
    </row>
    <row r="185" spans="1:89" x14ac:dyDescent="0.2">
      <c r="A185" s="69">
        <v>184</v>
      </c>
      <c r="B185" s="26" t="s">
        <v>111</v>
      </c>
      <c r="C185" s="6" t="s">
        <v>262</v>
      </c>
      <c r="D185" s="6" t="s">
        <v>550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88">
        <v>0</v>
      </c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30"/>
      <c r="CJ185" s="2">
        <f>IF(CK185&lt;6,SUM(E185:CI185),SUM(LARGE(E185:CI185,{1;2;3;4;5;6})))</f>
        <v>0</v>
      </c>
      <c r="CK185" s="53">
        <f>COUNT(E185:CI185)</f>
        <v>1</v>
      </c>
    </row>
    <row r="186" spans="1:89" x14ac:dyDescent="0.2">
      <c r="A186" s="69">
        <v>185</v>
      </c>
      <c r="B186" s="26" t="s">
        <v>111</v>
      </c>
      <c r="C186" s="8" t="s">
        <v>113</v>
      </c>
      <c r="D186" s="6" t="s">
        <v>494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>
        <v>0</v>
      </c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30"/>
      <c r="CJ186" s="2">
        <f>IF(CK186&lt;6,SUM(E186:CI186),SUM(LARGE(E186:CI186,{1;2;3;4;5;6})))</f>
        <v>0</v>
      </c>
      <c r="CK186" s="53">
        <f>COUNT(E186:CI186)</f>
        <v>1</v>
      </c>
    </row>
    <row r="187" spans="1:89" x14ac:dyDescent="0.2">
      <c r="A187" s="69">
        <v>186</v>
      </c>
      <c r="B187" s="26" t="s">
        <v>111</v>
      </c>
      <c r="C187" s="8" t="s">
        <v>116</v>
      </c>
      <c r="D187" s="6" t="s">
        <v>864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88">
        <v>0</v>
      </c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30"/>
      <c r="CJ187" s="2">
        <f>IF(CK187&lt;6,SUM(E187:CI187),SUM(LARGE(E187:CI187,{1;2;3;4;5;6})))</f>
        <v>0</v>
      </c>
      <c r="CK187" s="53">
        <f>COUNT(E187:CI187)</f>
        <v>1</v>
      </c>
    </row>
    <row r="188" spans="1:89" x14ac:dyDescent="0.2">
      <c r="A188" s="69">
        <v>187</v>
      </c>
      <c r="B188" s="26" t="s">
        <v>111</v>
      </c>
      <c r="C188" s="6"/>
      <c r="D188" s="6" t="s">
        <v>621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88">
        <v>0</v>
      </c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30"/>
      <c r="CJ188" s="2">
        <f>IF(CK188&lt;6,SUM(E188:CI188),SUM(LARGE(E188:CI188,{1;2;3;4;5;6})))</f>
        <v>0</v>
      </c>
      <c r="CK188" s="53">
        <f>COUNT(E188:CI188)</f>
        <v>1</v>
      </c>
    </row>
    <row r="189" spans="1:89" x14ac:dyDescent="0.2">
      <c r="A189" s="69">
        <v>188</v>
      </c>
      <c r="B189" s="26" t="s">
        <v>128</v>
      </c>
      <c r="C189" s="8"/>
      <c r="D189" s="6" t="s">
        <v>933</v>
      </c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  <c r="BH189" s="104"/>
      <c r="BI189" s="104"/>
      <c r="BJ189" s="104"/>
      <c r="BK189" s="104"/>
      <c r="BL189" s="104"/>
      <c r="BM189" s="104"/>
      <c r="BN189" s="104"/>
      <c r="BO189" s="104"/>
      <c r="BP189" s="104"/>
      <c r="BQ189" s="104"/>
      <c r="BR189" s="104"/>
      <c r="BS189" s="104"/>
      <c r="BT189" s="104"/>
      <c r="BU189" s="104"/>
      <c r="BV189" s="104"/>
      <c r="BW189" s="104"/>
      <c r="BX189" s="104"/>
      <c r="BY189" s="104"/>
      <c r="BZ189" s="104"/>
      <c r="CA189" s="124">
        <v>0</v>
      </c>
      <c r="CB189" s="104"/>
      <c r="CC189" s="104"/>
      <c r="CD189" s="104"/>
      <c r="CE189" s="104"/>
      <c r="CF189" s="104"/>
      <c r="CG189" s="104"/>
      <c r="CH189" s="104"/>
      <c r="CI189" s="26"/>
      <c r="CJ189" s="2">
        <f>IF(CK189&lt;6,SUM(E189:CI189),SUM(LARGE(E189:CI189,{1;2;3;4;5;6})))</f>
        <v>0</v>
      </c>
      <c r="CK189" s="53">
        <f>COUNT(E189:CI189)</f>
        <v>1</v>
      </c>
    </row>
    <row r="190" spans="1:89" x14ac:dyDescent="0.2">
      <c r="A190" s="69">
        <v>189</v>
      </c>
      <c r="B190" s="26" t="s">
        <v>128</v>
      </c>
      <c r="C190" s="8"/>
      <c r="D190" s="6" t="s">
        <v>934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>
        <v>0</v>
      </c>
      <c r="CB190" s="54"/>
      <c r="CC190" s="54"/>
      <c r="CD190" s="54"/>
      <c r="CE190" s="54"/>
      <c r="CF190" s="54"/>
      <c r="CG190" s="54"/>
      <c r="CH190" s="54"/>
      <c r="CI190" s="54"/>
      <c r="CJ190" s="2">
        <f>IF(CK190&lt;6,SUM(E190:CI190),SUM(LARGE(E190:CI190,{1;2;3;4;5;6})))</f>
        <v>0</v>
      </c>
      <c r="CK190" s="53">
        <f>COUNT(E190:CI190)</f>
        <v>1</v>
      </c>
    </row>
    <row r="191" spans="1:89" x14ac:dyDescent="0.2">
      <c r="A191" s="69">
        <v>190</v>
      </c>
      <c r="B191" s="26" t="s">
        <v>111</v>
      </c>
      <c r="C191" s="6" t="s">
        <v>113</v>
      </c>
      <c r="D191" s="6" t="s">
        <v>615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88">
        <v>0</v>
      </c>
      <c r="BD191" s="54"/>
      <c r="BE191" s="54"/>
      <c r="BF191" s="54"/>
      <c r="BG191" s="54"/>
      <c r="BH191" s="54"/>
      <c r="BI191" s="54"/>
      <c r="BJ191" s="54">
        <v>0</v>
      </c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88">
        <v>0</v>
      </c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2">
        <f>IF(CK191&lt;6,SUM(E191:CI191),SUM(LARGE(E191:CI191,{1;2;3;4;5;6})))</f>
        <v>0</v>
      </c>
      <c r="CK191" s="53">
        <f>COUNT(E191:CI191)</f>
        <v>3</v>
      </c>
    </row>
    <row r="192" spans="1:89" x14ac:dyDescent="0.2">
      <c r="A192" s="69"/>
      <c r="B192" s="26"/>
      <c r="C192" s="8"/>
      <c r="D192" s="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54"/>
      <c r="CJ192" s="2"/>
      <c r="CK192" s="53"/>
    </row>
    <row r="193" spans="1:89" x14ac:dyDescent="0.2">
      <c r="A193" s="69"/>
      <c r="B193" s="26"/>
      <c r="C193" s="8"/>
      <c r="D193" s="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54"/>
      <c r="CJ193" s="2"/>
      <c r="CK193" s="53"/>
    </row>
    <row r="194" spans="1:89" x14ac:dyDescent="0.2">
      <c r="A194" s="69"/>
      <c r="B194" s="26"/>
      <c r="C194" s="8"/>
      <c r="D194" s="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54"/>
      <c r="CJ194" s="2"/>
      <c r="CK194" s="53"/>
    </row>
    <row r="195" spans="1:89" x14ac:dyDescent="0.2">
      <c r="A195" s="69"/>
      <c r="B195" s="26"/>
      <c r="C195" s="8"/>
      <c r="D195" s="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54"/>
      <c r="CJ195" s="2"/>
      <c r="CK195" s="53"/>
    </row>
    <row r="196" spans="1:89" x14ac:dyDescent="0.2">
      <c r="A196" s="69"/>
      <c r="B196" s="26"/>
      <c r="C196" s="8"/>
      <c r="D196" s="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54"/>
      <c r="CJ196" s="2"/>
      <c r="CK196" s="53"/>
    </row>
    <row r="197" spans="1:89" x14ac:dyDescent="0.2">
      <c r="A197" s="69"/>
      <c r="B197" s="26"/>
      <c r="C197" s="8"/>
      <c r="D197" s="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54"/>
      <c r="CJ197" s="2"/>
      <c r="CK197" s="53"/>
    </row>
  </sheetData>
  <autoFilter ref="B1:CK197">
    <sortState ref="B2:CK197">
      <sortCondition descending="1" ref="CJ1:CJ197"/>
    </sortState>
  </autoFilter>
  <phoneticPr fontId="1" type="noConversion"/>
  <conditionalFormatting sqref="D1:D130 D132:D65536">
    <cfRule type="duplicateValues" dxfId="52" priority="10" stopIfTrue="1"/>
    <cfRule type="duplicateValues" dxfId="51" priority="11" stopIfTrue="1"/>
  </conditionalFormatting>
  <conditionalFormatting sqref="D131">
    <cfRule type="duplicateValues" dxfId="50" priority="4" stopIfTrue="1"/>
  </conditionalFormatting>
  <conditionalFormatting sqref="D131">
    <cfRule type="duplicateValues" dxfId="4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72"/>
  <sheetViews>
    <sheetView zoomScaleNormal="100" workbookViewId="0">
      <pane xSplit="1" ySplit="1" topLeftCell="B239" activePane="bottomRight" state="frozen"/>
      <selection activeCell="D139" sqref="D139"/>
      <selection pane="topRight" activeCell="D139" sqref="D139"/>
      <selection pane="bottomLeft" activeCell="D139" sqref="D139"/>
      <selection pane="bottomRight" activeCell="A145" sqref="A145:XFD145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16" width="10.28515625" style="84" hidden="1" customWidth="1" outlineLevel="1"/>
    <col min="17" max="20" width="8.140625" style="84" hidden="1" customWidth="1" outlineLevel="1"/>
    <col min="21" max="23" width="9.85546875" style="84" hidden="1" customWidth="1" outlineLevel="1"/>
    <col min="24" max="25" width="8.140625" style="84" hidden="1" customWidth="1" outlineLevel="1"/>
    <col min="26" max="26" width="10.7109375" style="84" hidden="1" customWidth="1" outlineLevel="1"/>
    <col min="27" max="32" width="8.140625" style="84" hidden="1" customWidth="1" outlineLevel="1"/>
    <col min="33" max="33" width="10" style="84" hidden="1" customWidth="1" outlineLevel="1"/>
    <col min="34" max="34" width="8.140625" style="84" hidden="1" customWidth="1" outlineLevel="1"/>
    <col min="35" max="35" width="8.140625" style="84" customWidth="1" collapsed="1"/>
    <col min="36" max="42" width="8.140625" style="84" customWidth="1"/>
    <col min="43" max="43" width="10.140625" style="84" bestFit="1" customWidth="1"/>
    <col min="44" max="44" width="8.140625" style="84" customWidth="1"/>
    <col min="45" max="45" width="10.85546875" style="105" customWidth="1"/>
    <col min="46" max="46" width="7.85546875" style="20" customWidth="1"/>
    <col min="47" max="47" width="9.140625" style="56" customWidth="1"/>
    <col min="48" max="48" width="81.42578125" style="3" customWidth="1"/>
    <col min="49" max="55" width="9.140625" style="3" customWidth="1"/>
    <col min="56" max="56" width="5.140625" style="3" customWidth="1"/>
    <col min="57" max="76" width="9.140625" style="3" customWidth="1"/>
    <col min="77" max="16384" width="9.140625" style="23"/>
  </cols>
  <sheetData>
    <row r="1" spans="1:80" s="36" customFormat="1" ht="49.5" customHeight="1" x14ac:dyDescent="0.2">
      <c r="A1" s="82" t="s">
        <v>13</v>
      </c>
      <c r="B1" s="99" t="s">
        <v>110</v>
      </c>
      <c r="C1" s="100" t="s">
        <v>109</v>
      </c>
      <c r="D1" s="39" t="s">
        <v>0</v>
      </c>
      <c r="E1" s="112" t="s">
        <v>514</v>
      </c>
      <c r="F1" s="112" t="s">
        <v>519</v>
      </c>
      <c r="G1" s="112" t="s">
        <v>520</v>
      </c>
      <c r="H1" s="112" t="s">
        <v>522</v>
      </c>
      <c r="I1" s="112" t="s">
        <v>526</v>
      </c>
      <c r="J1" s="113" t="s">
        <v>420</v>
      </c>
      <c r="K1" s="113" t="s">
        <v>424</v>
      </c>
      <c r="L1" s="113" t="s">
        <v>425</v>
      </c>
      <c r="M1" s="113" t="s">
        <v>431</v>
      </c>
      <c r="N1" s="113" t="s">
        <v>446</v>
      </c>
      <c r="O1" s="113" t="s">
        <v>448</v>
      </c>
      <c r="P1" s="113" t="s">
        <v>566</v>
      </c>
      <c r="Q1" s="113" t="s">
        <v>570</v>
      </c>
      <c r="R1" s="92" t="s">
        <v>596</v>
      </c>
      <c r="S1" s="92" t="s">
        <v>573</v>
      </c>
      <c r="T1" s="92" t="s">
        <v>602</v>
      </c>
      <c r="U1" s="92" t="s">
        <v>583</v>
      </c>
      <c r="V1" s="92" t="s">
        <v>608</v>
      </c>
      <c r="W1" s="92" t="s">
        <v>609</v>
      </c>
      <c r="X1" s="92" t="s">
        <v>617</v>
      </c>
      <c r="Y1" s="92" t="s">
        <v>635</v>
      </c>
      <c r="Z1" s="92" t="s">
        <v>634</v>
      </c>
      <c r="AA1" s="92" t="s">
        <v>633</v>
      </c>
      <c r="AB1" s="92" t="s">
        <v>700</v>
      </c>
      <c r="AC1" s="92" t="s">
        <v>722</v>
      </c>
      <c r="AD1" s="92" t="s">
        <v>731</v>
      </c>
      <c r="AE1" s="92" t="s">
        <v>755</v>
      </c>
      <c r="AF1" s="92" t="s">
        <v>756</v>
      </c>
      <c r="AG1" s="92" t="s">
        <v>757</v>
      </c>
      <c r="AH1" s="92" t="s">
        <v>758</v>
      </c>
      <c r="AI1" s="92" t="s">
        <v>855</v>
      </c>
      <c r="AJ1" s="92" t="s">
        <v>879</v>
      </c>
      <c r="AK1" s="92" t="s">
        <v>897</v>
      </c>
      <c r="AL1" s="92" t="s">
        <v>921</v>
      </c>
      <c r="AM1" s="92" t="s">
        <v>923</v>
      </c>
      <c r="AN1" s="92" t="s">
        <v>954</v>
      </c>
      <c r="AO1" s="92" t="s">
        <v>961</v>
      </c>
      <c r="AP1" s="92" t="s">
        <v>974</v>
      </c>
      <c r="AQ1" s="92" t="s">
        <v>975</v>
      </c>
      <c r="AR1" s="92"/>
      <c r="AS1" s="39"/>
      <c r="AT1" s="38" t="s">
        <v>63</v>
      </c>
      <c r="AU1" s="101" t="s">
        <v>75</v>
      </c>
      <c r="BX1" s="91"/>
      <c r="BY1" s="102"/>
      <c r="BZ1" s="102"/>
      <c r="CA1" s="102"/>
      <c r="CB1" s="102"/>
    </row>
    <row r="2" spans="1:80" s="34" customFormat="1" x14ac:dyDescent="0.2">
      <c r="A2" s="64">
        <v>1</v>
      </c>
      <c r="B2" s="26" t="s">
        <v>111</v>
      </c>
      <c r="C2" s="80" t="s">
        <v>117</v>
      </c>
      <c r="D2" s="26" t="s">
        <v>5</v>
      </c>
      <c r="E2" s="54">
        <v>920</v>
      </c>
      <c r="F2" s="54">
        <v>600</v>
      </c>
      <c r="G2" s="54">
        <v>350</v>
      </c>
      <c r="H2" s="54">
        <v>1670</v>
      </c>
      <c r="I2" s="54"/>
      <c r="J2" s="54"/>
      <c r="K2" s="54">
        <v>920</v>
      </c>
      <c r="L2" s="54">
        <v>550</v>
      </c>
      <c r="M2" s="54"/>
      <c r="N2" s="54">
        <v>835</v>
      </c>
      <c r="O2" s="54"/>
      <c r="P2" s="54"/>
      <c r="Q2" s="54">
        <v>836</v>
      </c>
      <c r="R2" s="54">
        <v>1670</v>
      </c>
      <c r="S2" s="54"/>
      <c r="T2" s="54">
        <v>1170</v>
      </c>
      <c r="U2" s="54">
        <v>300</v>
      </c>
      <c r="V2" s="54"/>
      <c r="W2" s="54">
        <v>1200</v>
      </c>
      <c r="X2" s="54">
        <v>1170</v>
      </c>
      <c r="Y2" s="54"/>
      <c r="Z2" s="54"/>
      <c r="AA2" s="54">
        <v>660</v>
      </c>
      <c r="AB2" s="54"/>
      <c r="AC2" s="54"/>
      <c r="AD2" s="54"/>
      <c r="AE2" s="54"/>
      <c r="AF2" s="54"/>
      <c r="AG2" s="54">
        <v>300</v>
      </c>
      <c r="AH2" s="54"/>
      <c r="AI2" s="54">
        <v>660</v>
      </c>
      <c r="AJ2" s="54">
        <v>920</v>
      </c>
      <c r="AK2" s="54"/>
      <c r="AL2" s="54">
        <v>1200</v>
      </c>
      <c r="AM2" s="54">
        <v>660</v>
      </c>
      <c r="AN2" s="54"/>
      <c r="AO2" s="54"/>
      <c r="AP2" s="54"/>
      <c r="AQ2" s="54">
        <v>300</v>
      </c>
      <c r="AR2" s="54"/>
      <c r="AS2" s="54"/>
      <c r="AT2" s="21">
        <f>IF(AU2&lt;6,SUM(E2:AS2),SUM(LARGE(E2:AS2,{1;2;3;4;5;6})))</f>
        <v>8080</v>
      </c>
      <c r="AU2" s="55">
        <f>COUNT(E2:AS2)</f>
        <v>20</v>
      </c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2"/>
      <c r="BY2" s="47"/>
      <c r="BZ2" s="47"/>
      <c r="CA2" s="47"/>
      <c r="CB2" s="47"/>
    </row>
    <row r="3" spans="1:80" x14ac:dyDescent="0.2">
      <c r="A3" s="63">
        <v>2</v>
      </c>
      <c r="B3" s="26" t="s">
        <v>111</v>
      </c>
      <c r="C3" s="79" t="s">
        <v>117</v>
      </c>
      <c r="D3" s="26" t="s">
        <v>4</v>
      </c>
      <c r="E3" s="54">
        <v>920</v>
      </c>
      <c r="F3" s="54">
        <v>600</v>
      </c>
      <c r="G3" s="54">
        <v>350</v>
      </c>
      <c r="H3" s="54">
        <v>1670</v>
      </c>
      <c r="I3" s="54"/>
      <c r="J3" s="54"/>
      <c r="K3" s="54">
        <v>920</v>
      </c>
      <c r="L3" s="54">
        <v>550</v>
      </c>
      <c r="M3" s="54"/>
      <c r="N3" s="54">
        <v>835</v>
      </c>
      <c r="O3" s="54"/>
      <c r="P3" s="54"/>
      <c r="Q3" s="54">
        <v>836</v>
      </c>
      <c r="R3" s="54">
        <v>1670</v>
      </c>
      <c r="S3" s="54"/>
      <c r="T3" s="54">
        <v>1170</v>
      </c>
      <c r="U3" s="54">
        <v>300</v>
      </c>
      <c r="V3" s="54">
        <v>660</v>
      </c>
      <c r="W3" s="54">
        <v>1200</v>
      </c>
      <c r="X3" s="54">
        <v>1170</v>
      </c>
      <c r="Y3" s="54"/>
      <c r="Z3" s="54"/>
      <c r="AA3" s="54">
        <v>660</v>
      </c>
      <c r="AB3" s="54"/>
      <c r="AC3" s="54"/>
      <c r="AD3" s="54">
        <v>660</v>
      </c>
      <c r="AE3" s="54"/>
      <c r="AF3" s="54"/>
      <c r="AG3" s="54">
        <v>300</v>
      </c>
      <c r="AH3" s="54"/>
      <c r="AI3" s="54">
        <v>660</v>
      </c>
      <c r="AJ3" s="54">
        <v>920</v>
      </c>
      <c r="AK3" s="54"/>
      <c r="AL3" s="54">
        <v>1200</v>
      </c>
      <c r="AM3" s="54">
        <v>660</v>
      </c>
      <c r="AN3" s="54"/>
      <c r="AO3" s="54"/>
      <c r="AP3" s="54"/>
      <c r="AQ3" s="54">
        <v>300</v>
      </c>
      <c r="AR3" s="54"/>
      <c r="AS3" s="54"/>
      <c r="AT3" s="21">
        <f>IF(AU3&lt;6,SUM(E3:AS3),SUM(LARGE(E3:AS3,{1;2;3;4;5;6})))</f>
        <v>8080</v>
      </c>
      <c r="AU3" s="55">
        <f>COUNT(E3:AS3)</f>
        <v>22</v>
      </c>
      <c r="BX3" s="12"/>
      <c r="BY3" s="22"/>
      <c r="BZ3" s="22"/>
      <c r="CA3" s="22"/>
      <c r="CB3" s="22"/>
    </row>
    <row r="4" spans="1:80" x14ac:dyDescent="0.2">
      <c r="A4" s="63">
        <v>3</v>
      </c>
      <c r="B4" s="26" t="s">
        <v>111</v>
      </c>
      <c r="C4" s="80" t="s">
        <v>117</v>
      </c>
      <c r="D4" s="6" t="s">
        <v>11</v>
      </c>
      <c r="E4" s="29"/>
      <c r="F4" s="29"/>
      <c r="G4" s="29"/>
      <c r="H4" s="29"/>
      <c r="I4" s="29"/>
      <c r="J4" s="29"/>
      <c r="K4" s="29">
        <v>1370</v>
      </c>
      <c r="L4" s="29"/>
      <c r="M4" s="29"/>
      <c r="N4" s="29"/>
      <c r="O4" s="29"/>
      <c r="P4" s="29">
        <v>1700</v>
      </c>
      <c r="Q4" s="29"/>
      <c r="R4" s="29"/>
      <c r="S4" s="29"/>
      <c r="T4" s="29">
        <v>1170</v>
      </c>
      <c r="U4" s="29">
        <v>250</v>
      </c>
      <c r="V4" s="29"/>
      <c r="W4" s="29">
        <v>480</v>
      </c>
      <c r="X4" s="29"/>
      <c r="Y4" s="29"/>
      <c r="Z4" s="29"/>
      <c r="AA4" s="29">
        <v>560</v>
      </c>
      <c r="AB4" s="29"/>
      <c r="AC4" s="29"/>
      <c r="AD4" s="29">
        <v>560</v>
      </c>
      <c r="AE4" s="29"/>
      <c r="AF4" s="29"/>
      <c r="AG4" s="29"/>
      <c r="AH4" s="29"/>
      <c r="AI4" s="29"/>
      <c r="AJ4" s="29"/>
      <c r="AK4" s="29"/>
      <c r="AL4" s="29">
        <v>1020</v>
      </c>
      <c r="AM4" s="29"/>
      <c r="AN4" s="29"/>
      <c r="AO4" s="29"/>
      <c r="AP4" s="29"/>
      <c r="AQ4" s="29">
        <v>190</v>
      </c>
      <c r="AR4" s="29"/>
      <c r="AS4" s="54"/>
      <c r="AT4" s="21">
        <f>IF(AU4&lt;6,SUM(E4:AS4),SUM(LARGE(E4:AS4,{1;2;3;4;5;6})))</f>
        <v>6380</v>
      </c>
      <c r="AU4" s="55">
        <f>COUNT(E4:AS4)</f>
        <v>9</v>
      </c>
      <c r="BX4" s="12"/>
      <c r="BY4" s="22"/>
      <c r="BZ4" s="22"/>
      <c r="CA4" s="22"/>
      <c r="CB4" s="22"/>
    </row>
    <row r="5" spans="1:80" x14ac:dyDescent="0.2">
      <c r="A5" s="63">
        <v>4</v>
      </c>
      <c r="B5" s="26" t="s">
        <v>111</v>
      </c>
      <c r="C5" s="80" t="s">
        <v>113</v>
      </c>
      <c r="D5" s="6" t="s">
        <v>23</v>
      </c>
      <c r="E5" s="29"/>
      <c r="F5" s="29"/>
      <c r="G5" s="29"/>
      <c r="H5" s="29"/>
      <c r="I5" s="29"/>
      <c r="J5" s="29">
        <v>550</v>
      </c>
      <c r="K5" s="29">
        <v>1370</v>
      </c>
      <c r="L5" s="29"/>
      <c r="M5" s="29">
        <v>600</v>
      </c>
      <c r="N5" s="29">
        <v>575</v>
      </c>
      <c r="O5" s="29"/>
      <c r="P5" s="29">
        <v>1700</v>
      </c>
      <c r="Q5" s="29"/>
      <c r="R5" s="29"/>
      <c r="S5" s="29"/>
      <c r="T5" s="29">
        <v>1170</v>
      </c>
      <c r="U5" s="29">
        <v>250</v>
      </c>
      <c r="V5" s="29"/>
      <c r="W5" s="29">
        <v>480</v>
      </c>
      <c r="X5" s="29"/>
      <c r="Y5" s="29"/>
      <c r="Z5" s="29"/>
      <c r="AA5" s="29">
        <v>560</v>
      </c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54"/>
      <c r="AT5" s="21">
        <f>IF(AU5&lt;6,SUM(E5:AS5),SUM(LARGE(E5:AS5,{1;2;3;4;5;6})))</f>
        <v>5975</v>
      </c>
      <c r="AU5" s="55">
        <f>COUNT(E5:AS5)</f>
        <v>9</v>
      </c>
      <c r="BX5" s="12"/>
      <c r="BY5" s="22"/>
      <c r="BZ5" s="22"/>
      <c r="CA5" s="22"/>
      <c r="CB5" s="22"/>
    </row>
    <row r="6" spans="1:80" x14ac:dyDescent="0.2">
      <c r="A6" s="63">
        <v>5</v>
      </c>
      <c r="B6" s="26" t="s">
        <v>111</v>
      </c>
      <c r="C6" s="80" t="s">
        <v>113</v>
      </c>
      <c r="D6" s="6" t="s">
        <v>12</v>
      </c>
      <c r="E6" s="54">
        <v>170</v>
      </c>
      <c r="F6" s="54">
        <v>350</v>
      </c>
      <c r="G6" s="54">
        <v>600</v>
      </c>
      <c r="H6" s="54"/>
      <c r="I6" s="54">
        <v>1520</v>
      </c>
      <c r="J6" s="54"/>
      <c r="K6" s="54">
        <v>550</v>
      </c>
      <c r="L6" s="54"/>
      <c r="M6" s="54"/>
      <c r="N6" s="54"/>
      <c r="O6" s="54"/>
      <c r="P6" s="54">
        <v>1420</v>
      </c>
      <c r="Q6" s="54"/>
      <c r="R6" s="54"/>
      <c r="S6" s="54"/>
      <c r="T6" s="54"/>
      <c r="U6" s="54"/>
      <c r="V6" s="54"/>
      <c r="W6" s="54">
        <v>480</v>
      </c>
      <c r="X6" s="54"/>
      <c r="Y6" s="54"/>
      <c r="Z6" s="54"/>
      <c r="AA6" s="54"/>
      <c r="AB6" s="54"/>
      <c r="AC6" s="54"/>
      <c r="AD6" s="54">
        <v>560</v>
      </c>
      <c r="AE6" s="54"/>
      <c r="AF6" s="54"/>
      <c r="AG6" s="54">
        <v>160</v>
      </c>
      <c r="AH6" s="54"/>
      <c r="AI6" s="54">
        <v>460</v>
      </c>
      <c r="AJ6" s="54"/>
      <c r="AK6" s="54"/>
      <c r="AL6" s="54">
        <v>1020</v>
      </c>
      <c r="AM6" s="54">
        <v>460</v>
      </c>
      <c r="AN6" s="54"/>
      <c r="AO6" s="54"/>
      <c r="AP6" s="54"/>
      <c r="AQ6" s="54">
        <v>190</v>
      </c>
      <c r="AR6" s="54"/>
      <c r="AS6" s="54"/>
      <c r="AT6" s="21">
        <f>IF(AU6&lt;6,SUM(E6:AS6),SUM(LARGE(E6:AS6,{1;2;3;4;5;6})))</f>
        <v>5670</v>
      </c>
      <c r="AU6" s="55">
        <f>COUNT(E6:AS6)</f>
        <v>13</v>
      </c>
      <c r="BX6" s="12"/>
      <c r="BY6" s="22"/>
      <c r="BZ6" s="22"/>
      <c r="CA6" s="22"/>
      <c r="CB6" s="22"/>
    </row>
    <row r="7" spans="1:80" x14ac:dyDescent="0.2">
      <c r="A7" s="63">
        <v>6</v>
      </c>
      <c r="B7" s="26" t="s">
        <v>111</v>
      </c>
      <c r="C7" s="80" t="s">
        <v>262</v>
      </c>
      <c r="D7" s="6" t="s">
        <v>31</v>
      </c>
      <c r="E7" s="29">
        <v>170</v>
      </c>
      <c r="F7" s="29"/>
      <c r="G7" s="29"/>
      <c r="H7" s="29"/>
      <c r="I7" s="29"/>
      <c r="J7" s="29">
        <v>550</v>
      </c>
      <c r="K7" s="29">
        <v>920</v>
      </c>
      <c r="L7" s="29"/>
      <c r="M7" s="29">
        <v>600</v>
      </c>
      <c r="N7" s="29">
        <v>920</v>
      </c>
      <c r="O7" s="29">
        <v>350</v>
      </c>
      <c r="P7" s="29">
        <v>1420</v>
      </c>
      <c r="Q7" s="29"/>
      <c r="R7" s="29"/>
      <c r="S7" s="29"/>
      <c r="T7" s="29"/>
      <c r="U7" s="29"/>
      <c r="V7" s="29">
        <v>660</v>
      </c>
      <c r="W7" s="29">
        <v>480</v>
      </c>
      <c r="X7" s="29"/>
      <c r="Y7" s="29"/>
      <c r="Z7" s="29"/>
      <c r="AA7" s="29"/>
      <c r="AB7" s="29"/>
      <c r="AC7" s="29"/>
      <c r="AD7" s="29"/>
      <c r="AE7" s="29"/>
      <c r="AF7" s="29"/>
      <c r="AG7" s="29">
        <v>250</v>
      </c>
      <c r="AH7" s="29"/>
      <c r="AI7" s="29">
        <v>260</v>
      </c>
      <c r="AJ7" s="29"/>
      <c r="AK7" s="29"/>
      <c r="AL7" s="29">
        <v>920</v>
      </c>
      <c r="AM7" s="29"/>
      <c r="AN7" s="29"/>
      <c r="AO7" s="29"/>
      <c r="AP7" s="29"/>
      <c r="AQ7" s="29"/>
      <c r="AR7" s="29"/>
      <c r="AS7" s="54"/>
      <c r="AT7" s="21">
        <f>IF(AU7&lt;6,SUM(E7:AS7),SUM(LARGE(E7:AS7,{1;2;3;4;5;6})))</f>
        <v>5440</v>
      </c>
      <c r="AU7" s="55">
        <f>COUNT(E7:AS7)</f>
        <v>12</v>
      </c>
      <c r="BX7" s="12"/>
      <c r="BY7" s="22"/>
      <c r="BZ7" s="22"/>
      <c r="CA7" s="22"/>
      <c r="CB7" s="22"/>
    </row>
    <row r="8" spans="1:80" x14ac:dyDescent="0.2">
      <c r="A8" s="63">
        <v>7</v>
      </c>
      <c r="B8" s="26" t="s">
        <v>111</v>
      </c>
      <c r="C8" s="80" t="s">
        <v>118</v>
      </c>
      <c r="D8" s="37" t="s">
        <v>194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>
        <v>920</v>
      </c>
      <c r="Q8" s="29"/>
      <c r="R8" s="29"/>
      <c r="S8" s="29"/>
      <c r="T8" s="29">
        <v>600</v>
      </c>
      <c r="U8" s="29">
        <v>215</v>
      </c>
      <c r="V8" s="29"/>
      <c r="W8" s="29">
        <v>660</v>
      </c>
      <c r="X8" s="29"/>
      <c r="Y8" s="29"/>
      <c r="Z8" s="29"/>
      <c r="AA8" s="29">
        <v>460</v>
      </c>
      <c r="AB8" s="29"/>
      <c r="AC8" s="29"/>
      <c r="AD8" s="29">
        <v>460</v>
      </c>
      <c r="AE8" s="29"/>
      <c r="AF8" s="29"/>
      <c r="AG8" s="29">
        <v>190</v>
      </c>
      <c r="AH8" s="29"/>
      <c r="AI8" s="29">
        <v>560</v>
      </c>
      <c r="AJ8" s="29">
        <v>550</v>
      </c>
      <c r="AK8" s="29"/>
      <c r="AL8" s="29">
        <v>840</v>
      </c>
      <c r="AM8" s="29">
        <v>560</v>
      </c>
      <c r="AN8" s="29"/>
      <c r="AO8" s="29"/>
      <c r="AP8" s="29"/>
      <c r="AQ8" s="29">
        <v>250</v>
      </c>
      <c r="AR8" s="29"/>
      <c r="AS8" s="54"/>
      <c r="AT8" s="21">
        <f>IF(AU8&lt;6,SUM(E8:AS8),SUM(LARGE(E8:AS8,{1;2;3;4;5;6})))</f>
        <v>4140</v>
      </c>
      <c r="AU8" s="55">
        <f>COUNT(E8:AS8)</f>
        <v>12</v>
      </c>
      <c r="BX8" s="12"/>
      <c r="BY8" s="22"/>
      <c r="BZ8" s="22"/>
      <c r="CA8" s="22"/>
      <c r="CB8" s="22"/>
    </row>
    <row r="9" spans="1:80" x14ac:dyDescent="0.2">
      <c r="A9" s="63">
        <v>8</v>
      </c>
      <c r="B9" s="26" t="s">
        <v>111</v>
      </c>
      <c r="C9" s="80" t="s">
        <v>118</v>
      </c>
      <c r="D9" s="37" t="s">
        <v>132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920</v>
      </c>
      <c r="Q9" s="29"/>
      <c r="R9" s="29"/>
      <c r="S9" s="29"/>
      <c r="T9" s="29">
        <v>600</v>
      </c>
      <c r="U9" s="54">
        <v>215</v>
      </c>
      <c r="V9" s="54"/>
      <c r="W9" s="54"/>
      <c r="X9" s="29"/>
      <c r="Y9" s="29"/>
      <c r="Z9" s="29"/>
      <c r="AA9" s="29">
        <v>460</v>
      </c>
      <c r="AB9" s="29"/>
      <c r="AC9" s="29"/>
      <c r="AD9" s="29">
        <v>460</v>
      </c>
      <c r="AE9" s="29"/>
      <c r="AF9" s="29"/>
      <c r="AG9" s="29">
        <v>190</v>
      </c>
      <c r="AH9" s="29"/>
      <c r="AI9" s="29">
        <v>560</v>
      </c>
      <c r="AJ9" s="29">
        <v>550</v>
      </c>
      <c r="AK9" s="29"/>
      <c r="AL9" s="29">
        <v>840</v>
      </c>
      <c r="AM9" s="29">
        <v>560</v>
      </c>
      <c r="AN9" s="29"/>
      <c r="AO9" s="29"/>
      <c r="AP9" s="29"/>
      <c r="AQ9" s="29">
        <v>250</v>
      </c>
      <c r="AR9" s="29"/>
      <c r="AS9" s="54"/>
      <c r="AT9" s="21">
        <f>IF(AU9&lt;6,SUM(E9:AS9),SUM(LARGE(E9:AS9,{1;2;3;4;5;6})))</f>
        <v>4030</v>
      </c>
      <c r="AU9" s="55">
        <f>COUNT(E9:AS9)</f>
        <v>11</v>
      </c>
      <c r="BX9" s="12"/>
      <c r="BY9" s="22"/>
      <c r="BZ9" s="22"/>
      <c r="CA9" s="22"/>
      <c r="CB9" s="22"/>
    </row>
    <row r="10" spans="1:80" x14ac:dyDescent="0.2">
      <c r="A10" s="63">
        <v>9</v>
      </c>
      <c r="B10" s="26" t="s">
        <v>111</v>
      </c>
      <c r="C10" s="80" t="s">
        <v>117</v>
      </c>
      <c r="D10" s="8" t="s">
        <v>84</v>
      </c>
      <c r="E10" s="29"/>
      <c r="F10" s="29"/>
      <c r="G10" s="29"/>
      <c r="H10" s="29"/>
      <c r="I10" s="29"/>
      <c r="J10" s="29"/>
      <c r="K10" s="29">
        <v>550</v>
      </c>
      <c r="L10" s="87"/>
      <c r="M10" s="87"/>
      <c r="N10" s="87"/>
      <c r="O10" s="87"/>
      <c r="P10" s="29">
        <v>1170</v>
      </c>
      <c r="Q10" s="29"/>
      <c r="R10" s="29"/>
      <c r="S10" s="29"/>
      <c r="T10" s="29"/>
      <c r="U10" s="29">
        <v>190</v>
      </c>
      <c r="V10" s="29">
        <v>460</v>
      </c>
      <c r="W10" s="29">
        <v>660</v>
      </c>
      <c r="X10" s="29">
        <v>350</v>
      </c>
      <c r="Y10" s="29"/>
      <c r="Z10" s="29"/>
      <c r="AA10" s="29"/>
      <c r="AB10" s="29"/>
      <c r="AC10" s="29"/>
      <c r="AD10" s="29">
        <v>460</v>
      </c>
      <c r="AE10" s="29"/>
      <c r="AF10" s="29"/>
      <c r="AG10" s="29">
        <v>190</v>
      </c>
      <c r="AH10" s="29"/>
      <c r="AI10" s="29">
        <v>460</v>
      </c>
      <c r="AJ10" s="29"/>
      <c r="AK10" s="29"/>
      <c r="AL10" s="29">
        <v>660</v>
      </c>
      <c r="AM10" s="29">
        <v>460</v>
      </c>
      <c r="AN10" s="29"/>
      <c r="AO10" s="29"/>
      <c r="AP10" s="29"/>
      <c r="AQ10" s="29">
        <v>190</v>
      </c>
      <c r="AR10" s="29"/>
      <c r="AS10" s="54"/>
      <c r="AT10" s="21">
        <f>IF(AU10&lt;6,SUM(E10:AS10),SUM(LARGE(E10:AS10,{1;2;3;4;5;6})))</f>
        <v>3960</v>
      </c>
      <c r="AU10" s="55">
        <f>COUNT(E10:AS10)</f>
        <v>12</v>
      </c>
      <c r="BX10" s="12"/>
      <c r="BY10" s="22"/>
      <c r="BZ10" s="22"/>
      <c r="CA10" s="22"/>
      <c r="CB10" s="22"/>
    </row>
    <row r="11" spans="1:80" x14ac:dyDescent="0.2">
      <c r="A11" s="63">
        <v>10</v>
      </c>
      <c r="B11" s="26" t="s">
        <v>111</v>
      </c>
      <c r="C11" s="80" t="s">
        <v>117</v>
      </c>
      <c r="D11" s="8" t="s">
        <v>74</v>
      </c>
      <c r="E11" s="54"/>
      <c r="F11" s="54"/>
      <c r="G11" s="54"/>
      <c r="H11" s="54"/>
      <c r="I11" s="54"/>
      <c r="J11" s="54"/>
      <c r="K11" s="54">
        <v>550</v>
      </c>
      <c r="L11" s="88"/>
      <c r="M11" s="88"/>
      <c r="N11" s="88"/>
      <c r="O11" s="88"/>
      <c r="P11" s="54">
        <v>1170</v>
      </c>
      <c r="Q11" s="54"/>
      <c r="R11" s="54"/>
      <c r="S11" s="54"/>
      <c r="T11" s="54"/>
      <c r="U11" s="54">
        <v>190</v>
      </c>
      <c r="V11" s="54">
        <v>460</v>
      </c>
      <c r="W11" s="54">
        <v>660</v>
      </c>
      <c r="X11" s="54">
        <v>350</v>
      </c>
      <c r="Y11" s="54"/>
      <c r="Z11" s="54"/>
      <c r="AA11" s="54"/>
      <c r="AB11" s="54"/>
      <c r="AC11" s="54"/>
      <c r="AD11" s="54">
        <v>460</v>
      </c>
      <c r="AE11" s="54"/>
      <c r="AF11" s="54"/>
      <c r="AG11" s="54">
        <v>160</v>
      </c>
      <c r="AH11" s="54"/>
      <c r="AI11" s="54">
        <v>260</v>
      </c>
      <c r="AJ11" s="54"/>
      <c r="AK11" s="54"/>
      <c r="AL11" s="54">
        <v>480</v>
      </c>
      <c r="AM11" s="54"/>
      <c r="AN11" s="54"/>
      <c r="AO11" s="54"/>
      <c r="AP11" s="54"/>
      <c r="AQ11" s="54">
        <v>160</v>
      </c>
      <c r="AR11" s="54"/>
      <c r="AS11" s="54"/>
      <c r="AT11" s="21">
        <f>IF(AU11&lt;6,SUM(E11:AS11),SUM(LARGE(E11:AS11,{1;2;3;4;5;6})))</f>
        <v>3780</v>
      </c>
      <c r="AU11" s="55">
        <f>COUNT(E11:AS11)</f>
        <v>11</v>
      </c>
      <c r="BX11" s="12"/>
      <c r="BY11" s="22"/>
      <c r="BZ11" s="22"/>
      <c r="CA11" s="22"/>
      <c r="CB11" s="22"/>
    </row>
    <row r="12" spans="1:80" x14ac:dyDescent="0.2">
      <c r="A12" s="63">
        <v>11</v>
      </c>
      <c r="B12" s="26" t="s">
        <v>111</v>
      </c>
      <c r="C12" s="80" t="s">
        <v>113</v>
      </c>
      <c r="D12" s="6" t="s">
        <v>24</v>
      </c>
      <c r="E12" s="29">
        <v>170</v>
      </c>
      <c r="F12" s="29"/>
      <c r="G12" s="29">
        <v>600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>
        <v>920</v>
      </c>
      <c r="X12" s="29"/>
      <c r="Y12" s="29"/>
      <c r="Z12" s="29"/>
      <c r="AA12" s="29"/>
      <c r="AB12" s="29"/>
      <c r="AC12" s="29"/>
      <c r="AD12" s="29">
        <v>660</v>
      </c>
      <c r="AE12" s="29"/>
      <c r="AF12" s="29"/>
      <c r="AG12" s="29">
        <v>190</v>
      </c>
      <c r="AH12" s="29"/>
      <c r="AI12" s="29">
        <v>460</v>
      </c>
      <c r="AJ12" s="29"/>
      <c r="AK12" s="29"/>
      <c r="AL12" s="29">
        <v>660</v>
      </c>
      <c r="AM12" s="29"/>
      <c r="AN12" s="29"/>
      <c r="AO12" s="29"/>
      <c r="AP12" s="29"/>
      <c r="AQ12" s="29"/>
      <c r="AR12" s="29"/>
      <c r="AS12" s="54"/>
      <c r="AT12" s="21">
        <f>IF(AU12&lt;6,SUM(E12:AS12),SUM(LARGE(E12:AS12,{1;2;3;4;5;6})))</f>
        <v>3490</v>
      </c>
      <c r="AU12" s="55">
        <f>COUNT(E12:AS12)</f>
        <v>7</v>
      </c>
      <c r="BX12" s="12"/>
      <c r="BY12" s="22"/>
      <c r="BZ12" s="22"/>
      <c r="CA12" s="22"/>
      <c r="CB12" s="22"/>
    </row>
    <row r="13" spans="1:80" x14ac:dyDescent="0.2">
      <c r="A13" s="63">
        <v>12</v>
      </c>
      <c r="B13" s="26" t="s">
        <v>111</v>
      </c>
      <c r="C13" s="80" t="s">
        <v>113</v>
      </c>
      <c r="D13" s="8" t="s">
        <v>73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>
        <v>1170</v>
      </c>
      <c r="Q13" s="29"/>
      <c r="R13" s="29"/>
      <c r="S13" s="29"/>
      <c r="T13" s="29"/>
      <c r="U13" s="29"/>
      <c r="V13" s="29"/>
      <c r="W13" s="29">
        <v>1020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>
        <v>250</v>
      </c>
      <c r="AH13" s="29"/>
      <c r="AI13" s="29"/>
      <c r="AJ13" s="29"/>
      <c r="AK13" s="29"/>
      <c r="AL13" s="29">
        <v>480</v>
      </c>
      <c r="AM13" s="29"/>
      <c r="AN13" s="29"/>
      <c r="AO13" s="29"/>
      <c r="AP13" s="29"/>
      <c r="AQ13" s="29">
        <v>190</v>
      </c>
      <c r="AR13" s="29"/>
      <c r="AS13" s="54"/>
      <c r="AT13" s="21">
        <f>IF(AU13&lt;6,SUM(E13:AS13),SUM(LARGE(E13:AS13,{1;2;3;4;5;6})))</f>
        <v>3110</v>
      </c>
      <c r="AU13" s="55">
        <f>COUNT(E13:AS13)</f>
        <v>5</v>
      </c>
      <c r="BX13" s="12"/>
      <c r="BY13" s="22"/>
      <c r="BZ13" s="22"/>
      <c r="CA13" s="22"/>
      <c r="CB13" s="22"/>
    </row>
    <row r="14" spans="1:80" x14ac:dyDescent="0.2">
      <c r="A14" s="63">
        <v>13</v>
      </c>
      <c r="B14" s="26" t="s">
        <v>111</v>
      </c>
      <c r="C14" s="80" t="s">
        <v>113</v>
      </c>
      <c r="D14" s="6" t="s">
        <v>232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660</v>
      </c>
      <c r="X14" s="29">
        <v>20</v>
      </c>
      <c r="Y14" s="29"/>
      <c r="Z14" s="29"/>
      <c r="AA14" s="29">
        <v>360</v>
      </c>
      <c r="AB14" s="29"/>
      <c r="AC14" s="29"/>
      <c r="AD14" s="29">
        <v>260</v>
      </c>
      <c r="AE14" s="29"/>
      <c r="AF14" s="29"/>
      <c r="AG14" s="29">
        <v>100</v>
      </c>
      <c r="AH14" s="29"/>
      <c r="AI14" s="29">
        <v>260</v>
      </c>
      <c r="AJ14" s="29">
        <v>920</v>
      </c>
      <c r="AK14" s="29"/>
      <c r="AL14" s="29">
        <v>480</v>
      </c>
      <c r="AM14" s="29">
        <v>360</v>
      </c>
      <c r="AN14" s="29"/>
      <c r="AO14" s="29"/>
      <c r="AP14" s="29"/>
      <c r="AQ14" s="29">
        <v>160</v>
      </c>
      <c r="AR14" s="29"/>
      <c r="AS14" s="54"/>
      <c r="AT14" s="21">
        <f>IF(AU14&lt;6,SUM(E14:AS14),SUM(LARGE(E14:AS14,{1;2;3;4;5;6})))</f>
        <v>3040</v>
      </c>
      <c r="AU14" s="55">
        <f>COUNT(E14:AS14)</f>
        <v>10</v>
      </c>
      <c r="BX14" s="12"/>
      <c r="BY14" s="22"/>
      <c r="BZ14" s="22"/>
      <c r="CA14" s="22"/>
      <c r="CB14" s="22"/>
    </row>
    <row r="15" spans="1:80" x14ac:dyDescent="0.2">
      <c r="A15" s="63">
        <v>14</v>
      </c>
      <c r="B15" s="26" t="s">
        <v>111</v>
      </c>
      <c r="C15" s="79" t="s">
        <v>113</v>
      </c>
      <c r="D15" s="37" t="s">
        <v>233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>
        <v>660</v>
      </c>
      <c r="X15" s="29">
        <v>20</v>
      </c>
      <c r="Y15" s="29"/>
      <c r="Z15" s="29"/>
      <c r="AA15" s="29">
        <v>360</v>
      </c>
      <c r="AB15" s="29"/>
      <c r="AC15" s="29"/>
      <c r="AD15" s="29">
        <v>260</v>
      </c>
      <c r="AE15" s="29"/>
      <c r="AF15" s="29"/>
      <c r="AG15" s="29">
        <v>100</v>
      </c>
      <c r="AH15" s="29"/>
      <c r="AI15" s="29">
        <v>260</v>
      </c>
      <c r="AJ15" s="29">
        <v>920</v>
      </c>
      <c r="AK15" s="29"/>
      <c r="AL15" s="29">
        <v>480</v>
      </c>
      <c r="AM15" s="29">
        <v>360</v>
      </c>
      <c r="AN15" s="29"/>
      <c r="AO15" s="29"/>
      <c r="AP15" s="29"/>
      <c r="AQ15" s="29">
        <v>160</v>
      </c>
      <c r="AR15" s="29"/>
      <c r="AS15" s="30"/>
      <c r="AT15" s="21">
        <f>IF(AU15&lt;6,SUM(E15:AS15),SUM(LARGE(E15:AS15,{1;2;3;4;5;6})))</f>
        <v>3040</v>
      </c>
      <c r="AU15" s="55">
        <f>COUNT(E15:AS15)</f>
        <v>10</v>
      </c>
      <c r="BX15" s="12"/>
      <c r="BY15" s="22"/>
      <c r="BZ15" s="22"/>
      <c r="CA15" s="22"/>
      <c r="CB15" s="22"/>
    </row>
    <row r="16" spans="1:80" x14ac:dyDescent="0.2">
      <c r="A16" s="63">
        <v>15</v>
      </c>
      <c r="B16" s="26" t="s">
        <v>111</v>
      </c>
      <c r="C16" s="80" t="s">
        <v>118</v>
      </c>
      <c r="D16" s="6" t="s">
        <v>263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v>660</v>
      </c>
      <c r="X16" s="29">
        <v>20</v>
      </c>
      <c r="Y16" s="29"/>
      <c r="Z16" s="29"/>
      <c r="AA16" s="29">
        <v>360</v>
      </c>
      <c r="AB16" s="29"/>
      <c r="AC16" s="29"/>
      <c r="AD16" s="29">
        <v>260</v>
      </c>
      <c r="AE16" s="29"/>
      <c r="AF16" s="29"/>
      <c r="AG16" s="29"/>
      <c r="AH16" s="29"/>
      <c r="AI16" s="29">
        <v>360</v>
      </c>
      <c r="AJ16" s="29">
        <v>550</v>
      </c>
      <c r="AK16" s="29"/>
      <c r="AL16" s="29">
        <v>480</v>
      </c>
      <c r="AM16" s="29">
        <v>360</v>
      </c>
      <c r="AN16" s="29"/>
      <c r="AO16" s="29"/>
      <c r="AP16" s="29"/>
      <c r="AQ16" s="29"/>
      <c r="AR16" s="29"/>
      <c r="AS16" s="29"/>
      <c r="AT16" s="21">
        <f>IF(AU16&lt;6,SUM(E16:AS16),SUM(LARGE(E16:AS16,{1;2;3;4;5;6})))</f>
        <v>2770</v>
      </c>
      <c r="AU16" s="55">
        <f>COUNT(E16:AS16)</f>
        <v>8</v>
      </c>
      <c r="BX16" s="12"/>
      <c r="BY16" s="22"/>
      <c r="BZ16" s="22"/>
      <c r="CA16" s="22"/>
      <c r="CB16" s="22"/>
    </row>
    <row r="17" spans="1:80" x14ac:dyDescent="0.2">
      <c r="A17" s="63">
        <v>16</v>
      </c>
      <c r="B17" s="26" t="s">
        <v>111</v>
      </c>
      <c r="C17" s="81" t="s">
        <v>119</v>
      </c>
      <c r="D17" s="6" t="s">
        <v>57</v>
      </c>
      <c r="E17" s="29"/>
      <c r="F17" s="29"/>
      <c r="G17" s="29"/>
      <c r="H17" s="29"/>
      <c r="I17" s="29"/>
      <c r="J17" s="29"/>
      <c r="K17" s="29">
        <v>100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>
        <v>480</v>
      </c>
      <c r="X17" s="29"/>
      <c r="Y17" s="29"/>
      <c r="Z17" s="29"/>
      <c r="AA17" s="29"/>
      <c r="AB17" s="29"/>
      <c r="AC17" s="29"/>
      <c r="AD17" s="29">
        <v>360</v>
      </c>
      <c r="AE17" s="29"/>
      <c r="AF17" s="29"/>
      <c r="AG17" s="29"/>
      <c r="AH17" s="29"/>
      <c r="AI17" s="29">
        <v>360</v>
      </c>
      <c r="AJ17" s="29">
        <v>550</v>
      </c>
      <c r="AK17" s="29"/>
      <c r="AL17" s="29">
        <v>660</v>
      </c>
      <c r="AM17" s="29">
        <v>360</v>
      </c>
      <c r="AN17" s="29"/>
      <c r="AO17" s="29"/>
      <c r="AP17" s="29"/>
      <c r="AQ17" s="29"/>
      <c r="AR17" s="29"/>
      <c r="AS17" s="54"/>
      <c r="AT17" s="21">
        <f>IF(AU17&lt;6,SUM(E17:AS17),SUM(LARGE(E17:AS17,{1;2;3;4;5;6})))</f>
        <v>2770</v>
      </c>
      <c r="AU17" s="55">
        <f>COUNT(E17:AS17)</f>
        <v>7</v>
      </c>
      <c r="BX17" s="12"/>
      <c r="BY17" s="22"/>
      <c r="BZ17" s="22"/>
      <c r="CA17" s="22"/>
      <c r="CB17" s="22"/>
    </row>
    <row r="18" spans="1:80" x14ac:dyDescent="0.2">
      <c r="A18" s="63">
        <v>17</v>
      </c>
      <c r="B18" s="26" t="s">
        <v>111</v>
      </c>
      <c r="C18" s="80" t="s">
        <v>119</v>
      </c>
      <c r="D18" s="6" t="s">
        <v>40</v>
      </c>
      <c r="E18" s="29"/>
      <c r="F18" s="29"/>
      <c r="G18" s="29"/>
      <c r="H18" s="29"/>
      <c r="I18" s="29"/>
      <c r="J18" s="29"/>
      <c r="K18" s="29">
        <v>100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>
        <v>480</v>
      </c>
      <c r="X18" s="29"/>
      <c r="Y18" s="29"/>
      <c r="Z18" s="29"/>
      <c r="AA18" s="29"/>
      <c r="AB18" s="29"/>
      <c r="AC18" s="29"/>
      <c r="AD18" s="29">
        <v>360</v>
      </c>
      <c r="AE18" s="29"/>
      <c r="AF18" s="29"/>
      <c r="AG18" s="29"/>
      <c r="AH18" s="29"/>
      <c r="AI18" s="29">
        <v>360</v>
      </c>
      <c r="AJ18" s="29">
        <v>550</v>
      </c>
      <c r="AK18" s="29"/>
      <c r="AL18" s="29">
        <v>660</v>
      </c>
      <c r="AM18" s="29">
        <v>360</v>
      </c>
      <c r="AN18" s="29"/>
      <c r="AO18" s="29"/>
      <c r="AP18" s="29"/>
      <c r="AQ18" s="29"/>
      <c r="AR18" s="29"/>
      <c r="AS18" s="54"/>
      <c r="AT18" s="21">
        <f>IF(AU18&lt;6,SUM(E18:AS18),SUM(LARGE(E18:AS18,{1;2;3;4;5;6})))</f>
        <v>2770</v>
      </c>
      <c r="AU18" s="55">
        <f>COUNT(E18:AS18)</f>
        <v>7</v>
      </c>
      <c r="BX18" s="12"/>
      <c r="BY18" s="22"/>
      <c r="BZ18" s="22"/>
      <c r="CA18" s="22"/>
      <c r="CB18" s="22"/>
    </row>
    <row r="19" spans="1:80" x14ac:dyDescent="0.2">
      <c r="A19" s="63">
        <v>18</v>
      </c>
      <c r="B19" s="26" t="s">
        <v>111</v>
      </c>
      <c r="C19" s="80" t="s">
        <v>119</v>
      </c>
      <c r="D19" s="6" t="s">
        <v>69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480</v>
      </c>
      <c r="X19" s="54"/>
      <c r="Y19" s="54"/>
      <c r="Z19" s="54"/>
      <c r="AA19" s="54">
        <v>460</v>
      </c>
      <c r="AB19" s="54"/>
      <c r="AC19" s="54"/>
      <c r="AD19" s="54">
        <v>360</v>
      </c>
      <c r="AE19" s="54"/>
      <c r="AF19" s="54"/>
      <c r="AG19" s="54">
        <v>160</v>
      </c>
      <c r="AH19" s="54"/>
      <c r="AI19" s="54">
        <v>360</v>
      </c>
      <c r="AJ19" s="54"/>
      <c r="AK19" s="54"/>
      <c r="AL19" s="54">
        <v>660</v>
      </c>
      <c r="AM19" s="54">
        <v>360</v>
      </c>
      <c r="AN19" s="54"/>
      <c r="AO19" s="54"/>
      <c r="AP19" s="54"/>
      <c r="AQ19" s="54"/>
      <c r="AR19" s="54"/>
      <c r="AS19" s="54"/>
      <c r="AT19" s="21">
        <f>IF(AU19&lt;6,SUM(E19:AS19),SUM(LARGE(E19:AS19,{1;2;3;4;5;6})))</f>
        <v>2680</v>
      </c>
      <c r="AU19" s="55">
        <f>COUNT(E19:AS19)</f>
        <v>7</v>
      </c>
      <c r="BX19" s="12"/>
      <c r="BY19" s="22"/>
      <c r="BZ19" s="22"/>
      <c r="CA19" s="22"/>
      <c r="CB19" s="22"/>
    </row>
    <row r="20" spans="1:80" x14ac:dyDescent="0.2">
      <c r="A20" s="63">
        <v>19</v>
      </c>
      <c r="B20" s="6" t="s">
        <v>111</v>
      </c>
      <c r="C20" s="80" t="s">
        <v>112</v>
      </c>
      <c r="D20" s="6" t="s">
        <v>300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>
        <v>480</v>
      </c>
      <c r="X20" s="29"/>
      <c r="Y20" s="29"/>
      <c r="Z20" s="29"/>
      <c r="AA20" s="29">
        <v>460</v>
      </c>
      <c r="AB20" s="29"/>
      <c r="AC20" s="29"/>
      <c r="AD20" s="29">
        <v>360</v>
      </c>
      <c r="AE20" s="29"/>
      <c r="AF20" s="29"/>
      <c r="AG20" s="29">
        <v>160</v>
      </c>
      <c r="AH20" s="29"/>
      <c r="AI20" s="29">
        <v>360</v>
      </c>
      <c r="AJ20" s="29"/>
      <c r="AK20" s="29"/>
      <c r="AL20" s="29">
        <v>660</v>
      </c>
      <c r="AM20" s="29">
        <v>360</v>
      </c>
      <c r="AN20" s="29"/>
      <c r="AO20" s="29"/>
      <c r="AP20" s="29"/>
      <c r="AQ20" s="29"/>
      <c r="AR20" s="29"/>
      <c r="AS20" s="48"/>
      <c r="AT20" s="21">
        <f>IF(AU20&lt;6,SUM(E20:AS20),SUM(LARGE(E20:AS20,{1;2;3;4;5;6})))</f>
        <v>2680</v>
      </c>
      <c r="AU20" s="55">
        <f>COUNT(E20:AS20)</f>
        <v>7</v>
      </c>
      <c r="BX20" s="12"/>
      <c r="BY20" s="22"/>
      <c r="BZ20" s="22"/>
      <c r="CA20" s="22"/>
      <c r="CB20" s="22"/>
    </row>
    <row r="21" spans="1:80" x14ac:dyDescent="0.2">
      <c r="A21" s="63">
        <v>20</v>
      </c>
      <c r="B21" s="26" t="s">
        <v>111</v>
      </c>
      <c r="C21" s="80" t="s">
        <v>262</v>
      </c>
      <c r="D21" s="8" t="s">
        <v>51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1170</v>
      </c>
      <c r="Q21" s="29"/>
      <c r="R21" s="29"/>
      <c r="S21" s="29"/>
      <c r="T21" s="29"/>
      <c r="U21" s="29"/>
      <c r="V21" s="29"/>
      <c r="W21" s="29">
        <v>1020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>
        <v>480</v>
      </c>
      <c r="AM21" s="29"/>
      <c r="AN21" s="29"/>
      <c r="AO21" s="29"/>
      <c r="AP21" s="29"/>
      <c r="AQ21" s="29"/>
      <c r="AR21" s="29"/>
      <c r="AS21" s="54"/>
      <c r="AT21" s="21">
        <f>IF(AU21&lt;6,SUM(E21:AS21),SUM(LARGE(E21:AS21,{1;2;3;4;5;6})))</f>
        <v>2670</v>
      </c>
      <c r="AU21" s="55">
        <f>COUNT(E21:AS21)</f>
        <v>3</v>
      </c>
      <c r="BX21" s="12"/>
      <c r="BY21" s="22"/>
      <c r="BZ21" s="22"/>
      <c r="CA21" s="22"/>
      <c r="CB21" s="22"/>
    </row>
    <row r="22" spans="1:80" x14ac:dyDescent="0.2">
      <c r="A22" s="63">
        <v>21</v>
      </c>
      <c r="B22" s="26" t="s">
        <v>111</v>
      </c>
      <c r="C22" s="80" t="s">
        <v>118</v>
      </c>
      <c r="D22" s="6" t="s">
        <v>172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v>55</v>
      </c>
      <c r="V22" s="54"/>
      <c r="W22" s="54">
        <v>480</v>
      </c>
      <c r="X22" s="54">
        <v>20</v>
      </c>
      <c r="Y22" s="54"/>
      <c r="Z22" s="54"/>
      <c r="AA22" s="54"/>
      <c r="AB22" s="54"/>
      <c r="AC22" s="54"/>
      <c r="AD22" s="54">
        <v>260</v>
      </c>
      <c r="AE22" s="54"/>
      <c r="AF22" s="54"/>
      <c r="AG22" s="54"/>
      <c r="AH22" s="54"/>
      <c r="AI22" s="54">
        <v>360</v>
      </c>
      <c r="AJ22" s="54">
        <v>550</v>
      </c>
      <c r="AK22" s="54"/>
      <c r="AL22" s="54">
        <v>480</v>
      </c>
      <c r="AM22" s="54">
        <v>360</v>
      </c>
      <c r="AN22" s="54"/>
      <c r="AO22" s="54"/>
      <c r="AP22" s="54"/>
      <c r="AQ22" s="54">
        <v>160</v>
      </c>
      <c r="AR22" s="54"/>
      <c r="AS22" s="54"/>
      <c r="AT22" s="21">
        <f>IF(AU22&lt;6,SUM(E22:AS22),SUM(LARGE(E22:AS22,{1;2;3;4;5;6})))</f>
        <v>2490</v>
      </c>
      <c r="AU22" s="55">
        <f>COUNT(E22:AS22)</f>
        <v>9</v>
      </c>
      <c r="BX22" s="12"/>
      <c r="BY22" s="22"/>
      <c r="BZ22" s="22"/>
      <c r="CA22" s="22"/>
      <c r="CB22" s="22"/>
    </row>
    <row r="23" spans="1:80" x14ac:dyDescent="0.2">
      <c r="A23" s="63">
        <v>22</v>
      </c>
      <c r="B23" s="26" t="s">
        <v>111</v>
      </c>
      <c r="C23" s="80" t="s">
        <v>113</v>
      </c>
      <c r="D23" s="8" t="s">
        <v>22</v>
      </c>
      <c r="E23" s="29"/>
      <c r="F23" s="29"/>
      <c r="G23" s="29"/>
      <c r="H23" s="29"/>
      <c r="I23" s="54">
        <v>1520</v>
      </c>
      <c r="J23" s="29"/>
      <c r="K23" s="29">
        <v>550</v>
      </c>
      <c r="L23" s="29"/>
      <c r="M23" s="29"/>
      <c r="N23" s="29"/>
      <c r="O23" s="29"/>
      <c r="P23" s="29"/>
      <c r="Q23" s="29"/>
      <c r="R23" s="29"/>
      <c r="S23" s="29"/>
      <c r="T23" s="29"/>
      <c r="U23" s="29">
        <v>130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54"/>
      <c r="AT23" s="21">
        <f>IF(AU23&lt;6,SUM(E23:AS23),SUM(LARGE(E23:AS23,{1;2;3;4;5;6})))</f>
        <v>2200</v>
      </c>
      <c r="AU23" s="55">
        <f>COUNT(E23:AS23)</f>
        <v>3</v>
      </c>
      <c r="BX23" s="12"/>
      <c r="BY23" s="22"/>
      <c r="BZ23" s="22"/>
      <c r="CA23" s="22"/>
      <c r="CB23" s="22"/>
    </row>
    <row r="24" spans="1:80" x14ac:dyDescent="0.2">
      <c r="A24" s="63">
        <v>23</v>
      </c>
      <c r="B24" s="6" t="s">
        <v>111</v>
      </c>
      <c r="C24" s="80" t="s">
        <v>117</v>
      </c>
      <c r="D24" s="6" t="s">
        <v>152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>
        <v>70</v>
      </c>
      <c r="V24" s="29"/>
      <c r="W24" s="29">
        <v>660</v>
      </c>
      <c r="X24" s="29">
        <v>20</v>
      </c>
      <c r="Y24" s="29"/>
      <c r="Z24" s="29"/>
      <c r="AA24" s="29">
        <v>360</v>
      </c>
      <c r="AB24" s="29"/>
      <c r="AC24" s="29"/>
      <c r="AD24" s="29">
        <v>260</v>
      </c>
      <c r="AE24" s="29"/>
      <c r="AF24" s="29"/>
      <c r="AG24" s="122">
        <v>0</v>
      </c>
      <c r="AH24" s="29"/>
      <c r="AI24" s="29"/>
      <c r="AJ24" s="29"/>
      <c r="AK24" s="29"/>
      <c r="AL24" s="29">
        <v>480</v>
      </c>
      <c r="AM24" s="29">
        <v>250</v>
      </c>
      <c r="AN24" s="29"/>
      <c r="AO24" s="29"/>
      <c r="AP24" s="29"/>
      <c r="AQ24" s="29"/>
      <c r="AR24" s="29"/>
      <c r="AS24" s="48"/>
      <c r="AT24" s="21">
        <f>IF(AU24&lt;6,SUM(E24:AS24),SUM(LARGE(E24:AS24,{1;2;3;4;5;6})))</f>
        <v>2080</v>
      </c>
      <c r="AU24" s="55">
        <f>COUNT(E24:AS24)</f>
        <v>8</v>
      </c>
      <c r="BX24" s="12"/>
      <c r="BY24" s="22"/>
      <c r="BZ24" s="22"/>
      <c r="CA24" s="22"/>
      <c r="CB24" s="22"/>
    </row>
    <row r="25" spans="1:80" x14ac:dyDescent="0.2">
      <c r="A25" s="63">
        <v>24</v>
      </c>
      <c r="B25" s="6" t="s">
        <v>111</v>
      </c>
      <c r="C25" s="80" t="s">
        <v>118</v>
      </c>
      <c r="D25" s="6" t="s">
        <v>246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29"/>
      <c r="Q25" s="29"/>
      <c r="R25" s="29"/>
      <c r="S25" s="29"/>
      <c r="T25" s="29"/>
      <c r="U25" s="29">
        <v>55</v>
      </c>
      <c r="V25" s="29"/>
      <c r="W25" s="29">
        <v>480</v>
      </c>
      <c r="X25" s="29"/>
      <c r="Y25" s="29"/>
      <c r="Z25" s="29"/>
      <c r="AA25" s="29">
        <v>300</v>
      </c>
      <c r="AB25" s="29"/>
      <c r="AC25" s="29"/>
      <c r="AD25" s="29"/>
      <c r="AE25" s="29"/>
      <c r="AF25" s="29"/>
      <c r="AG25" s="29"/>
      <c r="AH25" s="29">
        <v>300</v>
      </c>
      <c r="AI25" s="29"/>
      <c r="AJ25" s="29"/>
      <c r="AK25" s="29"/>
      <c r="AL25" s="29">
        <v>660</v>
      </c>
      <c r="AM25" s="29"/>
      <c r="AN25" s="29"/>
      <c r="AO25" s="29"/>
      <c r="AP25" s="29"/>
      <c r="AQ25" s="29">
        <v>160</v>
      </c>
      <c r="AR25" s="29"/>
      <c r="AS25" s="48"/>
      <c r="AT25" s="21">
        <f>IF(AU25&lt;6,SUM(E25:AS25),SUM(LARGE(E25:AS25,{1;2;3;4;5;6})))</f>
        <v>1955</v>
      </c>
      <c r="AU25" s="55">
        <f>COUNT(E25:AS25)</f>
        <v>6</v>
      </c>
      <c r="BX25" s="12"/>
      <c r="BY25" s="22"/>
      <c r="BZ25" s="22"/>
      <c r="CA25" s="22"/>
      <c r="CB25" s="22"/>
    </row>
    <row r="26" spans="1:80" x14ac:dyDescent="0.2">
      <c r="A26" s="59">
        <v>25</v>
      </c>
      <c r="B26" s="26" t="s">
        <v>111</v>
      </c>
      <c r="C26" s="80" t="s">
        <v>262</v>
      </c>
      <c r="D26" s="26" t="s">
        <v>364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29">
        <v>560</v>
      </c>
      <c r="W26" s="29">
        <v>840</v>
      </c>
      <c r="X26" s="87"/>
      <c r="Y26" s="87"/>
      <c r="Z26" s="87"/>
      <c r="AA26" s="87"/>
      <c r="AB26" s="87"/>
      <c r="AC26" s="87"/>
      <c r="AD26" s="29">
        <v>360</v>
      </c>
      <c r="AE26" s="87"/>
      <c r="AF26" s="87"/>
      <c r="AG26" s="29">
        <v>160</v>
      </c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48"/>
      <c r="AT26" s="21">
        <f>IF(AU26&lt;6,SUM(E26:AS26),SUM(LARGE(E26:AS26,{1;2;3;4;5;6})))</f>
        <v>1920</v>
      </c>
      <c r="AU26" s="55">
        <f>COUNT(E26:AS26)</f>
        <v>4</v>
      </c>
      <c r="BX26" s="12"/>
      <c r="BY26" s="22"/>
      <c r="BZ26" s="22"/>
      <c r="CA26" s="22"/>
      <c r="CB26" s="22"/>
    </row>
    <row r="27" spans="1:80" x14ac:dyDescent="0.2">
      <c r="A27" s="59">
        <v>26</v>
      </c>
      <c r="B27" s="26" t="s">
        <v>111</v>
      </c>
      <c r="C27" s="80" t="s">
        <v>262</v>
      </c>
      <c r="D27" s="8" t="s">
        <v>54</v>
      </c>
      <c r="E27" s="54"/>
      <c r="F27" s="54"/>
      <c r="G27" s="54"/>
      <c r="H27" s="54"/>
      <c r="I27" s="54"/>
      <c r="J27" s="54"/>
      <c r="K27" s="54">
        <v>920</v>
      </c>
      <c r="L27" s="54"/>
      <c r="M27" s="54"/>
      <c r="N27" s="54">
        <v>920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21">
        <f>IF(AU27&lt;6,SUM(E27:AS27),SUM(LARGE(E27:AS27,{1;2;3;4;5;6})))</f>
        <v>1840</v>
      </c>
      <c r="AU27" s="55">
        <f>COUNT(E27:AS27)</f>
        <v>2</v>
      </c>
      <c r="BX27" s="12"/>
      <c r="BY27" s="22"/>
      <c r="BZ27" s="22"/>
      <c r="CA27" s="22"/>
      <c r="CB27" s="22"/>
    </row>
    <row r="28" spans="1:80" x14ac:dyDescent="0.2">
      <c r="A28" s="59">
        <v>27</v>
      </c>
      <c r="B28" s="26" t="s">
        <v>111</v>
      </c>
      <c r="C28" s="79" t="s">
        <v>113</v>
      </c>
      <c r="D28" s="37" t="s">
        <v>435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87">
        <v>0</v>
      </c>
      <c r="V28" s="87"/>
      <c r="W28" s="29">
        <v>480</v>
      </c>
      <c r="X28" s="29"/>
      <c r="Y28" s="29"/>
      <c r="Z28" s="29">
        <v>70</v>
      </c>
      <c r="AA28" s="29">
        <v>160</v>
      </c>
      <c r="AB28" s="29"/>
      <c r="AC28" s="29"/>
      <c r="AD28" s="29">
        <v>160</v>
      </c>
      <c r="AE28" s="29"/>
      <c r="AF28" s="29"/>
      <c r="AG28" s="29">
        <v>70</v>
      </c>
      <c r="AH28" s="29"/>
      <c r="AI28" s="29">
        <v>125</v>
      </c>
      <c r="AJ28" s="29">
        <v>210</v>
      </c>
      <c r="AK28" s="29"/>
      <c r="AL28" s="29">
        <v>480</v>
      </c>
      <c r="AM28" s="29">
        <v>300</v>
      </c>
      <c r="AN28" s="29"/>
      <c r="AO28" s="29"/>
      <c r="AP28" s="29"/>
      <c r="AQ28" s="29">
        <v>55</v>
      </c>
      <c r="AR28" s="29"/>
      <c r="AS28" s="54"/>
      <c r="AT28" s="21">
        <f>IF(AU28&lt;6,SUM(E28:AS28),SUM(LARGE(E28:AS28,{1;2;3;4;5;6})))</f>
        <v>1790</v>
      </c>
      <c r="AU28" s="55">
        <f>COUNT(E28:AS28)</f>
        <v>11</v>
      </c>
      <c r="BX28" s="12"/>
      <c r="BY28" s="22"/>
      <c r="BZ28" s="22"/>
      <c r="CA28" s="22"/>
      <c r="CB28" s="22"/>
    </row>
    <row r="29" spans="1:80" x14ac:dyDescent="0.2">
      <c r="A29" s="59">
        <v>28</v>
      </c>
      <c r="B29" s="26" t="s">
        <v>111</v>
      </c>
      <c r="C29" s="79" t="s">
        <v>113</v>
      </c>
      <c r="D29" s="37" t="s">
        <v>422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v>920</v>
      </c>
      <c r="X29" s="54"/>
      <c r="Y29" s="54"/>
      <c r="Z29" s="54"/>
      <c r="AA29" s="54"/>
      <c r="AB29" s="54"/>
      <c r="AC29" s="54"/>
      <c r="AD29" s="54">
        <v>360</v>
      </c>
      <c r="AE29" s="54"/>
      <c r="AF29" s="54"/>
      <c r="AG29" s="54"/>
      <c r="AH29" s="54"/>
      <c r="AI29" s="54">
        <v>460</v>
      </c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21">
        <f>IF(AU29&lt;6,SUM(E29:AS29),SUM(LARGE(E29:AS29,{1;2;3;4;5;6})))</f>
        <v>1740</v>
      </c>
      <c r="AU29" s="55">
        <f>COUNT(E29:AS29)</f>
        <v>3</v>
      </c>
      <c r="BX29" s="12"/>
      <c r="BY29" s="22"/>
      <c r="BZ29" s="22"/>
      <c r="CA29" s="22"/>
      <c r="CB29" s="22"/>
    </row>
    <row r="30" spans="1:80" x14ac:dyDescent="0.2">
      <c r="A30" s="59">
        <v>29</v>
      </c>
      <c r="B30" s="26" t="s">
        <v>111</v>
      </c>
      <c r="C30" s="80" t="s">
        <v>262</v>
      </c>
      <c r="D30" s="6" t="s">
        <v>30</v>
      </c>
      <c r="E30" s="29">
        <v>170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560</v>
      </c>
      <c r="W30" s="29">
        <v>840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160</v>
      </c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54"/>
      <c r="AT30" s="21">
        <f>IF(AU30&lt;6,SUM(E30:AS30),SUM(LARGE(E30:AS30,{1;2;3;4;5;6})))</f>
        <v>1730</v>
      </c>
      <c r="AU30" s="55">
        <f>COUNT(E30:AS30)</f>
        <v>4</v>
      </c>
      <c r="BX30" s="12"/>
      <c r="BY30" s="22"/>
      <c r="BZ30" s="22"/>
      <c r="CA30" s="22"/>
      <c r="CB30" s="22"/>
    </row>
    <row r="31" spans="1:80" x14ac:dyDescent="0.2">
      <c r="A31" s="59">
        <v>30</v>
      </c>
      <c r="B31" s="26" t="s">
        <v>111</v>
      </c>
      <c r="C31" s="80" t="s">
        <v>116</v>
      </c>
      <c r="D31" s="8" t="s">
        <v>176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>
        <v>55</v>
      </c>
      <c r="V31" s="29"/>
      <c r="W31" s="29"/>
      <c r="X31" s="29"/>
      <c r="Y31" s="29"/>
      <c r="Z31" s="29"/>
      <c r="AA31" s="54">
        <v>360</v>
      </c>
      <c r="AB31" s="54"/>
      <c r="AC31" s="54"/>
      <c r="AD31" s="54">
        <v>260</v>
      </c>
      <c r="AE31" s="54"/>
      <c r="AF31" s="29"/>
      <c r="AG31" s="122">
        <v>0</v>
      </c>
      <c r="AH31" s="29"/>
      <c r="AI31" s="29"/>
      <c r="AJ31" s="29"/>
      <c r="AK31" s="29"/>
      <c r="AL31" s="29">
        <v>480</v>
      </c>
      <c r="AM31" s="29">
        <v>250</v>
      </c>
      <c r="AN31" s="29"/>
      <c r="AO31" s="29"/>
      <c r="AP31" s="29"/>
      <c r="AQ31" s="29"/>
      <c r="AR31" s="29"/>
      <c r="AS31" s="54"/>
      <c r="AT31" s="21">
        <f>IF(AU31&lt;6,SUM(E31:AS31),SUM(LARGE(E31:AS31,{1;2;3;4;5;6})))</f>
        <v>1405</v>
      </c>
      <c r="AU31" s="55">
        <f>COUNT(E31:AS31)</f>
        <v>6</v>
      </c>
      <c r="BX31" s="12"/>
      <c r="BY31" s="22"/>
      <c r="BZ31" s="22"/>
      <c r="CA31" s="22"/>
      <c r="CB31" s="22"/>
    </row>
    <row r="32" spans="1:80" x14ac:dyDescent="0.2">
      <c r="A32" s="59">
        <v>31</v>
      </c>
      <c r="B32" s="26" t="s">
        <v>111</v>
      </c>
      <c r="C32" s="80" t="s">
        <v>118</v>
      </c>
      <c r="D32" s="8" t="s">
        <v>76</v>
      </c>
      <c r="E32" s="29"/>
      <c r="F32" s="29"/>
      <c r="G32" s="29"/>
      <c r="H32" s="29"/>
      <c r="I32" s="29"/>
      <c r="J32" s="29"/>
      <c r="K32" s="87"/>
      <c r="L32" s="87"/>
      <c r="M32" s="87"/>
      <c r="N32" s="87"/>
      <c r="O32" s="87"/>
      <c r="P32" s="87"/>
      <c r="Q32" s="29"/>
      <c r="R32" s="29"/>
      <c r="S32" s="29"/>
      <c r="T32" s="29"/>
      <c r="U32" s="29">
        <v>55</v>
      </c>
      <c r="V32" s="29"/>
      <c r="W32" s="29"/>
      <c r="X32" s="29"/>
      <c r="Y32" s="29"/>
      <c r="Z32" s="29"/>
      <c r="AA32" s="29">
        <v>300</v>
      </c>
      <c r="AB32" s="29"/>
      <c r="AC32" s="29"/>
      <c r="AD32" s="29"/>
      <c r="AE32" s="29"/>
      <c r="AF32" s="29"/>
      <c r="AG32" s="29"/>
      <c r="AH32" s="29">
        <v>300</v>
      </c>
      <c r="AI32" s="29"/>
      <c r="AJ32" s="29"/>
      <c r="AK32" s="29"/>
      <c r="AL32" s="29">
        <v>660</v>
      </c>
      <c r="AM32" s="29"/>
      <c r="AN32" s="29"/>
      <c r="AO32" s="29"/>
      <c r="AP32" s="29"/>
      <c r="AQ32" s="29"/>
      <c r="AR32" s="29"/>
      <c r="AS32" s="54"/>
      <c r="AT32" s="21">
        <f>IF(AU32&lt;6,SUM(E32:AS32),SUM(LARGE(E32:AS32,{1;2;3;4;5;6})))</f>
        <v>1315</v>
      </c>
      <c r="AU32" s="55">
        <f>COUNT(E32:AS32)</f>
        <v>4</v>
      </c>
      <c r="BX32" s="12"/>
      <c r="BY32" s="22"/>
      <c r="BZ32" s="22"/>
      <c r="CA32" s="22"/>
      <c r="CB32" s="22"/>
    </row>
    <row r="33" spans="1:80" x14ac:dyDescent="0.2">
      <c r="A33" s="59">
        <v>32</v>
      </c>
      <c r="B33" s="6" t="s">
        <v>111</v>
      </c>
      <c r="C33" s="80" t="s">
        <v>118</v>
      </c>
      <c r="D33" s="6" t="s">
        <v>264</v>
      </c>
      <c r="E33" s="87"/>
      <c r="F33" s="87"/>
      <c r="G33" s="87"/>
      <c r="H33" s="87"/>
      <c r="I33" s="87"/>
      <c r="J33" s="87"/>
      <c r="K33" s="87"/>
      <c r="L33" s="87"/>
      <c r="M33" s="87"/>
      <c r="N33" s="29"/>
      <c r="O33" s="29"/>
      <c r="P33" s="29"/>
      <c r="Q33" s="29"/>
      <c r="R33" s="29"/>
      <c r="S33" s="29"/>
      <c r="T33" s="29"/>
      <c r="U33" s="29"/>
      <c r="V33" s="29"/>
      <c r="W33" s="29">
        <v>480</v>
      </c>
      <c r="X33" s="29"/>
      <c r="Y33" s="29"/>
      <c r="Z33" s="29"/>
      <c r="AA33" s="29">
        <v>250</v>
      </c>
      <c r="AB33" s="29"/>
      <c r="AC33" s="29"/>
      <c r="AD33" s="29">
        <v>300</v>
      </c>
      <c r="AE33" s="29"/>
      <c r="AF33" s="29"/>
      <c r="AG33" s="29"/>
      <c r="AH33" s="29"/>
      <c r="AI33" s="29"/>
      <c r="AJ33" s="29"/>
      <c r="AK33" s="29"/>
      <c r="AL33" s="29"/>
      <c r="AM33" s="29">
        <v>160</v>
      </c>
      <c r="AN33" s="29"/>
      <c r="AO33" s="29"/>
      <c r="AP33" s="29"/>
      <c r="AQ33" s="29">
        <v>55</v>
      </c>
      <c r="AR33" s="29"/>
      <c r="AS33" s="48"/>
      <c r="AT33" s="21">
        <f>IF(AU33&lt;6,SUM(E33:AS33),SUM(LARGE(E33:AS33,{1;2;3;4;5;6})))</f>
        <v>1245</v>
      </c>
      <c r="AU33" s="55">
        <f>COUNT(E33:AS33)</f>
        <v>5</v>
      </c>
      <c r="BX33" s="12"/>
      <c r="BY33" s="22"/>
      <c r="BZ33" s="22"/>
      <c r="CA33" s="22"/>
      <c r="CB33" s="22"/>
    </row>
    <row r="34" spans="1:80" x14ac:dyDescent="0.2">
      <c r="A34" s="59">
        <v>33</v>
      </c>
      <c r="B34" s="6" t="s">
        <v>111</v>
      </c>
      <c r="C34" s="80" t="s">
        <v>116</v>
      </c>
      <c r="D34" s="6" t="s">
        <v>396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87">
        <v>0</v>
      </c>
      <c r="V34" s="87"/>
      <c r="W34" s="87"/>
      <c r="X34" s="29"/>
      <c r="Y34" s="29"/>
      <c r="Z34" s="29"/>
      <c r="AA34" s="29">
        <v>160</v>
      </c>
      <c r="AB34" s="29"/>
      <c r="AC34" s="29"/>
      <c r="AD34" s="29">
        <v>160</v>
      </c>
      <c r="AE34" s="29"/>
      <c r="AF34" s="29"/>
      <c r="AG34" s="29">
        <v>70</v>
      </c>
      <c r="AH34" s="29"/>
      <c r="AI34" s="29">
        <v>125</v>
      </c>
      <c r="AJ34" s="29">
        <v>210</v>
      </c>
      <c r="AK34" s="29"/>
      <c r="AL34" s="29">
        <v>480</v>
      </c>
      <c r="AM34" s="29"/>
      <c r="AN34" s="29"/>
      <c r="AO34" s="29"/>
      <c r="AP34" s="29"/>
      <c r="AQ34" s="29">
        <v>55</v>
      </c>
      <c r="AR34" s="29"/>
      <c r="AS34" s="48"/>
      <c r="AT34" s="21">
        <f>IF(AU34&lt;6,SUM(E34:AS34),SUM(LARGE(E34:AS34,{1;2;3;4;5;6})))</f>
        <v>1205</v>
      </c>
      <c r="AU34" s="55">
        <f>COUNT(E34:AS34)</f>
        <v>8</v>
      </c>
      <c r="BX34" s="12"/>
      <c r="BY34" s="22"/>
      <c r="BZ34" s="22"/>
      <c r="CA34" s="22"/>
      <c r="CB34" s="22"/>
    </row>
    <row r="35" spans="1:80" x14ac:dyDescent="0.2">
      <c r="A35" s="59">
        <v>34</v>
      </c>
      <c r="B35" s="26" t="s">
        <v>111</v>
      </c>
      <c r="C35" s="80" t="s">
        <v>113</v>
      </c>
      <c r="D35" s="6" t="s">
        <v>211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29">
        <v>300</v>
      </c>
      <c r="X35" s="29">
        <v>20</v>
      </c>
      <c r="Y35" s="29"/>
      <c r="Z35" s="29"/>
      <c r="AA35" s="29">
        <v>360</v>
      </c>
      <c r="AB35" s="29"/>
      <c r="AC35" s="29"/>
      <c r="AD35" s="29">
        <v>360</v>
      </c>
      <c r="AE35" s="29"/>
      <c r="AF35" s="29"/>
      <c r="AG35" s="29">
        <v>160</v>
      </c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54"/>
      <c r="AT35" s="21">
        <f>IF(AU35&lt;6,SUM(E35:AS35),SUM(LARGE(E35:AS35,{1;2;3;4;5;6})))</f>
        <v>1200</v>
      </c>
      <c r="AU35" s="55">
        <f>COUNT(E35:AS35)</f>
        <v>5</v>
      </c>
      <c r="BX35" s="12"/>
      <c r="BY35" s="22"/>
      <c r="BZ35" s="22"/>
      <c r="CA35" s="22"/>
      <c r="CB35" s="22"/>
    </row>
    <row r="36" spans="1:80" x14ac:dyDescent="0.2">
      <c r="A36" s="59">
        <v>35</v>
      </c>
      <c r="B36" s="26" t="s">
        <v>111</v>
      </c>
      <c r="C36" s="80" t="s">
        <v>262</v>
      </c>
      <c r="D36" s="26" t="s">
        <v>3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260</v>
      </c>
      <c r="AJ36" s="29"/>
      <c r="AK36" s="29"/>
      <c r="AL36" s="29">
        <v>920</v>
      </c>
      <c r="AM36" s="29"/>
      <c r="AN36" s="29"/>
      <c r="AO36" s="29"/>
      <c r="AP36" s="29"/>
      <c r="AQ36" s="29"/>
      <c r="AR36" s="29"/>
      <c r="AS36" s="48"/>
      <c r="AT36" s="21">
        <f>IF(AU36&lt;6,SUM(E36:AS36),SUM(LARGE(E36:AS36,{1;2;3;4;5;6})))</f>
        <v>1180</v>
      </c>
      <c r="AU36" s="55">
        <f>COUNT(E36:AS36)</f>
        <v>2</v>
      </c>
      <c r="BX36" s="12"/>
      <c r="BY36" s="22"/>
      <c r="BZ36" s="22"/>
      <c r="CA36" s="22"/>
      <c r="CB36" s="22"/>
    </row>
    <row r="37" spans="1:80" x14ac:dyDescent="0.2">
      <c r="A37" s="59">
        <v>36</v>
      </c>
      <c r="B37" s="26" t="s">
        <v>111</v>
      </c>
      <c r="C37" s="80" t="s">
        <v>125</v>
      </c>
      <c r="D37" s="6" t="s">
        <v>192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>
        <v>100</v>
      </c>
      <c r="V37" s="29"/>
      <c r="W37" s="29"/>
      <c r="X37" s="29"/>
      <c r="Y37" s="29"/>
      <c r="Z37" s="29"/>
      <c r="AA37" s="29">
        <v>360</v>
      </c>
      <c r="AB37" s="29"/>
      <c r="AC37" s="29"/>
      <c r="AD37" s="29">
        <v>260</v>
      </c>
      <c r="AE37" s="29"/>
      <c r="AF37" s="29"/>
      <c r="AG37" s="29"/>
      <c r="AH37" s="29"/>
      <c r="AI37" s="29">
        <v>260</v>
      </c>
      <c r="AJ37" s="29"/>
      <c r="AK37" s="29"/>
      <c r="AL37" s="29"/>
      <c r="AM37" s="29">
        <v>160</v>
      </c>
      <c r="AN37" s="29"/>
      <c r="AO37" s="29"/>
      <c r="AP37" s="29"/>
      <c r="AQ37" s="29"/>
      <c r="AR37" s="29"/>
      <c r="AS37" s="54"/>
      <c r="AT37" s="21">
        <f>IF(AU37&lt;6,SUM(E37:AS37),SUM(LARGE(E37:AS37,{1;2;3;4;5;6})))</f>
        <v>1140</v>
      </c>
      <c r="AU37" s="55">
        <f>COUNT(E37:AS37)</f>
        <v>5</v>
      </c>
      <c r="BX37" s="12"/>
      <c r="BY37" s="22"/>
      <c r="BZ37" s="22"/>
      <c r="CA37" s="22"/>
      <c r="CB37" s="22"/>
    </row>
    <row r="38" spans="1:80" x14ac:dyDescent="0.2">
      <c r="A38" s="59">
        <v>37</v>
      </c>
      <c r="B38" s="26" t="s">
        <v>111</v>
      </c>
      <c r="C38" s="80" t="s">
        <v>120</v>
      </c>
      <c r="D38" s="37" t="s">
        <v>200</v>
      </c>
      <c r="E38" s="87"/>
      <c r="F38" s="87"/>
      <c r="G38" s="87"/>
      <c r="H38" s="87"/>
      <c r="I38" s="87"/>
      <c r="J38" s="87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>
        <v>480</v>
      </c>
      <c r="X38" s="29"/>
      <c r="Y38" s="29"/>
      <c r="Z38" s="29">
        <v>100</v>
      </c>
      <c r="AA38" s="29">
        <v>250</v>
      </c>
      <c r="AB38" s="29"/>
      <c r="AC38" s="29"/>
      <c r="AD38" s="29">
        <v>300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54"/>
      <c r="AT38" s="21">
        <f>IF(AU38&lt;6,SUM(E38:AS38),SUM(LARGE(E38:AS38,{1;2;3;4;5;6})))</f>
        <v>1130</v>
      </c>
      <c r="AU38" s="55">
        <f>COUNT(E38:AS38)</f>
        <v>4</v>
      </c>
      <c r="BX38" s="12"/>
      <c r="BY38" s="22"/>
      <c r="BZ38" s="22"/>
      <c r="CA38" s="22"/>
      <c r="CB38" s="22"/>
    </row>
    <row r="39" spans="1:80" x14ac:dyDescent="0.2">
      <c r="A39" s="59">
        <v>38</v>
      </c>
      <c r="B39" s="26" t="s">
        <v>111</v>
      </c>
      <c r="C39" s="80" t="s">
        <v>125</v>
      </c>
      <c r="D39" s="8" t="s">
        <v>188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>
        <v>100</v>
      </c>
      <c r="V39" s="29"/>
      <c r="W39" s="29"/>
      <c r="X39" s="29"/>
      <c r="Y39" s="29"/>
      <c r="Z39" s="29"/>
      <c r="AA39" s="29">
        <v>360</v>
      </c>
      <c r="AB39" s="29"/>
      <c r="AC39" s="29"/>
      <c r="AD39" s="29">
        <v>260</v>
      </c>
      <c r="AE39" s="29"/>
      <c r="AF39" s="29"/>
      <c r="AG39" s="29"/>
      <c r="AH39" s="29"/>
      <c r="AI39" s="29">
        <v>260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54"/>
      <c r="AT39" s="21">
        <f>IF(AU39&lt;6,SUM(E39:AS39),SUM(LARGE(E39:AS39,{1;2;3;4;5;6})))</f>
        <v>980</v>
      </c>
      <c r="AU39" s="55">
        <f>COUNT(E39:AS39)</f>
        <v>4</v>
      </c>
      <c r="BX39" s="12"/>
      <c r="BY39" s="22"/>
      <c r="BZ39" s="22"/>
      <c r="CA39" s="22"/>
      <c r="CB39" s="22"/>
    </row>
    <row r="40" spans="1:80" x14ac:dyDescent="0.2">
      <c r="A40" s="59">
        <v>39</v>
      </c>
      <c r="B40" s="6" t="s">
        <v>111</v>
      </c>
      <c r="C40" s="80" t="s">
        <v>116</v>
      </c>
      <c r="D40" s="6" t="s">
        <v>231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>
        <v>260</v>
      </c>
      <c r="AJ40" s="29"/>
      <c r="AK40" s="29"/>
      <c r="AL40" s="29">
        <v>480</v>
      </c>
      <c r="AM40" s="29"/>
      <c r="AN40" s="29"/>
      <c r="AO40" s="29"/>
      <c r="AP40" s="29"/>
      <c r="AQ40" s="29">
        <v>160</v>
      </c>
      <c r="AR40" s="29"/>
      <c r="AS40" s="48"/>
      <c r="AT40" s="21">
        <f>IF(AU40&lt;6,SUM(E40:AS40),SUM(LARGE(E40:AS40,{1;2;3;4;5;6})))</f>
        <v>900</v>
      </c>
      <c r="AU40" s="55">
        <f>COUNT(E40:AS40)</f>
        <v>3</v>
      </c>
      <c r="BX40" s="12"/>
      <c r="BY40" s="22"/>
      <c r="BZ40" s="22"/>
      <c r="CA40" s="22"/>
      <c r="CB40" s="22"/>
    </row>
    <row r="41" spans="1:80" x14ac:dyDescent="0.2">
      <c r="A41" s="59">
        <v>40</v>
      </c>
      <c r="B41" s="6" t="s">
        <v>111</v>
      </c>
      <c r="C41" s="80" t="s">
        <v>252</v>
      </c>
      <c r="D41" s="6" t="s">
        <v>162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90"/>
      <c r="P41" s="30"/>
      <c r="Q41" s="30"/>
      <c r="R41" s="30"/>
      <c r="S41" s="30"/>
      <c r="T41" s="30"/>
      <c r="U41" s="30"/>
      <c r="V41" s="30"/>
      <c r="W41" s="30"/>
      <c r="X41" s="30"/>
      <c r="Y41" s="30">
        <v>100</v>
      </c>
      <c r="Z41" s="30"/>
      <c r="AA41" s="30"/>
      <c r="AB41" s="30"/>
      <c r="AC41" s="30">
        <v>190</v>
      </c>
      <c r="AD41" s="30">
        <v>160</v>
      </c>
      <c r="AE41" s="30">
        <v>130</v>
      </c>
      <c r="AF41" s="30">
        <v>80</v>
      </c>
      <c r="AG41" s="30"/>
      <c r="AH41" s="30">
        <v>55</v>
      </c>
      <c r="AI41" s="30">
        <v>125</v>
      </c>
      <c r="AJ41" s="30"/>
      <c r="AK41" s="30">
        <v>80</v>
      </c>
      <c r="AL41" s="30"/>
      <c r="AM41" s="30"/>
      <c r="AN41" s="30"/>
      <c r="AO41" s="30"/>
      <c r="AP41" s="30"/>
      <c r="AQ41" s="30"/>
      <c r="AR41" s="30"/>
      <c r="AS41" s="48"/>
      <c r="AT41" s="21">
        <f>IF(AU41&lt;6,SUM(E41:AS41),SUM(LARGE(E41:AS41,{1;2;3;4;5;6})))</f>
        <v>785</v>
      </c>
      <c r="AU41" s="55">
        <f>COUNT(E41:AS41)</f>
        <v>8</v>
      </c>
      <c r="BX41" s="12"/>
      <c r="BY41" s="22"/>
      <c r="BZ41" s="22"/>
      <c r="CA41" s="22"/>
      <c r="CB41" s="22"/>
    </row>
    <row r="42" spans="1:80" x14ac:dyDescent="0.2">
      <c r="A42" s="59">
        <v>41</v>
      </c>
      <c r="B42" s="26" t="s">
        <v>111</v>
      </c>
      <c r="C42" s="81" t="s">
        <v>119</v>
      </c>
      <c r="D42" s="8" t="s">
        <v>20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v>130</v>
      </c>
      <c r="T42" s="29"/>
      <c r="U42" s="29"/>
      <c r="V42" s="29"/>
      <c r="W42" s="29"/>
      <c r="X42" s="29"/>
      <c r="Y42" s="29"/>
      <c r="Z42" s="29"/>
      <c r="AA42" s="29">
        <v>215</v>
      </c>
      <c r="AB42" s="29">
        <v>100</v>
      </c>
      <c r="AC42" s="29">
        <v>250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80</v>
      </c>
      <c r="AQ42" s="29"/>
      <c r="AR42" s="29"/>
      <c r="AS42" s="54"/>
      <c r="AT42" s="21">
        <f>IF(AU42&lt;6,SUM(E42:AS42),SUM(LARGE(E42:AS42,{1;2;3;4;5;6})))</f>
        <v>775</v>
      </c>
      <c r="AU42" s="55">
        <f>COUNT(E42:AS42)</f>
        <v>5</v>
      </c>
      <c r="BX42" s="12"/>
      <c r="BY42" s="22"/>
      <c r="BZ42" s="22"/>
      <c r="CA42" s="22"/>
      <c r="CB42" s="22"/>
    </row>
    <row r="43" spans="1:80" x14ac:dyDescent="0.2">
      <c r="A43" s="59">
        <v>42</v>
      </c>
      <c r="B43" s="26" t="s">
        <v>156</v>
      </c>
      <c r="C43" s="80" t="s">
        <v>252</v>
      </c>
      <c r="D43" s="8" t="s">
        <v>326</v>
      </c>
      <c r="E43" s="29"/>
      <c r="F43" s="29"/>
      <c r="G43" s="29"/>
      <c r="H43" s="29"/>
      <c r="I43" s="29"/>
      <c r="J43" s="29"/>
      <c r="K43" s="29">
        <v>100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>
        <v>100</v>
      </c>
      <c r="Z43" s="29"/>
      <c r="AA43" s="29"/>
      <c r="AB43" s="29"/>
      <c r="AC43" s="29">
        <v>300</v>
      </c>
      <c r="AD43" s="29"/>
      <c r="AE43" s="29"/>
      <c r="AF43" s="29"/>
      <c r="AG43" s="29"/>
      <c r="AH43" s="29">
        <v>250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54"/>
      <c r="AT43" s="21">
        <f>IF(AU43&lt;6,SUM(E43:AS43),SUM(LARGE(E43:AS43,{1;2;3;4;5;6})))</f>
        <v>750</v>
      </c>
      <c r="AU43" s="55">
        <f>COUNT(E43:AS43)</f>
        <v>4</v>
      </c>
      <c r="BX43" s="12"/>
      <c r="BY43" s="22"/>
      <c r="BZ43" s="22"/>
      <c r="CA43" s="22"/>
      <c r="CB43" s="22"/>
    </row>
    <row r="44" spans="1:80" x14ac:dyDescent="0.2">
      <c r="A44" s="59">
        <v>43</v>
      </c>
      <c r="B44" s="26" t="s">
        <v>111</v>
      </c>
      <c r="C44" s="80" t="s">
        <v>112</v>
      </c>
      <c r="D44" s="6" t="s">
        <v>883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v>160</v>
      </c>
      <c r="AD44" s="54">
        <v>160</v>
      </c>
      <c r="AE44" s="54"/>
      <c r="AF44" s="54"/>
      <c r="AG44" s="54"/>
      <c r="AH44" s="54">
        <v>215</v>
      </c>
      <c r="AI44" s="88">
        <v>0</v>
      </c>
      <c r="AJ44" s="54"/>
      <c r="AK44" s="54"/>
      <c r="AL44" s="54"/>
      <c r="AM44" s="54">
        <v>160</v>
      </c>
      <c r="AN44" s="54"/>
      <c r="AO44" s="54"/>
      <c r="AP44" s="54"/>
      <c r="AQ44" s="54"/>
      <c r="AR44" s="54"/>
      <c r="AS44" s="48"/>
      <c r="AT44" s="21">
        <f>IF(AU44&lt;6,SUM(E44:AS44),SUM(LARGE(E44:AS44,{1;2;3;4;5;6})))</f>
        <v>695</v>
      </c>
      <c r="AU44" s="55">
        <f>COUNT(E44:AS44)</f>
        <v>5</v>
      </c>
      <c r="BX44" s="12"/>
      <c r="BY44" s="22"/>
      <c r="BZ44" s="22"/>
      <c r="CA44" s="22"/>
      <c r="CB44" s="22"/>
    </row>
    <row r="45" spans="1:80" x14ac:dyDescent="0.2">
      <c r="A45" s="59">
        <v>44</v>
      </c>
      <c r="B45" s="26" t="s">
        <v>111</v>
      </c>
      <c r="C45" s="79" t="s">
        <v>113</v>
      </c>
      <c r="D45" s="37" t="s">
        <v>294</v>
      </c>
      <c r="E45" s="29"/>
      <c r="F45" s="29"/>
      <c r="G45" s="29"/>
      <c r="H45" s="29"/>
      <c r="I45" s="29"/>
      <c r="J45" s="29"/>
      <c r="K45" s="87"/>
      <c r="L45" s="87"/>
      <c r="M45" s="87"/>
      <c r="N45" s="87"/>
      <c r="O45" s="87"/>
      <c r="P45" s="87"/>
      <c r="Q45" s="29"/>
      <c r="R45" s="29"/>
      <c r="S45" s="29"/>
      <c r="T45" s="29"/>
      <c r="U45" s="29"/>
      <c r="V45" s="29"/>
      <c r="W45" s="29">
        <v>480</v>
      </c>
      <c r="X45" s="29">
        <v>20</v>
      </c>
      <c r="Y45" s="29"/>
      <c r="Z45" s="29"/>
      <c r="AA45" s="29"/>
      <c r="AB45" s="29">
        <v>80</v>
      </c>
      <c r="AC45" s="29">
        <v>30</v>
      </c>
      <c r="AD45" s="29"/>
      <c r="AE45" s="29"/>
      <c r="AF45" s="29"/>
      <c r="AG45" s="29"/>
      <c r="AH45" s="29"/>
      <c r="AI45" s="87">
        <v>0</v>
      </c>
      <c r="AJ45" s="29"/>
      <c r="AK45" s="29"/>
      <c r="AL45" s="29"/>
      <c r="AM45" s="29"/>
      <c r="AN45" s="29"/>
      <c r="AO45" s="29"/>
      <c r="AP45" s="29"/>
      <c r="AQ45" s="29">
        <v>55</v>
      </c>
      <c r="AR45" s="29"/>
      <c r="AS45" s="54"/>
      <c r="AT45" s="21">
        <f>IF(AU45&lt;6,SUM(E45:AS45),SUM(LARGE(E45:AS45,{1;2;3;4;5;6})))</f>
        <v>665</v>
      </c>
      <c r="AU45" s="55">
        <f>COUNT(E45:AS45)</f>
        <v>6</v>
      </c>
      <c r="BX45" s="12"/>
      <c r="BY45" s="22"/>
      <c r="BZ45" s="22"/>
      <c r="CA45" s="22"/>
      <c r="CB45" s="22"/>
    </row>
    <row r="46" spans="1:80" x14ac:dyDescent="0.2">
      <c r="A46" s="59">
        <v>45</v>
      </c>
      <c r="B46" s="26" t="s">
        <v>111</v>
      </c>
      <c r="C46" s="80" t="s">
        <v>112</v>
      </c>
      <c r="D46" s="6" t="s">
        <v>10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v>660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30"/>
      <c r="AT46" s="21">
        <f>IF(AU46&lt;6,SUM(E46:AS46),SUM(LARGE(E46:AS46,{1;2;3;4;5;6})))</f>
        <v>660</v>
      </c>
      <c r="AU46" s="55">
        <f>COUNT(E46:AS46)</f>
        <v>1</v>
      </c>
      <c r="BX46" s="12"/>
      <c r="BY46" s="22"/>
      <c r="BZ46" s="22"/>
      <c r="CA46" s="22"/>
      <c r="CB46" s="22"/>
    </row>
    <row r="47" spans="1:80" x14ac:dyDescent="0.2">
      <c r="A47" s="59">
        <v>46</v>
      </c>
      <c r="B47" s="26" t="s">
        <v>111</v>
      </c>
      <c r="C47" s="80" t="s">
        <v>112</v>
      </c>
      <c r="D47" s="6" t="s">
        <v>70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>
        <v>100</v>
      </c>
      <c r="T47" s="29"/>
      <c r="U47" s="29"/>
      <c r="V47" s="29"/>
      <c r="W47" s="29"/>
      <c r="X47" s="29"/>
      <c r="Y47" s="29">
        <v>130</v>
      </c>
      <c r="Z47" s="29"/>
      <c r="AA47" s="29"/>
      <c r="AB47" s="29">
        <v>100</v>
      </c>
      <c r="AC47" s="29">
        <v>250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80</v>
      </c>
      <c r="AQ47" s="29"/>
      <c r="AR47" s="29"/>
      <c r="AS47" s="54"/>
      <c r="AT47" s="21">
        <f>IF(AU47&lt;6,SUM(E47:AS47),SUM(LARGE(E47:AS47,{1;2;3;4;5;6})))</f>
        <v>660</v>
      </c>
      <c r="AU47" s="55">
        <f>COUNT(E47:AS47)</f>
        <v>5</v>
      </c>
      <c r="BX47" s="12"/>
      <c r="BY47" s="22"/>
      <c r="BZ47" s="22"/>
      <c r="CA47" s="22"/>
      <c r="CB47" s="22"/>
    </row>
    <row r="48" spans="1:80" x14ac:dyDescent="0.2">
      <c r="A48" s="59">
        <v>47</v>
      </c>
      <c r="B48" s="6" t="s">
        <v>156</v>
      </c>
      <c r="C48" s="80" t="s">
        <v>205</v>
      </c>
      <c r="D48" s="6" t="s">
        <v>183</v>
      </c>
      <c r="E48" s="29"/>
      <c r="F48" s="29"/>
      <c r="G48" s="29"/>
      <c r="H48" s="29"/>
      <c r="I48" s="29"/>
      <c r="J48" s="29"/>
      <c r="K48" s="29">
        <v>100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>
        <v>300</v>
      </c>
      <c r="AD48" s="87">
        <v>0</v>
      </c>
      <c r="AE48" s="29"/>
      <c r="AF48" s="29"/>
      <c r="AG48" s="29"/>
      <c r="AH48" s="29">
        <v>250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48"/>
      <c r="AT48" s="21">
        <f>IF(AU48&lt;6,SUM(E48:AS48),SUM(LARGE(E48:AS48,{1;2;3;4;5;6})))</f>
        <v>650</v>
      </c>
      <c r="AU48" s="55">
        <f>COUNT(E48:AS48)</f>
        <v>4</v>
      </c>
      <c r="BX48" s="12"/>
      <c r="BY48" s="22"/>
      <c r="BZ48" s="22"/>
      <c r="CA48" s="22"/>
      <c r="CB48" s="22"/>
    </row>
    <row r="49" spans="1:80" x14ac:dyDescent="0.2">
      <c r="A49" s="59">
        <v>48</v>
      </c>
      <c r="B49" s="26" t="s">
        <v>111</v>
      </c>
      <c r="C49" s="79" t="s">
        <v>205</v>
      </c>
      <c r="D49" s="37" t="s">
        <v>182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08"/>
      <c r="Q49" s="54"/>
      <c r="R49" s="54"/>
      <c r="S49" s="54">
        <v>55</v>
      </c>
      <c r="T49" s="54"/>
      <c r="U49" s="54"/>
      <c r="V49" s="54"/>
      <c r="W49" s="54"/>
      <c r="X49" s="54"/>
      <c r="Y49" s="54">
        <v>80</v>
      </c>
      <c r="Z49" s="54"/>
      <c r="AA49" s="54"/>
      <c r="AB49" s="54">
        <v>55</v>
      </c>
      <c r="AC49" s="88">
        <v>0</v>
      </c>
      <c r="AD49" s="54">
        <v>160</v>
      </c>
      <c r="AE49" s="54"/>
      <c r="AF49" s="54">
        <v>100</v>
      </c>
      <c r="AG49" s="54"/>
      <c r="AH49" s="54">
        <v>55</v>
      </c>
      <c r="AI49" s="54"/>
      <c r="AJ49" s="54"/>
      <c r="AK49" s="54">
        <v>70</v>
      </c>
      <c r="AL49" s="54"/>
      <c r="AM49" s="54">
        <v>125</v>
      </c>
      <c r="AN49" s="54"/>
      <c r="AO49" s="54">
        <v>100</v>
      </c>
      <c r="AP49" s="54"/>
      <c r="AQ49" s="54">
        <v>30</v>
      </c>
      <c r="AR49" s="54"/>
      <c r="AS49" s="30"/>
      <c r="AT49" s="21">
        <f>IF(AU49&lt;6,SUM(E49:AS49),SUM(LARGE(E49:AS49,{1;2;3;4;5;6})))</f>
        <v>635</v>
      </c>
      <c r="AU49" s="55">
        <f>COUNT(E49:AS49)</f>
        <v>11</v>
      </c>
      <c r="BX49" s="12"/>
      <c r="BY49" s="22"/>
      <c r="BZ49" s="22"/>
      <c r="CA49" s="22"/>
      <c r="CB49" s="22"/>
    </row>
    <row r="50" spans="1:80" x14ac:dyDescent="0.2">
      <c r="A50" s="59">
        <v>49</v>
      </c>
      <c r="B50" s="26" t="s">
        <v>111</v>
      </c>
      <c r="C50" s="80" t="s">
        <v>112</v>
      </c>
      <c r="D50" s="6" t="s">
        <v>8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70</v>
      </c>
      <c r="AC50" s="54"/>
      <c r="AD50" s="54">
        <v>250</v>
      </c>
      <c r="AE50" s="54"/>
      <c r="AF50" s="54"/>
      <c r="AG50" s="54"/>
      <c r="AH50" s="54">
        <v>80</v>
      </c>
      <c r="AI50" s="54"/>
      <c r="AJ50" s="54"/>
      <c r="AK50" s="54"/>
      <c r="AL50" s="54"/>
      <c r="AM50" s="54">
        <v>160</v>
      </c>
      <c r="AN50" s="54"/>
      <c r="AO50" s="54"/>
      <c r="AP50" s="54"/>
      <c r="AQ50" s="54"/>
      <c r="AR50" s="54"/>
      <c r="AS50" s="54"/>
      <c r="AT50" s="21">
        <f>IF(AU50&lt;6,SUM(E50:AS50),SUM(LARGE(E50:AS50,{1;2;3;4;5;6})))</f>
        <v>560</v>
      </c>
      <c r="AU50" s="55">
        <f>COUNT(E50:AS50)</f>
        <v>4</v>
      </c>
      <c r="BX50" s="12"/>
      <c r="BY50" s="22"/>
      <c r="BZ50" s="22"/>
      <c r="CA50" s="22"/>
      <c r="CB50" s="22"/>
    </row>
    <row r="51" spans="1:80" x14ac:dyDescent="0.2">
      <c r="A51" s="59">
        <v>50</v>
      </c>
      <c r="B51" s="26" t="s">
        <v>111</v>
      </c>
      <c r="C51" s="80" t="s">
        <v>112</v>
      </c>
      <c r="D51" s="6" t="s">
        <v>297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215</v>
      </c>
      <c r="AD51" s="54"/>
      <c r="AE51" s="54"/>
      <c r="AF51" s="54"/>
      <c r="AG51" s="54"/>
      <c r="AH51" s="88">
        <v>0</v>
      </c>
      <c r="AI51" s="88"/>
      <c r="AJ51" s="88"/>
      <c r="AK51" s="88"/>
      <c r="AL51" s="88"/>
      <c r="AM51" s="54">
        <v>190</v>
      </c>
      <c r="AN51" s="88"/>
      <c r="AO51" s="88"/>
      <c r="AP51" s="54">
        <v>130</v>
      </c>
      <c r="AQ51" s="88"/>
      <c r="AR51" s="88"/>
      <c r="AS51" s="54"/>
      <c r="AT51" s="21">
        <f>IF(AU51&lt;6,SUM(E51:AS51),SUM(LARGE(E51:AS51,{1;2;3;4;5;6})))</f>
        <v>535</v>
      </c>
      <c r="AU51" s="55">
        <f>COUNT(E51:AS51)</f>
        <v>4</v>
      </c>
      <c r="BX51" s="12"/>
      <c r="BY51" s="22"/>
      <c r="BZ51" s="22"/>
      <c r="CA51" s="22"/>
      <c r="CB51" s="22"/>
    </row>
    <row r="52" spans="1:80" x14ac:dyDescent="0.2">
      <c r="A52" s="59">
        <v>51</v>
      </c>
      <c r="B52" s="6" t="s">
        <v>111</v>
      </c>
      <c r="C52" s="80" t="s">
        <v>252</v>
      </c>
      <c r="D52" s="6" t="s">
        <v>140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>
        <v>160</v>
      </c>
      <c r="AB52" s="54"/>
      <c r="AC52" s="54"/>
      <c r="AD52" s="54">
        <v>190</v>
      </c>
      <c r="AE52" s="54"/>
      <c r="AF52" s="54"/>
      <c r="AG52" s="54"/>
      <c r="AH52" s="54">
        <v>55</v>
      </c>
      <c r="AI52" s="54">
        <v>125</v>
      </c>
      <c r="AJ52" s="54"/>
      <c r="AK52" s="54"/>
      <c r="AL52" s="54"/>
      <c r="AM52" s="54"/>
      <c r="AN52" s="54"/>
      <c r="AO52" s="54"/>
      <c r="AP52" s="54"/>
      <c r="AQ52" s="54"/>
      <c r="AR52" s="54"/>
      <c r="AS52" s="48"/>
      <c r="AT52" s="21">
        <f>IF(AU52&lt;6,SUM(E52:AS52),SUM(LARGE(E52:AS52,{1;2;3;4;5;6})))</f>
        <v>530</v>
      </c>
      <c r="AU52" s="55">
        <f>COUNT(E52:AS52)</f>
        <v>4</v>
      </c>
      <c r="BX52" s="12"/>
      <c r="BY52" s="22"/>
      <c r="BZ52" s="22"/>
      <c r="CA52" s="22"/>
      <c r="CB52" s="22"/>
    </row>
    <row r="53" spans="1:80" x14ac:dyDescent="0.2">
      <c r="A53" s="59">
        <v>52</v>
      </c>
      <c r="B53" s="6" t="s">
        <v>111</v>
      </c>
      <c r="C53" s="80" t="s">
        <v>252</v>
      </c>
      <c r="D53" s="6" t="s">
        <v>82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>
        <v>190</v>
      </c>
      <c r="AB53" s="29"/>
      <c r="AC53" s="29"/>
      <c r="AD53" s="54">
        <v>190</v>
      </c>
      <c r="AE53" s="29">
        <v>25</v>
      </c>
      <c r="AF53" s="29"/>
      <c r="AG53" s="29"/>
      <c r="AH53" s="29"/>
      <c r="AI53" s="29">
        <v>125</v>
      </c>
      <c r="AJ53" s="29"/>
      <c r="AK53" s="29"/>
      <c r="AL53" s="29"/>
      <c r="AM53" s="29"/>
      <c r="AN53" s="29"/>
      <c r="AO53" s="29"/>
      <c r="AP53" s="29"/>
      <c r="AQ53" s="29"/>
      <c r="AR53" s="29"/>
      <c r="AS53" s="48"/>
      <c r="AT53" s="21">
        <f>IF(AU53&lt;6,SUM(E53:AS53),SUM(LARGE(E53:AS53,{1;2;3;4;5;6})))</f>
        <v>530</v>
      </c>
      <c r="AU53" s="55">
        <f>COUNT(E53:AS53)</f>
        <v>4</v>
      </c>
      <c r="BX53" s="12"/>
      <c r="BY53" s="22"/>
      <c r="BZ53" s="22"/>
      <c r="CA53" s="22"/>
      <c r="CB53" s="22"/>
    </row>
    <row r="54" spans="1:80" x14ac:dyDescent="0.2">
      <c r="A54" s="59">
        <v>53</v>
      </c>
      <c r="B54" s="26" t="s">
        <v>111</v>
      </c>
      <c r="C54" s="80" t="s">
        <v>117</v>
      </c>
      <c r="D54" s="6" t="s">
        <v>363</v>
      </c>
      <c r="E54" s="87"/>
      <c r="F54" s="87"/>
      <c r="G54" s="87"/>
      <c r="H54" s="87"/>
      <c r="I54" s="87"/>
      <c r="J54" s="87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>
        <v>360</v>
      </c>
      <c r="AE54" s="29"/>
      <c r="AF54" s="29"/>
      <c r="AG54" s="29">
        <v>160</v>
      </c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54"/>
      <c r="AT54" s="21">
        <f>IF(AU54&lt;6,SUM(E54:AS54),SUM(LARGE(E54:AS54,{1;2;3;4;5;6})))</f>
        <v>520</v>
      </c>
      <c r="AU54" s="55">
        <f>COUNT(E54:AS54)</f>
        <v>2</v>
      </c>
      <c r="BX54" s="12"/>
      <c r="BY54" s="22"/>
      <c r="BZ54" s="22"/>
      <c r="CA54" s="22"/>
      <c r="CB54" s="22"/>
    </row>
    <row r="55" spans="1:80" x14ac:dyDescent="0.2">
      <c r="A55" s="59">
        <v>54</v>
      </c>
      <c r="B55" s="6" t="s">
        <v>111</v>
      </c>
      <c r="C55" s="80" t="s">
        <v>880</v>
      </c>
      <c r="D55" s="6" t="s">
        <v>133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87">
        <v>0</v>
      </c>
      <c r="AD55" s="29">
        <v>160</v>
      </c>
      <c r="AE55" s="29"/>
      <c r="AF55" s="29">
        <v>100</v>
      </c>
      <c r="AG55" s="29"/>
      <c r="AH55" s="29">
        <v>55</v>
      </c>
      <c r="AI55" s="29"/>
      <c r="AJ55" s="29"/>
      <c r="AK55" s="29">
        <v>70</v>
      </c>
      <c r="AL55" s="29"/>
      <c r="AM55" s="29">
        <v>125</v>
      </c>
      <c r="AN55" s="29"/>
      <c r="AO55" s="29"/>
      <c r="AP55" s="29"/>
      <c r="AQ55" s="29"/>
      <c r="AR55" s="29"/>
      <c r="AS55" s="48"/>
      <c r="AT55" s="21">
        <f>IF(AU55&lt;6,SUM(E55:AS55),SUM(LARGE(E55:AS55,{1;2;3;4;5;6})))</f>
        <v>510</v>
      </c>
      <c r="AU55" s="55">
        <f>COUNT(E55:AS55)</f>
        <v>6</v>
      </c>
      <c r="BX55" s="12"/>
      <c r="BY55" s="22"/>
      <c r="BZ55" s="22"/>
      <c r="CA55" s="22"/>
      <c r="CB55" s="22"/>
    </row>
    <row r="56" spans="1:80" x14ac:dyDescent="0.2">
      <c r="A56" s="59">
        <v>55</v>
      </c>
      <c r="B56" s="26" t="s">
        <v>111</v>
      </c>
      <c r="C56" s="80" t="s">
        <v>252</v>
      </c>
      <c r="D56" s="6" t="s">
        <v>399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>
        <v>190</v>
      </c>
      <c r="AB56" s="29"/>
      <c r="AC56" s="29"/>
      <c r="AD56" s="54">
        <v>190</v>
      </c>
      <c r="AE56" s="29"/>
      <c r="AF56" s="29"/>
      <c r="AG56" s="29"/>
      <c r="AH56" s="29"/>
      <c r="AI56" s="29">
        <v>125</v>
      </c>
      <c r="AJ56" s="29"/>
      <c r="AK56" s="29"/>
      <c r="AL56" s="29"/>
      <c r="AM56" s="29"/>
      <c r="AN56" s="29"/>
      <c r="AO56" s="29"/>
      <c r="AP56" s="29"/>
      <c r="AQ56" s="29"/>
      <c r="AR56" s="29"/>
      <c r="AS56" s="54"/>
      <c r="AT56" s="21">
        <f>IF(AU56&lt;6,SUM(E56:AS56),SUM(LARGE(E56:AS56,{1;2;3;4;5;6})))</f>
        <v>505</v>
      </c>
      <c r="AU56" s="55">
        <f>COUNT(E56:AS56)</f>
        <v>3</v>
      </c>
      <c r="BX56" s="12"/>
      <c r="BY56" s="22"/>
      <c r="BZ56" s="22"/>
      <c r="CA56" s="22"/>
      <c r="CB56" s="22"/>
    </row>
    <row r="57" spans="1:80" x14ac:dyDescent="0.2">
      <c r="A57" s="59">
        <v>56</v>
      </c>
      <c r="B57" s="6" t="s">
        <v>114</v>
      </c>
      <c r="C57" s="80"/>
      <c r="D57" s="6" t="s">
        <v>245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>
        <v>160</v>
      </c>
      <c r="AD57" s="29"/>
      <c r="AE57" s="29"/>
      <c r="AF57" s="29"/>
      <c r="AG57" s="29"/>
      <c r="AH57" s="29">
        <v>215</v>
      </c>
      <c r="AI57" s="29"/>
      <c r="AJ57" s="29"/>
      <c r="AK57" s="29"/>
      <c r="AL57" s="29"/>
      <c r="AM57" s="29"/>
      <c r="AN57" s="29"/>
      <c r="AO57" s="29"/>
      <c r="AP57" s="29">
        <v>130</v>
      </c>
      <c r="AQ57" s="29"/>
      <c r="AR57" s="29"/>
      <c r="AS57" s="48"/>
      <c r="AT57" s="21">
        <f>IF(AU57&lt;6,SUM(E57:AS57),SUM(LARGE(E57:AS57,{1;2;3;4;5;6})))</f>
        <v>505</v>
      </c>
      <c r="AU57" s="55">
        <f>COUNT(E57:AS57)</f>
        <v>3</v>
      </c>
      <c r="BX57" s="12"/>
      <c r="BY57" s="22"/>
      <c r="BZ57" s="22"/>
      <c r="CA57" s="22"/>
      <c r="CB57" s="22"/>
    </row>
    <row r="58" spans="1:80" x14ac:dyDescent="0.2">
      <c r="A58" s="59">
        <v>57</v>
      </c>
      <c r="B58" s="26" t="s">
        <v>111</v>
      </c>
      <c r="C58" s="80" t="s">
        <v>113</v>
      </c>
      <c r="D58" s="8" t="s">
        <v>83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v>70</v>
      </c>
      <c r="AH58" s="29"/>
      <c r="AI58" s="29">
        <v>300</v>
      </c>
      <c r="AJ58" s="29"/>
      <c r="AK58" s="29"/>
      <c r="AL58" s="29"/>
      <c r="AM58" s="29"/>
      <c r="AN58" s="29"/>
      <c r="AO58" s="29"/>
      <c r="AP58" s="29"/>
      <c r="AQ58" s="29">
        <v>130</v>
      </c>
      <c r="AR58" s="29"/>
      <c r="AS58" s="30"/>
      <c r="AT58" s="21">
        <f>IF(AU58&lt;6,SUM(E58:AS58),SUM(LARGE(E58:AS58,{1;2;3;4;5;6})))</f>
        <v>500</v>
      </c>
      <c r="AU58" s="55">
        <f>COUNT(E58:AS58)</f>
        <v>3</v>
      </c>
      <c r="BX58" s="12"/>
      <c r="BY58" s="22"/>
      <c r="BZ58" s="22"/>
      <c r="CA58" s="22"/>
      <c r="CB58" s="22"/>
    </row>
    <row r="59" spans="1:80" x14ac:dyDescent="0.2">
      <c r="A59" s="59">
        <v>58</v>
      </c>
      <c r="B59" s="26" t="s">
        <v>111</v>
      </c>
      <c r="C59" s="79" t="s">
        <v>117</v>
      </c>
      <c r="D59" s="26" t="s">
        <v>292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>
        <v>70</v>
      </c>
      <c r="AH59" s="29"/>
      <c r="AI59" s="29">
        <v>300</v>
      </c>
      <c r="AJ59" s="29"/>
      <c r="AK59" s="29"/>
      <c r="AL59" s="29"/>
      <c r="AM59" s="29"/>
      <c r="AN59" s="29"/>
      <c r="AO59" s="29"/>
      <c r="AP59" s="29"/>
      <c r="AQ59" s="29">
        <v>130</v>
      </c>
      <c r="AR59" s="29"/>
      <c r="AS59" s="54"/>
      <c r="AT59" s="21">
        <f>IF(AU59&lt;6,SUM(E59:AS59),SUM(LARGE(E59:AS59,{1;2;3;4;5;6})))</f>
        <v>500</v>
      </c>
      <c r="AU59" s="55">
        <f>COUNT(E59:AS59)</f>
        <v>3</v>
      </c>
      <c r="BX59" s="12"/>
      <c r="BY59" s="22"/>
      <c r="BZ59" s="22"/>
      <c r="CA59" s="22"/>
      <c r="CB59" s="22"/>
    </row>
    <row r="60" spans="1:80" x14ac:dyDescent="0.2">
      <c r="A60" s="59">
        <v>59</v>
      </c>
      <c r="B60" s="26" t="s">
        <v>111</v>
      </c>
      <c r="C60" s="80"/>
      <c r="D60" s="8" t="s">
        <v>865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>
        <v>190</v>
      </c>
      <c r="AJ60" s="30"/>
      <c r="AK60" s="30"/>
      <c r="AL60" s="30"/>
      <c r="AM60" s="30">
        <v>300</v>
      </c>
      <c r="AN60" s="30"/>
      <c r="AO60" s="30"/>
      <c r="AP60" s="30"/>
      <c r="AQ60" s="30"/>
      <c r="AR60" s="30"/>
      <c r="AS60" s="54"/>
      <c r="AT60" s="21">
        <f>IF(AU60&lt;6,SUM(E60:AS60),SUM(LARGE(E60:AS60,{1;2;3;4;5;6})))</f>
        <v>490</v>
      </c>
      <c r="AU60" s="55">
        <f>COUNT(E60:AS60)</f>
        <v>2</v>
      </c>
      <c r="BX60" s="12"/>
      <c r="BY60" s="22"/>
      <c r="BZ60" s="22"/>
      <c r="CA60" s="22"/>
      <c r="CB60" s="22"/>
    </row>
    <row r="61" spans="1:80" x14ac:dyDescent="0.2">
      <c r="A61" s="59">
        <v>60</v>
      </c>
      <c r="B61" s="26" t="s">
        <v>111</v>
      </c>
      <c r="C61" s="80" t="s">
        <v>125</v>
      </c>
      <c r="D61" s="6" t="s">
        <v>79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80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>
        <v>190</v>
      </c>
      <c r="AJ61" s="29"/>
      <c r="AK61" s="29"/>
      <c r="AL61" s="29"/>
      <c r="AM61" s="29">
        <v>215</v>
      </c>
      <c r="AN61" s="29"/>
      <c r="AO61" s="29"/>
      <c r="AP61" s="29"/>
      <c r="AQ61" s="29"/>
      <c r="AR61" s="29"/>
      <c r="AS61" s="29"/>
      <c r="AT61" s="21">
        <f>IF(AU61&lt;6,SUM(E61:AS61),SUM(LARGE(E61:AS61,{1;2;3;4;5;6})))</f>
        <v>485</v>
      </c>
      <c r="AU61" s="55">
        <f>COUNT(E61:AS61)</f>
        <v>3</v>
      </c>
      <c r="BX61" s="12"/>
      <c r="BY61" s="22"/>
      <c r="BZ61" s="22"/>
      <c r="CA61" s="22"/>
      <c r="CB61" s="22"/>
    </row>
    <row r="62" spans="1:80" x14ac:dyDescent="0.2">
      <c r="A62" s="59">
        <v>61</v>
      </c>
      <c r="B62" s="6" t="s">
        <v>111</v>
      </c>
      <c r="C62" s="80" t="s">
        <v>118</v>
      </c>
      <c r="D62" s="6" t="s">
        <v>224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87">
        <v>0</v>
      </c>
      <c r="AB62" s="87"/>
      <c r="AC62" s="87"/>
      <c r="AD62" s="87"/>
      <c r="AE62" s="87"/>
      <c r="AF62" s="29"/>
      <c r="AG62" s="29"/>
      <c r="AH62" s="29"/>
      <c r="AI62" s="29"/>
      <c r="AJ62" s="29"/>
      <c r="AK62" s="29"/>
      <c r="AL62" s="29">
        <v>480</v>
      </c>
      <c r="AM62" s="29"/>
      <c r="AN62" s="29"/>
      <c r="AO62" s="29"/>
      <c r="AP62" s="29"/>
      <c r="AQ62" s="29"/>
      <c r="AR62" s="29"/>
      <c r="AS62" s="48"/>
      <c r="AT62" s="21">
        <f>IF(AU62&lt;6,SUM(E62:AS62),SUM(LARGE(E62:AS62,{1;2;3;4;5;6})))</f>
        <v>480</v>
      </c>
      <c r="AU62" s="55">
        <f>COUNT(E62:AS62)</f>
        <v>2</v>
      </c>
      <c r="BX62" s="12"/>
      <c r="BY62" s="22"/>
      <c r="BZ62" s="22"/>
      <c r="CA62" s="22"/>
      <c r="CB62" s="22"/>
    </row>
    <row r="63" spans="1:80" x14ac:dyDescent="0.2">
      <c r="A63" s="59">
        <v>62</v>
      </c>
      <c r="B63" s="6" t="s">
        <v>111</v>
      </c>
      <c r="C63" s="80" t="s">
        <v>117</v>
      </c>
      <c r="D63" s="6" t="s">
        <v>922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>
        <v>480</v>
      </c>
      <c r="AM63" s="29"/>
      <c r="AN63" s="29"/>
      <c r="AO63" s="29"/>
      <c r="AP63" s="29"/>
      <c r="AQ63" s="29"/>
      <c r="AR63" s="29"/>
      <c r="AS63" s="48"/>
      <c r="AT63" s="21">
        <f>IF(AU63&lt;6,SUM(E63:AS63),SUM(LARGE(E63:AS63,{1;2;3;4;5;6})))</f>
        <v>480</v>
      </c>
      <c r="AU63" s="55">
        <f>COUNT(E63:AS63)</f>
        <v>1</v>
      </c>
      <c r="BX63" s="12"/>
      <c r="BY63" s="22"/>
      <c r="BZ63" s="22"/>
      <c r="CA63" s="22"/>
      <c r="CB63" s="22"/>
    </row>
    <row r="64" spans="1:80" x14ac:dyDescent="0.2">
      <c r="A64" s="59">
        <v>63</v>
      </c>
      <c r="B64" s="6" t="s">
        <v>111</v>
      </c>
      <c r="C64" s="80" t="s">
        <v>392</v>
      </c>
      <c r="D64" s="6" t="s">
        <v>279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>
        <v>35</v>
      </c>
      <c r="Z64" s="29"/>
      <c r="AA64" s="29">
        <v>100</v>
      </c>
      <c r="AB64" s="29"/>
      <c r="AC64" s="29">
        <v>25</v>
      </c>
      <c r="AD64" s="29"/>
      <c r="AE64" s="29"/>
      <c r="AF64" s="29"/>
      <c r="AG64" s="29"/>
      <c r="AH64" s="29">
        <v>80</v>
      </c>
      <c r="AI64" s="29"/>
      <c r="AJ64" s="29"/>
      <c r="AK64" s="29"/>
      <c r="AL64" s="29"/>
      <c r="AM64" s="29">
        <v>160</v>
      </c>
      <c r="AN64" s="29"/>
      <c r="AO64" s="29">
        <v>80</v>
      </c>
      <c r="AP64" s="29"/>
      <c r="AQ64" s="29"/>
      <c r="AR64" s="29"/>
      <c r="AS64" s="48"/>
      <c r="AT64" s="21">
        <f>IF(AU64&lt;6,SUM(E64:AS64),SUM(LARGE(E64:AS64,{1;2;3;4;5;6})))</f>
        <v>480</v>
      </c>
      <c r="AU64" s="55">
        <f>COUNT(E64:AS64)</f>
        <v>6</v>
      </c>
      <c r="BX64" s="12"/>
      <c r="BY64" s="22"/>
      <c r="BZ64" s="22"/>
      <c r="CA64" s="22"/>
      <c r="CB64" s="22"/>
    </row>
    <row r="65" spans="1:80" x14ac:dyDescent="0.2">
      <c r="A65" s="59">
        <v>64</v>
      </c>
      <c r="B65" s="26" t="s">
        <v>111</v>
      </c>
      <c r="C65" s="79" t="s">
        <v>886</v>
      </c>
      <c r="D65" s="37" t="s">
        <v>190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87"/>
      <c r="Q65" s="29"/>
      <c r="R65" s="29"/>
      <c r="S65" s="29"/>
      <c r="T65" s="29"/>
      <c r="U65" s="29"/>
      <c r="V65" s="29"/>
      <c r="W65" s="29"/>
      <c r="X65" s="29"/>
      <c r="Y65" s="29">
        <v>55</v>
      </c>
      <c r="Z65" s="29"/>
      <c r="AA65" s="29">
        <v>160</v>
      </c>
      <c r="AB65" s="29"/>
      <c r="AC65" s="29"/>
      <c r="AD65" s="29"/>
      <c r="AE65" s="29">
        <v>100</v>
      </c>
      <c r="AF65" s="29"/>
      <c r="AG65" s="29"/>
      <c r="AH65" s="29"/>
      <c r="AI65" s="29"/>
      <c r="AJ65" s="29"/>
      <c r="AK65" s="29">
        <v>100</v>
      </c>
      <c r="AL65" s="29"/>
      <c r="AM65" s="87">
        <v>0</v>
      </c>
      <c r="AN65" s="29"/>
      <c r="AO65" s="29">
        <v>55</v>
      </c>
      <c r="AP65" s="29"/>
      <c r="AQ65" s="29"/>
      <c r="AR65" s="29"/>
      <c r="AS65" s="54"/>
      <c r="AT65" s="21">
        <f>IF(AU65&lt;6,SUM(E65:AS65),SUM(LARGE(E65:AS65,{1;2;3;4;5;6})))</f>
        <v>470</v>
      </c>
      <c r="AU65" s="55">
        <f>COUNT(E65:AS65)</f>
        <v>6</v>
      </c>
      <c r="BX65" s="12"/>
      <c r="BY65" s="22"/>
      <c r="BZ65" s="22"/>
      <c r="CA65" s="22"/>
      <c r="CB65" s="22"/>
    </row>
    <row r="66" spans="1:80" x14ac:dyDescent="0.2">
      <c r="A66" s="60">
        <v>65</v>
      </c>
      <c r="B66" s="26" t="s">
        <v>111</v>
      </c>
      <c r="C66" s="80" t="s">
        <v>117</v>
      </c>
      <c r="D66" s="6" t="s">
        <v>584</v>
      </c>
      <c r="E66" s="87"/>
      <c r="F66" s="87"/>
      <c r="G66" s="87"/>
      <c r="H66" s="87"/>
      <c r="I66" s="87"/>
      <c r="J66" s="8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>
        <v>55</v>
      </c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>
        <v>190</v>
      </c>
      <c r="AJ66" s="29"/>
      <c r="AK66" s="29"/>
      <c r="AL66" s="29"/>
      <c r="AM66" s="29">
        <v>215</v>
      </c>
      <c r="AN66" s="29"/>
      <c r="AO66" s="29"/>
      <c r="AP66" s="29"/>
      <c r="AQ66" s="29"/>
      <c r="AR66" s="29"/>
      <c r="AS66" s="54"/>
      <c r="AT66" s="21">
        <f>IF(AU66&lt;6,SUM(E66:AS66),SUM(LARGE(E66:AS66,{1;2;3;4;5;6})))</f>
        <v>460</v>
      </c>
      <c r="AU66" s="55">
        <f>COUNT(E66:AS66)</f>
        <v>3</v>
      </c>
      <c r="BX66" s="12"/>
      <c r="BY66" s="22"/>
      <c r="BZ66" s="22"/>
      <c r="CA66" s="22"/>
      <c r="CB66" s="22"/>
    </row>
    <row r="67" spans="1:80" x14ac:dyDescent="0.2">
      <c r="A67" s="60">
        <v>66</v>
      </c>
      <c r="B67" s="26" t="s">
        <v>114</v>
      </c>
      <c r="C67" s="80"/>
      <c r="D67" s="6" t="s">
        <v>926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>
        <v>460</v>
      </c>
      <c r="AN67" s="29"/>
      <c r="AO67" s="29"/>
      <c r="AP67" s="29"/>
      <c r="AQ67" s="29"/>
      <c r="AR67" s="29"/>
      <c r="AS67" s="54"/>
      <c r="AT67" s="21">
        <f>IF(AU67&lt;6,SUM(E67:AS67),SUM(LARGE(E67:AS67,{1;2;3;4;5;6})))</f>
        <v>460</v>
      </c>
      <c r="AU67" s="55">
        <f>COUNT(E67:AS67)</f>
        <v>1</v>
      </c>
      <c r="BX67" s="12"/>
      <c r="BY67" s="22"/>
      <c r="BZ67" s="22"/>
      <c r="CA67" s="22"/>
      <c r="CB67" s="22"/>
    </row>
    <row r="68" spans="1:80" x14ac:dyDescent="0.2">
      <c r="A68" s="60">
        <v>67</v>
      </c>
      <c r="B68" s="26" t="s">
        <v>114</v>
      </c>
      <c r="C68" s="80"/>
      <c r="D68" s="8" t="s">
        <v>924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>
        <v>460</v>
      </c>
      <c r="AN68" s="54"/>
      <c r="AO68" s="54"/>
      <c r="AP68" s="54"/>
      <c r="AQ68" s="54"/>
      <c r="AR68" s="54"/>
      <c r="AS68" s="54"/>
      <c r="AT68" s="21">
        <f>IF(AU68&lt;6,SUM(E68:AS68),SUM(LARGE(E68:AS68,{1;2;3;4;5;6})))</f>
        <v>460</v>
      </c>
      <c r="AU68" s="55">
        <f>COUNT(E68:AS68)</f>
        <v>1</v>
      </c>
      <c r="BX68" s="12"/>
      <c r="BY68" s="22"/>
      <c r="BZ68" s="22"/>
      <c r="CA68" s="22"/>
      <c r="CB68" s="22"/>
    </row>
    <row r="69" spans="1:80" x14ac:dyDescent="0.2">
      <c r="A69" s="60">
        <v>68</v>
      </c>
      <c r="B69" s="6" t="s">
        <v>111</v>
      </c>
      <c r="C69" s="80" t="s">
        <v>252</v>
      </c>
      <c r="D69" s="6" t="s">
        <v>733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29">
        <v>160</v>
      </c>
      <c r="AE69" s="87"/>
      <c r="AF69" s="29">
        <v>80</v>
      </c>
      <c r="AG69" s="87"/>
      <c r="AH69" s="87"/>
      <c r="AI69" s="29">
        <v>125</v>
      </c>
      <c r="AJ69" s="87"/>
      <c r="AK69" s="29">
        <v>80</v>
      </c>
      <c r="AL69" s="87"/>
      <c r="AM69" s="87"/>
      <c r="AN69" s="87"/>
      <c r="AO69" s="87"/>
      <c r="AP69" s="87"/>
      <c r="AQ69" s="87"/>
      <c r="AR69" s="87"/>
      <c r="AS69" s="48"/>
      <c r="AT69" s="21">
        <f>IF(AU69&lt;6,SUM(E69:AS69),SUM(LARGE(E69:AS69,{1;2;3;4;5;6})))</f>
        <v>445</v>
      </c>
      <c r="AU69" s="55">
        <f>COUNT(E69:AS69)</f>
        <v>4</v>
      </c>
      <c r="BX69" s="12"/>
      <c r="BY69" s="22"/>
      <c r="BZ69" s="22"/>
      <c r="CA69" s="22"/>
      <c r="CB69" s="22"/>
    </row>
    <row r="70" spans="1:80" x14ac:dyDescent="0.2">
      <c r="A70" s="60">
        <v>69</v>
      </c>
      <c r="B70" s="26" t="s">
        <v>111</v>
      </c>
      <c r="C70" s="79" t="s">
        <v>205</v>
      </c>
      <c r="D70" s="6" t="s">
        <v>289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87"/>
      <c r="R70" s="87"/>
      <c r="S70" s="29">
        <v>14</v>
      </c>
      <c r="T70" s="29"/>
      <c r="U70" s="87"/>
      <c r="V70" s="87"/>
      <c r="W70" s="87"/>
      <c r="X70" s="87"/>
      <c r="Y70" s="29">
        <v>25</v>
      </c>
      <c r="Z70" s="87"/>
      <c r="AA70" s="29">
        <v>130</v>
      </c>
      <c r="AB70" s="29"/>
      <c r="AC70" s="29"/>
      <c r="AD70" s="29"/>
      <c r="AE70" s="29"/>
      <c r="AF70" s="29">
        <v>70</v>
      </c>
      <c r="AG70" s="87"/>
      <c r="AH70" s="87"/>
      <c r="AI70" s="87"/>
      <c r="AJ70" s="87"/>
      <c r="AK70" s="29">
        <v>30</v>
      </c>
      <c r="AL70" s="87"/>
      <c r="AM70" s="29">
        <v>100</v>
      </c>
      <c r="AN70" s="29">
        <v>35</v>
      </c>
      <c r="AO70" s="29">
        <v>55</v>
      </c>
      <c r="AP70" s="87">
        <v>0</v>
      </c>
      <c r="AQ70" s="29"/>
      <c r="AR70" s="29"/>
      <c r="AS70" s="48"/>
      <c r="AT70" s="21">
        <f>IF(AU70&lt;6,SUM(E70:AS70),SUM(LARGE(E70:AS70,{1;2;3;4;5;6})))</f>
        <v>420</v>
      </c>
      <c r="AU70" s="55">
        <f>COUNT(E70:AS70)</f>
        <v>9</v>
      </c>
      <c r="BX70" s="12"/>
      <c r="BY70" s="22"/>
      <c r="BZ70" s="22"/>
      <c r="CA70" s="22"/>
      <c r="CB70" s="22"/>
    </row>
    <row r="71" spans="1:80" x14ac:dyDescent="0.2">
      <c r="A71" s="60">
        <v>70</v>
      </c>
      <c r="B71" s="26" t="s">
        <v>111</v>
      </c>
      <c r="C71" s="80" t="s">
        <v>112</v>
      </c>
      <c r="D71" s="6" t="s">
        <v>35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29">
        <v>215</v>
      </c>
      <c r="AD71" s="87"/>
      <c r="AE71" s="87"/>
      <c r="AF71" s="87"/>
      <c r="AG71" s="87"/>
      <c r="AH71" s="87"/>
      <c r="AI71" s="87"/>
      <c r="AJ71" s="87"/>
      <c r="AK71" s="87"/>
      <c r="AL71" s="87"/>
      <c r="AM71" s="29">
        <v>190</v>
      </c>
      <c r="AN71" s="87"/>
      <c r="AO71" s="87"/>
      <c r="AP71" s="87"/>
      <c r="AQ71" s="87"/>
      <c r="AR71" s="87"/>
      <c r="AS71" s="54"/>
      <c r="AT71" s="21">
        <f>IF(AU71&lt;6,SUM(E71:AS71),SUM(LARGE(E71:AS71,{1;2;3;4;5;6})))</f>
        <v>405</v>
      </c>
      <c r="AU71" s="55">
        <f>COUNT(E71:AS71)</f>
        <v>2</v>
      </c>
      <c r="BX71" s="12"/>
      <c r="BY71" s="22"/>
      <c r="BZ71" s="22"/>
      <c r="CA71" s="22"/>
      <c r="CB71" s="22"/>
    </row>
    <row r="72" spans="1:80" x14ac:dyDescent="0.2">
      <c r="A72" s="60">
        <v>71</v>
      </c>
      <c r="B72" s="26" t="s">
        <v>111</v>
      </c>
      <c r="C72" s="79" t="s">
        <v>118</v>
      </c>
      <c r="D72" s="37" t="s">
        <v>346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>
        <v>100</v>
      </c>
      <c r="W72" s="29">
        <v>300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54"/>
      <c r="AT72" s="21">
        <f>IF(AU72&lt;6,SUM(E72:AS72),SUM(LARGE(E72:AS72,{1;2;3;4;5;6})))</f>
        <v>400</v>
      </c>
      <c r="AU72" s="55">
        <f>COUNT(E72:AS72)</f>
        <v>2</v>
      </c>
      <c r="BX72" s="12"/>
      <c r="BY72" s="22"/>
      <c r="BZ72" s="22"/>
      <c r="CA72" s="22"/>
      <c r="CB72" s="22"/>
    </row>
    <row r="73" spans="1:80" x14ac:dyDescent="0.2">
      <c r="A73" s="60">
        <v>72</v>
      </c>
      <c r="B73" s="26" t="s">
        <v>111</v>
      </c>
      <c r="C73" s="79" t="s">
        <v>118</v>
      </c>
      <c r="D73" s="37" t="s">
        <v>386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29">
        <v>100</v>
      </c>
      <c r="W73" s="29">
        <v>300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54"/>
      <c r="AT73" s="21">
        <f>IF(AU73&lt;6,SUM(E73:AS73),SUM(LARGE(E73:AS73,{1;2;3;4;5;6})))</f>
        <v>400</v>
      </c>
      <c r="AU73" s="55">
        <f>COUNT(E73:AS73)</f>
        <v>2</v>
      </c>
      <c r="BX73" s="12"/>
      <c r="BY73" s="22"/>
      <c r="BZ73" s="22"/>
      <c r="CA73" s="22"/>
      <c r="CB73" s="22"/>
    </row>
    <row r="74" spans="1:80" x14ac:dyDescent="0.2">
      <c r="A74" s="60">
        <v>73</v>
      </c>
      <c r="B74" s="26" t="s">
        <v>111</v>
      </c>
      <c r="C74" s="79" t="s">
        <v>113</v>
      </c>
      <c r="D74" s="26" t="s">
        <v>214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>
        <v>300</v>
      </c>
      <c r="X74" s="29">
        <v>20</v>
      </c>
      <c r="Y74" s="29"/>
      <c r="Z74" s="29"/>
      <c r="AA74" s="29"/>
      <c r="AB74" s="29">
        <v>80</v>
      </c>
      <c r="AC74" s="29"/>
      <c r="AD74" s="29"/>
      <c r="AE74" s="29"/>
      <c r="AF74" s="29"/>
      <c r="AG74" s="29"/>
      <c r="AH74" s="29"/>
      <c r="AI74" s="87">
        <v>0</v>
      </c>
      <c r="AJ74" s="29"/>
      <c r="AK74" s="29"/>
      <c r="AL74" s="29"/>
      <c r="AM74" s="29"/>
      <c r="AN74" s="29"/>
      <c r="AO74" s="29"/>
      <c r="AP74" s="29"/>
      <c r="AQ74" s="29"/>
      <c r="AR74" s="29"/>
      <c r="AS74" s="54"/>
      <c r="AT74" s="21">
        <f>IF(AU74&lt;6,SUM(E74:AS74),SUM(LARGE(E74:AS74,{1;2;3;4;5;6})))</f>
        <v>400</v>
      </c>
      <c r="AU74" s="55">
        <f>COUNT(E74:AS74)</f>
        <v>4</v>
      </c>
      <c r="BX74" s="12"/>
      <c r="BY74" s="22"/>
      <c r="BZ74" s="22"/>
      <c r="CA74" s="22"/>
      <c r="CB74" s="22"/>
    </row>
    <row r="75" spans="1:80" x14ac:dyDescent="0.2">
      <c r="A75" s="60">
        <v>74</v>
      </c>
      <c r="B75" s="26" t="s">
        <v>111</v>
      </c>
      <c r="C75" s="79" t="s">
        <v>205</v>
      </c>
      <c r="D75" s="6" t="s">
        <v>311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>
        <v>130</v>
      </c>
      <c r="AB75" s="29"/>
      <c r="AC75" s="29"/>
      <c r="AD75" s="29"/>
      <c r="AE75" s="29"/>
      <c r="AF75" s="29">
        <v>70</v>
      </c>
      <c r="AG75" s="29"/>
      <c r="AH75" s="29"/>
      <c r="AI75" s="29"/>
      <c r="AJ75" s="29"/>
      <c r="AK75" s="29">
        <v>30</v>
      </c>
      <c r="AL75" s="29"/>
      <c r="AM75" s="29">
        <v>100</v>
      </c>
      <c r="AN75" s="29">
        <v>35</v>
      </c>
      <c r="AO75" s="29"/>
      <c r="AP75" s="87">
        <v>0</v>
      </c>
      <c r="AQ75" s="29"/>
      <c r="AR75" s="29"/>
      <c r="AS75" s="48"/>
      <c r="AT75" s="21">
        <f>IF(AU75&lt;6,SUM(E75:AS75),SUM(LARGE(E75:AS75,{1;2;3;4;5;6})))</f>
        <v>365</v>
      </c>
      <c r="AU75" s="55">
        <f>COUNT(E75:AS75)</f>
        <v>6</v>
      </c>
      <c r="BX75" s="12"/>
      <c r="BY75" s="22"/>
      <c r="BZ75" s="22"/>
      <c r="CA75" s="22"/>
      <c r="CB75" s="22"/>
    </row>
    <row r="76" spans="1:80" x14ac:dyDescent="0.2">
      <c r="A76" s="60">
        <v>75</v>
      </c>
      <c r="B76" s="6" t="s">
        <v>111</v>
      </c>
      <c r="C76" s="80"/>
      <c r="D76" s="6" t="s">
        <v>478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>
        <v>35</v>
      </c>
      <c r="V76" s="29">
        <v>130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>
        <v>35</v>
      </c>
      <c r="AH76" s="29"/>
      <c r="AI76" s="29">
        <v>130</v>
      </c>
      <c r="AJ76" s="29"/>
      <c r="AK76" s="29"/>
      <c r="AL76" s="29"/>
      <c r="AM76" s="29"/>
      <c r="AN76" s="29"/>
      <c r="AO76" s="29"/>
      <c r="AP76" s="29"/>
      <c r="AQ76" s="29">
        <v>35</v>
      </c>
      <c r="AR76" s="29"/>
      <c r="AS76" s="48"/>
      <c r="AT76" s="21">
        <f>IF(AU76&lt;6,SUM(E76:AS76),SUM(LARGE(E76:AS76,{1;2;3;4;5;6})))</f>
        <v>365</v>
      </c>
      <c r="AU76" s="55">
        <f>COUNT(E76:AS76)</f>
        <v>5</v>
      </c>
      <c r="BX76" s="12"/>
      <c r="BY76" s="22"/>
      <c r="BZ76" s="22"/>
      <c r="CA76" s="22"/>
      <c r="CB76" s="22"/>
    </row>
    <row r="77" spans="1:80" x14ac:dyDescent="0.2">
      <c r="A77" s="60">
        <v>76</v>
      </c>
      <c r="B77" s="26" t="s">
        <v>111</v>
      </c>
      <c r="C77" s="79" t="s">
        <v>113</v>
      </c>
      <c r="D77" s="26" t="s">
        <v>344</v>
      </c>
      <c r="E77" s="29"/>
      <c r="F77" s="29">
        <v>350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48"/>
      <c r="AT77" s="21">
        <f>IF(AU77&lt;6,SUM(E77:AS77),SUM(LARGE(E77:AS77,{1;2;3;4;5;6})))</f>
        <v>350</v>
      </c>
      <c r="AU77" s="55">
        <f>COUNT(E77:AS77)</f>
        <v>1</v>
      </c>
      <c r="BX77" s="12"/>
      <c r="BY77" s="22"/>
      <c r="BZ77" s="22"/>
      <c r="CA77" s="22"/>
      <c r="CB77" s="22"/>
    </row>
    <row r="78" spans="1:80" x14ac:dyDescent="0.2">
      <c r="A78" s="60">
        <v>77</v>
      </c>
      <c r="B78" s="6" t="s">
        <v>111</v>
      </c>
      <c r="C78" s="80" t="s">
        <v>252</v>
      </c>
      <c r="D78" s="6" t="s">
        <v>184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>
        <v>130</v>
      </c>
      <c r="T78" s="54"/>
      <c r="U78" s="54"/>
      <c r="V78" s="54"/>
      <c r="W78" s="54"/>
      <c r="X78" s="54"/>
      <c r="Y78" s="54"/>
      <c r="Z78" s="54"/>
      <c r="AA78" s="54">
        <v>215</v>
      </c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48"/>
      <c r="AT78" s="21">
        <f>IF(AU78&lt;6,SUM(E78:AS78),SUM(LARGE(E78:AS78,{1;2;3;4;5;6})))</f>
        <v>345</v>
      </c>
      <c r="AU78" s="55">
        <f>COUNT(E78:AS78)</f>
        <v>2</v>
      </c>
      <c r="BX78" s="12"/>
      <c r="BY78" s="22"/>
      <c r="BZ78" s="22"/>
      <c r="CA78" s="22"/>
      <c r="CB78" s="22"/>
    </row>
    <row r="79" spans="1:80" x14ac:dyDescent="0.2">
      <c r="A79" s="60">
        <v>78</v>
      </c>
      <c r="B79" s="26" t="s">
        <v>111</v>
      </c>
      <c r="C79" s="80" t="s">
        <v>886</v>
      </c>
      <c r="D79" s="37" t="s">
        <v>191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29">
        <v>160</v>
      </c>
      <c r="AB79" s="29"/>
      <c r="AC79" s="29"/>
      <c r="AD79" s="29"/>
      <c r="AE79" s="87">
        <v>0</v>
      </c>
      <c r="AF79" s="87"/>
      <c r="AG79" s="87"/>
      <c r="AH79" s="87"/>
      <c r="AI79" s="87"/>
      <c r="AJ79" s="87"/>
      <c r="AK79" s="29">
        <v>100</v>
      </c>
      <c r="AL79" s="87"/>
      <c r="AM79" s="87">
        <v>0</v>
      </c>
      <c r="AN79" s="87"/>
      <c r="AO79" s="29">
        <v>70</v>
      </c>
      <c r="AP79" s="29"/>
      <c r="AQ79" s="29"/>
      <c r="AR79" s="29"/>
      <c r="AS79" s="54"/>
      <c r="AT79" s="21">
        <f>IF(AU79&lt;6,SUM(E79:AS79),SUM(LARGE(E79:AS79,{1;2;3;4;5;6})))</f>
        <v>330</v>
      </c>
      <c r="AU79" s="55">
        <f>COUNT(E79:AS79)</f>
        <v>5</v>
      </c>
      <c r="BX79" s="12"/>
      <c r="BY79" s="22"/>
      <c r="BZ79" s="22"/>
      <c r="CA79" s="22"/>
      <c r="CB79" s="22"/>
    </row>
    <row r="80" spans="1:80" x14ac:dyDescent="0.2">
      <c r="A80" s="60">
        <v>79</v>
      </c>
      <c r="B80" s="6" t="s">
        <v>111</v>
      </c>
      <c r="C80" s="80" t="s">
        <v>262</v>
      </c>
      <c r="D80" s="6" t="s">
        <v>483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>
        <v>80</v>
      </c>
      <c r="W80" s="29"/>
      <c r="X80" s="29"/>
      <c r="Y80" s="29"/>
      <c r="Z80" s="29"/>
      <c r="AA80" s="29"/>
      <c r="AB80" s="29">
        <v>25</v>
      </c>
      <c r="AC80" s="29"/>
      <c r="AD80" s="29">
        <v>130</v>
      </c>
      <c r="AE80" s="29"/>
      <c r="AF80" s="29"/>
      <c r="AG80" s="29">
        <v>20</v>
      </c>
      <c r="AH80" s="29"/>
      <c r="AI80" s="29">
        <v>70</v>
      </c>
      <c r="AJ80" s="29"/>
      <c r="AK80" s="29"/>
      <c r="AL80" s="29"/>
      <c r="AM80" s="29"/>
      <c r="AN80" s="29"/>
      <c r="AO80" s="29"/>
      <c r="AP80" s="29"/>
      <c r="AQ80" s="29"/>
      <c r="AR80" s="29"/>
      <c r="AS80" s="48"/>
      <c r="AT80" s="21">
        <f>IF(AU80&lt;6,SUM(E80:AS80),SUM(LARGE(E80:AS80,{1;2;3;4;5;6})))</f>
        <v>325</v>
      </c>
      <c r="AU80" s="55">
        <f>COUNT(E80:AS80)</f>
        <v>5</v>
      </c>
      <c r="BX80" s="12"/>
      <c r="BY80" s="22"/>
      <c r="BZ80" s="22"/>
      <c r="CA80" s="22"/>
      <c r="CB80" s="22"/>
    </row>
    <row r="81" spans="1:80" x14ac:dyDescent="0.2">
      <c r="A81" s="60">
        <v>80</v>
      </c>
      <c r="B81" s="26" t="s">
        <v>111</v>
      </c>
      <c r="C81" s="79" t="s">
        <v>113</v>
      </c>
      <c r="D81" s="85" t="s">
        <v>198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>
        <v>70</v>
      </c>
      <c r="AB81" s="54"/>
      <c r="AC81" s="54">
        <v>35</v>
      </c>
      <c r="AD81" s="54"/>
      <c r="AE81" s="54"/>
      <c r="AF81" s="54">
        <v>55</v>
      </c>
      <c r="AG81" s="54"/>
      <c r="AH81" s="54"/>
      <c r="AI81" s="54"/>
      <c r="AJ81" s="54"/>
      <c r="AK81" s="54">
        <v>35</v>
      </c>
      <c r="AL81" s="54"/>
      <c r="AM81" s="54">
        <v>130</v>
      </c>
      <c r="AN81" s="54"/>
      <c r="AO81" s="54"/>
      <c r="AP81" s="54"/>
      <c r="AQ81" s="54"/>
      <c r="AR81" s="54"/>
      <c r="AS81" s="54"/>
      <c r="AT81" s="21">
        <f>IF(AU81&lt;6,SUM(E81:AS81),SUM(LARGE(E81:AS81,{1;2;3;4;5;6})))</f>
        <v>325</v>
      </c>
      <c r="AU81" s="55">
        <f>COUNT(E81:AS81)</f>
        <v>5</v>
      </c>
      <c r="BX81" s="12"/>
      <c r="BY81" s="22"/>
      <c r="BZ81" s="22"/>
      <c r="CA81" s="22"/>
      <c r="CB81" s="22"/>
    </row>
    <row r="82" spans="1:80" x14ac:dyDescent="0.2">
      <c r="A82" s="60">
        <v>81</v>
      </c>
      <c r="B82" s="26" t="s">
        <v>111</v>
      </c>
      <c r="C82" s="80" t="s">
        <v>113</v>
      </c>
      <c r="D82" s="8" t="s">
        <v>199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>
        <v>70</v>
      </c>
      <c r="AB82" s="30"/>
      <c r="AC82" s="30">
        <v>35</v>
      </c>
      <c r="AD82" s="30"/>
      <c r="AE82" s="30"/>
      <c r="AF82" s="30">
        <v>55</v>
      </c>
      <c r="AG82" s="30"/>
      <c r="AH82" s="30"/>
      <c r="AI82" s="30"/>
      <c r="AJ82" s="30"/>
      <c r="AK82" s="30">
        <v>35</v>
      </c>
      <c r="AL82" s="30"/>
      <c r="AM82" s="30">
        <v>130</v>
      </c>
      <c r="AN82" s="30"/>
      <c r="AO82" s="30"/>
      <c r="AP82" s="30"/>
      <c r="AQ82" s="30"/>
      <c r="AR82" s="30"/>
      <c r="AS82" s="30"/>
      <c r="AT82" s="21">
        <f>IF(AU82&lt;6,SUM(E82:AS82),SUM(LARGE(E82:AS82,{1;2;3;4;5;6})))</f>
        <v>325</v>
      </c>
      <c r="AU82" s="55">
        <f>COUNT(E82:AS82)</f>
        <v>5</v>
      </c>
      <c r="BX82" s="12"/>
      <c r="BY82" s="22"/>
      <c r="BZ82" s="22"/>
      <c r="CA82" s="22"/>
      <c r="CB82" s="22"/>
    </row>
    <row r="83" spans="1:80" x14ac:dyDescent="0.2">
      <c r="A83" s="60">
        <v>82</v>
      </c>
      <c r="B83" s="6" t="s">
        <v>111</v>
      </c>
      <c r="C83" s="80" t="s">
        <v>125</v>
      </c>
      <c r="D83" s="8" t="s">
        <v>155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v>190</v>
      </c>
      <c r="AD83" s="29"/>
      <c r="AE83" s="29"/>
      <c r="AF83" s="29"/>
      <c r="AG83" s="29"/>
      <c r="AH83" s="29"/>
      <c r="AI83" s="29"/>
      <c r="AJ83" s="29"/>
      <c r="AK83" s="29">
        <v>130</v>
      </c>
      <c r="AL83" s="29"/>
      <c r="AM83" s="29"/>
      <c r="AN83" s="29"/>
      <c r="AO83" s="29"/>
      <c r="AP83" s="29"/>
      <c r="AQ83" s="29"/>
      <c r="AR83" s="29"/>
      <c r="AS83" s="30"/>
      <c r="AT83" s="21">
        <f>IF(AU83&lt;6,SUM(E83:AS83),SUM(LARGE(E83:AS83,{1;2;3;4;5;6})))</f>
        <v>320</v>
      </c>
      <c r="AU83" s="55">
        <f>COUNT(E83:AS83)</f>
        <v>2</v>
      </c>
      <c r="BX83" s="12"/>
      <c r="BY83" s="22"/>
      <c r="BZ83" s="22"/>
      <c r="CA83" s="22"/>
      <c r="CB83" s="22"/>
    </row>
    <row r="84" spans="1:80" x14ac:dyDescent="0.2">
      <c r="A84" s="60">
        <v>83</v>
      </c>
      <c r="B84" s="6" t="s">
        <v>111</v>
      </c>
      <c r="C84" s="80" t="s">
        <v>123</v>
      </c>
      <c r="D84" s="6" t="s">
        <v>890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29">
        <v>160</v>
      </c>
      <c r="AE84" s="87"/>
      <c r="AF84" s="87"/>
      <c r="AG84" s="87"/>
      <c r="AH84" s="87"/>
      <c r="AI84" s="87">
        <v>0</v>
      </c>
      <c r="AJ84" s="87"/>
      <c r="AK84" s="87"/>
      <c r="AL84" s="87"/>
      <c r="AM84" s="29">
        <v>160</v>
      </c>
      <c r="AN84" s="87"/>
      <c r="AO84" s="87"/>
      <c r="AP84" s="87"/>
      <c r="AQ84" s="87"/>
      <c r="AR84" s="87"/>
      <c r="AS84" s="48"/>
      <c r="AT84" s="21">
        <f>IF(AU84&lt;6,SUM(E84:AS84),SUM(LARGE(E84:AS84,{1;2;3;4;5;6})))</f>
        <v>320</v>
      </c>
      <c r="AU84" s="55">
        <f>COUNT(E84:AS84)</f>
        <v>3</v>
      </c>
      <c r="BX84" s="12"/>
      <c r="BY84" s="22"/>
      <c r="BZ84" s="22"/>
      <c r="CA84" s="22"/>
      <c r="CB84" s="22"/>
    </row>
    <row r="85" spans="1:80" x14ac:dyDescent="0.2">
      <c r="A85" s="60">
        <v>84</v>
      </c>
      <c r="B85" s="6" t="s">
        <v>111</v>
      </c>
      <c r="C85" s="80" t="s">
        <v>252</v>
      </c>
      <c r="D85" s="6" t="s">
        <v>139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>
        <v>190</v>
      </c>
      <c r="AE85" s="54"/>
      <c r="AF85" s="54"/>
      <c r="AG85" s="54"/>
      <c r="AH85" s="54"/>
      <c r="AI85" s="54">
        <v>125</v>
      </c>
      <c r="AJ85" s="54"/>
      <c r="AK85" s="54"/>
      <c r="AL85" s="54"/>
      <c r="AM85" s="54"/>
      <c r="AN85" s="54"/>
      <c r="AO85" s="54"/>
      <c r="AP85" s="54"/>
      <c r="AQ85" s="54"/>
      <c r="AR85" s="54"/>
      <c r="AS85" s="48"/>
      <c r="AT85" s="21">
        <f>IF(AU85&lt;6,SUM(E85:AS85),SUM(LARGE(E85:AS85,{1;2;3;4;5;6})))</f>
        <v>315</v>
      </c>
      <c r="AU85" s="55">
        <f>COUNT(E85:AS85)</f>
        <v>2</v>
      </c>
      <c r="BX85" s="12"/>
      <c r="BY85" s="22"/>
      <c r="BZ85" s="22"/>
      <c r="CA85" s="22"/>
      <c r="CB85" s="22"/>
    </row>
    <row r="86" spans="1:80" x14ac:dyDescent="0.2">
      <c r="A86" s="60">
        <v>85</v>
      </c>
      <c r="B86" s="26" t="s">
        <v>111</v>
      </c>
      <c r="C86" s="80" t="s">
        <v>880</v>
      </c>
      <c r="D86" s="6" t="s">
        <v>220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108"/>
      <c r="Q86" s="54"/>
      <c r="R86" s="54"/>
      <c r="S86" s="54">
        <v>55</v>
      </c>
      <c r="T86" s="54"/>
      <c r="U86" s="54"/>
      <c r="V86" s="54"/>
      <c r="W86" s="54"/>
      <c r="X86" s="54"/>
      <c r="Y86" s="54"/>
      <c r="Z86" s="54"/>
      <c r="AA86" s="54">
        <v>160</v>
      </c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>
        <v>100</v>
      </c>
      <c r="AP86" s="54"/>
      <c r="AQ86" s="54"/>
      <c r="AR86" s="54"/>
      <c r="AS86" s="54"/>
      <c r="AT86" s="21">
        <f>IF(AU86&lt;6,SUM(E86:AS86),SUM(LARGE(E86:AS86,{1;2;3;4;5;6})))</f>
        <v>315</v>
      </c>
      <c r="AU86" s="55">
        <f>COUNT(E86:AS86)</f>
        <v>3</v>
      </c>
      <c r="BX86" s="12"/>
      <c r="BY86" s="22"/>
      <c r="BZ86" s="22"/>
      <c r="CA86" s="22"/>
      <c r="CB86" s="22"/>
    </row>
    <row r="87" spans="1:80" x14ac:dyDescent="0.2">
      <c r="A87" s="60">
        <v>86</v>
      </c>
      <c r="B87" s="26" t="s">
        <v>111</v>
      </c>
      <c r="C87" s="80" t="s">
        <v>117</v>
      </c>
      <c r="D87" s="6" t="s">
        <v>477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>
        <v>300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48"/>
      <c r="AT87" s="21">
        <f>IF(AU87&lt;6,SUM(E87:AS87),SUM(LARGE(E87:AS87,{1;2;3;4;5;6})))</f>
        <v>300</v>
      </c>
      <c r="AU87" s="55">
        <f>COUNT(E87:AS87)</f>
        <v>1</v>
      </c>
      <c r="BX87" s="12"/>
      <c r="BY87" s="22"/>
      <c r="BZ87" s="22"/>
      <c r="CA87" s="22"/>
      <c r="CB87" s="22"/>
    </row>
    <row r="88" spans="1:80" x14ac:dyDescent="0.2">
      <c r="A88" s="60">
        <v>87</v>
      </c>
      <c r="B88" s="26" t="s">
        <v>111</v>
      </c>
      <c r="C88" s="79" t="s">
        <v>118</v>
      </c>
      <c r="D88" s="26" t="s">
        <v>36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88"/>
      <c r="Q88" s="88"/>
      <c r="R88" s="88"/>
      <c r="S88" s="88"/>
      <c r="T88" s="88"/>
      <c r="U88" s="88"/>
      <c r="V88" s="88"/>
      <c r="W88" s="54">
        <v>300</v>
      </c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54"/>
      <c r="AT88" s="21">
        <f>IF(AU88&lt;6,SUM(E88:AS88),SUM(LARGE(E88:AS88,{1;2;3;4;5;6})))</f>
        <v>300</v>
      </c>
      <c r="AU88" s="55">
        <f>COUNT(E88:AS88)</f>
        <v>1</v>
      </c>
      <c r="BX88" s="12"/>
      <c r="BY88" s="22"/>
      <c r="BZ88" s="22"/>
      <c r="CA88" s="22"/>
      <c r="CB88" s="22"/>
    </row>
    <row r="89" spans="1:80" x14ac:dyDescent="0.2">
      <c r="A89" s="60">
        <v>88</v>
      </c>
      <c r="B89" s="26" t="s">
        <v>111</v>
      </c>
      <c r="C89" s="80" t="s">
        <v>120</v>
      </c>
      <c r="D89" s="8" t="s">
        <v>316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>
        <v>130</v>
      </c>
      <c r="AA89" s="29">
        <v>160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54"/>
      <c r="AT89" s="21">
        <f>IF(AU89&lt;6,SUM(E89:AS89),SUM(LARGE(E89:AS89,{1;2;3;4;5;6})))</f>
        <v>290</v>
      </c>
      <c r="AU89" s="55">
        <f>COUNT(E89:AS89)</f>
        <v>2</v>
      </c>
      <c r="BX89" s="12"/>
      <c r="BY89" s="22"/>
      <c r="BZ89" s="22"/>
      <c r="CA89" s="22"/>
      <c r="CB89" s="22"/>
    </row>
    <row r="90" spans="1:80" x14ac:dyDescent="0.2">
      <c r="A90" s="60">
        <v>89</v>
      </c>
      <c r="B90" s="6" t="s">
        <v>111</v>
      </c>
      <c r="C90" s="80" t="s">
        <v>120</v>
      </c>
      <c r="D90" s="6" t="s">
        <v>332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>
        <v>130</v>
      </c>
      <c r="AA90" s="29">
        <v>160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48"/>
      <c r="AT90" s="21">
        <f>IF(AU90&lt;6,SUM(E90:AS90),SUM(LARGE(E90:AS90,{1;2;3;4;5;6})))</f>
        <v>290</v>
      </c>
      <c r="AU90" s="55">
        <f>COUNT(E90:AS90)</f>
        <v>2</v>
      </c>
      <c r="BX90" s="12"/>
      <c r="BY90" s="22"/>
      <c r="BZ90" s="22"/>
      <c r="CA90" s="22"/>
      <c r="CB90" s="22"/>
    </row>
    <row r="91" spans="1:80" x14ac:dyDescent="0.2">
      <c r="A91" s="60">
        <v>90</v>
      </c>
      <c r="B91" s="6" t="s">
        <v>111</v>
      </c>
      <c r="C91" s="80" t="s">
        <v>113</v>
      </c>
      <c r="D91" s="6" t="s">
        <v>21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>
        <v>55</v>
      </c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>
        <v>130</v>
      </c>
      <c r="AH91" s="29"/>
      <c r="AI91" s="29"/>
      <c r="AJ91" s="29"/>
      <c r="AK91" s="29"/>
      <c r="AL91" s="29"/>
      <c r="AM91" s="29"/>
      <c r="AN91" s="29"/>
      <c r="AO91" s="29"/>
      <c r="AP91" s="29"/>
      <c r="AQ91" s="29">
        <v>100</v>
      </c>
      <c r="AR91" s="29"/>
      <c r="AS91" s="48"/>
      <c r="AT91" s="21">
        <f>IF(AU91&lt;6,SUM(E91:AS91),SUM(LARGE(E91:AS91,{1;2;3;4;5;6})))</f>
        <v>285</v>
      </c>
      <c r="AU91" s="55">
        <f>COUNT(E91:AS91)</f>
        <v>3</v>
      </c>
      <c r="BX91" s="12"/>
      <c r="BY91" s="22"/>
      <c r="BZ91" s="22"/>
      <c r="CA91" s="22"/>
      <c r="CB91" s="22"/>
    </row>
    <row r="92" spans="1:80" x14ac:dyDescent="0.2">
      <c r="A92" s="60">
        <v>91</v>
      </c>
      <c r="B92" s="6" t="s">
        <v>111</v>
      </c>
      <c r="C92" s="80" t="s">
        <v>120</v>
      </c>
      <c r="D92" s="6" t="s">
        <v>350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29">
        <v>80</v>
      </c>
      <c r="AA92" s="87"/>
      <c r="AB92" s="87"/>
      <c r="AC92" s="87"/>
      <c r="AD92" s="87"/>
      <c r="AE92" s="87"/>
      <c r="AF92" s="87"/>
      <c r="AG92" s="29">
        <v>30</v>
      </c>
      <c r="AH92" s="87"/>
      <c r="AI92" s="29">
        <v>130</v>
      </c>
      <c r="AJ92" s="87"/>
      <c r="AK92" s="87"/>
      <c r="AL92" s="87"/>
      <c r="AM92" s="87"/>
      <c r="AN92" s="87"/>
      <c r="AO92" s="87"/>
      <c r="AP92" s="87"/>
      <c r="AQ92" s="29">
        <v>35</v>
      </c>
      <c r="AR92" s="87"/>
      <c r="AS92" s="48"/>
      <c r="AT92" s="21">
        <f>IF(AU92&lt;6,SUM(E92:AS92),SUM(LARGE(E92:AS92,{1;2;3;4;5;6})))</f>
        <v>275</v>
      </c>
      <c r="AU92" s="55">
        <f>COUNT(E92:AS92)</f>
        <v>4</v>
      </c>
      <c r="BX92" s="12"/>
      <c r="BY92" s="22"/>
      <c r="BZ92" s="22"/>
      <c r="CA92" s="22"/>
      <c r="CB92" s="22"/>
    </row>
    <row r="93" spans="1:80" x14ac:dyDescent="0.2">
      <c r="A93" s="60">
        <v>92</v>
      </c>
      <c r="B93" s="6" t="s">
        <v>111</v>
      </c>
      <c r="C93" s="80" t="s">
        <v>392</v>
      </c>
      <c r="D93" s="6" t="s">
        <v>223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87"/>
      <c r="Q93" s="87"/>
      <c r="R93" s="87"/>
      <c r="S93" s="87"/>
      <c r="T93" s="87"/>
      <c r="U93" s="87"/>
      <c r="V93" s="87"/>
      <c r="W93" s="87"/>
      <c r="X93" s="87"/>
      <c r="Y93" s="29">
        <v>35</v>
      </c>
      <c r="Z93" s="87"/>
      <c r="AA93" s="29">
        <v>100</v>
      </c>
      <c r="AB93" s="29"/>
      <c r="AC93" s="29">
        <v>20</v>
      </c>
      <c r="AD93" s="29"/>
      <c r="AE93" s="29">
        <v>35</v>
      </c>
      <c r="AF93" s="87"/>
      <c r="AG93" s="87"/>
      <c r="AH93" s="87"/>
      <c r="AI93" s="87"/>
      <c r="AJ93" s="87"/>
      <c r="AK93" s="87"/>
      <c r="AL93" s="87"/>
      <c r="AM93" s="87"/>
      <c r="AN93" s="87"/>
      <c r="AO93" s="29">
        <v>80</v>
      </c>
      <c r="AP93" s="29"/>
      <c r="AQ93" s="29"/>
      <c r="AR93" s="29"/>
      <c r="AS93" s="48"/>
      <c r="AT93" s="21">
        <f>IF(AU93&lt;6,SUM(E93:AS93),SUM(LARGE(E93:AS93,{1;2;3;4;5;6})))</f>
        <v>270</v>
      </c>
      <c r="AU93" s="55">
        <f>COUNT(E93:AS93)</f>
        <v>5</v>
      </c>
      <c r="BX93" s="12"/>
      <c r="BY93" s="22"/>
      <c r="BZ93" s="22"/>
      <c r="CA93" s="22"/>
      <c r="CB93" s="22"/>
    </row>
    <row r="94" spans="1:80" x14ac:dyDescent="0.2">
      <c r="A94" s="60">
        <v>93</v>
      </c>
      <c r="B94" s="6" t="s">
        <v>111</v>
      </c>
      <c r="C94" s="80" t="s">
        <v>880</v>
      </c>
      <c r="D94" s="6" t="s">
        <v>148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>
        <v>80</v>
      </c>
      <c r="Z94" s="29"/>
      <c r="AA94" s="29"/>
      <c r="AB94" s="29">
        <v>55</v>
      </c>
      <c r="AC94" s="29"/>
      <c r="AD94" s="29"/>
      <c r="AE94" s="29"/>
      <c r="AF94" s="29">
        <v>130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48"/>
      <c r="AT94" s="21">
        <f>IF(AU94&lt;6,SUM(E94:AS94),SUM(LARGE(E94:AS94,{1;2;3;4;5;6})))</f>
        <v>265</v>
      </c>
      <c r="AU94" s="55">
        <f>COUNT(E94:AS94)</f>
        <v>3</v>
      </c>
      <c r="BX94" s="12"/>
      <c r="BY94" s="22"/>
      <c r="BZ94" s="22"/>
      <c r="CA94" s="22"/>
      <c r="CB94" s="22"/>
    </row>
    <row r="95" spans="1:80" x14ac:dyDescent="0.2">
      <c r="A95" s="60">
        <v>94</v>
      </c>
      <c r="B95" s="26" t="s">
        <v>111</v>
      </c>
      <c r="C95" s="80" t="s">
        <v>112</v>
      </c>
      <c r="D95" s="6" t="s">
        <v>46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>
        <v>80</v>
      </c>
      <c r="T95" s="29"/>
      <c r="U95" s="29"/>
      <c r="V95" s="29"/>
      <c r="W95" s="29"/>
      <c r="X95" s="29"/>
      <c r="Y95" s="29">
        <v>55</v>
      </c>
      <c r="Z95" s="29"/>
      <c r="AA95" s="29"/>
      <c r="AB95" s="29">
        <v>130</v>
      </c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54"/>
      <c r="AT95" s="21">
        <f>IF(AU95&lt;6,SUM(E95:AS95),SUM(LARGE(E95:AS95,{1;2;3;4;5;6})))</f>
        <v>265</v>
      </c>
      <c r="AU95" s="55">
        <f>COUNT(E95:AS95)</f>
        <v>3</v>
      </c>
      <c r="BX95" s="12"/>
      <c r="BY95" s="22"/>
      <c r="BZ95" s="22"/>
      <c r="CA95" s="22"/>
      <c r="CB95" s="22"/>
    </row>
    <row r="96" spans="1:80" x14ac:dyDescent="0.2">
      <c r="A96" s="60">
        <v>95</v>
      </c>
      <c r="B96" s="26" t="s">
        <v>111</v>
      </c>
      <c r="C96" s="80" t="s">
        <v>433</v>
      </c>
      <c r="D96" s="8" t="s">
        <v>455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>
        <v>20</v>
      </c>
      <c r="T96" s="29"/>
      <c r="U96" s="29"/>
      <c r="V96" s="29"/>
      <c r="W96" s="29"/>
      <c r="X96" s="29"/>
      <c r="Y96" s="29"/>
      <c r="Z96" s="29"/>
      <c r="AA96" s="29">
        <v>55</v>
      </c>
      <c r="AB96" s="29"/>
      <c r="AC96" s="87">
        <v>0</v>
      </c>
      <c r="AD96" s="29">
        <v>100</v>
      </c>
      <c r="AE96" s="29">
        <v>35</v>
      </c>
      <c r="AF96" s="29"/>
      <c r="AG96" s="29"/>
      <c r="AH96" s="29"/>
      <c r="AI96" s="87">
        <v>0</v>
      </c>
      <c r="AJ96" s="29"/>
      <c r="AK96" s="29"/>
      <c r="AL96" s="29"/>
      <c r="AM96" s="29"/>
      <c r="AN96" s="29">
        <v>30</v>
      </c>
      <c r="AO96" s="29"/>
      <c r="AP96" s="29">
        <v>25</v>
      </c>
      <c r="AQ96" s="29"/>
      <c r="AR96" s="29"/>
      <c r="AS96" s="54"/>
      <c r="AT96" s="21">
        <f>IF(AU96&lt;6,SUM(E96:AS96),SUM(LARGE(E96:AS96,{1;2;3;4;5;6})))</f>
        <v>265</v>
      </c>
      <c r="AU96" s="55">
        <f>COUNT(E96:AS96)</f>
        <v>8</v>
      </c>
      <c r="BX96" s="12"/>
      <c r="BY96" s="22"/>
      <c r="BZ96" s="22"/>
      <c r="CA96" s="22"/>
      <c r="CB96" s="22"/>
    </row>
    <row r="97" spans="1:80" x14ac:dyDescent="0.2">
      <c r="A97" s="60">
        <v>96</v>
      </c>
      <c r="B97" s="26" t="s">
        <v>111</v>
      </c>
      <c r="C97" s="80" t="s">
        <v>113</v>
      </c>
      <c r="D97" s="6" t="s">
        <v>701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>
        <v>25</v>
      </c>
      <c r="AC97" s="54"/>
      <c r="AD97" s="54">
        <v>130</v>
      </c>
      <c r="AE97" s="54"/>
      <c r="AF97" s="54"/>
      <c r="AG97" s="54">
        <v>20</v>
      </c>
      <c r="AH97" s="54"/>
      <c r="AI97" s="54">
        <v>70</v>
      </c>
      <c r="AJ97" s="54"/>
      <c r="AK97" s="54"/>
      <c r="AL97" s="54"/>
      <c r="AM97" s="54"/>
      <c r="AN97" s="54"/>
      <c r="AO97" s="54"/>
      <c r="AP97" s="54"/>
      <c r="AQ97" s="54">
        <v>18.3</v>
      </c>
      <c r="AR97" s="54"/>
      <c r="AS97" s="54"/>
      <c r="AT97" s="21">
        <f>IF(AU97&lt;6,SUM(E97:AS97),SUM(LARGE(E97:AS97,{1;2;3;4;5;6})))</f>
        <v>263.3</v>
      </c>
      <c r="AU97" s="55">
        <f>COUNT(E97:AS97)</f>
        <v>5</v>
      </c>
      <c r="BX97" s="12"/>
      <c r="BY97" s="22"/>
      <c r="BZ97" s="22"/>
      <c r="CA97" s="22"/>
      <c r="CB97" s="22"/>
    </row>
    <row r="98" spans="1:80" x14ac:dyDescent="0.2">
      <c r="A98" s="61">
        <v>97</v>
      </c>
      <c r="B98" s="26" t="s">
        <v>111</v>
      </c>
      <c r="C98" s="80" t="s">
        <v>118</v>
      </c>
      <c r="D98" s="6" t="s">
        <v>508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>
        <v>160</v>
      </c>
      <c r="AN98" s="29"/>
      <c r="AO98" s="29"/>
      <c r="AP98" s="29">
        <v>100</v>
      </c>
      <c r="AQ98" s="29"/>
      <c r="AR98" s="29"/>
      <c r="AS98" s="48"/>
      <c r="AT98" s="21">
        <f>IF(AU98&lt;6,SUM(E98:AS98),SUM(LARGE(E98:AS98,{1;2;3;4;5;6})))</f>
        <v>260</v>
      </c>
      <c r="AU98" s="55">
        <f>COUNT(E98:AS98)</f>
        <v>2</v>
      </c>
      <c r="BX98" s="12"/>
      <c r="BY98" s="22"/>
      <c r="BZ98" s="22"/>
      <c r="CA98" s="22"/>
      <c r="CB98" s="22"/>
    </row>
    <row r="99" spans="1:80" x14ac:dyDescent="0.2">
      <c r="A99" s="61">
        <v>98</v>
      </c>
      <c r="B99" s="26" t="s">
        <v>111</v>
      </c>
      <c r="C99" s="80" t="s">
        <v>886</v>
      </c>
      <c r="D99" s="6" t="s">
        <v>6</v>
      </c>
      <c r="E99" s="87"/>
      <c r="F99" s="87"/>
      <c r="G99" s="87"/>
      <c r="H99" s="87"/>
      <c r="I99" s="87"/>
      <c r="J99" s="87"/>
      <c r="K99" s="29"/>
      <c r="L99" s="29"/>
      <c r="M99" s="29"/>
      <c r="N99" s="29"/>
      <c r="O99" s="29"/>
      <c r="P99" s="87"/>
      <c r="Q99" s="29"/>
      <c r="R99" s="29"/>
      <c r="S99" s="29"/>
      <c r="T99" s="29"/>
      <c r="U99" s="29"/>
      <c r="V99" s="29"/>
      <c r="W99" s="29"/>
      <c r="X99" s="29"/>
      <c r="Y99" s="29">
        <v>55</v>
      </c>
      <c r="Z99" s="29"/>
      <c r="AA99" s="29"/>
      <c r="AB99" s="29"/>
      <c r="AC99" s="29"/>
      <c r="AD99" s="29"/>
      <c r="AE99" s="87">
        <v>0</v>
      </c>
      <c r="AF99" s="29"/>
      <c r="AG99" s="29"/>
      <c r="AH99" s="29"/>
      <c r="AI99" s="29"/>
      <c r="AJ99" s="29"/>
      <c r="AK99" s="29">
        <v>130</v>
      </c>
      <c r="AL99" s="29"/>
      <c r="AM99" s="29"/>
      <c r="AN99" s="29"/>
      <c r="AO99" s="29">
        <v>70</v>
      </c>
      <c r="AP99" s="29"/>
      <c r="AQ99" s="29"/>
      <c r="AR99" s="29"/>
      <c r="AS99" s="54"/>
      <c r="AT99" s="21">
        <f>IF(AU99&lt;6,SUM(E99:AS99),SUM(LARGE(E99:AS99,{1;2;3;4;5;6})))</f>
        <v>255</v>
      </c>
      <c r="AU99" s="55">
        <f>COUNT(E99:AS99)</f>
        <v>4</v>
      </c>
      <c r="BX99" s="12"/>
      <c r="BY99" s="22"/>
      <c r="BZ99" s="22"/>
      <c r="CA99" s="22"/>
      <c r="CB99" s="22"/>
    </row>
    <row r="100" spans="1:80" x14ac:dyDescent="0.2">
      <c r="A100" s="61">
        <v>99</v>
      </c>
      <c r="B100" s="6" t="s">
        <v>111</v>
      </c>
      <c r="C100" s="80" t="s">
        <v>113</v>
      </c>
      <c r="D100" s="6" t="s">
        <v>187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>
        <v>250</v>
      </c>
      <c r="AJ100" s="29"/>
      <c r="AK100" s="29"/>
      <c r="AL100" s="29"/>
      <c r="AM100" s="29"/>
      <c r="AN100" s="29"/>
      <c r="AO100" s="29"/>
      <c r="AP100" s="29"/>
      <c r="AQ100" s="29"/>
      <c r="AR100" s="29"/>
      <c r="AS100" s="48"/>
      <c r="AT100" s="21">
        <f>IF(AU100&lt;6,SUM(E100:AS100),SUM(LARGE(E100:AS100,{1;2;3;4;5;6})))</f>
        <v>250</v>
      </c>
      <c r="AU100" s="55">
        <f>COUNT(E100:AS100)</f>
        <v>1</v>
      </c>
      <c r="BX100" s="12"/>
      <c r="BY100" s="22"/>
      <c r="BZ100" s="22"/>
      <c r="CA100" s="22"/>
      <c r="CB100" s="22"/>
    </row>
    <row r="101" spans="1:80" x14ac:dyDescent="0.2">
      <c r="A101" s="61">
        <v>100</v>
      </c>
      <c r="B101" s="6" t="s">
        <v>111</v>
      </c>
      <c r="C101" s="80" t="s">
        <v>205</v>
      </c>
      <c r="D101" s="6" t="s">
        <v>732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>
        <v>250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48"/>
      <c r="AT101" s="21">
        <f>IF(AU101&lt;6,SUM(E101:AS101),SUM(LARGE(E101:AS101,{1;2;3;4;5;6})))</f>
        <v>250</v>
      </c>
      <c r="AU101" s="55">
        <f>COUNT(E101:AS101)</f>
        <v>1</v>
      </c>
      <c r="BX101" s="12"/>
      <c r="BY101" s="22"/>
      <c r="BZ101" s="22"/>
      <c r="CA101" s="22"/>
      <c r="CB101" s="22"/>
    </row>
    <row r="102" spans="1:80" x14ac:dyDescent="0.2">
      <c r="A102" s="61">
        <v>101</v>
      </c>
      <c r="B102" s="26" t="s">
        <v>111</v>
      </c>
      <c r="C102" s="80" t="s">
        <v>113</v>
      </c>
      <c r="D102" s="6" t="s">
        <v>47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>
        <v>250</v>
      </c>
      <c r="AJ102" s="29"/>
      <c r="AK102" s="29"/>
      <c r="AL102" s="29"/>
      <c r="AM102" s="29"/>
      <c r="AN102" s="29"/>
      <c r="AO102" s="29"/>
      <c r="AP102" s="29"/>
      <c r="AQ102" s="29"/>
      <c r="AR102" s="29"/>
      <c r="AS102" s="48"/>
      <c r="AT102" s="21">
        <f>IF(AU102&lt;6,SUM(E102:AS102),SUM(LARGE(E102:AS102,{1;2;3;4;5;6})))</f>
        <v>250</v>
      </c>
      <c r="AU102" s="55">
        <f>COUNT(E102:AS102)</f>
        <v>1</v>
      </c>
      <c r="BX102" s="12"/>
      <c r="BY102" s="22"/>
      <c r="BZ102" s="22"/>
      <c r="CA102" s="22"/>
      <c r="CB102" s="22"/>
    </row>
    <row r="103" spans="1:80" x14ac:dyDescent="0.2">
      <c r="A103" s="61">
        <v>102</v>
      </c>
      <c r="B103" s="26" t="s">
        <v>111</v>
      </c>
      <c r="C103" s="80" t="s">
        <v>392</v>
      </c>
      <c r="D103" s="6" t="s">
        <v>394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>
        <v>70</v>
      </c>
      <c r="T103" s="54"/>
      <c r="U103" s="54"/>
      <c r="V103" s="54"/>
      <c r="W103" s="54"/>
      <c r="X103" s="54"/>
      <c r="Y103" s="54">
        <v>70</v>
      </c>
      <c r="Z103" s="54"/>
      <c r="AA103" s="54"/>
      <c r="AB103" s="54"/>
      <c r="AC103" s="54"/>
      <c r="AD103" s="54"/>
      <c r="AE103" s="54"/>
      <c r="AF103" s="54"/>
      <c r="AG103" s="54"/>
      <c r="AH103" s="54">
        <v>100</v>
      </c>
      <c r="AI103" s="54"/>
      <c r="AJ103" s="54"/>
      <c r="AK103" s="54"/>
      <c r="AL103" s="54"/>
      <c r="AM103" s="88">
        <v>0</v>
      </c>
      <c r="AN103" s="54"/>
      <c r="AO103" s="54"/>
      <c r="AP103" s="54"/>
      <c r="AQ103" s="54"/>
      <c r="AR103" s="54"/>
      <c r="AS103" s="54"/>
      <c r="AT103" s="21">
        <f>IF(AU103&lt;6,SUM(E103:AS103),SUM(LARGE(E103:AS103,{1;2;3;4;5;6})))</f>
        <v>240</v>
      </c>
      <c r="AU103" s="55">
        <f>COUNT(E103:AS103)</f>
        <v>4</v>
      </c>
      <c r="BX103" s="12"/>
      <c r="BY103" s="22"/>
      <c r="BZ103" s="22"/>
      <c r="CA103" s="22"/>
      <c r="CB103" s="22"/>
    </row>
    <row r="104" spans="1:80" x14ac:dyDescent="0.2">
      <c r="A104" s="61">
        <v>103</v>
      </c>
      <c r="B104" s="6" t="s">
        <v>111</v>
      </c>
      <c r="C104" s="80" t="s">
        <v>113</v>
      </c>
      <c r="D104" s="6" t="s">
        <v>779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>
        <v>130</v>
      </c>
      <c r="AH104" s="29"/>
      <c r="AI104" s="29"/>
      <c r="AJ104" s="29"/>
      <c r="AK104" s="29"/>
      <c r="AL104" s="29"/>
      <c r="AM104" s="29"/>
      <c r="AN104" s="29"/>
      <c r="AO104" s="29"/>
      <c r="AP104" s="29"/>
      <c r="AQ104" s="29">
        <v>100</v>
      </c>
      <c r="AR104" s="29"/>
      <c r="AS104" s="48"/>
      <c r="AT104" s="21">
        <f>IF(AU104&lt;6,SUM(E104:AS104),SUM(LARGE(E104:AS104,{1;2;3;4;5;6})))</f>
        <v>230</v>
      </c>
      <c r="AU104" s="55">
        <f>COUNT(E104:AS104)</f>
        <v>2</v>
      </c>
      <c r="BX104" s="12"/>
      <c r="BY104" s="22"/>
      <c r="BZ104" s="22"/>
      <c r="CA104" s="22"/>
      <c r="CB104" s="22"/>
    </row>
    <row r="105" spans="1:80" x14ac:dyDescent="0.2">
      <c r="A105" s="61">
        <v>104</v>
      </c>
      <c r="B105" s="26" t="s">
        <v>111</v>
      </c>
      <c r="C105" s="79" t="s">
        <v>113</v>
      </c>
      <c r="D105" s="26" t="s">
        <v>313</v>
      </c>
      <c r="E105" s="54"/>
      <c r="F105" s="54"/>
      <c r="G105" s="54"/>
      <c r="H105" s="54"/>
      <c r="I105" s="54"/>
      <c r="J105" s="54"/>
      <c r="K105" s="88"/>
      <c r="L105" s="88"/>
      <c r="M105" s="88"/>
      <c r="N105" s="88"/>
      <c r="O105" s="88"/>
      <c r="P105" s="88"/>
      <c r="Q105" s="54"/>
      <c r="R105" s="54"/>
      <c r="S105" s="54"/>
      <c r="T105" s="54"/>
      <c r="U105" s="54">
        <v>25</v>
      </c>
      <c r="V105" s="88">
        <v>0</v>
      </c>
      <c r="W105" s="54"/>
      <c r="X105" s="54"/>
      <c r="Y105" s="54"/>
      <c r="Z105" s="54">
        <v>30</v>
      </c>
      <c r="AA105" s="54">
        <v>55</v>
      </c>
      <c r="AB105" s="54">
        <v>20</v>
      </c>
      <c r="AC105" s="54">
        <v>30</v>
      </c>
      <c r="AD105" s="54">
        <v>0</v>
      </c>
      <c r="AE105" s="54"/>
      <c r="AF105" s="54"/>
      <c r="AG105" s="54">
        <v>20</v>
      </c>
      <c r="AH105" s="54"/>
      <c r="AI105" s="54">
        <v>55</v>
      </c>
      <c r="AJ105" s="54"/>
      <c r="AK105" s="54"/>
      <c r="AL105" s="54"/>
      <c r="AM105" s="54"/>
      <c r="AN105" s="54"/>
      <c r="AO105" s="54"/>
      <c r="AP105" s="54"/>
      <c r="AQ105" s="88">
        <v>0</v>
      </c>
      <c r="AR105" s="54"/>
      <c r="AS105" s="54"/>
      <c r="AT105" s="21">
        <f>IF(AU105&lt;6,SUM(E105:AS105),SUM(LARGE(E105:AS105,{1;2;3;4;5;6})))</f>
        <v>215</v>
      </c>
      <c r="AU105" s="55">
        <f>COUNT(E105:AS105)</f>
        <v>10</v>
      </c>
      <c r="BX105" s="12"/>
      <c r="BY105" s="22"/>
      <c r="BZ105" s="22"/>
      <c r="CA105" s="22"/>
      <c r="CB105" s="22"/>
    </row>
    <row r="106" spans="1:80" x14ac:dyDescent="0.2">
      <c r="A106" s="61">
        <v>105</v>
      </c>
      <c r="B106" s="26" t="s">
        <v>111</v>
      </c>
      <c r="C106" s="80" t="s">
        <v>886</v>
      </c>
      <c r="D106" s="37" t="s">
        <v>189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>
        <v>55</v>
      </c>
      <c r="Z106" s="29"/>
      <c r="AA106" s="29"/>
      <c r="AB106" s="29"/>
      <c r="AC106" s="29"/>
      <c r="AD106" s="29"/>
      <c r="AE106" s="29">
        <v>100</v>
      </c>
      <c r="AF106" s="29"/>
      <c r="AG106" s="29"/>
      <c r="AH106" s="29"/>
      <c r="AI106" s="29"/>
      <c r="AJ106" s="29"/>
      <c r="AK106" s="29"/>
      <c r="AL106" s="29"/>
      <c r="AM106" s="29"/>
      <c r="AN106" s="29"/>
      <c r="AO106" s="29">
        <v>55</v>
      </c>
      <c r="AP106" s="29"/>
      <c r="AQ106" s="29"/>
      <c r="AR106" s="29"/>
      <c r="AS106" s="54"/>
      <c r="AT106" s="21">
        <f>IF(AU106&lt;6,SUM(E106:AS106),SUM(LARGE(E106:AS106,{1;2;3;4;5;6})))</f>
        <v>210</v>
      </c>
      <c r="AU106" s="55">
        <f>COUNT(E106:AS106)</f>
        <v>3</v>
      </c>
      <c r="BX106" s="12"/>
      <c r="BY106" s="22"/>
      <c r="BZ106" s="22"/>
      <c r="CA106" s="22"/>
      <c r="CB106" s="22"/>
    </row>
    <row r="107" spans="1:80" x14ac:dyDescent="0.2">
      <c r="A107" s="61">
        <v>106</v>
      </c>
      <c r="B107" s="26" t="s">
        <v>111</v>
      </c>
      <c r="C107" s="80" t="s">
        <v>117</v>
      </c>
      <c r="D107" s="6" t="s">
        <v>7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>
        <v>125</v>
      </c>
      <c r="AJ107" s="29"/>
      <c r="AK107" s="29"/>
      <c r="AL107" s="29"/>
      <c r="AM107" s="29"/>
      <c r="AN107" s="29"/>
      <c r="AO107" s="29"/>
      <c r="AP107" s="29"/>
      <c r="AQ107" s="29">
        <v>70</v>
      </c>
      <c r="AR107" s="29"/>
      <c r="AS107" s="54"/>
      <c r="AT107" s="21">
        <f>IF(AU107&lt;6,SUM(E107:AS107),SUM(LARGE(E107:AS107,{1;2;3;4;5;6})))</f>
        <v>195</v>
      </c>
      <c r="AU107" s="55">
        <f>COUNT(E107:AS107)</f>
        <v>2</v>
      </c>
      <c r="BX107" s="12"/>
      <c r="BY107" s="22"/>
      <c r="BZ107" s="22"/>
      <c r="CA107" s="22"/>
      <c r="CB107" s="22"/>
    </row>
    <row r="108" spans="1:80" x14ac:dyDescent="0.2">
      <c r="A108" s="61">
        <v>107</v>
      </c>
      <c r="B108" s="26" t="s">
        <v>111</v>
      </c>
      <c r="C108" s="80"/>
      <c r="D108" s="6" t="s">
        <v>34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>
        <v>125</v>
      </c>
      <c r="AJ108" s="29"/>
      <c r="AK108" s="29"/>
      <c r="AL108" s="29"/>
      <c r="AM108" s="29"/>
      <c r="AN108" s="29"/>
      <c r="AO108" s="29"/>
      <c r="AP108" s="29"/>
      <c r="AQ108" s="29">
        <v>70</v>
      </c>
      <c r="AR108" s="29"/>
      <c r="AS108" s="54"/>
      <c r="AT108" s="21">
        <f>IF(AU108&lt;6,SUM(E108:AS108),SUM(LARGE(E108:AS108,{1;2;3;4;5;6})))</f>
        <v>195</v>
      </c>
      <c r="AU108" s="55">
        <f>COUNT(E108:AS108)</f>
        <v>2</v>
      </c>
      <c r="BX108" s="12"/>
      <c r="BY108" s="22"/>
      <c r="BZ108" s="22"/>
      <c r="CA108" s="22"/>
      <c r="CB108" s="22"/>
    </row>
    <row r="109" spans="1:80" x14ac:dyDescent="0.2">
      <c r="A109" s="61">
        <v>108</v>
      </c>
      <c r="B109" s="26" t="s">
        <v>111</v>
      </c>
      <c r="C109" s="80" t="s">
        <v>113</v>
      </c>
      <c r="D109" s="8" t="s">
        <v>541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>
        <v>20</v>
      </c>
      <c r="V109" s="29"/>
      <c r="W109" s="29"/>
      <c r="X109" s="29"/>
      <c r="Y109" s="29">
        <v>30</v>
      </c>
      <c r="Z109" s="29">
        <v>35</v>
      </c>
      <c r="AA109" s="29"/>
      <c r="AB109" s="29"/>
      <c r="AC109" s="29"/>
      <c r="AD109" s="29"/>
      <c r="AE109" s="29"/>
      <c r="AF109" s="29"/>
      <c r="AG109" s="29">
        <v>15</v>
      </c>
      <c r="AH109" s="29"/>
      <c r="AI109" s="29">
        <v>70</v>
      </c>
      <c r="AJ109" s="29"/>
      <c r="AK109" s="29"/>
      <c r="AL109" s="29"/>
      <c r="AM109" s="29"/>
      <c r="AN109" s="29"/>
      <c r="AO109" s="29"/>
      <c r="AP109" s="29"/>
      <c r="AQ109" s="29">
        <v>21.7</v>
      </c>
      <c r="AR109" s="29"/>
      <c r="AS109" s="54"/>
      <c r="AT109" s="21">
        <f>IF(AU109&lt;6,SUM(E109:AS109),SUM(LARGE(E109:AS109,{1;2;3;4;5;6})))</f>
        <v>191.7</v>
      </c>
      <c r="AU109" s="55">
        <f>COUNT(E109:AS109)</f>
        <v>6</v>
      </c>
      <c r="BX109" s="12"/>
      <c r="BY109" s="22"/>
      <c r="BZ109" s="22"/>
      <c r="CA109" s="22"/>
      <c r="CB109" s="22"/>
    </row>
    <row r="110" spans="1:80" x14ac:dyDescent="0.2">
      <c r="A110" s="61">
        <v>109</v>
      </c>
      <c r="B110" s="26" t="s">
        <v>111</v>
      </c>
      <c r="C110" s="81" t="s">
        <v>117</v>
      </c>
      <c r="D110" s="10" t="s">
        <v>29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>
        <v>190</v>
      </c>
      <c r="AJ110" s="29"/>
      <c r="AK110" s="29"/>
      <c r="AL110" s="29"/>
      <c r="AM110" s="29"/>
      <c r="AN110" s="29"/>
      <c r="AO110" s="29"/>
      <c r="AP110" s="29"/>
      <c r="AQ110" s="29"/>
      <c r="AR110" s="29"/>
      <c r="AS110" s="54"/>
      <c r="AT110" s="21">
        <f>IF(AU110&lt;6,SUM(E110:AS110),SUM(LARGE(E110:AS110,{1;2;3;4;5;6})))</f>
        <v>190</v>
      </c>
      <c r="AU110" s="55">
        <f>COUNT(E110:AS110)</f>
        <v>1</v>
      </c>
      <c r="BX110" s="12"/>
      <c r="BY110" s="22"/>
      <c r="BZ110" s="22"/>
      <c r="CA110" s="22"/>
      <c r="CB110" s="22"/>
    </row>
    <row r="111" spans="1:80" x14ac:dyDescent="0.2">
      <c r="A111" s="61">
        <v>110</v>
      </c>
      <c r="B111" s="26" t="s">
        <v>111</v>
      </c>
      <c r="C111" s="80"/>
      <c r="D111" s="6" t="s">
        <v>734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>
        <v>80</v>
      </c>
      <c r="AE111" s="54">
        <v>30</v>
      </c>
      <c r="AF111" s="54">
        <v>55</v>
      </c>
      <c r="AG111" s="54">
        <v>20</v>
      </c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21">
        <f>IF(AU111&lt;6,SUM(E111:AS111),SUM(LARGE(E111:AS111,{1;2;3;4;5;6})))</f>
        <v>185</v>
      </c>
      <c r="AU111" s="55">
        <f>COUNT(E111:AS111)</f>
        <v>4</v>
      </c>
      <c r="BX111" s="12"/>
      <c r="BY111" s="22"/>
      <c r="BZ111" s="22"/>
      <c r="CA111" s="22"/>
      <c r="CB111" s="22"/>
    </row>
    <row r="112" spans="1:80" x14ac:dyDescent="0.2">
      <c r="A112" s="61">
        <v>111</v>
      </c>
      <c r="B112" s="26" t="s">
        <v>111</v>
      </c>
      <c r="C112" s="80" t="s">
        <v>113</v>
      </c>
      <c r="D112" s="6" t="s">
        <v>331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54">
        <v>20</v>
      </c>
      <c r="V112" s="54"/>
      <c r="W112" s="54"/>
      <c r="X112" s="88"/>
      <c r="Y112" s="88">
        <v>0</v>
      </c>
      <c r="Z112" s="88">
        <v>0</v>
      </c>
      <c r="AA112" s="54">
        <v>55</v>
      </c>
      <c r="AB112" s="54"/>
      <c r="AC112" s="54"/>
      <c r="AD112" s="54"/>
      <c r="AE112" s="54"/>
      <c r="AF112" s="88"/>
      <c r="AG112" s="54">
        <v>15</v>
      </c>
      <c r="AH112" s="88"/>
      <c r="AI112" s="54">
        <v>70</v>
      </c>
      <c r="AJ112" s="88"/>
      <c r="AK112" s="88"/>
      <c r="AL112" s="88"/>
      <c r="AM112" s="88"/>
      <c r="AN112" s="88"/>
      <c r="AO112" s="88"/>
      <c r="AP112" s="88"/>
      <c r="AQ112" s="54">
        <v>21.7</v>
      </c>
      <c r="AR112" s="88"/>
      <c r="AS112" s="54"/>
      <c r="AT112" s="21">
        <f>IF(AU112&lt;6,SUM(E112:AS112),SUM(LARGE(E112:AS112,{1;2;3;4;5;6})))</f>
        <v>181.7</v>
      </c>
      <c r="AU112" s="55">
        <f>COUNT(E112:AS112)</f>
        <v>7</v>
      </c>
      <c r="BX112" s="12"/>
      <c r="BY112" s="22"/>
      <c r="BZ112" s="22"/>
      <c r="CA112" s="22"/>
      <c r="CB112" s="22"/>
    </row>
    <row r="113" spans="1:80" x14ac:dyDescent="0.2">
      <c r="A113" s="61">
        <v>112</v>
      </c>
      <c r="B113" s="26" t="s">
        <v>254</v>
      </c>
      <c r="C113" s="80" t="s">
        <v>433</v>
      </c>
      <c r="D113" s="8" t="s">
        <v>253</v>
      </c>
      <c r="E113" s="29"/>
      <c r="F113" s="29"/>
      <c r="G113" s="29"/>
      <c r="H113" s="29"/>
      <c r="I113" s="29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29">
        <v>100</v>
      </c>
      <c r="AE113" s="87"/>
      <c r="AF113" s="87"/>
      <c r="AG113" s="87"/>
      <c r="AH113" s="87"/>
      <c r="AI113" s="87"/>
      <c r="AJ113" s="87"/>
      <c r="AK113" s="87"/>
      <c r="AL113" s="87"/>
      <c r="AM113" s="29">
        <v>20</v>
      </c>
      <c r="AN113" s="29">
        <v>30</v>
      </c>
      <c r="AO113" s="29"/>
      <c r="AP113" s="29">
        <v>25</v>
      </c>
      <c r="AQ113" s="29"/>
      <c r="AR113" s="29"/>
      <c r="AS113" s="54"/>
      <c r="AT113" s="21">
        <f>IF(AU113&lt;6,SUM(E113:AS113),SUM(LARGE(E113:AS113,{1;2;3;4;5;6})))</f>
        <v>175</v>
      </c>
      <c r="AU113" s="55">
        <f>COUNT(E113:AS113)</f>
        <v>4</v>
      </c>
      <c r="BX113" s="12"/>
      <c r="BY113" s="22"/>
      <c r="BZ113" s="22"/>
      <c r="CA113" s="22"/>
      <c r="CB113" s="22"/>
    </row>
    <row r="114" spans="1:80" x14ac:dyDescent="0.2">
      <c r="A114" s="61">
        <v>113</v>
      </c>
      <c r="B114" s="26" t="s">
        <v>111</v>
      </c>
      <c r="C114" s="80" t="s">
        <v>392</v>
      </c>
      <c r="D114" s="8" t="s">
        <v>88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>
        <v>80</v>
      </c>
      <c r="AB114" s="54"/>
      <c r="AC114" s="54">
        <v>20</v>
      </c>
      <c r="AD114" s="54"/>
      <c r="AE114" s="54"/>
      <c r="AF114" s="54"/>
      <c r="AG114" s="54"/>
      <c r="AH114" s="54">
        <v>70</v>
      </c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21">
        <f>IF(AU114&lt;6,SUM(E114:AS114),SUM(LARGE(E114:AS114,{1;2;3;4;5;6})))</f>
        <v>170</v>
      </c>
      <c r="AU114" s="55">
        <f>COUNT(E114:AS114)</f>
        <v>3</v>
      </c>
      <c r="BX114" s="12"/>
      <c r="BY114" s="22"/>
      <c r="BZ114" s="22"/>
      <c r="CA114" s="22"/>
      <c r="CB114" s="22"/>
    </row>
    <row r="115" spans="1:80" x14ac:dyDescent="0.2">
      <c r="A115" s="61">
        <v>114</v>
      </c>
      <c r="B115" s="26" t="s">
        <v>111</v>
      </c>
      <c r="C115" s="80" t="s">
        <v>120</v>
      </c>
      <c r="D115" s="6" t="s">
        <v>356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>
        <v>20</v>
      </c>
      <c r="AA115" s="29"/>
      <c r="AB115" s="29"/>
      <c r="AC115" s="29"/>
      <c r="AD115" s="29">
        <v>70</v>
      </c>
      <c r="AE115" s="29"/>
      <c r="AF115" s="29"/>
      <c r="AG115" s="29"/>
      <c r="AH115" s="29"/>
      <c r="AI115" s="29"/>
      <c r="AJ115" s="29"/>
      <c r="AK115" s="29"/>
      <c r="AL115" s="29"/>
      <c r="AM115" s="29">
        <v>80</v>
      </c>
      <c r="AN115" s="29"/>
      <c r="AO115" s="29"/>
      <c r="AP115" s="29"/>
      <c r="AQ115" s="29"/>
      <c r="AR115" s="29"/>
      <c r="AS115" s="54"/>
      <c r="AT115" s="21">
        <f>IF(AU115&lt;6,SUM(E115:AS115),SUM(LARGE(E115:AS115,{1;2;3;4;5;6})))</f>
        <v>170</v>
      </c>
      <c r="AU115" s="55">
        <f>COUNT(E115:AS115)</f>
        <v>3</v>
      </c>
      <c r="BX115" s="12"/>
      <c r="BY115" s="22"/>
      <c r="BZ115" s="22"/>
      <c r="CA115" s="22"/>
      <c r="CB115" s="22"/>
    </row>
    <row r="116" spans="1:80" x14ac:dyDescent="0.2">
      <c r="A116" s="61">
        <v>115</v>
      </c>
      <c r="B116" s="26" t="s">
        <v>111</v>
      </c>
      <c r="C116" s="80" t="s">
        <v>117</v>
      </c>
      <c r="D116" s="6" t="s">
        <v>212</v>
      </c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29">
        <v>35</v>
      </c>
      <c r="V116" s="29">
        <v>130</v>
      </c>
      <c r="W116" s="29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48"/>
      <c r="AT116" s="21">
        <f>IF(AU116&lt;6,SUM(E116:AS116),SUM(LARGE(E116:AS116,{1;2;3;4;5;6})))</f>
        <v>165</v>
      </c>
      <c r="AU116" s="55">
        <f>COUNT(E116:AS116)</f>
        <v>2</v>
      </c>
      <c r="BX116" s="12"/>
      <c r="BY116" s="22"/>
      <c r="BZ116" s="22"/>
      <c r="CA116" s="22"/>
      <c r="CB116" s="22"/>
    </row>
    <row r="117" spans="1:80" x14ac:dyDescent="0.2">
      <c r="A117" s="61">
        <v>116</v>
      </c>
      <c r="B117" s="6" t="s">
        <v>111</v>
      </c>
      <c r="C117" s="80" t="s">
        <v>112</v>
      </c>
      <c r="D117" s="6" t="s">
        <v>164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87"/>
      <c r="P117" s="29"/>
      <c r="Q117" s="87"/>
      <c r="R117" s="87"/>
      <c r="S117" s="87"/>
      <c r="T117" s="87"/>
      <c r="U117" s="87"/>
      <c r="V117" s="87"/>
      <c r="W117" s="87"/>
      <c r="X117" s="87"/>
      <c r="Y117" s="87">
        <v>0</v>
      </c>
      <c r="Z117" s="87"/>
      <c r="AA117" s="29">
        <v>55</v>
      </c>
      <c r="AB117" s="29"/>
      <c r="AC117" s="29">
        <v>25</v>
      </c>
      <c r="AD117" s="29"/>
      <c r="AE117" s="87">
        <v>0</v>
      </c>
      <c r="AF117" s="87"/>
      <c r="AG117" s="87"/>
      <c r="AH117" s="87"/>
      <c r="AI117" s="87"/>
      <c r="AJ117" s="87"/>
      <c r="AK117" s="87"/>
      <c r="AL117" s="87"/>
      <c r="AM117" s="29">
        <v>55</v>
      </c>
      <c r="AN117" s="87"/>
      <c r="AO117" s="87"/>
      <c r="AP117" s="29">
        <v>20</v>
      </c>
      <c r="AQ117" s="87"/>
      <c r="AR117" s="87"/>
      <c r="AS117" s="48"/>
      <c r="AT117" s="21">
        <f>IF(AU117&lt;6,SUM(E117:AS117),SUM(LARGE(E117:AS117,{1;2;3;4;5;6})))</f>
        <v>155</v>
      </c>
      <c r="AU117" s="55">
        <f>COUNT(E117:AS117)</f>
        <v>6</v>
      </c>
      <c r="BX117" s="12"/>
      <c r="BY117" s="22"/>
      <c r="BZ117" s="22"/>
      <c r="CA117" s="22"/>
      <c r="CB117" s="22"/>
    </row>
    <row r="118" spans="1:80" x14ac:dyDescent="0.2">
      <c r="A118" s="61">
        <v>117</v>
      </c>
      <c r="B118" s="26" t="s">
        <v>111</v>
      </c>
      <c r="C118" s="80" t="s">
        <v>262</v>
      </c>
      <c r="D118" s="6" t="s">
        <v>482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>
        <v>80</v>
      </c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>
        <v>55</v>
      </c>
      <c r="AJ118" s="54"/>
      <c r="AK118" s="54"/>
      <c r="AL118" s="54"/>
      <c r="AM118" s="54"/>
      <c r="AN118" s="54"/>
      <c r="AO118" s="54"/>
      <c r="AP118" s="54"/>
      <c r="AQ118" s="54">
        <v>18.3</v>
      </c>
      <c r="AR118" s="54"/>
      <c r="AS118" s="54"/>
      <c r="AT118" s="21">
        <f>IF(AU118&lt;6,SUM(E118:AS118),SUM(LARGE(E118:AS118,{1;2;3;4;5;6})))</f>
        <v>153.30000000000001</v>
      </c>
      <c r="AU118" s="55">
        <f>COUNT(E118:AS118)</f>
        <v>3</v>
      </c>
      <c r="BX118" s="12"/>
      <c r="BY118" s="22"/>
      <c r="BZ118" s="22"/>
      <c r="CA118" s="22"/>
      <c r="CB118" s="22"/>
    </row>
    <row r="119" spans="1:80" x14ac:dyDescent="0.2">
      <c r="A119" s="61">
        <v>118</v>
      </c>
      <c r="B119" s="6" t="s">
        <v>111</v>
      </c>
      <c r="C119" s="80" t="s">
        <v>113</v>
      </c>
      <c r="D119" s="6" t="s">
        <v>479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>
        <v>70</v>
      </c>
      <c r="AA119" s="29">
        <v>35</v>
      </c>
      <c r="AB119" s="29"/>
      <c r="AC119" s="29"/>
      <c r="AD119" s="29"/>
      <c r="AE119" s="29"/>
      <c r="AF119" s="29"/>
      <c r="AG119" s="29"/>
      <c r="AH119" s="29"/>
      <c r="AI119" s="29">
        <v>45</v>
      </c>
      <c r="AJ119" s="29"/>
      <c r="AK119" s="29"/>
      <c r="AL119" s="29"/>
      <c r="AM119" s="87">
        <v>0</v>
      </c>
      <c r="AN119" s="29"/>
      <c r="AO119" s="29"/>
      <c r="AP119" s="29"/>
      <c r="AQ119" s="29"/>
      <c r="AR119" s="29"/>
      <c r="AS119" s="48"/>
      <c r="AT119" s="21">
        <f>IF(AU119&lt;6,SUM(E119:AS119),SUM(LARGE(E119:AS119,{1;2;3;4;5;6})))</f>
        <v>150</v>
      </c>
      <c r="AU119" s="55">
        <f>COUNT(E119:AS119)</f>
        <v>4</v>
      </c>
      <c r="BX119" s="12"/>
      <c r="BY119" s="22"/>
      <c r="BZ119" s="22"/>
      <c r="CA119" s="22"/>
      <c r="CB119" s="22"/>
    </row>
    <row r="120" spans="1:80" x14ac:dyDescent="0.2">
      <c r="A120" s="61">
        <v>119</v>
      </c>
      <c r="B120" s="6" t="s">
        <v>111</v>
      </c>
      <c r="C120" s="80" t="s">
        <v>392</v>
      </c>
      <c r="D120" s="6" t="s">
        <v>99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>
        <v>70</v>
      </c>
      <c r="T120" s="29"/>
      <c r="U120" s="29"/>
      <c r="V120" s="29"/>
      <c r="W120" s="29"/>
      <c r="X120" s="29"/>
      <c r="Y120" s="29">
        <v>70</v>
      </c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48"/>
      <c r="AT120" s="21">
        <f>IF(AU120&lt;6,SUM(E120:AS120),SUM(LARGE(E120:AS120,{1;2;3;4;5;6})))</f>
        <v>140</v>
      </c>
      <c r="AU120" s="55">
        <f>COUNT(E120:AS120)</f>
        <v>2</v>
      </c>
      <c r="BX120" s="12"/>
      <c r="BY120" s="22"/>
      <c r="BZ120" s="22"/>
      <c r="CA120" s="22"/>
      <c r="CB120" s="22"/>
    </row>
    <row r="121" spans="1:80" x14ac:dyDescent="0.2">
      <c r="A121" s="61">
        <v>120</v>
      </c>
      <c r="B121" s="26" t="s">
        <v>111</v>
      </c>
      <c r="C121" s="80" t="s">
        <v>112</v>
      </c>
      <c r="D121" s="6" t="s">
        <v>163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87"/>
      <c r="P121" s="29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29">
        <v>55</v>
      </c>
      <c r="AB121" s="29"/>
      <c r="AC121" s="29">
        <v>25</v>
      </c>
      <c r="AD121" s="29"/>
      <c r="AE121" s="87">
        <v>0</v>
      </c>
      <c r="AF121" s="87"/>
      <c r="AG121" s="87"/>
      <c r="AH121" s="87"/>
      <c r="AI121" s="87"/>
      <c r="AJ121" s="87"/>
      <c r="AK121" s="87"/>
      <c r="AL121" s="87"/>
      <c r="AM121" s="29">
        <v>55</v>
      </c>
      <c r="AN121" s="87"/>
      <c r="AO121" s="87"/>
      <c r="AP121" s="87"/>
      <c r="AQ121" s="87"/>
      <c r="AR121" s="87"/>
      <c r="AS121" s="48"/>
      <c r="AT121" s="21">
        <f>IF(AU121&lt;6,SUM(E121:AS121),SUM(LARGE(E121:AS121,{1;2;3;4;5;6})))</f>
        <v>135</v>
      </c>
      <c r="AU121" s="55">
        <f>COUNT(E121:AS121)</f>
        <v>4</v>
      </c>
      <c r="BX121" s="12"/>
      <c r="BY121" s="22"/>
      <c r="BZ121" s="22"/>
      <c r="CA121" s="22"/>
      <c r="CB121" s="22"/>
    </row>
    <row r="122" spans="1:80" x14ac:dyDescent="0.2">
      <c r="A122" s="61">
        <v>121</v>
      </c>
      <c r="B122" s="6" t="s">
        <v>111</v>
      </c>
      <c r="C122" s="80" t="s">
        <v>121</v>
      </c>
      <c r="D122" s="6" t="s">
        <v>828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>
        <v>130</v>
      </c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48"/>
      <c r="AT122" s="21">
        <f>IF(AU122&lt;6,SUM(E122:AS122),SUM(LARGE(E122:AS122,{1;2;3;4;5;6})))</f>
        <v>130</v>
      </c>
      <c r="AU122" s="55">
        <f>COUNT(E122:AS122)</f>
        <v>1</v>
      </c>
      <c r="BX122" s="12"/>
      <c r="BY122" s="22"/>
      <c r="BZ122" s="22"/>
      <c r="CA122" s="22"/>
      <c r="CB122" s="22"/>
    </row>
    <row r="123" spans="1:80" x14ac:dyDescent="0.2">
      <c r="A123" s="61">
        <v>122</v>
      </c>
      <c r="B123" s="26" t="s">
        <v>111</v>
      </c>
      <c r="C123" s="80" t="s">
        <v>252</v>
      </c>
      <c r="D123" s="6" t="s">
        <v>55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>
        <v>130</v>
      </c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54"/>
      <c r="AT123" s="21">
        <f>IF(AU123&lt;6,SUM(E123:AS123),SUM(LARGE(E123:AS123,{1;2;3;4;5;6})))</f>
        <v>130</v>
      </c>
      <c r="AU123" s="55">
        <f>COUNT(E123:AS123)</f>
        <v>1</v>
      </c>
      <c r="BX123" s="12"/>
      <c r="BY123" s="22"/>
      <c r="BZ123" s="22"/>
      <c r="CA123" s="22"/>
      <c r="CB123" s="22"/>
    </row>
    <row r="124" spans="1:80" x14ac:dyDescent="0.2">
      <c r="A124" s="61">
        <v>123</v>
      </c>
      <c r="B124" s="26" t="s">
        <v>111</v>
      </c>
      <c r="C124" s="80" t="s">
        <v>121</v>
      </c>
      <c r="D124" s="8" t="s">
        <v>58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>
        <v>130</v>
      </c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21">
        <f>IF(AU124&lt;6,SUM(E124:AS124),SUM(LARGE(E124:AS124,{1;2;3;4;5;6})))</f>
        <v>130</v>
      </c>
      <c r="AU124" s="55">
        <f>COUNT(E124:AS124)</f>
        <v>1</v>
      </c>
      <c r="BX124" s="12"/>
      <c r="BY124" s="22"/>
      <c r="BZ124" s="22"/>
      <c r="CA124" s="22"/>
      <c r="CB124" s="22"/>
    </row>
    <row r="125" spans="1:80" x14ac:dyDescent="0.2">
      <c r="A125" s="61">
        <v>124</v>
      </c>
      <c r="B125" s="26" t="s">
        <v>111</v>
      </c>
      <c r="C125" s="80" t="s">
        <v>112</v>
      </c>
      <c r="D125" s="6" t="s">
        <v>9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>
        <v>130</v>
      </c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54"/>
      <c r="AT125" s="21">
        <f>IF(AU125&lt;6,SUM(E125:AS125),SUM(LARGE(E125:AS125,{1;2;3;4;5;6})))</f>
        <v>130</v>
      </c>
      <c r="AU125" s="55">
        <f>COUNT(E125:AS125)</f>
        <v>1</v>
      </c>
      <c r="BX125" s="12"/>
      <c r="BY125" s="22"/>
      <c r="BZ125" s="22"/>
      <c r="CA125" s="22"/>
      <c r="CB125" s="22"/>
    </row>
    <row r="126" spans="1:80" x14ac:dyDescent="0.2">
      <c r="A126" s="61">
        <v>125</v>
      </c>
      <c r="B126" s="6" t="s">
        <v>111</v>
      </c>
      <c r="C126" s="80" t="s">
        <v>125</v>
      </c>
      <c r="D126" s="6" t="s">
        <v>412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>
        <v>130</v>
      </c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48"/>
      <c r="AT126" s="21">
        <f>IF(AU126&lt;6,SUM(E126:AS126),SUM(LARGE(E126:AS126,{1;2;3;4;5;6})))</f>
        <v>130</v>
      </c>
      <c r="AU126" s="55">
        <f>COUNT(E126:AS126)</f>
        <v>1</v>
      </c>
      <c r="BX126" s="12"/>
      <c r="BY126" s="22"/>
      <c r="BZ126" s="22"/>
      <c r="CA126" s="22"/>
      <c r="CB126" s="22"/>
    </row>
    <row r="127" spans="1:80" x14ac:dyDescent="0.2">
      <c r="A127" s="61">
        <v>126</v>
      </c>
      <c r="B127" s="26" t="s">
        <v>114</v>
      </c>
      <c r="C127" s="80" t="s">
        <v>115</v>
      </c>
      <c r="D127" s="8" t="s">
        <v>265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>
        <v>130</v>
      </c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54"/>
      <c r="AT127" s="21">
        <f>IF(AU127&lt;6,SUM(E127:AS127),SUM(LARGE(E127:AS127,{1;2;3;4;5;6})))</f>
        <v>130</v>
      </c>
      <c r="AU127" s="55">
        <f>COUNT(E127:AS127)</f>
        <v>1</v>
      </c>
      <c r="BX127" s="12"/>
      <c r="BY127" s="22"/>
      <c r="BZ127" s="22"/>
      <c r="CA127" s="22"/>
      <c r="CB127" s="22"/>
    </row>
    <row r="128" spans="1:80" x14ac:dyDescent="0.2">
      <c r="A128" s="61">
        <v>127</v>
      </c>
      <c r="B128" s="26" t="s">
        <v>111</v>
      </c>
      <c r="C128" s="80"/>
      <c r="D128" s="8" t="s">
        <v>365</v>
      </c>
      <c r="E128" s="87"/>
      <c r="F128" s="87"/>
      <c r="G128" s="87"/>
      <c r="H128" s="87"/>
      <c r="I128" s="87"/>
      <c r="J128" s="87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130</v>
      </c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54"/>
      <c r="AT128" s="21">
        <f>IF(AU128&lt;6,SUM(E128:AS128),SUM(LARGE(E128:AS128,{1;2;3;4;5;6})))</f>
        <v>130</v>
      </c>
      <c r="AU128" s="55">
        <f>COUNT(E128:AS128)</f>
        <v>1</v>
      </c>
      <c r="BX128" s="12"/>
      <c r="BY128" s="22"/>
      <c r="BZ128" s="22"/>
      <c r="CA128" s="22"/>
      <c r="CB128" s="22"/>
    </row>
    <row r="129" spans="1:80" x14ac:dyDescent="0.2">
      <c r="A129" s="61">
        <v>128</v>
      </c>
      <c r="B129" s="26" t="s">
        <v>111</v>
      </c>
      <c r="C129" s="80"/>
      <c r="D129" s="8" t="s">
        <v>962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>
        <v>130</v>
      </c>
      <c r="AP129" s="29"/>
      <c r="AQ129" s="29"/>
      <c r="AR129" s="29"/>
      <c r="AS129" s="54"/>
      <c r="AT129" s="21">
        <f>IF(AU129&lt;6,SUM(E129:AS129),SUM(LARGE(E129:AS129,{1;2;3;4;5;6})))</f>
        <v>130</v>
      </c>
      <c r="AU129" s="55">
        <f>COUNT(E129:AS129)</f>
        <v>1</v>
      </c>
      <c r="BX129" s="12"/>
      <c r="BY129" s="22"/>
      <c r="BZ129" s="22"/>
      <c r="CA129" s="22"/>
      <c r="CB129" s="22"/>
    </row>
    <row r="130" spans="1:80" x14ac:dyDescent="0.2">
      <c r="A130" s="61">
        <v>129</v>
      </c>
      <c r="B130" s="26" t="s">
        <v>111</v>
      </c>
      <c r="C130" s="80"/>
      <c r="D130" s="8" t="s">
        <v>963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>
        <v>130</v>
      </c>
      <c r="AP130" s="54"/>
      <c r="AQ130" s="54"/>
      <c r="AR130" s="54"/>
      <c r="AS130" s="54"/>
      <c r="AT130" s="21">
        <f>IF(AU130&lt;6,SUM(E130:AS130),SUM(LARGE(E130:AS130,{1;2;3;4;5;6})))</f>
        <v>130</v>
      </c>
      <c r="AU130" s="55">
        <f>COUNT(E130:AS130)</f>
        <v>1</v>
      </c>
      <c r="BX130" s="12"/>
      <c r="BY130" s="22"/>
      <c r="BZ130" s="22"/>
      <c r="CA130" s="22"/>
      <c r="CB130" s="22"/>
    </row>
    <row r="131" spans="1:80" x14ac:dyDescent="0.2">
      <c r="A131" s="61">
        <v>130</v>
      </c>
      <c r="B131" s="26" t="s">
        <v>111</v>
      </c>
      <c r="C131" s="80" t="s">
        <v>205</v>
      </c>
      <c r="D131" s="8" t="s">
        <v>247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>
        <v>30</v>
      </c>
      <c r="AF131" s="29">
        <v>55</v>
      </c>
      <c r="AG131" s="29">
        <v>20</v>
      </c>
      <c r="AH131" s="29"/>
      <c r="AI131" s="29"/>
      <c r="AJ131" s="29"/>
      <c r="AK131" s="29"/>
      <c r="AL131" s="29"/>
      <c r="AM131" s="29"/>
      <c r="AN131" s="29"/>
      <c r="AO131" s="29"/>
      <c r="AP131" s="29">
        <v>21.7</v>
      </c>
      <c r="AQ131" s="29"/>
      <c r="AR131" s="29"/>
      <c r="AS131" s="54"/>
      <c r="AT131" s="21">
        <f>IF(AU131&lt;6,SUM(E131:AS131),SUM(LARGE(E131:AS131,{1;2;3;4;5;6})))</f>
        <v>126.7</v>
      </c>
      <c r="AU131" s="55">
        <f>COUNT(E131:AS131)</f>
        <v>4</v>
      </c>
      <c r="BX131" s="12"/>
      <c r="BY131" s="22"/>
      <c r="BZ131" s="22"/>
      <c r="CA131" s="22"/>
      <c r="CB131" s="22"/>
    </row>
    <row r="132" spans="1:80" x14ac:dyDescent="0.2">
      <c r="A132" s="61">
        <v>131</v>
      </c>
      <c r="B132" s="6" t="s">
        <v>111</v>
      </c>
      <c r="C132" s="80" t="s">
        <v>262</v>
      </c>
      <c r="D132" s="6" t="s">
        <v>589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87">
        <v>0</v>
      </c>
      <c r="V132" s="87"/>
      <c r="W132" s="87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>
        <v>100</v>
      </c>
      <c r="AJ132" s="29"/>
      <c r="AK132" s="29"/>
      <c r="AL132" s="29"/>
      <c r="AM132" s="29"/>
      <c r="AN132" s="29"/>
      <c r="AO132" s="29"/>
      <c r="AP132" s="29"/>
      <c r="AQ132" s="29">
        <v>21.7</v>
      </c>
      <c r="AR132" s="29"/>
      <c r="AS132" s="48"/>
      <c r="AT132" s="21">
        <f>IF(AU132&lt;6,SUM(E132:AS132),SUM(LARGE(E132:AS132,{1;2;3;4;5;6})))</f>
        <v>121.7</v>
      </c>
      <c r="AU132" s="55">
        <f>COUNT(E132:AS132)</f>
        <v>3</v>
      </c>
      <c r="BX132" s="12"/>
      <c r="BY132" s="22"/>
      <c r="BZ132" s="22"/>
      <c r="CA132" s="22"/>
      <c r="CB132" s="22"/>
    </row>
    <row r="133" spans="1:80" x14ac:dyDescent="0.2">
      <c r="A133" s="61">
        <v>132</v>
      </c>
      <c r="B133" s="26" t="s">
        <v>111</v>
      </c>
      <c r="C133" s="80"/>
      <c r="D133" s="6" t="s">
        <v>509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87">
        <v>0</v>
      </c>
      <c r="V133" s="87"/>
      <c r="W133" s="87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>
        <v>100</v>
      </c>
      <c r="AJ133" s="29"/>
      <c r="AK133" s="29"/>
      <c r="AL133" s="29"/>
      <c r="AM133" s="29"/>
      <c r="AN133" s="29"/>
      <c r="AO133" s="29"/>
      <c r="AP133" s="29"/>
      <c r="AQ133" s="29">
        <v>21.7</v>
      </c>
      <c r="AR133" s="29"/>
      <c r="AS133" s="54"/>
      <c r="AT133" s="21">
        <f>IF(AU133&lt;6,SUM(E133:AS133),SUM(LARGE(E133:AS133,{1;2;3;4;5;6})))</f>
        <v>121.7</v>
      </c>
      <c r="AU133" s="55">
        <f>COUNT(E133:AS133)</f>
        <v>3</v>
      </c>
      <c r="BX133" s="12"/>
      <c r="BY133" s="22"/>
      <c r="BZ133" s="22"/>
      <c r="CA133" s="22"/>
      <c r="CB133" s="22"/>
    </row>
    <row r="134" spans="1:80" x14ac:dyDescent="0.2">
      <c r="A134" s="61">
        <v>133</v>
      </c>
      <c r="B134" s="26" t="s">
        <v>111</v>
      </c>
      <c r="C134" s="79" t="s">
        <v>113</v>
      </c>
      <c r="D134" s="26" t="s">
        <v>293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>
        <v>25</v>
      </c>
      <c r="V134" s="87">
        <v>0</v>
      </c>
      <c r="W134" s="29"/>
      <c r="X134" s="29"/>
      <c r="Y134" s="29"/>
      <c r="Z134" s="29"/>
      <c r="AA134" s="29">
        <v>55</v>
      </c>
      <c r="AB134" s="29">
        <v>20</v>
      </c>
      <c r="AC134" s="29"/>
      <c r="AD134" s="87">
        <v>0</v>
      </c>
      <c r="AE134" s="29"/>
      <c r="AF134" s="29"/>
      <c r="AG134" s="29">
        <v>20</v>
      </c>
      <c r="AH134" s="29"/>
      <c r="AI134" s="29"/>
      <c r="AJ134" s="29"/>
      <c r="AK134" s="29"/>
      <c r="AL134" s="29"/>
      <c r="AM134" s="29"/>
      <c r="AN134" s="29"/>
      <c r="AO134" s="29"/>
      <c r="AP134" s="29"/>
      <c r="AQ134" s="87">
        <v>0</v>
      </c>
      <c r="AR134" s="29"/>
      <c r="AS134" s="48"/>
      <c r="AT134" s="21">
        <f>IF(AU134&lt;6,SUM(E134:AS134),SUM(LARGE(E134:AS134,{1;2;3;4;5;6})))</f>
        <v>120</v>
      </c>
      <c r="AU134" s="55">
        <f>COUNT(E134:AS134)</f>
        <v>7</v>
      </c>
      <c r="BX134" s="12"/>
      <c r="BY134" s="22"/>
      <c r="BZ134" s="22"/>
      <c r="CA134" s="22"/>
      <c r="CB134" s="22"/>
    </row>
    <row r="135" spans="1:80" x14ac:dyDescent="0.2">
      <c r="A135" s="61">
        <v>134</v>
      </c>
      <c r="B135" s="6" t="s">
        <v>111</v>
      </c>
      <c r="C135" s="80" t="s">
        <v>117</v>
      </c>
      <c r="D135" s="6" t="s">
        <v>407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>
        <v>8</v>
      </c>
      <c r="V135" s="29"/>
      <c r="W135" s="29"/>
      <c r="X135" s="29"/>
      <c r="Y135" s="29">
        <v>10</v>
      </c>
      <c r="Z135" s="29"/>
      <c r="AA135" s="29"/>
      <c r="AB135" s="29"/>
      <c r="AC135" s="29"/>
      <c r="AD135" s="29">
        <v>25</v>
      </c>
      <c r="AE135" s="29"/>
      <c r="AF135" s="29"/>
      <c r="AG135" s="29">
        <v>20</v>
      </c>
      <c r="AH135" s="29"/>
      <c r="AI135" s="29">
        <v>35</v>
      </c>
      <c r="AJ135" s="29"/>
      <c r="AK135" s="29"/>
      <c r="AL135" s="29"/>
      <c r="AM135" s="29"/>
      <c r="AN135" s="29"/>
      <c r="AO135" s="29"/>
      <c r="AP135" s="29"/>
      <c r="AQ135" s="29">
        <v>20</v>
      </c>
      <c r="AR135" s="29"/>
      <c r="AS135" s="48"/>
      <c r="AT135" s="21">
        <f>IF(AU135&lt;6,SUM(E135:AS135),SUM(LARGE(E135:AS135,{1;2;3;4;5;6})))</f>
        <v>118</v>
      </c>
      <c r="AU135" s="55">
        <f>COUNT(E135:AS135)</f>
        <v>6</v>
      </c>
      <c r="BX135" s="12"/>
      <c r="BY135" s="22"/>
      <c r="BZ135" s="22"/>
      <c r="CA135" s="22"/>
      <c r="CB135" s="22"/>
    </row>
    <row r="136" spans="1:80" x14ac:dyDescent="0.2">
      <c r="A136" s="61">
        <v>135</v>
      </c>
      <c r="B136" s="26" t="s">
        <v>111</v>
      </c>
      <c r="C136" s="80" t="s">
        <v>113</v>
      </c>
      <c r="D136" s="8" t="s">
        <v>406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>
        <v>8</v>
      </c>
      <c r="V136" s="54"/>
      <c r="W136" s="54"/>
      <c r="X136" s="54"/>
      <c r="Y136" s="54">
        <v>10</v>
      </c>
      <c r="Z136" s="54"/>
      <c r="AA136" s="54"/>
      <c r="AB136" s="54"/>
      <c r="AC136" s="54"/>
      <c r="AD136" s="54">
        <v>25</v>
      </c>
      <c r="AE136" s="54"/>
      <c r="AF136" s="54"/>
      <c r="AG136" s="54">
        <v>20</v>
      </c>
      <c r="AH136" s="54"/>
      <c r="AI136" s="54">
        <v>35</v>
      </c>
      <c r="AJ136" s="54"/>
      <c r="AK136" s="54"/>
      <c r="AL136" s="54"/>
      <c r="AM136" s="54"/>
      <c r="AN136" s="54"/>
      <c r="AO136" s="54"/>
      <c r="AP136" s="54"/>
      <c r="AQ136" s="54">
        <v>20</v>
      </c>
      <c r="AR136" s="54"/>
      <c r="AS136" s="54"/>
      <c r="AT136" s="21">
        <f>IF(AU136&lt;6,SUM(E136:AS136),SUM(LARGE(E136:AS136,{1;2;3;4;5;6})))</f>
        <v>118</v>
      </c>
      <c r="AU136" s="55">
        <f>COUNT(E136:AS136)</f>
        <v>6</v>
      </c>
      <c r="BX136" s="12"/>
      <c r="BY136" s="22"/>
      <c r="BZ136" s="22"/>
      <c r="CA136" s="22"/>
      <c r="CB136" s="22"/>
    </row>
    <row r="137" spans="1:80" x14ac:dyDescent="0.2">
      <c r="A137" s="61">
        <v>136</v>
      </c>
      <c r="B137" s="6" t="s">
        <v>111</v>
      </c>
      <c r="C137" s="80" t="s">
        <v>205</v>
      </c>
      <c r="D137" s="6" t="s">
        <v>158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>
        <v>80</v>
      </c>
      <c r="AE137" s="29"/>
      <c r="AF137" s="29"/>
      <c r="AG137" s="29"/>
      <c r="AH137" s="29">
        <v>30</v>
      </c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48"/>
      <c r="AT137" s="21">
        <f>IF(AU137&lt;6,SUM(E137:AS137),SUM(LARGE(E137:AS137,{1;2;3;4;5;6})))</f>
        <v>110</v>
      </c>
      <c r="AU137" s="55">
        <f>COUNT(E137:AS137)</f>
        <v>2</v>
      </c>
      <c r="BX137" s="12"/>
      <c r="BY137" s="22"/>
      <c r="BZ137" s="22"/>
      <c r="CA137" s="22"/>
      <c r="CB137" s="22"/>
    </row>
    <row r="138" spans="1:80" x14ac:dyDescent="0.2">
      <c r="A138" s="61">
        <v>137</v>
      </c>
      <c r="B138" s="26" t="s">
        <v>111</v>
      </c>
      <c r="C138" s="80" t="s">
        <v>112</v>
      </c>
      <c r="D138" s="6" t="s">
        <v>429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>
        <v>20</v>
      </c>
      <c r="T138" s="29"/>
      <c r="U138" s="29"/>
      <c r="V138" s="29"/>
      <c r="W138" s="29"/>
      <c r="X138" s="29"/>
      <c r="Y138" s="29">
        <v>12</v>
      </c>
      <c r="Z138" s="29"/>
      <c r="AA138" s="29"/>
      <c r="AB138" s="29"/>
      <c r="AC138" s="87">
        <v>0</v>
      </c>
      <c r="AD138" s="29"/>
      <c r="AE138" s="29"/>
      <c r="AF138" s="29"/>
      <c r="AG138" s="29"/>
      <c r="AH138" s="29">
        <v>12</v>
      </c>
      <c r="AI138" s="29"/>
      <c r="AJ138" s="29"/>
      <c r="AK138" s="29">
        <v>17</v>
      </c>
      <c r="AL138" s="29"/>
      <c r="AM138" s="29">
        <v>25</v>
      </c>
      <c r="AN138" s="29">
        <v>20</v>
      </c>
      <c r="AO138" s="29"/>
      <c r="AP138" s="29"/>
      <c r="AQ138" s="29"/>
      <c r="AR138" s="29"/>
      <c r="AS138" s="48"/>
      <c r="AT138" s="21">
        <f>IF(AU138&lt;6,SUM(E138:AS138),SUM(LARGE(E138:AS138,{1;2;3;4;5;6})))</f>
        <v>106</v>
      </c>
      <c r="AU138" s="55">
        <f>COUNT(E138:AS138)</f>
        <v>7</v>
      </c>
      <c r="BX138" s="12"/>
      <c r="BY138" s="22"/>
      <c r="BZ138" s="22"/>
      <c r="CA138" s="22"/>
      <c r="CB138" s="22"/>
    </row>
    <row r="139" spans="1:80" x14ac:dyDescent="0.2">
      <c r="A139" s="61">
        <v>138</v>
      </c>
      <c r="B139" s="26" t="s">
        <v>111</v>
      </c>
      <c r="C139" s="80" t="s">
        <v>433</v>
      </c>
      <c r="D139" s="6" t="s">
        <v>329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87"/>
      <c r="Q139" s="87"/>
      <c r="R139" s="87"/>
      <c r="S139" s="87"/>
      <c r="T139" s="87"/>
      <c r="U139" s="87"/>
      <c r="V139" s="87"/>
      <c r="W139" s="87"/>
      <c r="X139" s="87"/>
      <c r="Y139" s="29">
        <v>12</v>
      </c>
      <c r="Z139" s="87"/>
      <c r="AA139" s="87"/>
      <c r="AB139" s="87"/>
      <c r="AC139" s="87"/>
      <c r="AD139" s="87"/>
      <c r="AE139" s="87"/>
      <c r="AF139" s="87">
        <v>12</v>
      </c>
      <c r="AG139" s="87"/>
      <c r="AH139" s="29">
        <v>12</v>
      </c>
      <c r="AI139" s="29"/>
      <c r="AJ139" s="29"/>
      <c r="AK139" s="29"/>
      <c r="AL139" s="29"/>
      <c r="AM139" s="29">
        <v>25</v>
      </c>
      <c r="AN139" s="29">
        <v>20</v>
      </c>
      <c r="AO139" s="29"/>
      <c r="AP139" s="29">
        <v>21.7</v>
      </c>
      <c r="AQ139" s="29"/>
      <c r="AR139" s="29"/>
      <c r="AS139" s="48"/>
      <c r="AT139" s="21">
        <f>IF(AU139&lt;6,SUM(E139:AS139),SUM(LARGE(E139:AS139,{1;2;3;4;5;6})))</f>
        <v>102.7</v>
      </c>
      <c r="AU139" s="55">
        <f>COUNT(E139:AS139)</f>
        <v>6</v>
      </c>
      <c r="BX139" s="12"/>
      <c r="BY139" s="22"/>
      <c r="BZ139" s="22"/>
      <c r="CA139" s="22"/>
      <c r="CB139" s="22"/>
    </row>
    <row r="140" spans="1:80" x14ac:dyDescent="0.2">
      <c r="A140" s="61">
        <v>139</v>
      </c>
      <c r="B140" s="6" t="s">
        <v>111</v>
      </c>
      <c r="C140" s="80" t="s">
        <v>262</v>
      </c>
      <c r="D140" s="8" t="s">
        <v>481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8">
        <v>0</v>
      </c>
      <c r="V140" s="88"/>
      <c r="W140" s="88"/>
      <c r="X140" s="54"/>
      <c r="Y140" s="54"/>
      <c r="Z140" s="54"/>
      <c r="AA140" s="54"/>
      <c r="AB140" s="54"/>
      <c r="AC140" s="54"/>
      <c r="AD140" s="54"/>
      <c r="AE140" s="54"/>
      <c r="AF140" s="54"/>
      <c r="AG140" s="54">
        <v>25</v>
      </c>
      <c r="AH140" s="54"/>
      <c r="AI140" s="54">
        <v>55</v>
      </c>
      <c r="AJ140" s="54"/>
      <c r="AK140" s="54"/>
      <c r="AL140" s="54"/>
      <c r="AM140" s="54"/>
      <c r="AN140" s="54"/>
      <c r="AO140" s="54"/>
      <c r="AP140" s="54"/>
      <c r="AQ140" s="54">
        <v>21.7</v>
      </c>
      <c r="AR140" s="54"/>
      <c r="AS140" s="30"/>
      <c r="AT140" s="21">
        <f>IF(AU140&lt;6,SUM(E140:AS140),SUM(LARGE(E140:AS140,{1;2;3;4;5;6})))</f>
        <v>101.7</v>
      </c>
      <c r="AU140" s="55">
        <f>COUNT(E140:AS140)</f>
        <v>4</v>
      </c>
      <c r="BX140" s="12"/>
      <c r="BY140" s="22"/>
      <c r="BZ140" s="22"/>
      <c r="CA140" s="22"/>
      <c r="CB140" s="22"/>
    </row>
    <row r="141" spans="1:80" x14ac:dyDescent="0.2">
      <c r="A141" s="61">
        <v>140</v>
      </c>
      <c r="B141" s="6" t="s">
        <v>111</v>
      </c>
      <c r="C141" s="79"/>
      <c r="D141" s="26" t="s">
        <v>501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>
        <v>100</v>
      </c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48"/>
      <c r="AT141" s="21">
        <f>IF(AU141&lt;6,SUM(E141:AS141),SUM(LARGE(E141:AS141,{1;2;3;4;5;6})))</f>
        <v>100</v>
      </c>
      <c r="AU141" s="55">
        <f>COUNT(E141:AS141)</f>
        <v>1</v>
      </c>
      <c r="BX141" s="12"/>
      <c r="BY141" s="22"/>
      <c r="BZ141" s="22"/>
      <c r="CA141" s="22"/>
      <c r="CB141" s="22"/>
    </row>
    <row r="142" spans="1:80" x14ac:dyDescent="0.2">
      <c r="A142" s="61">
        <v>141</v>
      </c>
      <c r="B142" s="26" t="s">
        <v>111</v>
      </c>
      <c r="C142" s="80"/>
      <c r="D142" s="6" t="s">
        <v>646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>
        <v>100</v>
      </c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21">
        <f>IF(AU142&lt;6,SUM(E142:AS142),SUM(LARGE(E142:AS142,{1;2;3;4;5;6})))</f>
        <v>100</v>
      </c>
      <c r="AU142" s="55">
        <f>COUNT(E142:AS142)</f>
        <v>1</v>
      </c>
      <c r="BX142" s="12"/>
      <c r="BY142" s="22"/>
      <c r="BZ142" s="22"/>
      <c r="CA142" s="22"/>
      <c r="CB142" s="22"/>
    </row>
    <row r="143" spans="1:80" x14ac:dyDescent="0.2">
      <c r="A143" s="61">
        <v>142</v>
      </c>
      <c r="B143" s="6" t="s">
        <v>111</v>
      </c>
      <c r="C143" s="80" t="s">
        <v>112</v>
      </c>
      <c r="D143" s="8" t="s">
        <v>71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>
        <v>100</v>
      </c>
      <c r="AI143" s="29"/>
      <c r="AJ143" s="29"/>
      <c r="AK143" s="29"/>
      <c r="AL143" s="29"/>
      <c r="AM143" s="87">
        <v>0</v>
      </c>
      <c r="AN143" s="29"/>
      <c r="AO143" s="29"/>
      <c r="AP143" s="29"/>
      <c r="AQ143" s="29"/>
      <c r="AR143" s="29"/>
      <c r="AS143" s="54"/>
      <c r="AT143" s="21">
        <f>IF(AU143&lt;6,SUM(E143:AS143),SUM(LARGE(E143:AS143,{1;2;3;4;5;6})))</f>
        <v>100</v>
      </c>
      <c r="AU143" s="55">
        <f>COUNT(E143:AS143)</f>
        <v>2</v>
      </c>
      <c r="BX143" s="12"/>
      <c r="BY143" s="22"/>
      <c r="BZ143" s="22"/>
      <c r="CA143" s="22"/>
      <c r="CB143" s="22"/>
    </row>
    <row r="144" spans="1:80" x14ac:dyDescent="0.2">
      <c r="A144" s="61">
        <v>143</v>
      </c>
      <c r="B144" s="6" t="s">
        <v>111</v>
      </c>
      <c r="C144" s="80" t="s">
        <v>112</v>
      </c>
      <c r="D144" s="6" t="s">
        <v>284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>
        <v>30</v>
      </c>
      <c r="AI144" s="29"/>
      <c r="AJ144" s="29"/>
      <c r="AK144" s="29"/>
      <c r="AL144" s="29"/>
      <c r="AM144" s="29">
        <v>70</v>
      </c>
      <c r="AN144" s="29"/>
      <c r="AO144" s="29"/>
      <c r="AP144" s="29"/>
      <c r="AQ144" s="29"/>
      <c r="AR144" s="29"/>
      <c r="AS144" s="48"/>
      <c r="AT144" s="21">
        <f>IF(AU144&lt;6,SUM(E144:AS144),SUM(LARGE(E144:AS144,{1;2;3;4;5;6})))</f>
        <v>100</v>
      </c>
      <c r="AU144" s="55">
        <f>COUNT(E144:AS144)</f>
        <v>2</v>
      </c>
      <c r="BX144" s="12"/>
      <c r="BY144" s="22"/>
      <c r="BZ144" s="22"/>
      <c r="CA144" s="22"/>
      <c r="CB144" s="22"/>
    </row>
    <row r="145" spans="1:80" x14ac:dyDescent="0.2">
      <c r="A145" s="61">
        <v>144</v>
      </c>
      <c r="B145" s="6" t="s">
        <v>111</v>
      </c>
      <c r="C145" s="80" t="s">
        <v>112</v>
      </c>
      <c r="D145" s="6" t="s">
        <v>761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100</v>
      </c>
      <c r="AQ145" s="29"/>
      <c r="AR145" s="29"/>
      <c r="AS145" s="48"/>
      <c r="AT145" s="21">
        <f>IF(AU145&lt;6,SUM(E145:AS145),SUM(LARGE(E145:AS145,{1;2;3;4;5;6})))</f>
        <v>100</v>
      </c>
      <c r="AU145" s="55">
        <f>COUNT(E145:AS145)</f>
        <v>1</v>
      </c>
      <c r="BX145" s="12"/>
      <c r="BY145" s="22"/>
      <c r="BZ145" s="22"/>
      <c r="CA145" s="22"/>
      <c r="CB145" s="22"/>
    </row>
    <row r="146" spans="1:80" x14ac:dyDescent="0.2">
      <c r="A146" s="69">
        <v>145</v>
      </c>
      <c r="B146" s="26" t="s">
        <v>111</v>
      </c>
      <c r="C146" s="81"/>
      <c r="D146" s="6" t="s">
        <v>338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>
        <v>14</v>
      </c>
      <c r="T146" s="54"/>
      <c r="U146" s="54"/>
      <c r="V146" s="54"/>
      <c r="W146" s="54"/>
      <c r="X146" s="54"/>
      <c r="Y146" s="54"/>
      <c r="Z146" s="54"/>
      <c r="AA146" s="54">
        <v>30</v>
      </c>
      <c r="AB146" s="54"/>
      <c r="AC146" s="54">
        <v>20</v>
      </c>
      <c r="AD146" s="54">
        <v>35</v>
      </c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21">
        <f>IF(AU146&lt;6,SUM(E146:AS146),SUM(LARGE(E146:AS146,{1;2;3;4;5;6})))</f>
        <v>99</v>
      </c>
      <c r="AU146" s="55">
        <f>COUNT(E146:AS146)</f>
        <v>4</v>
      </c>
      <c r="BX146" s="12"/>
      <c r="BY146" s="22"/>
      <c r="BZ146" s="22"/>
      <c r="CA146" s="22"/>
      <c r="CB146" s="22"/>
    </row>
    <row r="147" spans="1:80" x14ac:dyDescent="0.2">
      <c r="A147" s="69">
        <v>146</v>
      </c>
      <c r="B147" s="6" t="s">
        <v>111</v>
      </c>
      <c r="C147" s="80"/>
      <c r="D147" s="6" t="s">
        <v>239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>
        <v>12</v>
      </c>
      <c r="AH147" s="54">
        <v>20</v>
      </c>
      <c r="AI147" s="54"/>
      <c r="AJ147" s="54"/>
      <c r="AK147" s="54">
        <v>20</v>
      </c>
      <c r="AL147" s="54"/>
      <c r="AM147" s="54"/>
      <c r="AN147" s="54"/>
      <c r="AO147" s="54">
        <v>20</v>
      </c>
      <c r="AP147" s="54"/>
      <c r="AQ147" s="54">
        <v>25</v>
      </c>
      <c r="AR147" s="54"/>
      <c r="AS147" s="48"/>
      <c r="AT147" s="21">
        <f>IF(AU147&lt;6,SUM(E147:AS147),SUM(LARGE(E147:AS147,{1;2;3;4;5;6})))</f>
        <v>97</v>
      </c>
      <c r="AU147" s="55">
        <f>COUNT(E147:AS147)</f>
        <v>5</v>
      </c>
      <c r="BX147" s="12"/>
      <c r="BY147" s="22"/>
      <c r="BZ147" s="22"/>
      <c r="CA147" s="22"/>
      <c r="CB147" s="22"/>
    </row>
    <row r="148" spans="1:80" x14ac:dyDescent="0.2">
      <c r="A148" s="69">
        <v>147</v>
      </c>
      <c r="B148" s="26" t="s">
        <v>111</v>
      </c>
      <c r="C148" s="80"/>
      <c r="D148" s="8" t="s">
        <v>333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>
        <v>30</v>
      </c>
      <c r="AB148" s="29"/>
      <c r="AC148" s="29">
        <v>20</v>
      </c>
      <c r="AD148" s="29">
        <v>35</v>
      </c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54"/>
      <c r="AT148" s="21">
        <f>IF(AU148&lt;6,SUM(E148:AS148),SUM(LARGE(E148:AS148,{1;2;3;4;5;6})))</f>
        <v>85</v>
      </c>
      <c r="AU148" s="55">
        <f>COUNT(E148:AS148)</f>
        <v>3</v>
      </c>
      <c r="BX148" s="12"/>
      <c r="BY148" s="22"/>
      <c r="BZ148" s="22"/>
      <c r="CA148" s="22"/>
      <c r="CB148" s="22"/>
    </row>
    <row r="149" spans="1:80" x14ac:dyDescent="0.2">
      <c r="A149" s="69">
        <v>148</v>
      </c>
      <c r="B149" s="26" t="s">
        <v>111</v>
      </c>
      <c r="C149" s="80" t="s">
        <v>262</v>
      </c>
      <c r="D149" s="6" t="s">
        <v>587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>
        <v>30</v>
      </c>
      <c r="V149" s="29"/>
      <c r="W149" s="29"/>
      <c r="X149" s="29"/>
      <c r="Y149" s="29"/>
      <c r="Z149" s="29"/>
      <c r="AA149" s="29"/>
      <c r="AB149" s="29">
        <v>25</v>
      </c>
      <c r="AC149" s="29"/>
      <c r="AD149" s="29"/>
      <c r="AE149" s="29"/>
      <c r="AF149" s="29"/>
      <c r="AG149" s="29">
        <v>30</v>
      </c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54"/>
      <c r="AT149" s="21">
        <f>IF(AU149&lt;6,SUM(E149:AS149),SUM(LARGE(E149:AS149,{1;2;3;4;5;6})))</f>
        <v>85</v>
      </c>
      <c r="AU149" s="55">
        <f>COUNT(E149:AS149)</f>
        <v>3</v>
      </c>
      <c r="BX149" s="12"/>
      <c r="BY149" s="22"/>
      <c r="BZ149" s="22"/>
      <c r="CA149" s="22"/>
      <c r="CB149" s="22"/>
    </row>
    <row r="150" spans="1:80" x14ac:dyDescent="0.2">
      <c r="A150" s="69">
        <v>149</v>
      </c>
      <c r="B150" s="26" t="s">
        <v>111</v>
      </c>
      <c r="C150" s="80" t="s">
        <v>118</v>
      </c>
      <c r="D150" s="6" t="s">
        <v>510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>
        <v>0</v>
      </c>
      <c r="AB150" s="88"/>
      <c r="AC150" s="54">
        <v>14</v>
      </c>
      <c r="AD150" s="121">
        <v>25</v>
      </c>
      <c r="AE150" s="88"/>
      <c r="AF150" s="88"/>
      <c r="AG150" s="88"/>
      <c r="AH150" s="54">
        <v>17</v>
      </c>
      <c r="AI150" s="88">
        <v>0</v>
      </c>
      <c r="AJ150" s="54"/>
      <c r="AK150" s="88">
        <v>0</v>
      </c>
      <c r="AL150" s="54"/>
      <c r="AM150" s="88">
        <v>0</v>
      </c>
      <c r="AN150" s="54">
        <v>25</v>
      </c>
      <c r="AO150" s="54"/>
      <c r="AP150" s="88">
        <v>0</v>
      </c>
      <c r="AQ150" s="54"/>
      <c r="AR150" s="54"/>
      <c r="AS150" s="54"/>
      <c r="AT150" s="21">
        <f>IF(AU150&lt;6,SUM(E150:AS150),SUM(LARGE(E150:AS150,{1;2;3;4;5;6})))</f>
        <v>81</v>
      </c>
      <c r="AU150" s="55">
        <f>COUNT(E150:AS150)</f>
        <v>9</v>
      </c>
      <c r="BX150" s="12"/>
      <c r="BY150" s="22"/>
      <c r="BZ150" s="22"/>
      <c r="CA150" s="22"/>
      <c r="CB150" s="22"/>
    </row>
    <row r="151" spans="1:80" x14ac:dyDescent="0.2">
      <c r="A151" s="69">
        <v>150</v>
      </c>
      <c r="B151" s="26" t="s">
        <v>111</v>
      </c>
      <c r="C151" s="80" t="s">
        <v>118</v>
      </c>
      <c r="D151" s="6" t="s">
        <v>511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>
        <v>0</v>
      </c>
      <c r="AB151" s="87"/>
      <c r="AC151" s="29">
        <v>14</v>
      </c>
      <c r="AD151" s="120">
        <v>25</v>
      </c>
      <c r="AE151" s="87"/>
      <c r="AF151" s="87"/>
      <c r="AG151" s="87"/>
      <c r="AH151" s="29">
        <v>17</v>
      </c>
      <c r="AI151" s="87">
        <v>0</v>
      </c>
      <c r="AJ151" s="29"/>
      <c r="AK151" s="87">
        <v>0</v>
      </c>
      <c r="AL151" s="29"/>
      <c r="AM151" s="87">
        <v>0</v>
      </c>
      <c r="AN151" s="29">
        <v>25</v>
      </c>
      <c r="AO151" s="29"/>
      <c r="AP151" s="87">
        <v>0</v>
      </c>
      <c r="AQ151" s="29"/>
      <c r="AR151" s="29"/>
      <c r="AS151" s="54"/>
      <c r="AT151" s="21">
        <f>IF(AU151&lt;6,SUM(E151:AS151),SUM(LARGE(E151:AS151,{1;2;3;4;5;6})))</f>
        <v>81</v>
      </c>
      <c r="AU151" s="55">
        <f>COUNT(E151:AS151)</f>
        <v>9</v>
      </c>
      <c r="BX151" s="12"/>
      <c r="BY151" s="22"/>
      <c r="BZ151" s="22"/>
      <c r="CA151" s="22"/>
      <c r="CB151" s="22"/>
    </row>
    <row r="152" spans="1:80" x14ac:dyDescent="0.2">
      <c r="A152" s="69">
        <v>151</v>
      </c>
      <c r="B152" s="6" t="s">
        <v>111</v>
      </c>
      <c r="C152" s="80"/>
      <c r="D152" s="6" t="s">
        <v>208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>
        <v>7</v>
      </c>
      <c r="AC152" s="29"/>
      <c r="AD152" s="29">
        <v>20</v>
      </c>
      <c r="AE152" s="120"/>
      <c r="AF152" s="120">
        <v>10</v>
      </c>
      <c r="AG152" s="120"/>
      <c r="AH152" s="120">
        <v>10</v>
      </c>
      <c r="AI152" s="120"/>
      <c r="AJ152" s="120"/>
      <c r="AK152" s="120"/>
      <c r="AL152" s="120"/>
      <c r="AM152" s="120">
        <v>20</v>
      </c>
      <c r="AN152" s="87">
        <v>0</v>
      </c>
      <c r="AO152" s="87"/>
      <c r="AP152" s="29">
        <v>14</v>
      </c>
      <c r="AQ152" s="87"/>
      <c r="AR152" s="87"/>
      <c r="AS152" s="48"/>
      <c r="AT152" s="21">
        <f>IF(AU152&lt;6,SUM(E152:AS152),SUM(LARGE(E152:AS152,{1;2;3;4;5;6})))</f>
        <v>81</v>
      </c>
      <c r="AU152" s="55">
        <f>COUNT(E152:AS152)</f>
        <v>7</v>
      </c>
      <c r="BX152" s="12"/>
      <c r="BY152" s="22"/>
      <c r="BZ152" s="22"/>
      <c r="CA152" s="22"/>
      <c r="CB152" s="22"/>
    </row>
    <row r="153" spans="1:80" x14ac:dyDescent="0.2">
      <c r="A153" s="69">
        <v>152</v>
      </c>
      <c r="B153" s="6" t="s">
        <v>111</v>
      </c>
      <c r="C153" s="80" t="s">
        <v>112</v>
      </c>
      <c r="D153" s="6" t="s">
        <v>285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29">
        <v>7</v>
      </c>
      <c r="AC153" s="87"/>
      <c r="AD153" s="120">
        <v>20</v>
      </c>
      <c r="AE153" s="120"/>
      <c r="AF153" s="120">
        <v>10</v>
      </c>
      <c r="AG153" s="120"/>
      <c r="AH153" s="120">
        <v>10</v>
      </c>
      <c r="AI153" s="120"/>
      <c r="AJ153" s="120"/>
      <c r="AK153" s="120"/>
      <c r="AL153" s="120"/>
      <c r="AM153" s="120">
        <v>20</v>
      </c>
      <c r="AN153" s="87">
        <v>0</v>
      </c>
      <c r="AO153" s="87"/>
      <c r="AP153" s="29">
        <v>14</v>
      </c>
      <c r="AQ153" s="87"/>
      <c r="AR153" s="87"/>
      <c r="AS153" s="48"/>
      <c r="AT153" s="21">
        <f>IF(AU153&lt;6,SUM(E153:AS153),SUM(LARGE(E153:AS153,{1;2;3;4;5;6})))</f>
        <v>81</v>
      </c>
      <c r="AU153" s="55">
        <f>COUNT(E153:AS153)</f>
        <v>7</v>
      </c>
      <c r="BX153" s="12"/>
      <c r="BY153" s="22"/>
      <c r="BZ153" s="22"/>
      <c r="CA153" s="22"/>
      <c r="CB153" s="22"/>
    </row>
    <row r="154" spans="1:80" x14ac:dyDescent="0.2">
      <c r="A154" s="69">
        <v>153</v>
      </c>
      <c r="B154" s="26" t="s">
        <v>111</v>
      </c>
      <c r="C154" s="79" t="s">
        <v>113</v>
      </c>
      <c r="D154" s="37" t="s">
        <v>781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>
        <v>35</v>
      </c>
      <c r="AH154" s="29"/>
      <c r="AI154" s="29">
        <v>45</v>
      </c>
      <c r="AJ154" s="29"/>
      <c r="AK154" s="29"/>
      <c r="AL154" s="29"/>
      <c r="AM154" s="29"/>
      <c r="AN154" s="29"/>
      <c r="AO154" s="29"/>
      <c r="AP154" s="29"/>
      <c r="AQ154" s="29"/>
      <c r="AR154" s="29"/>
      <c r="AS154" s="54"/>
      <c r="AT154" s="21">
        <f>IF(AU154&lt;6,SUM(E154:AS154),SUM(LARGE(E154:AS154,{1;2;3;4;5;6})))</f>
        <v>80</v>
      </c>
      <c r="AU154" s="55">
        <f>COUNT(E154:AS154)</f>
        <v>2</v>
      </c>
      <c r="BX154" s="12"/>
      <c r="BY154" s="22"/>
      <c r="BZ154" s="22"/>
      <c r="CA154" s="22"/>
      <c r="CB154" s="22"/>
    </row>
    <row r="155" spans="1:80" x14ac:dyDescent="0.2">
      <c r="A155" s="69">
        <v>154</v>
      </c>
      <c r="B155" s="6" t="s">
        <v>111</v>
      </c>
      <c r="C155" s="80" t="s">
        <v>295</v>
      </c>
      <c r="D155" s="6" t="s">
        <v>496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>
        <v>35</v>
      </c>
      <c r="AB155" s="29"/>
      <c r="AC155" s="29"/>
      <c r="AD155" s="29"/>
      <c r="AE155" s="29"/>
      <c r="AF155" s="29"/>
      <c r="AG155" s="29"/>
      <c r="AH155" s="29"/>
      <c r="AI155" s="29">
        <v>45</v>
      </c>
      <c r="AJ155" s="29"/>
      <c r="AK155" s="29"/>
      <c r="AL155" s="29"/>
      <c r="AM155" s="87">
        <v>0</v>
      </c>
      <c r="AN155" s="29"/>
      <c r="AO155" s="29"/>
      <c r="AP155" s="29"/>
      <c r="AQ155" s="29"/>
      <c r="AR155" s="29"/>
      <c r="AS155" s="48"/>
      <c r="AT155" s="21">
        <f>IF(AU155&lt;6,SUM(E155:AS155),SUM(LARGE(E155:AS155,{1;2;3;4;5;6})))</f>
        <v>80</v>
      </c>
      <c r="AU155" s="55">
        <f>COUNT(E155:AS155)</f>
        <v>3</v>
      </c>
      <c r="BX155" s="12"/>
      <c r="BY155" s="22"/>
      <c r="BZ155" s="22"/>
      <c r="CA155" s="22"/>
      <c r="CB155" s="22"/>
    </row>
    <row r="156" spans="1:80" x14ac:dyDescent="0.2">
      <c r="A156" s="69">
        <v>155</v>
      </c>
      <c r="B156" s="26" t="s">
        <v>111</v>
      </c>
      <c r="C156" s="80" t="s">
        <v>120</v>
      </c>
      <c r="D156" s="6" t="s">
        <v>349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>
        <v>80</v>
      </c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48"/>
      <c r="AT156" s="21">
        <f>IF(AU156&lt;6,SUM(E156:AS156),SUM(LARGE(E156:AS156,{1;2;3;4;5;6})))</f>
        <v>80</v>
      </c>
      <c r="AU156" s="55">
        <f>COUNT(E156:AS156)</f>
        <v>1</v>
      </c>
      <c r="BX156" s="12"/>
      <c r="BY156" s="22"/>
      <c r="BZ156" s="22"/>
      <c r="CA156" s="22"/>
      <c r="CB156" s="22"/>
    </row>
    <row r="157" spans="1:80" x14ac:dyDescent="0.2">
      <c r="A157" s="69">
        <v>156</v>
      </c>
      <c r="B157" s="26" t="s">
        <v>111</v>
      </c>
      <c r="C157" s="80" t="s">
        <v>113</v>
      </c>
      <c r="D157" s="6" t="s">
        <v>636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>
        <v>30</v>
      </c>
      <c r="Z157" s="29">
        <v>35</v>
      </c>
      <c r="AA157" s="29"/>
      <c r="AB157" s="29"/>
      <c r="AC157" s="29"/>
      <c r="AD157" s="29"/>
      <c r="AE157" s="29"/>
      <c r="AF157" s="29"/>
      <c r="AG157" s="29">
        <v>15</v>
      </c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54"/>
      <c r="AT157" s="21">
        <f>IF(AU157&lt;6,SUM(E157:AS157),SUM(LARGE(E157:AS157,{1;2;3;4;5;6})))</f>
        <v>80</v>
      </c>
      <c r="AU157" s="55">
        <f>COUNT(E157:AS157)</f>
        <v>3</v>
      </c>
      <c r="BX157" s="12"/>
      <c r="BY157" s="22"/>
      <c r="BZ157" s="22"/>
      <c r="CA157" s="22"/>
      <c r="CB157" s="22"/>
    </row>
    <row r="158" spans="1:80" x14ac:dyDescent="0.2">
      <c r="A158" s="69">
        <v>157</v>
      </c>
      <c r="B158" s="6" t="s">
        <v>111</v>
      </c>
      <c r="C158" s="80" t="s">
        <v>392</v>
      </c>
      <c r="D158" s="6" t="s">
        <v>317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>
        <v>80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48"/>
      <c r="AT158" s="21">
        <f>IF(AU158&lt;6,SUM(E158:AS158),SUM(LARGE(E158:AS158,{1;2;3;4;5;6})))</f>
        <v>80</v>
      </c>
      <c r="AU158" s="55">
        <f>COUNT(E158:AS158)</f>
        <v>1</v>
      </c>
      <c r="BX158" s="12"/>
      <c r="BY158" s="22"/>
      <c r="BZ158" s="22"/>
      <c r="CA158" s="22"/>
      <c r="CB158" s="22"/>
    </row>
    <row r="159" spans="1:80" x14ac:dyDescent="0.2">
      <c r="A159" s="69">
        <v>158</v>
      </c>
      <c r="B159" s="6" t="s">
        <v>111</v>
      </c>
      <c r="C159" s="80" t="s">
        <v>120</v>
      </c>
      <c r="D159" s="6" t="s">
        <v>937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>
        <v>80</v>
      </c>
      <c r="AN159" s="54"/>
      <c r="AO159" s="54"/>
      <c r="AP159" s="54"/>
      <c r="AQ159" s="54"/>
      <c r="AR159" s="54"/>
      <c r="AS159" s="48"/>
      <c r="AT159" s="21">
        <f>IF(AU159&lt;6,SUM(E159:AS159),SUM(LARGE(E159:AS159,{1;2;3;4;5;6})))</f>
        <v>80</v>
      </c>
      <c r="AU159" s="55">
        <f>COUNT(E159:AS159)</f>
        <v>1</v>
      </c>
      <c r="BX159" s="12"/>
      <c r="BY159" s="22"/>
      <c r="BZ159" s="22"/>
      <c r="CA159" s="22"/>
      <c r="CB159" s="22"/>
    </row>
    <row r="160" spans="1:80" x14ac:dyDescent="0.2">
      <c r="A160" s="69">
        <v>159</v>
      </c>
      <c r="B160" s="26" t="s">
        <v>111</v>
      </c>
      <c r="C160" s="80"/>
      <c r="D160" s="6" t="s">
        <v>506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>
        <v>12</v>
      </c>
      <c r="AH160" s="29">
        <v>20</v>
      </c>
      <c r="AI160" s="29"/>
      <c r="AJ160" s="29"/>
      <c r="AK160" s="29">
        <v>20</v>
      </c>
      <c r="AL160" s="29"/>
      <c r="AM160" s="29"/>
      <c r="AN160" s="29"/>
      <c r="AO160" s="29">
        <v>17</v>
      </c>
      <c r="AP160" s="29"/>
      <c r="AQ160" s="29">
        <v>10</v>
      </c>
      <c r="AR160" s="29"/>
      <c r="AS160" s="54"/>
      <c r="AT160" s="21">
        <f>IF(AU160&lt;6,SUM(E160:AS160),SUM(LARGE(E160:AS160,{1;2;3;4;5;6})))</f>
        <v>79</v>
      </c>
      <c r="AU160" s="55">
        <f>COUNT(E160:AS160)</f>
        <v>5</v>
      </c>
      <c r="BX160" s="12"/>
      <c r="BY160" s="22"/>
      <c r="BZ160" s="22"/>
      <c r="CA160" s="22"/>
      <c r="CB160" s="22"/>
    </row>
    <row r="161" spans="1:80" x14ac:dyDescent="0.2">
      <c r="A161" s="69">
        <v>160</v>
      </c>
      <c r="B161" s="6" t="s">
        <v>111</v>
      </c>
      <c r="C161" s="80" t="s">
        <v>205</v>
      </c>
      <c r="D161" s="6" t="s">
        <v>502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>
        <v>20</v>
      </c>
      <c r="AE161" s="29"/>
      <c r="AF161" s="29">
        <v>17</v>
      </c>
      <c r="AG161" s="29"/>
      <c r="AH161" s="29">
        <v>10</v>
      </c>
      <c r="AI161" s="29"/>
      <c r="AJ161" s="29"/>
      <c r="AK161" s="29"/>
      <c r="AL161" s="29"/>
      <c r="AM161" s="29"/>
      <c r="AN161" s="29"/>
      <c r="AO161" s="29">
        <v>14</v>
      </c>
      <c r="AP161" s="29">
        <v>17</v>
      </c>
      <c r="AQ161" s="29"/>
      <c r="AR161" s="29"/>
      <c r="AS161" s="48"/>
      <c r="AT161" s="21">
        <f>IF(AU161&lt;6,SUM(E161:AS161),SUM(LARGE(E161:AS161,{1;2;3;4;5;6})))</f>
        <v>78</v>
      </c>
      <c r="AU161" s="55">
        <f>COUNT(E161:AS161)</f>
        <v>5</v>
      </c>
      <c r="BX161" s="12"/>
      <c r="BY161" s="22"/>
      <c r="BZ161" s="22"/>
      <c r="CA161" s="22"/>
      <c r="CB161" s="22"/>
    </row>
    <row r="162" spans="1:80" x14ac:dyDescent="0.2">
      <c r="A162" s="69">
        <v>161</v>
      </c>
      <c r="B162" s="26" t="s">
        <v>111</v>
      </c>
      <c r="C162" s="80" t="s">
        <v>112</v>
      </c>
      <c r="D162" s="8" t="s">
        <v>301</v>
      </c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>
        <v>20</v>
      </c>
      <c r="AE162" s="29"/>
      <c r="AF162" s="29">
        <v>17</v>
      </c>
      <c r="AG162" s="29"/>
      <c r="AH162" s="29">
        <v>10</v>
      </c>
      <c r="AI162" s="29"/>
      <c r="AJ162" s="29"/>
      <c r="AK162" s="29"/>
      <c r="AL162" s="29"/>
      <c r="AM162" s="29"/>
      <c r="AN162" s="29"/>
      <c r="AO162" s="29">
        <v>14</v>
      </c>
      <c r="AP162" s="29">
        <v>17</v>
      </c>
      <c r="AQ162" s="29"/>
      <c r="AR162" s="29"/>
      <c r="AS162" s="54"/>
      <c r="AT162" s="21">
        <f>IF(AU162&lt;6,SUM(E162:AS162),SUM(LARGE(E162:AS162,{1;2;3;4;5;6})))</f>
        <v>78</v>
      </c>
      <c r="AU162" s="55">
        <f>COUNT(E162:AS162)</f>
        <v>5</v>
      </c>
      <c r="BX162" s="12"/>
      <c r="BY162" s="22"/>
      <c r="BZ162" s="22"/>
      <c r="CA162" s="22"/>
      <c r="CB162" s="22"/>
    </row>
    <row r="163" spans="1:80" x14ac:dyDescent="0.2">
      <c r="A163" s="69">
        <v>162</v>
      </c>
      <c r="B163" s="26" t="s">
        <v>111</v>
      </c>
      <c r="C163" s="80" t="s">
        <v>113</v>
      </c>
      <c r="D163" s="6" t="s">
        <v>426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87"/>
      <c r="O163" s="87"/>
      <c r="P163" s="87"/>
      <c r="Q163" s="87"/>
      <c r="R163" s="87"/>
      <c r="S163" s="87"/>
      <c r="T163" s="87"/>
      <c r="U163" s="29">
        <v>20</v>
      </c>
      <c r="V163" s="29"/>
      <c r="W163" s="29"/>
      <c r="X163" s="87"/>
      <c r="Y163" s="87"/>
      <c r="Z163" s="87">
        <v>0</v>
      </c>
      <c r="AA163" s="29">
        <v>55</v>
      </c>
      <c r="AB163" s="29"/>
      <c r="AC163" s="29"/>
      <c r="AD163" s="29"/>
      <c r="AE163" s="29"/>
      <c r="AF163" s="87"/>
      <c r="AG163" s="87"/>
      <c r="AH163" s="87"/>
      <c r="AI163" s="29"/>
      <c r="AJ163" s="87"/>
      <c r="AK163" s="87"/>
      <c r="AL163" s="87"/>
      <c r="AM163" s="87"/>
      <c r="AN163" s="87"/>
      <c r="AO163" s="87"/>
      <c r="AP163" s="87"/>
      <c r="AQ163" s="87"/>
      <c r="AR163" s="87"/>
      <c r="AS163" s="54"/>
      <c r="AT163" s="21">
        <f>IF(AU163&lt;6,SUM(E163:AS163),SUM(LARGE(E163:AS163,{1;2;3;4;5;6})))</f>
        <v>75</v>
      </c>
      <c r="AU163" s="55">
        <f>COUNT(E163:AS163)</f>
        <v>3</v>
      </c>
      <c r="BX163" s="12"/>
      <c r="BY163" s="22"/>
      <c r="BZ163" s="22"/>
      <c r="CA163" s="22"/>
      <c r="CB163" s="22"/>
    </row>
    <row r="164" spans="1:80" x14ac:dyDescent="0.2">
      <c r="A164" s="69">
        <v>163</v>
      </c>
      <c r="B164" s="26" t="s">
        <v>111</v>
      </c>
      <c r="C164" s="79" t="s">
        <v>433</v>
      </c>
      <c r="D164" s="26" t="s">
        <v>302</v>
      </c>
      <c r="E164" s="87"/>
      <c r="F164" s="87"/>
      <c r="G164" s="87"/>
      <c r="H164" s="87"/>
      <c r="I164" s="87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17</v>
      </c>
      <c r="T164" s="29"/>
      <c r="U164" s="29"/>
      <c r="V164" s="29"/>
      <c r="W164" s="29"/>
      <c r="X164" s="29"/>
      <c r="Y164" s="29"/>
      <c r="Z164" s="29"/>
      <c r="AA164" s="29">
        <v>55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48"/>
      <c r="AT164" s="21">
        <f>IF(AU164&lt;6,SUM(E164:AS164),SUM(LARGE(E164:AS164,{1;2;3;4;5;6})))</f>
        <v>72</v>
      </c>
      <c r="AU164" s="55">
        <f>COUNT(E164:AS164)</f>
        <v>2</v>
      </c>
      <c r="BX164" s="12"/>
      <c r="BY164" s="22"/>
      <c r="BZ164" s="22"/>
      <c r="CA164" s="22"/>
      <c r="CB164" s="22"/>
    </row>
    <row r="165" spans="1:80" x14ac:dyDescent="0.2">
      <c r="A165" s="69">
        <v>164</v>
      </c>
      <c r="B165" s="6" t="s">
        <v>126</v>
      </c>
      <c r="C165" s="80" t="s">
        <v>112</v>
      </c>
      <c r="D165" s="6" t="s">
        <v>154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70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48"/>
      <c r="AT165" s="21">
        <f>IF(AU165&lt;6,SUM(E165:AS165),SUM(LARGE(E165:AS165,{1;2;3;4;5;6})))</f>
        <v>70</v>
      </c>
      <c r="AU165" s="55">
        <f>COUNT(E165:AS165)</f>
        <v>1</v>
      </c>
      <c r="BX165" s="12"/>
      <c r="BY165" s="22"/>
      <c r="BZ165" s="22"/>
      <c r="CA165" s="22"/>
      <c r="CB165" s="22"/>
    </row>
    <row r="166" spans="1:80" x14ac:dyDescent="0.2">
      <c r="A166" s="69">
        <v>165</v>
      </c>
      <c r="B166" s="6" t="s">
        <v>111</v>
      </c>
      <c r="C166" s="80" t="s">
        <v>117</v>
      </c>
      <c r="D166" s="6" t="s">
        <v>540</v>
      </c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>
        <v>70</v>
      </c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48"/>
      <c r="AT166" s="21">
        <f>IF(AU166&lt;6,SUM(E166:AS166),SUM(LARGE(E166:AS166,{1;2;3;4;5;6})))</f>
        <v>70</v>
      </c>
      <c r="AU166" s="55">
        <f>COUNT(E166:AS166)</f>
        <v>1</v>
      </c>
      <c r="BX166" s="12"/>
      <c r="BY166" s="22"/>
      <c r="BZ166" s="22"/>
      <c r="CA166" s="22"/>
      <c r="CB166" s="22"/>
    </row>
    <row r="167" spans="1:80" x14ac:dyDescent="0.2">
      <c r="A167" s="69">
        <v>166</v>
      </c>
      <c r="B167" s="26" t="s">
        <v>111</v>
      </c>
      <c r="C167" s="80" t="s">
        <v>120</v>
      </c>
      <c r="D167" s="6" t="s">
        <v>735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>
        <v>70</v>
      </c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54"/>
      <c r="AT167" s="21">
        <f>IF(AU167&lt;6,SUM(E167:AS167),SUM(LARGE(E167:AS167,{1;2;3;4;5;6})))</f>
        <v>70</v>
      </c>
      <c r="AU167" s="55">
        <f>COUNT(E167:AS167)</f>
        <v>1</v>
      </c>
      <c r="BX167" s="12"/>
      <c r="BY167" s="22"/>
      <c r="BZ167" s="22"/>
      <c r="CA167" s="22"/>
      <c r="CB167" s="22"/>
    </row>
    <row r="168" spans="1:80" x14ac:dyDescent="0.2">
      <c r="A168" s="69">
        <v>167</v>
      </c>
      <c r="B168" s="26" t="s">
        <v>111</v>
      </c>
      <c r="C168" s="80"/>
      <c r="D168" s="6" t="s">
        <v>213</v>
      </c>
      <c r="E168" s="29"/>
      <c r="F168" s="29"/>
      <c r="G168" s="29"/>
      <c r="H168" s="29"/>
      <c r="I168" s="29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29">
        <v>15</v>
      </c>
      <c r="AH168" s="87"/>
      <c r="AI168" s="29">
        <v>55</v>
      </c>
      <c r="AJ168" s="87"/>
      <c r="AK168" s="87"/>
      <c r="AL168" s="87"/>
      <c r="AM168" s="87"/>
      <c r="AN168" s="87"/>
      <c r="AO168" s="87"/>
      <c r="AP168" s="87"/>
      <c r="AQ168" s="87"/>
      <c r="AR168" s="87"/>
      <c r="AS168" s="48"/>
      <c r="AT168" s="21">
        <f>IF(AU168&lt;6,SUM(E168:AS168),SUM(LARGE(E168:AS168,{1;2;3;4;5;6})))</f>
        <v>70</v>
      </c>
      <c r="AU168" s="55">
        <f>COUNT(E168:AS168)</f>
        <v>2</v>
      </c>
      <c r="BX168" s="12"/>
      <c r="BY168" s="22"/>
      <c r="BZ168" s="22"/>
      <c r="CA168" s="22"/>
      <c r="CB168" s="22"/>
    </row>
    <row r="169" spans="1:80" x14ac:dyDescent="0.2">
      <c r="A169" s="69">
        <v>168</v>
      </c>
      <c r="B169" s="26" t="s">
        <v>111</v>
      </c>
      <c r="C169" s="80" t="s">
        <v>112</v>
      </c>
      <c r="D169" s="6" t="s">
        <v>59</v>
      </c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>
        <v>70</v>
      </c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21">
        <f>IF(AU169&lt;6,SUM(E169:AS169),SUM(LARGE(E169:AS169,{1;2;3;4;5;6})))</f>
        <v>70</v>
      </c>
      <c r="AU169" s="55">
        <f>COUNT(E169:AS169)</f>
        <v>1</v>
      </c>
      <c r="BX169" s="12"/>
      <c r="BY169" s="22"/>
      <c r="BZ169" s="22"/>
      <c r="CA169" s="22"/>
      <c r="CB169" s="22"/>
    </row>
    <row r="170" spans="1:80" x14ac:dyDescent="0.2">
      <c r="A170" s="69">
        <v>169</v>
      </c>
      <c r="B170" s="26" t="s">
        <v>111</v>
      </c>
      <c r="C170" s="81" t="s">
        <v>113</v>
      </c>
      <c r="D170" s="6" t="s">
        <v>314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>
        <v>25</v>
      </c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>
        <v>45</v>
      </c>
      <c r="AJ170" s="29"/>
      <c r="AK170" s="29"/>
      <c r="AL170" s="29"/>
      <c r="AM170" s="29"/>
      <c r="AN170" s="29"/>
      <c r="AO170" s="29"/>
      <c r="AP170" s="29"/>
      <c r="AQ170" s="29"/>
      <c r="AR170" s="29"/>
      <c r="AS170" s="54"/>
      <c r="AT170" s="21">
        <f>IF(AU170&lt;6,SUM(E170:AS170),SUM(LARGE(E170:AS170,{1;2;3;4;5;6})))</f>
        <v>70</v>
      </c>
      <c r="AU170" s="55">
        <f>COUNT(E170:AS170)</f>
        <v>2</v>
      </c>
      <c r="BX170" s="12"/>
      <c r="BY170" s="22"/>
      <c r="BZ170" s="22"/>
      <c r="CA170" s="22"/>
      <c r="CB170" s="22"/>
    </row>
    <row r="171" spans="1:80" x14ac:dyDescent="0.2">
      <c r="A171" s="69">
        <v>170</v>
      </c>
      <c r="B171" s="26" t="s">
        <v>111</v>
      </c>
      <c r="C171" s="81" t="s">
        <v>939</v>
      </c>
      <c r="D171" s="6" t="s">
        <v>938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>
        <v>70</v>
      </c>
      <c r="AN171" s="29"/>
      <c r="AO171" s="29"/>
      <c r="AP171" s="29"/>
      <c r="AQ171" s="29"/>
      <c r="AR171" s="29"/>
      <c r="AS171" s="54"/>
      <c r="AT171" s="21">
        <f>IF(AU171&lt;6,SUM(E171:AS171),SUM(LARGE(E171:AS171,{1;2;3;4;5;6})))</f>
        <v>70</v>
      </c>
      <c r="AU171" s="55">
        <f>COUNT(E171:AS171)</f>
        <v>1</v>
      </c>
      <c r="BX171" s="12"/>
      <c r="BY171" s="22"/>
      <c r="BZ171" s="22"/>
      <c r="CA171" s="22"/>
      <c r="CB171" s="22"/>
    </row>
    <row r="172" spans="1:80" x14ac:dyDescent="0.2">
      <c r="A172" s="69">
        <v>171</v>
      </c>
      <c r="B172" s="26" t="s">
        <v>111</v>
      </c>
      <c r="C172" s="80" t="s">
        <v>122</v>
      </c>
      <c r="D172" s="8" t="s">
        <v>390</v>
      </c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29">
        <v>12</v>
      </c>
      <c r="T172" s="29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29">
        <v>10</v>
      </c>
      <c r="AI172" s="29"/>
      <c r="AJ172" s="29"/>
      <c r="AK172" s="29"/>
      <c r="AL172" s="29"/>
      <c r="AM172" s="29">
        <v>25</v>
      </c>
      <c r="AN172" s="29">
        <v>20</v>
      </c>
      <c r="AO172" s="29"/>
      <c r="AP172" s="29"/>
      <c r="AQ172" s="29"/>
      <c r="AR172" s="29"/>
      <c r="AS172" s="54"/>
      <c r="AT172" s="21">
        <f>IF(AU172&lt;6,SUM(E172:AS172),SUM(LARGE(E172:AS172,{1;2;3;4;5;6})))</f>
        <v>67</v>
      </c>
      <c r="AU172" s="55">
        <f>COUNT(E172:AS172)</f>
        <v>4</v>
      </c>
      <c r="BX172" s="12"/>
      <c r="BY172" s="22"/>
      <c r="BZ172" s="22"/>
      <c r="CA172" s="22"/>
      <c r="CB172" s="22"/>
    </row>
    <row r="173" spans="1:80" x14ac:dyDescent="0.2">
      <c r="A173" s="69">
        <v>172</v>
      </c>
      <c r="B173" s="6" t="s">
        <v>111</v>
      </c>
      <c r="C173" s="80" t="s">
        <v>112</v>
      </c>
      <c r="D173" s="6" t="s">
        <v>372</v>
      </c>
      <c r="E173" s="29"/>
      <c r="F173" s="29"/>
      <c r="G173" s="29"/>
      <c r="H173" s="29"/>
      <c r="I173" s="29"/>
      <c r="J173" s="87"/>
      <c r="K173" s="87"/>
      <c r="L173" s="87"/>
      <c r="M173" s="87"/>
      <c r="N173" s="87"/>
      <c r="O173" s="87"/>
      <c r="P173" s="87"/>
      <c r="Q173" s="87"/>
      <c r="R173" s="87"/>
      <c r="S173" s="29">
        <v>12</v>
      </c>
      <c r="T173" s="29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29">
        <v>10</v>
      </c>
      <c r="AI173" s="29"/>
      <c r="AJ173" s="29"/>
      <c r="AK173" s="29"/>
      <c r="AL173" s="29"/>
      <c r="AM173" s="29">
        <v>25</v>
      </c>
      <c r="AN173" s="29">
        <v>20</v>
      </c>
      <c r="AO173" s="29"/>
      <c r="AP173" s="29"/>
      <c r="AQ173" s="29"/>
      <c r="AR173" s="29"/>
      <c r="AS173" s="48"/>
      <c r="AT173" s="21">
        <f>IF(AU173&lt;6,SUM(E173:AS173),SUM(LARGE(E173:AS173,{1;2;3;4;5;6})))</f>
        <v>67</v>
      </c>
      <c r="AU173" s="55">
        <f>COUNT(E173:AS173)</f>
        <v>4</v>
      </c>
      <c r="BX173" s="12"/>
      <c r="BY173" s="22"/>
      <c r="BZ173" s="22"/>
      <c r="CA173" s="22"/>
      <c r="CB173" s="22"/>
    </row>
    <row r="174" spans="1:80" x14ac:dyDescent="0.2">
      <c r="A174" s="69">
        <v>173</v>
      </c>
      <c r="B174" s="6" t="s">
        <v>111</v>
      </c>
      <c r="C174" s="80" t="s">
        <v>432</v>
      </c>
      <c r="D174" s="6" t="s">
        <v>202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29">
        <v>14</v>
      </c>
      <c r="AC174" s="87"/>
      <c r="AD174" s="87"/>
      <c r="AE174" s="29">
        <v>25</v>
      </c>
      <c r="AF174" s="87"/>
      <c r="AG174" s="87"/>
      <c r="AH174" s="87"/>
      <c r="AI174" s="29">
        <v>25</v>
      </c>
      <c r="AJ174" s="87"/>
      <c r="AK174" s="87"/>
      <c r="AL174" s="87"/>
      <c r="AM174" s="87"/>
      <c r="AN174" s="87"/>
      <c r="AO174" s="87"/>
      <c r="AP174" s="87"/>
      <c r="AQ174" s="87"/>
      <c r="AR174" s="87"/>
      <c r="AS174" s="48"/>
      <c r="AT174" s="21">
        <f>IF(AU174&lt;6,SUM(E174:AS174),SUM(LARGE(E174:AS174,{1;2;3;4;5;6})))</f>
        <v>64</v>
      </c>
      <c r="AU174" s="55">
        <f>COUNT(E174:AS174)</f>
        <v>3</v>
      </c>
      <c r="BX174" s="12"/>
      <c r="BY174" s="22"/>
      <c r="BZ174" s="22"/>
      <c r="CA174" s="22"/>
      <c r="CB174" s="22"/>
    </row>
    <row r="175" spans="1:80" x14ac:dyDescent="0.2">
      <c r="A175" s="69">
        <v>174</v>
      </c>
      <c r="B175" s="26" t="s">
        <v>170</v>
      </c>
      <c r="C175" s="80"/>
      <c r="D175" s="8" t="s">
        <v>171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>
        <v>30</v>
      </c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>
        <v>30</v>
      </c>
      <c r="AR175" s="29"/>
      <c r="AS175" s="54"/>
      <c r="AT175" s="21">
        <f>IF(AU175&lt;6,SUM(E175:AS175),SUM(LARGE(E175:AS175,{1;2;3;4;5;6})))</f>
        <v>60</v>
      </c>
      <c r="AU175" s="55">
        <f>COUNT(E175:AS175)</f>
        <v>2</v>
      </c>
      <c r="BX175" s="12"/>
      <c r="BY175" s="22"/>
      <c r="BZ175" s="22"/>
      <c r="CA175" s="22"/>
      <c r="CB175" s="22"/>
    </row>
    <row r="176" spans="1:80" x14ac:dyDescent="0.2">
      <c r="A176" s="69">
        <v>175</v>
      </c>
      <c r="B176" s="6" t="s">
        <v>145</v>
      </c>
      <c r="C176" s="80" t="s">
        <v>393</v>
      </c>
      <c r="D176" s="6" t="s">
        <v>141</v>
      </c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>
        <v>25</v>
      </c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>
        <v>35</v>
      </c>
      <c r="AQ176" s="30"/>
      <c r="AR176" s="30"/>
      <c r="AS176" s="48"/>
      <c r="AT176" s="21">
        <f>IF(AU176&lt;6,SUM(E176:AS176),SUM(LARGE(E176:AS176,{1;2;3;4;5;6})))</f>
        <v>60</v>
      </c>
      <c r="AU176" s="55">
        <f>COUNT(E176:AS176)</f>
        <v>2</v>
      </c>
      <c r="BX176" s="12"/>
      <c r="BY176" s="22"/>
      <c r="BZ176" s="22"/>
      <c r="CA176" s="22"/>
      <c r="CB176" s="22"/>
    </row>
    <row r="177" spans="1:80" x14ac:dyDescent="0.2">
      <c r="A177" s="69">
        <v>176</v>
      </c>
      <c r="B177" s="6" t="s">
        <v>111</v>
      </c>
      <c r="C177" s="79" t="s">
        <v>205</v>
      </c>
      <c r="D177" s="6" t="s">
        <v>108</v>
      </c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>
        <v>25</v>
      </c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>
        <v>35</v>
      </c>
      <c r="AQ177" s="29"/>
      <c r="AR177" s="29"/>
      <c r="AS177" s="48"/>
      <c r="AT177" s="21">
        <f>IF(AU177&lt;6,SUM(E177:AS177),SUM(LARGE(E177:AS177,{1;2;3;4;5;6})))</f>
        <v>60</v>
      </c>
      <c r="AU177" s="55">
        <f>COUNT(E177:AS177)</f>
        <v>2</v>
      </c>
      <c r="BX177" s="12"/>
      <c r="BY177" s="22"/>
      <c r="BZ177" s="22"/>
      <c r="CA177" s="22"/>
      <c r="CB177" s="22"/>
    </row>
    <row r="178" spans="1:80" x14ac:dyDescent="0.2">
      <c r="A178" s="69">
        <v>177</v>
      </c>
      <c r="B178" s="26" t="s">
        <v>111</v>
      </c>
      <c r="C178" s="80" t="s">
        <v>117</v>
      </c>
      <c r="D178" s="6" t="s">
        <v>56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>
        <v>55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30"/>
      <c r="AT178" s="21">
        <f>IF(AU178&lt;6,SUM(E178:AS178),SUM(LARGE(E178:AS178,{1;2;3;4;5;6})))</f>
        <v>55</v>
      </c>
      <c r="AU178" s="55">
        <f>COUNT(E178:AS178)</f>
        <v>1</v>
      </c>
      <c r="BX178" s="12"/>
      <c r="BY178" s="22"/>
      <c r="BZ178" s="22"/>
      <c r="CA178" s="22"/>
      <c r="CB178" s="22"/>
    </row>
    <row r="179" spans="1:80" x14ac:dyDescent="0.2">
      <c r="A179" s="69">
        <v>178</v>
      </c>
      <c r="B179" s="26" t="s">
        <v>111</v>
      </c>
      <c r="C179" s="80" t="s">
        <v>117</v>
      </c>
      <c r="D179" s="6" t="s">
        <v>585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>
        <v>55</v>
      </c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54"/>
      <c r="AT179" s="21">
        <f>IF(AU179&lt;6,SUM(E179:AS179),SUM(LARGE(E179:AS179,{1;2;3;4;5;6})))</f>
        <v>55</v>
      </c>
      <c r="AU179" s="55">
        <f>COUNT(E179:AS179)</f>
        <v>1</v>
      </c>
      <c r="BX179" s="12"/>
      <c r="BY179" s="22"/>
      <c r="BZ179" s="22"/>
      <c r="CA179" s="22"/>
      <c r="CB179" s="22"/>
    </row>
    <row r="180" spans="1:80" x14ac:dyDescent="0.2">
      <c r="A180" s="69">
        <v>179</v>
      </c>
      <c r="B180" s="26" t="s">
        <v>111</v>
      </c>
      <c r="C180" s="80"/>
      <c r="D180" s="37" t="s">
        <v>964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>
        <v>55</v>
      </c>
      <c r="AP180" s="54"/>
      <c r="AQ180" s="54"/>
      <c r="AR180" s="54"/>
      <c r="AS180" s="54"/>
      <c r="AT180" s="21">
        <f>IF(AU180&lt;6,SUM(E180:AS180),SUM(LARGE(E180:AS180,{1;2;3;4;5;6})))</f>
        <v>55</v>
      </c>
      <c r="AU180" s="55">
        <f>COUNT(E180:AS180)</f>
        <v>1</v>
      </c>
      <c r="BX180" s="12"/>
      <c r="BY180" s="22"/>
      <c r="BZ180" s="22"/>
      <c r="CA180" s="22"/>
      <c r="CB180" s="22"/>
    </row>
    <row r="181" spans="1:80" x14ac:dyDescent="0.2">
      <c r="A181" s="69">
        <v>180</v>
      </c>
      <c r="B181" s="26" t="s">
        <v>111</v>
      </c>
      <c r="C181" s="80"/>
      <c r="D181" s="6" t="s">
        <v>930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>
        <v>55</v>
      </c>
      <c r="AP181" s="29"/>
      <c r="AQ181" s="29"/>
      <c r="AR181" s="29"/>
      <c r="AS181" s="48"/>
      <c r="AT181" s="21">
        <f>IF(AU181&lt;6,SUM(E181:AS181),SUM(LARGE(E181:AS181,{1;2;3;4;5;6})))</f>
        <v>55</v>
      </c>
      <c r="AU181" s="55">
        <f>COUNT(E181:AS181)</f>
        <v>1</v>
      </c>
      <c r="BX181" s="12"/>
      <c r="BY181" s="22"/>
      <c r="BZ181" s="22"/>
      <c r="CA181" s="22"/>
      <c r="CB181" s="22"/>
    </row>
    <row r="182" spans="1:80" x14ac:dyDescent="0.2">
      <c r="A182" s="69">
        <v>181</v>
      </c>
      <c r="B182" s="26" t="s">
        <v>111</v>
      </c>
      <c r="C182" s="80" t="s">
        <v>392</v>
      </c>
      <c r="D182" s="6" t="s">
        <v>622</v>
      </c>
      <c r="E182" s="87"/>
      <c r="F182" s="87"/>
      <c r="G182" s="87"/>
      <c r="H182" s="87"/>
      <c r="I182" s="87"/>
      <c r="J182" s="87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>
        <v>55</v>
      </c>
      <c r="AP182" s="29"/>
      <c r="AQ182" s="29"/>
      <c r="AR182" s="29"/>
      <c r="AS182" s="54"/>
      <c r="AT182" s="21">
        <f>IF(AU182&lt;6,SUM(E182:AS182),SUM(LARGE(E182:AS182,{1;2;3;4;5;6})))</f>
        <v>55</v>
      </c>
      <c r="AU182" s="55">
        <f>COUNT(E182:AS182)</f>
        <v>1</v>
      </c>
      <c r="BX182" s="12"/>
      <c r="BY182" s="22"/>
      <c r="BZ182" s="22"/>
      <c r="CA182" s="22"/>
      <c r="CB182" s="22"/>
    </row>
    <row r="183" spans="1:80" x14ac:dyDescent="0.2">
      <c r="A183" s="69">
        <v>182</v>
      </c>
      <c r="B183" s="26" t="s">
        <v>111</v>
      </c>
      <c r="C183" s="80" t="s">
        <v>113</v>
      </c>
      <c r="D183" s="6" t="s">
        <v>592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>
        <v>6</v>
      </c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>
        <v>17</v>
      </c>
      <c r="AH183" s="54"/>
      <c r="AI183" s="54">
        <v>30</v>
      </c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21">
        <f>IF(AU183&lt;6,SUM(E183:AS183),SUM(LARGE(E183:AS183,{1;2;3;4;5;6})))</f>
        <v>53</v>
      </c>
      <c r="AU183" s="55">
        <f>COUNT(E183:AS183)</f>
        <v>3</v>
      </c>
      <c r="BX183" s="12"/>
      <c r="BY183" s="22"/>
      <c r="BZ183" s="22"/>
      <c r="CA183" s="22"/>
      <c r="CB183" s="22"/>
    </row>
    <row r="184" spans="1:80" x14ac:dyDescent="0.2">
      <c r="A184" s="69">
        <v>183</v>
      </c>
      <c r="B184" s="6" t="s">
        <v>111</v>
      </c>
      <c r="C184" s="80" t="s">
        <v>118</v>
      </c>
      <c r="D184" s="6" t="s">
        <v>678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87">
        <v>0</v>
      </c>
      <c r="AG184" s="29"/>
      <c r="AH184" s="87">
        <v>0</v>
      </c>
      <c r="AI184" s="87"/>
      <c r="AJ184" s="87"/>
      <c r="AK184" s="29">
        <v>14</v>
      </c>
      <c r="AL184" s="87"/>
      <c r="AM184" s="29">
        <v>20</v>
      </c>
      <c r="AN184" s="87">
        <v>0</v>
      </c>
      <c r="AO184" s="87"/>
      <c r="AP184" s="29">
        <v>18.3</v>
      </c>
      <c r="AQ184" s="87"/>
      <c r="AR184" s="87"/>
      <c r="AS184" s="48"/>
      <c r="AT184" s="21">
        <f>IF(AU184&lt;6,SUM(E184:AS184),SUM(LARGE(E184:AS184,{1;2;3;4;5;6})))</f>
        <v>52.3</v>
      </c>
      <c r="AU184" s="55">
        <f>COUNT(E184:AS184)</f>
        <v>6</v>
      </c>
      <c r="BX184" s="12"/>
      <c r="BY184" s="22"/>
      <c r="BZ184" s="22"/>
      <c r="CA184" s="22"/>
      <c r="CB184" s="22"/>
    </row>
    <row r="185" spans="1:80" x14ac:dyDescent="0.2">
      <c r="A185" s="69">
        <v>184</v>
      </c>
      <c r="B185" s="26" t="s">
        <v>111</v>
      </c>
      <c r="C185" s="80" t="s">
        <v>122</v>
      </c>
      <c r="D185" s="6" t="s">
        <v>637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87">
        <v>0</v>
      </c>
      <c r="Z185" s="29"/>
      <c r="AA185" s="29"/>
      <c r="AB185" s="29"/>
      <c r="AC185" s="29"/>
      <c r="AD185" s="29"/>
      <c r="AE185" s="29"/>
      <c r="AF185" s="87">
        <v>0</v>
      </c>
      <c r="AG185" s="29"/>
      <c r="AH185" s="87">
        <v>0</v>
      </c>
      <c r="AI185" s="87"/>
      <c r="AJ185" s="87"/>
      <c r="AK185" s="29">
        <v>14</v>
      </c>
      <c r="AL185" s="87"/>
      <c r="AM185" s="29">
        <v>20</v>
      </c>
      <c r="AN185" s="87">
        <v>0</v>
      </c>
      <c r="AO185" s="87"/>
      <c r="AP185" s="29">
        <v>18.3</v>
      </c>
      <c r="AQ185" s="87"/>
      <c r="AR185" s="87"/>
      <c r="AS185" s="54"/>
      <c r="AT185" s="21">
        <f>IF(AU185&lt;6,SUM(E185:AS185),SUM(LARGE(E185:AS185,{1;2;3;4;5;6})))</f>
        <v>52.3</v>
      </c>
      <c r="AU185" s="55">
        <f>COUNT(E185:AS185)</f>
        <v>7</v>
      </c>
      <c r="BX185" s="12"/>
      <c r="BY185" s="22"/>
      <c r="BZ185" s="22"/>
      <c r="CA185" s="22"/>
      <c r="CB185" s="22"/>
    </row>
    <row r="186" spans="1:80" x14ac:dyDescent="0.2">
      <c r="A186" s="69">
        <v>185</v>
      </c>
      <c r="B186" s="6" t="s">
        <v>111</v>
      </c>
      <c r="C186" s="80" t="s">
        <v>112</v>
      </c>
      <c r="D186" s="6" t="s">
        <v>160</v>
      </c>
      <c r="E186" s="87"/>
      <c r="F186" s="87"/>
      <c r="G186" s="87"/>
      <c r="H186" s="87"/>
      <c r="I186" s="87"/>
      <c r="J186" s="87"/>
      <c r="K186" s="87"/>
      <c r="L186" s="87"/>
      <c r="M186" s="87"/>
      <c r="N186" s="29"/>
      <c r="O186" s="29"/>
      <c r="P186" s="29"/>
      <c r="Q186" s="87"/>
      <c r="R186" s="87"/>
      <c r="S186" s="87"/>
      <c r="T186" s="87"/>
      <c r="U186" s="87"/>
      <c r="V186" s="87"/>
      <c r="W186" s="87"/>
      <c r="X186" s="87"/>
      <c r="Y186" s="87">
        <v>0</v>
      </c>
      <c r="Z186" s="87"/>
      <c r="AA186" s="87"/>
      <c r="AB186" s="87">
        <v>0</v>
      </c>
      <c r="AC186" s="87"/>
      <c r="AD186" s="87"/>
      <c r="AE186" s="87"/>
      <c r="AF186" s="87"/>
      <c r="AG186" s="87"/>
      <c r="AH186" s="29">
        <v>25</v>
      </c>
      <c r="AI186" s="29"/>
      <c r="AJ186" s="29"/>
      <c r="AK186" s="29">
        <v>25</v>
      </c>
      <c r="AL186" s="29"/>
      <c r="AM186" s="29"/>
      <c r="AN186" s="29"/>
      <c r="AO186" s="29"/>
      <c r="AP186" s="87">
        <v>0</v>
      </c>
      <c r="AQ186" s="29"/>
      <c r="AR186" s="29"/>
      <c r="AS186" s="48"/>
      <c r="AT186" s="21">
        <f>IF(AU186&lt;6,SUM(E186:AS186),SUM(LARGE(E186:AS186,{1;2;3;4;5;6})))</f>
        <v>50</v>
      </c>
      <c r="AU186" s="55">
        <f>COUNT(E186:AS186)</f>
        <v>5</v>
      </c>
      <c r="BX186" s="12"/>
      <c r="BY186" s="22"/>
      <c r="BZ186" s="22"/>
      <c r="CA186" s="22"/>
      <c r="CB186" s="22"/>
    </row>
    <row r="187" spans="1:80" x14ac:dyDescent="0.2">
      <c r="A187" s="69">
        <v>186</v>
      </c>
      <c r="B187" s="6" t="s">
        <v>111</v>
      </c>
      <c r="C187" s="80" t="s">
        <v>113</v>
      </c>
      <c r="D187" s="6" t="s">
        <v>619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>
        <v>17</v>
      </c>
      <c r="AH187" s="29"/>
      <c r="AI187" s="29">
        <v>30</v>
      </c>
      <c r="AJ187" s="29"/>
      <c r="AK187" s="29"/>
      <c r="AL187" s="29"/>
      <c r="AM187" s="29"/>
      <c r="AN187" s="29"/>
      <c r="AO187" s="29"/>
      <c r="AP187" s="29"/>
      <c r="AQ187" s="29"/>
      <c r="AR187" s="29"/>
      <c r="AS187" s="48"/>
      <c r="AT187" s="21">
        <f>IF(AU187&lt;6,SUM(E187:AS187),SUM(LARGE(E187:AS187,{1;2;3;4;5;6})))</f>
        <v>47</v>
      </c>
      <c r="AU187" s="55">
        <f>COUNT(E187:AS187)</f>
        <v>2</v>
      </c>
      <c r="BX187" s="12"/>
      <c r="BY187" s="22"/>
      <c r="BZ187" s="22"/>
      <c r="CA187" s="22"/>
      <c r="CB187" s="22"/>
    </row>
    <row r="188" spans="1:80" x14ac:dyDescent="0.2">
      <c r="A188" s="69">
        <v>187</v>
      </c>
      <c r="B188" s="6" t="s">
        <v>111</v>
      </c>
      <c r="C188" s="80" t="s">
        <v>262</v>
      </c>
      <c r="D188" s="6" t="s">
        <v>480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>
        <v>25</v>
      </c>
      <c r="AH188" s="29"/>
      <c r="AI188" s="29"/>
      <c r="AJ188" s="29"/>
      <c r="AK188" s="29"/>
      <c r="AL188" s="29"/>
      <c r="AM188" s="29"/>
      <c r="AN188" s="29"/>
      <c r="AO188" s="29"/>
      <c r="AP188" s="29"/>
      <c r="AQ188" s="29">
        <v>21.7</v>
      </c>
      <c r="AR188" s="29"/>
      <c r="AS188" s="48"/>
      <c r="AT188" s="21">
        <f>IF(AU188&lt;6,SUM(E188:AS188),SUM(LARGE(E188:AS188,{1;2;3;4;5;6})))</f>
        <v>46.7</v>
      </c>
      <c r="AU188" s="55">
        <f>COUNT(E188:AS188)</f>
        <v>2</v>
      </c>
      <c r="BX188" s="12"/>
      <c r="BY188" s="22"/>
      <c r="BZ188" s="22"/>
      <c r="CA188" s="22"/>
      <c r="CB188" s="22"/>
    </row>
    <row r="189" spans="1:80" x14ac:dyDescent="0.2">
      <c r="A189" s="69">
        <v>188</v>
      </c>
      <c r="B189" s="6" t="s">
        <v>111</v>
      </c>
      <c r="C189" s="80" t="s">
        <v>123</v>
      </c>
      <c r="D189" s="6" t="s">
        <v>221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>
        <v>25</v>
      </c>
      <c r="Z189" s="29"/>
      <c r="AA189" s="29"/>
      <c r="AB189" s="29"/>
      <c r="AC189" s="29"/>
      <c r="AD189" s="29"/>
      <c r="AE189" s="29"/>
      <c r="AF189" s="29">
        <v>20</v>
      </c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48"/>
      <c r="AT189" s="21">
        <f>IF(AU189&lt;6,SUM(E189:AS189),SUM(LARGE(E189:AS189,{1;2;3;4;5;6})))</f>
        <v>45</v>
      </c>
      <c r="AU189" s="55">
        <f>COUNT(E189:AS189)</f>
        <v>2</v>
      </c>
      <c r="BX189" s="12"/>
      <c r="BY189" s="22"/>
      <c r="BZ189" s="22"/>
      <c r="CA189" s="22"/>
      <c r="CB189" s="22"/>
    </row>
    <row r="190" spans="1:80" x14ac:dyDescent="0.2">
      <c r="A190" s="69">
        <v>189</v>
      </c>
      <c r="B190" s="6" t="s">
        <v>111</v>
      </c>
      <c r="C190" s="80" t="s">
        <v>142</v>
      </c>
      <c r="D190" s="6" t="s">
        <v>335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>
        <v>20</v>
      </c>
      <c r="AA190" s="29"/>
      <c r="AB190" s="29"/>
      <c r="AC190" s="29"/>
      <c r="AD190" s="29"/>
      <c r="AE190" s="29"/>
      <c r="AF190" s="29"/>
      <c r="AG190" s="29">
        <v>25</v>
      </c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48"/>
      <c r="AT190" s="21">
        <f>IF(AU190&lt;6,SUM(E190:AS190),SUM(LARGE(E190:AS190,{1;2;3;4;5;6})))</f>
        <v>45</v>
      </c>
      <c r="AU190" s="55">
        <f>COUNT(E190:AS190)</f>
        <v>2</v>
      </c>
      <c r="BX190" s="12"/>
      <c r="BY190" s="22"/>
      <c r="BZ190" s="22"/>
      <c r="CA190" s="22"/>
      <c r="CB190" s="22"/>
    </row>
    <row r="191" spans="1:80" x14ac:dyDescent="0.2">
      <c r="A191" s="69">
        <v>190</v>
      </c>
      <c r="B191" s="26" t="s">
        <v>111</v>
      </c>
      <c r="C191" s="80"/>
      <c r="D191" s="6" t="s">
        <v>965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>
        <v>20</v>
      </c>
      <c r="AP191" s="29"/>
      <c r="AQ191" s="29">
        <v>25</v>
      </c>
      <c r="AR191" s="29"/>
      <c r="AS191" s="48"/>
      <c r="AT191" s="21">
        <f>IF(AU191&lt;6,SUM(E191:AS191),SUM(LARGE(E191:AS191,{1;2;3;4;5;6})))</f>
        <v>45</v>
      </c>
      <c r="AU191" s="55">
        <f>COUNT(E191:AS191)</f>
        <v>2</v>
      </c>
      <c r="BX191" s="12"/>
      <c r="BY191" s="22"/>
      <c r="BZ191" s="22"/>
      <c r="CA191" s="22"/>
      <c r="CB191" s="22"/>
    </row>
    <row r="192" spans="1:80" x14ac:dyDescent="0.2">
      <c r="A192" s="69">
        <v>191</v>
      </c>
      <c r="B192" s="26" t="s">
        <v>513</v>
      </c>
      <c r="C192" s="79"/>
      <c r="D192" s="37" t="s">
        <v>471</v>
      </c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>
        <v>17</v>
      </c>
      <c r="Z192" s="54">
        <v>10</v>
      </c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>
        <v>17</v>
      </c>
      <c r="AL192" s="54"/>
      <c r="AM192" s="54"/>
      <c r="AN192" s="54"/>
      <c r="AO192" s="54"/>
      <c r="AP192" s="54"/>
      <c r="AQ192" s="54"/>
      <c r="AR192" s="54"/>
      <c r="AS192" s="54"/>
      <c r="AT192" s="21">
        <f>IF(AU192&lt;6,SUM(E192:AS192),SUM(LARGE(E192:AS192,{1;2;3;4;5;6})))</f>
        <v>44</v>
      </c>
      <c r="AU192" s="55">
        <f>COUNT(E192:AS192)</f>
        <v>3</v>
      </c>
      <c r="BX192" s="12"/>
      <c r="BY192" s="22"/>
      <c r="BZ192" s="22"/>
      <c r="CA192" s="22"/>
      <c r="CB192" s="22"/>
    </row>
    <row r="193" spans="1:80" x14ac:dyDescent="0.2">
      <c r="A193" s="69">
        <v>192</v>
      </c>
      <c r="B193" s="6" t="s">
        <v>111</v>
      </c>
      <c r="C193" s="80" t="s">
        <v>116</v>
      </c>
      <c r="D193" s="6" t="s">
        <v>366</v>
      </c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29">
        <v>7</v>
      </c>
      <c r="V193" s="29"/>
      <c r="W193" s="29"/>
      <c r="X193" s="87"/>
      <c r="Y193" s="87"/>
      <c r="Z193" s="87"/>
      <c r="AA193" s="87"/>
      <c r="AB193" s="87"/>
      <c r="AC193" s="87"/>
      <c r="AD193" s="87"/>
      <c r="AE193" s="87"/>
      <c r="AF193" s="87"/>
      <c r="AG193" s="87">
        <v>8</v>
      </c>
      <c r="AH193" s="87"/>
      <c r="AI193" s="87">
        <v>25</v>
      </c>
      <c r="AJ193" s="87"/>
      <c r="AK193" s="87"/>
      <c r="AL193" s="87"/>
      <c r="AM193" s="87"/>
      <c r="AN193" s="87"/>
      <c r="AO193" s="87"/>
      <c r="AP193" s="87"/>
      <c r="AQ193" s="87">
        <v>4</v>
      </c>
      <c r="AR193" s="87"/>
      <c r="AS193" s="48"/>
      <c r="AT193" s="21">
        <f>IF(AU193&lt;6,SUM(E193:AS193),SUM(LARGE(E193:AS193,{1;2;3;4;5;6})))</f>
        <v>44</v>
      </c>
      <c r="AU193" s="55">
        <f>COUNT(E193:AS193)</f>
        <v>4</v>
      </c>
      <c r="BX193" s="12"/>
      <c r="BY193" s="22"/>
      <c r="BZ193" s="22"/>
      <c r="CA193" s="22"/>
      <c r="CB193" s="22"/>
    </row>
    <row r="194" spans="1:80" x14ac:dyDescent="0.2">
      <c r="A194" s="69">
        <v>193</v>
      </c>
      <c r="B194" s="26" t="s">
        <v>111</v>
      </c>
      <c r="C194" s="80" t="s">
        <v>116</v>
      </c>
      <c r="D194" s="6" t="s">
        <v>487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>
        <v>5</v>
      </c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>
        <v>8</v>
      </c>
      <c r="AH194" s="29"/>
      <c r="AI194" s="29">
        <v>25</v>
      </c>
      <c r="AJ194" s="29"/>
      <c r="AK194" s="29"/>
      <c r="AL194" s="29"/>
      <c r="AM194" s="29"/>
      <c r="AN194" s="29"/>
      <c r="AO194" s="29"/>
      <c r="AP194" s="29"/>
      <c r="AQ194" s="29">
        <v>4</v>
      </c>
      <c r="AR194" s="29"/>
      <c r="AS194" s="48"/>
      <c r="AT194" s="21">
        <f>IF(AU194&lt;6,SUM(E194:AS194),SUM(LARGE(E194:AS194,{1;2;3;4;5;6})))</f>
        <v>42</v>
      </c>
      <c r="AU194" s="55">
        <f>COUNT(E194:AS194)</f>
        <v>4</v>
      </c>
      <c r="BX194" s="12"/>
      <c r="BY194" s="22"/>
      <c r="BZ194" s="22"/>
      <c r="CA194" s="22"/>
      <c r="CB194" s="22"/>
    </row>
    <row r="195" spans="1:80" x14ac:dyDescent="0.2">
      <c r="A195" s="69">
        <v>194</v>
      </c>
      <c r="B195" s="6" t="s">
        <v>111</v>
      </c>
      <c r="C195" s="80" t="s">
        <v>393</v>
      </c>
      <c r="D195" s="37" t="s">
        <v>578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>
        <v>20</v>
      </c>
      <c r="AO195" s="87">
        <v>0</v>
      </c>
      <c r="AP195" s="29">
        <v>21.7</v>
      </c>
      <c r="AQ195" s="87"/>
      <c r="AR195" s="87"/>
      <c r="AS195" s="54"/>
      <c r="AT195" s="21">
        <f>IF(AU195&lt;6,SUM(E195:AS195),SUM(LARGE(E195:AS195,{1;2;3;4;5;6})))</f>
        <v>41.7</v>
      </c>
      <c r="AU195" s="55">
        <f>COUNT(E195:AS195)</f>
        <v>3</v>
      </c>
      <c r="BX195" s="12"/>
      <c r="BY195" s="22"/>
      <c r="BZ195" s="22"/>
      <c r="CA195" s="22"/>
      <c r="CB195" s="22"/>
    </row>
    <row r="196" spans="1:80" x14ac:dyDescent="0.2">
      <c r="A196" s="69">
        <v>195</v>
      </c>
      <c r="B196" s="26" t="s">
        <v>128</v>
      </c>
      <c r="C196" s="80"/>
      <c r="D196" s="8" t="s">
        <v>703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>
        <v>20</v>
      </c>
      <c r="AC196" s="29"/>
      <c r="AD196" s="29"/>
      <c r="AE196" s="29"/>
      <c r="AF196" s="29"/>
      <c r="AG196" s="29">
        <v>20</v>
      </c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54"/>
      <c r="AT196" s="21">
        <f>IF(AU196&lt;6,SUM(E196:AS196),SUM(LARGE(E196:AS196,{1;2;3;4;5;6})))</f>
        <v>40</v>
      </c>
      <c r="AU196" s="55">
        <f>COUNT(E196:AS196)</f>
        <v>2</v>
      </c>
      <c r="BX196" s="12"/>
      <c r="BY196" s="22"/>
      <c r="BZ196" s="22"/>
      <c r="CA196" s="22"/>
      <c r="CB196" s="22"/>
    </row>
    <row r="197" spans="1:80" x14ac:dyDescent="0.2">
      <c r="A197" s="69">
        <v>196</v>
      </c>
      <c r="B197" s="26" t="s">
        <v>111</v>
      </c>
      <c r="C197" s="80"/>
      <c r="D197" s="8" t="s">
        <v>225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29">
        <v>20</v>
      </c>
      <c r="Z197" s="87"/>
      <c r="AA197" s="87"/>
      <c r="AB197" s="87"/>
      <c r="AC197" s="29">
        <v>20</v>
      </c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54"/>
      <c r="AT197" s="21">
        <f>IF(AU197&lt;6,SUM(E197:AS197),SUM(LARGE(E197:AS197,{1;2;3;4;5;6})))</f>
        <v>40</v>
      </c>
      <c r="AU197" s="55">
        <f>COUNT(E197:AS197)</f>
        <v>2</v>
      </c>
      <c r="BX197" s="12"/>
      <c r="BY197" s="22"/>
      <c r="BZ197" s="22"/>
      <c r="CA197" s="22"/>
      <c r="CB197" s="22"/>
    </row>
    <row r="198" spans="1:80" x14ac:dyDescent="0.2">
      <c r="A198" s="69">
        <v>197</v>
      </c>
      <c r="B198" s="26" t="s">
        <v>111</v>
      </c>
      <c r="C198" s="80"/>
      <c r="D198" s="6" t="s">
        <v>782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54">
        <v>25</v>
      </c>
      <c r="AH198" s="88"/>
      <c r="AI198" s="88"/>
      <c r="AJ198" s="88"/>
      <c r="AK198" s="88"/>
      <c r="AL198" s="88"/>
      <c r="AM198" s="88"/>
      <c r="AN198" s="88"/>
      <c r="AO198" s="88"/>
      <c r="AP198" s="88"/>
      <c r="AQ198" s="54">
        <v>15</v>
      </c>
      <c r="AR198" s="88"/>
      <c r="AS198" s="48"/>
      <c r="AT198" s="21">
        <f>IF(AU198&lt;6,SUM(E198:AS198),SUM(LARGE(E198:AS198,{1;2;3;4;5;6})))</f>
        <v>40</v>
      </c>
      <c r="AU198" s="55">
        <f>COUNT(E198:AS198)</f>
        <v>2</v>
      </c>
      <c r="BX198" s="12"/>
      <c r="BY198" s="22"/>
      <c r="BZ198" s="22"/>
      <c r="CA198" s="22"/>
      <c r="CB198" s="22"/>
    </row>
    <row r="199" spans="1:80" x14ac:dyDescent="0.2">
      <c r="A199" s="69">
        <v>198</v>
      </c>
      <c r="B199" s="26" t="s">
        <v>111</v>
      </c>
      <c r="C199" s="80" t="s">
        <v>393</v>
      </c>
      <c r="D199" s="37" t="s">
        <v>765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87">
        <v>0</v>
      </c>
      <c r="AG199" s="29"/>
      <c r="AH199" s="29">
        <v>14</v>
      </c>
      <c r="AI199" s="29"/>
      <c r="AJ199" s="29"/>
      <c r="AK199" s="29"/>
      <c r="AL199" s="29"/>
      <c r="AM199" s="29"/>
      <c r="AN199" s="29">
        <v>25</v>
      </c>
      <c r="AO199" s="29"/>
      <c r="AP199" s="29"/>
      <c r="AQ199" s="29"/>
      <c r="AR199" s="29"/>
      <c r="AS199" s="54"/>
      <c r="AT199" s="21">
        <f>IF(AU199&lt;6,SUM(E199:AS199),SUM(LARGE(E199:AS199,{1;2;3;4;5;6})))</f>
        <v>39</v>
      </c>
      <c r="AU199" s="55">
        <f>COUNT(E199:AS199)</f>
        <v>3</v>
      </c>
      <c r="BX199" s="12"/>
      <c r="BY199" s="22"/>
      <c r="BZ199" s="22"/>
      <c r="CA199" s="22"/>
      <c r="CB199" s="22"/>
    </row>
    <row r="200" spans="1:80" x14ac:dyDescent="0.2">
      <c r="A200" s="69">
        <v>199</v>
      </c>
      <c r="B200" s="6" t="s">
        <v>111</v>
      </c>
      <c r="C200" s="80" t="s">
        <v>432</v>
      </c>
      <c r="D200" s="8" t="s">
        <v>428</v>
      </c>
      <c r="E200" s="87"/>
      <c r="F200" s="87"/>
      <c r="G200" s="87"/>
      <c r="H200" s="87"/>
      <c r="I200" s="87"/>
      <c r="J200" s="87"/>
      <c r="K200" s="87"/>
      <c r="L200" s="87"/>
      <c r="M200" s="87"/>
      <c r="N200" s="29"/>
      <c r="O200" s="29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29">
        <v>8</v>
      </c>
      <c r="AA200" s="87"/>
      <c r="AB200" s="29">
        <v>8</v>
      </c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>
        <v>12</v>
      </c>
      <c r="AP200" s="29">
        <v>10</v>
      </c>
      <c r="AQ200" s="87"/>
      <c r="AR200" s="87"/>
      <c r="AS200" s="30"/>
      <c r="AT200" s="21">
        <f>IF(AU200&lt;6,SUM(E200:AS200),SUM(LARGE(E200:AS200,{1;2;3;4;5;6})))</f>
        <v>38</v>
      </c>
      <c r="AU200" s="55">
        <f>COUNT(E200:AS200)</f>
        <v>4</v>
      </c>
      <c r="BX200" s="12"/>
      <c r="BY200" s="22"/>
      <c r="BZ200" s="22"/>
      <c r="CA200" s="22"/>
      <c r="CB200" s="22"/>
    </row>
    <row r="201" spans="1:80" x14ac:dyDescent="0.2">
      <c r="A201" s="69">
        <v>200</v>
      </c>
      <c r="B201" s="26" t="s">
        <v>111</v>
      </c>
      <c r="C201" s="79" t="s">
        <v>393</v>
      </c>
      <c r="D201" s="37" t="s">
        <v>581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>
        <v>14</v>
      </c>
      <c r="AI201" s="29"/>
      <c r="AJ201" s="29"/>
      <c r="AK201" s="29"/>
      <c r="AL201" s="29"/>
      <c r="AM201" s="29"/>
      <c r="AN201" s="29"/>
      <c r="AO201" s="29"/>
      <c r="AP201" s="29">
        <v>21.7</v>
      </c>
      <c r="AQ201" s="29"/>
      <c r="AR201" s="29"/>
      <c r="AS201" s="54"/>
      <c r="AT201" s="21">
        <f>IF(AU201&lt;6,SUM(E201:AS201),SUM(LARGE(E201:AS201,{1;2;3;4;5;6})))</f>
        <v>35.700000000000003</v>
      </c>
      <c r="AU201" s="55">
        <f>COUNT(E201:AS201)</f>
        <v>2</v>
      </c>
      <c r="BX201" s="12"/>
      <c r="BY201" s="22"/>
      <c r="BZ201" s="22"/>
      <c r="CA201" s="22"/>
      <c r="CB201" s="22"/>
    </row>
    <row r="202" spans="1:80" x14ac:dyDescent="0.2">
      <c r="A202" s="69">
        <v>201</v>
      </c>
      <c r="B202" s="26" t="s">
        <v>111</v>
      </c>
      <c r="C202" s="80" t="s">
        <v>885</v>
      </c>
      <c r="D202" s="6" t="s">
        <v>161</v>
      </c>
      <c r="E202" s="29"/>
      <c r="F202" s="29"/>
      <c r="G202" s="29"/>
      <c r="H202" s="29"/>
      <c r="I202" s="29"/>
      <c r="J202" s="29"/>
      <c r="K202" s="87"/>
      <c r="L202" s="87"/>
      <c r="M202" s="87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>
        <v>35</v>
      </c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54"/>
      <c r="AT202" s="21">
        <f>IF(AU202&lt;6,SUM(E202:AS202),SUM(LARGE(E202:AS202,{1;2;3;4;5;6})))</f>
        <v>35</v>
      </c>
      <c r="AU202" s="53">
        <f>COUNT(E202:AS202)</f>
        <v>1</v>
      </c>
      <c r="BX202" s="12"/>
      <c r="BY202" s="22"/>
      <c r="BZ202" s="22"/>
      <c r="CA202" s="22"/>
      <c r="CB202" s="22"/>
    </row>
    <row r="203" spans="1:80" x14ac:dyDescent="0.2">
      <c r="A203" s="69">
        <v>202</v>
      </c>
      <c r="B203" s="6" t="s">
        <v>111</v>
      </c>
      <c r="C203" s="80"/>
      <c r="D203" s="6" t="s">
        <v>138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>
        <v>35</v>
      </c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87">
        <v>0</v>
      </c>
      <c r="AQ203" s="29"/>
      <c r="AR203" s="29"/>
      <c r="AS203" s="48"/>
      <c r="AT203" s="21">
        <f>IF(AU203&lt;6,SUM(E203:AS203),SUM(LARGE(E203:AS203,{1;2;3;4;5;6})))</f>
        <v>35</v>
      </c>
      <c r="AU203" s="55">
        <f>COUNT(E203:AS203)</f>
        <v>2</v>
      </c>
      <c r="BX203" s="12"/>
      <c r="BY203" s="22"/>
      <c r="BZ203" s="22"/>
      <c r="CA203" s="22"/>
      <c r="CB203" s="22"/>
    </row>
    <row r="204" spans="1:80" x14ac:dyDescent="0.2">
      <c r="A204" s="69">
        <v>203</v>
      </c>
      <c r="B204" s="26" t="s">
        <v>128</v>
      </c>
      <c r="C204" s="80"/>
      <c r="D204" s="6" t="s">
        <v>704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20</v>
      </c>
      <c r="AC204" s="29"/>
      <c r="AD204" s="29"/>
      <c r="AE204" s="29"/>
      <c r="AF204" s="29"/>
      <c r="AG204" s="29">
        <v>15</v>
      </c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48"/>
      <c r="AT204" s="21">
        <f>IF(AU204&lt;6,SUM(E204:AS204),SUM(LARGE(E204:AS204,{1;2;3;4;5;6})))</f>
        <v>35</v>
      </c>
      <c r="AU204" s="55">
        <f>COUNT(E204:AS204)</f>
        <v>2</v>
      </c>
      <c r="BX204" s="12"/>
      <c r="BY204" s="22"/>
      <c r="BZ204" s="22"/>
      <c r="CA204" s="22"/>
      <c r="CB204" s="22"/>
    </row>
    <row r="205" spans="1:80" x14ac:dyDescent="0.2">
      <c r="A205" s="69">
        <v>204</v>
      </c>
      <c r="B205" s="26" t="s">
        <v>114</v>
      </c>
      <c r="C205" s="80"/>
      <c r="D205" s="8" t="s">
        <v>932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>
        <v>35</v>
      </c>
      <c r="AN205" s="29"/>
      <c r="AO205" s="29"/>
      <c r="AP205" s="29"/>
      <c r="AQ205" s="29"/>
      <c r="AR205" s="29"/>
      <c r="AS205" s="54"/>
      <c r="AT205" s="21">
        <f>IF(AU205&lt;6,SUM(E205:AS205),SUM(LARGE(E205:AS205,{1;2;3;4;5;6})))</f>
        <v>35</v>
      </c>
      <c r="AU205" s="55">
        <f>COUNT(E205:AS205)</f>
        <v>1</v>
      </c>
      <c r="BX205" s="12"/>
      <c r="BY205" s="22"/>
      <c r="BZ205" s="22"/>
      <c r="CA205" s="22"/>
      <c r="CB205" s="22"/>
    </row>
    <row r="206" spans="1:80" x14ac:dyDescent="0.2">
      <c r="A206" s="69">
        <v>205</v>
      </c>
      <c r="B206" s="26" t="s">
        <v>114</v>
      </c>
      <c r="C206" s="80"/>
      <c r="D206" s="6" t="s">
        <v>931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>
        <v>35</v>
      </c>
      <c r="AN206" s="29"/>
      <c r="AO206" s="29"/>
      <c r="AP206" s="29"/>
      <c r="AQ206" s="29"/>
      <c r="AR206" s="29"/>
      <c r="AS206" s="54"/>
      <c r="AT206" s="21">
        <f>IF(AU206&lt;6,SUM(E206:AS206),SUM(LARGE(E206:AS206,{1;2;3;4;5;6})))</f>
        <v>35</v>
      </c>
      <c r="AU206" s="55">
        <f>COUNT(E206:AS206)</f>
        <v>1</v>
      </c>
      <c r="BX206" s="12"/>
      <c r="BY206" s="22"/>
      <c r="BZ206" s="22"/>
      <c r="CA206" s="22"/>
      <c r="CB206" s="22"/>
    </row>
    <row r="207" spans="1:80" x14ac:dyDescent="0.2">
      <c r="A207" s="69">
        <v>206</v>
      </c>
      <c r="B207" s="6" t="s">
        <v>111</v>
      </c>
      <c r="C207" s="80" t="s">
        <v>113</v>
      </c>
      <c r="D207" s="6" t="s">
        <v>542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>
        <v>20</v>
      </c>
      <c r="AC207" s="29"/>
      <c r="AD207" s="29"/>
      <c r="AE207" s="29"/>
      <c r="AF207" s="29"/>
      <c r="AG207" s="87">
        <v>0</v>
      </c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15</v>
      </c>
      <c r="AR207" s="29"/>
      <c r="AS207" s="48"/>
      <c r="AT207" s="21">
        <f>IF(AU207&lt;6,SUM(E207:AS207),SUM(LARGE(E207:AS207,{1;2;3;4;5;6})))</f>
        <v>35</v>
      </c>
      <c r="AU207" s="55">
        <f>COUNT(E207:AS207)</f>
        <v>3</v>
      </c>
      <c r="BX207" s="12"/>
      <c r="BY207" s="22"/>
      <c r="BZ207" s="22"/>
      <c r="CA207" s="22"/>
      <c r="CB207" s="22"/>
    </row>
    <row r="208" spans="1:80" x14ac:dyDescent="0.2">
      <c r="A208" s="69">
        <v>207</v>
      </c>
      <c r="B208" s="26" t="s">
        <v>111</v>
      </c>
      <c r="C208" s="80"/>
      <c r="D208" s="6" t="s">
        <v>543</v>
      </c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>
        <v>20</v>
      </c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>
        <v>15</v>
      </c>
      <c r="AR208" s="54"/>
      <c r="AS208" s="30"/>
      <c r="AT208" s="21">
        <f>IF(AU208&lt;6,SUM(E208:AS208),SUM(LARGE(E208:AS208,{1;2;3;4;5;6})))</f>
        <v>35</v>
      </c>
      <c r="AU208" s="55">
        <f>COUNT(E208:AS208)</f>
        <v>2</v>
      </c>
      <c r="BX208" s="12"/>
      <c r="BY208" s="22"/>
      <c r="BZ208" s="22"/>
      <c r="CA208" s="22"/>
      <c r="CB208" s="22"/>
    </row>
    <row r="209" spans="1:80" x14ac:dyDescent="0.2">
      <c r="A209" s="69">
        <v>208</v>
      </c>
      <c r="B209" s="6" t="s">
        <v>111</v>
      </c>
      <c r="C209" s="80"/>
      <c r="D209" s="6" t="s">
        <v>647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>
        <v>14</v>
      </c>
      <c r="AA209" s="29"/>
      <c r="AB209" s="29">
        <v>20</v>
      </c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48"/>
      <c r="AT209" s="21">
        <f>IF(AU209&lt;6,SUM(E209:AS209),SUM(LARGE(E209:AS209,{1;2;3;4;5;6})))</f>
        <v>34</v>
      </c>
      <c r="AU209" s="55">
        <f>COUNT(E209:AS209)</f>
        <v>2</v>
      </c>
      <c r="BX209" s="12"/>
      <c r="BY209" s="22"/>
      <c r="BZ209" s="22"/>
      <c r="CA209" s="22"/>
      <c r="CB209" s="22"/>
    </row>
    <row r="210" spans="1:80" x14ac:dyDescent="0.2">
      <c r="A210" s="69">
        <v>209</v>
      </c>
      <c r="B210" s="26" t="s">
        <v>170</v>
      </c>
      <c r="C210" s="80" t="s">
        <v>433</v>
      </c>
      <c r="D210" s="6" t="s">
        <v>281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>
        <v>17</v>
      </c>
      <c r="Z210" s="29"/>
      <c r="AA210" s="29"/>
      <c r="AB210" s="29">
        <v>17</v>
      </c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54"/>
      <c r="AT210" s="21">
        <f>IF(AU210&lt;6,SUM(E210:AS210),SUM(LARGE(E210:AS210,{1;2;3;4;5;6})))</f>
        <v>34</v>
      </c>
      <c r="AU210" s="55">
        <f>COUNT(E210:AS210)</f>
        <v>2</v>
      </c>
      <c r="BX210" s="12"/>
      <c r="BY210" s="22"/>
      <c r="BZ210" s="22"/>
      <c r="CA210" s="22"/>
      <c r="CB210" s="22"/>
    </row>
    <row r="211" spans="1:80" x14ac:dyDescent="0.2">
      <c r="A211" s="69">
        <v>210</v>
      </c>
      <c r="B211" s="6" t="s">
        <v>111</v>
      </c>
      <c r="C211" s="80" t="s">
        <v>610</v>
      </c>
      <c r="D211" s="6" t="s">
        <v>648</v>
      </c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29">
        <v>14</v>
      </c>
      <c r="AA211" s="87"/>
      <c r="AB211" s="87">
        <v>20</v>
      </c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48"/>
      <c r="AT211" s="21">
        <f>IF(AU211&lt;6,SUM(E211:AS211),SUM(LARGE(E211:AS211,{1;2;3;4;5;6})))</f>
        <v>34</v>
      </c>
      <c r="AU211" s="55">
        <f>COUNT(E211:AS211)</f>
        <v>2</v>
      </c>
      <c r="BX211" s="12"/>
      <c r="BY211" s="22"/>
      <c r="BZ211" s="22"/>
      <c r="CA211" s="22"/>
      <c r="CB211" s="22"/>
    </row>
    <row r="212" spans="1:80" x14ac:dyDescent="0.2">
      <c r="A212" s="69">
        <v>211</v>
      </c>
      <c r="B212" s="6" t="s">
        <v>111</v>
      </c>
      <c r="C212" s="80"/>
      <c r="D212" s="6" t="s">
        <v>157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>
        <v>12</v>
      </c>
      <c r="AA212" s="29"/>
      <c r="AB212" s="29"/>
      <c r="AC212" s="29">
        <v>10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>
        <v>12</v>
      </c>
      <c r="AQ212" s="29"/>
      <c r="AR212" s="29"/>
      <c r="AS212" s="48"/>
      <c r="AT212" s="21">
        <f>IF(AU212&lt;6,SUM(E212:AS212),SUM(LARGE(E212:AS212,{1;2;3;4;5;6})))</f>
        <v>34</v>
      </c>
      <c r="AU212" s="55">
        <f>COUNT(E212:AS212)</f>
        <v>3</v>
      </c>
      <c r="BX212" s="12"/>
      <c r="BY212" s="22"/>
      <c r="BZ212" s="22"/>
      <c r="CA212" s="22"/>
      <c r="CB212" s="22"/>
    </row>
    <row r="213" spans="1:80" x14ac:dyDescent="0.2">
      <c r="A213" s="69">
        <v>212</v>
      </c>
      <c r="B213" s="6" t="s">
        <v>111</v>
      </c>
      <c r="C213" s="80" t="s">
        <v>262</v>
      </c>
      <c r="D213" s="6" t="s">
        <v>484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>
        <v>15</v>
      </c>
      <c r="AH213" s="29"/>
      <c r="AI213" s="29"/>
      <c r="AJ213" s="29"/>
      <c r="AK213" s="29"/>
      <c r="AL213" s="29"/>
      <c r="AM213" s="29"/>
      <c r="AN213" s="29"/>
      <c r="AO213" s="29"/>
      <c r="AP213" s="29"/>
      <c r="AQ213" s="29">
        <v>18.3</v>
      </c>
      <c r="AR213" s="29"/>
      <c r="AS213" s="48"/>
      <c r="AT213" s="21">
        <f>IF(AU213&lt;6,SUM(E213:AS213),SUM(LARGE(E213:AS213,{1;2;3;4;5;6})))</f>
        <v>33.299999999999997</v>
      </c>
      <c r="AU213" s="55">
        <f>COUNT(E213:AS213)</f>
        <v>2</v>
      </c>
      <c r="BX213" s="12"/>
      <c r="BY213" s="22"/>
      <c r="BZ213" s="22"/>
      <c r="CA213" s="22"/>
      <c r="CB213" s="22"/>
    </row>
    <row r="214" spans="1:80" x14ac:dyDescent="0.2">
      <c r="A214" s="69">
        <v>213</v>
      </c>
      <c r="B214" s="26" t="s">
        <v>111</v>
      </c>
      <c r="C214" s="80" t="s">
        <v>262</v>
      </c>
      <c r="D214" s="6" t="s">
        <v>485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>
        <v>15</v>
      </c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18.3</v>
      </c>
      <c r="AR214" s="29"/>
      <c r="AS214" s="48"/>
      <c r="AT214" s="21">
        <f>IF(AU214&lt;6,SUM(E214:AS214),SUM(LARGE(E214:AS214,{1;2;3;4;5;6})))</f>
        <v>33.299999999999997</v>
      </c>
      <c r="AU214" s="55">
        <f>COUNT(E214:AS214)</f>
        <v>2</v>
      </c>
      <c r="BX214" s="12"/>
      <c r="BY214" s="22"/>
      <c r="BZ214" s="22"/>
      <c r="CA214" s="22"/>
      <c r="CB214" s="22"/>
    </row>
    <row r="215" spans="1:80" x14ac:dyDescent="0.2">
      <c r="A215" s="69">
        <v>214</v>
      </c>
      <c r="B215" s="26" t="s">
        <v>111</v>
      </c>
      <c r="C215" s="80" t="s">
        <v>262</v>
      </c>
      <c r="D215" s="6" t="s">
        <v>586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>
        <v>30</v>
      </c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54"/>
      <c r="AT215" s="21">
        <f>IF(AU215&lt;6,SUM(E215:AS215),SUM(LARGE(E215:AS215,{1;2;3;4;5;6})))</f>
        <v>30</v>
      </c>
      <c r="AU215" s="55">
        <f>COUNT(E215:AS215)</f>
        <v>1</v>
      </c>
      <c r="BX215" s="12"/>
      <c r="BY215" s="22"/>
      <c r="BZ215" s="22"/>
      <c r="CA215" s="22"/>
      <c r="CB215" s="22"/>
    </row>
    <row r="216" spans="1:80" x14ac:dyDescent="0.2">
      <c r="A216" s="69">
        <v>215</v>
      </c>
      <c r="B216" s="26" t="s">
        <v>111</v>
      </c>
      <c r="C216" s="79" t="s">
        <v>120</v>
      </c>
      <c r="D216" s="26" t="s">
        <v>339</v>
      </c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>
        <v>0</v>
      </c>
      <c r="AA216" s="87"/>
      <c r="AB216" s="87"/>
      <c r="AC216" s="87"/>
      <c r="AD216" s="120">
        <v>30</v>
      </c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54"/>
      <c r="AT216" s="21">
        <f>IF(AU216&lt;6,SUM(E216:AS216),SUM(LARGE(E216:AS216,{1;2;3;4;5;6})))</f>
        <v>30</v>
      </c>
      <c r="AU216" s="55">
        <f>COUNT(E216:AS216)</f>
        <v>2</v>
      </c>
      <c r="BX216" s="12"/>
      <c r="BY216" s="22"/>
      <c r="BZ216" s="22"/>
      <c r="CA216" s="22"/>
      <c r="CB216" s="22"/>
    </row>
    <row r="217" spans="1:80" x14ac:dyDescent="0.2">
      <c r="A217" s="69">
        <v>216</v>
      </c>
      <c r="B217" s="6" t="s">
        <v>111</v>
      </c>
      <c r="C217" s="80" t="s">
        <v>120</v>
      </c>
      <c r="D217" s="6" t="s">
        <v>405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87">
        <v>0</v>
      </c>
      <c r="AA217" s="29"/>
      <c r="AB217" s="29"/>
      <c r="AC217" s="29"/>
      <c r="AD217" s="29">
        <v>30</v>
      </c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48"/>
      <c r="AT217" s="21">
        <f>IF(AU217&lt;6,SUM(E217:AS217),SUM(LARGE(E217:AS217,{1;2;3;4;5;6})))</f>
        <v>30</v>
      </c>
      <c r="AU217" s="55">
        <f>COUNT(E217:AS217)</f>
        <v>2</v>
      </c>
      <c r="BX217" s="12"/>
      <c r="BY217" s="22"/>
      <c r="BZ217" s="22"/>
      <c r="CA217" s="22"/>
      <c r="CB217" s="22"/>
    </row>
    <row r="218" spans="1:80" x14ac:dyDescent="0.2">
      <c r="A218" s="69">
        <v>217</v>
      </c>
      <c r="B218" s="26" t="s">
        <v>111</v>
      </c>
      <c r="C218" s="80" t="s">
        <v>112</v>
      </c>
      <c r="D218" s="6" t="s">
        <v>476</v>
      </c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54">
        <v>10</v>
      </c>
      <c r="Z218" s="88">
        <v>0</v>
      </c>
      <c r="AA218" s="88"/>
      <c r="AB218" s="88"/>
      <c r="AC218" s="88">
        <v>0</v>
      </c>
      <c r="AD218" s="88"/>
      <c r="AE218" s="88"/>
      <c r="AF218" s="88"/>
      <c r="AG218" s="88"/>
      <c r="AH218" s="88"/>
      <c r="AI218" s="88"/>
      <c r="AJ218" s="88"/>
      <c r="AK218" s="88"/>
      <c r="AL218" s="88"/>
      <c r="AM218" s="54">
        <v>20</v>
      </c>
      <c r="AN218" s="88"/>
      <c r="AO218" s="88"/>
      <c r="AP218" s="88"/>
      <c r="AQ218" s="88"/>
      <c r="AR218" s="88"/>
      <c r="AS218" s="54"/>
      <c r="AT218" s="21">
        <f>IF(AU218&lt;6,SUM(E218:AS218),SUM(LARGE(E218:AS218,{1;2;3;4;5;6})))</f>
        <v>30</v>
      </c>
      <c r="AU218" s="55">
        <f>COUNT(E218:AS218)</f>
        <v>4</v>
      </c>
      <c r="BX218" s="12"/>
      <c r="BY218" s="22"/>
      <c r="BZ218" s="22"/>
      <c r="CA218" s="22"/>
      <c r="CB218" s="22"/>
    </row>
    <row r="219" spans="1:80" x14ac:dyDescent="0.2">
      <c r="A219" s="69">
        <v>218</v>
      </c>
      <c r="B219" s="6" t="s">
        <v>111</v>
      </c>
      <c r="C219" s="80" t="s">
        <v>433</v>
      </c>
      <c r="D219" s="6" t="s">
        <v>413</v>
      </c>
      <c r="E219" s="54"/>
      <c r="F219" s="54"/>
      <c r="G219" s="54"/>
      <c r="H219" s="54"/>
      <c r="I219" s="54"/>
      <c r="J219" s="54"/>
      <c r="K219" s="87"/>
      <c r="L219" s="87"/>
      <c r="M219" s="87"/>
      <c r="N219" s="87"/>
      <c r="O219" s="87"/>
      <c r="P219" s="29"/>
      <c r="Q219" s="29"/>
      <c r="R219" s="29"/>
      <c r="S219" s="29"/>
      <c r="T219" s="29"/>
      <c r="U219" s="29"/>
      <c r="V219" s="29"/>
      <c r="W219" s="29"/>
      <c r="X219" s="29"/>
      <c r="Y219" s="29">
        <v>10</v>
      </c>
      <c r="Z219" s="87">
        <v>0</v>
      </c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>
        <v>20</v>
      </c>
      <c r="AN219" s="29"/>
      <c r="AO219" s="29"/>
      <c r="AP219" s="29"/>
      <c r="AQ219" s="29"/>
      <c r="AR219" s="29"/>
      <c r="AS219" s="48"/>
      <c r="AT219" s="21">
        <f>IF(AU219&lt;6,SUM(E219:AS219),SUM(LARGE(E219:AS219,{1;2;3;4;5;6})))</f>
        <v>30</v>
      </c>
      <c r="AU219" s="55">
        <f>COUNT(E219:AS219)</f>
        <v>3</v>
      </c>
      <c r="BX219" s="12"/>
      <c r="BY219" s="22"/>
      <c r="BZ219" s="22"/>
      <c r="CA219" s="22"/>
      <c r="CB219" s="22"/>
    </row>
    <row r="220" spans="1:80" x14ac:dyDescent="0.2">
      <c r="A220" s="69">
        <v>219</v>
      </c>
      <c r="B220" s="26" t="s">
        <v>111</v>
      </c>
      <c r="C220" s="80" t="s">
        <v>118</v>
      </c>
      <c r="D220" s="8" t="s">
        <v>839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>
        <v>30</v>
      </c>
      <c r="AN220" s="29"/>
      <c r="AO220" s="29"/>
      <c r="AP220" s="29"/>
      <c r="AQ220" s="29"/>
      <c r="AR220" s="29"/>
      <c r="AS220" s="54"/>
      <c r="AT220" s="21">
        <f>IF(AU220&lt;6,SUM(E220:AS220),SUM(LARGE(E220:AS220,{1;2;3;4;5;6})))</f>
        <v>30</v>
      </c>
      <c r="AU220" s="55">
        <f>COUNT(E220:AS220)</f>
        <v>1</v>
      </c>
      <c r="BX220" s="12"/>
      <c r="BY220" s="22"/>
      <c r="BZ220" s="22"/>
      <c r="CA220" s="22"/>
      <c r="CB220" s="22"/>
    </row>
    <row r="221" spans="1:80" x14ac:dyDescent="0.2">
      <c r="A221" s="69">
        <v>220</v>
      </c>
      <c r="B221" s="6" t="s">
        <v>111</v>
      </c>
      <c r="C221" s="80" t="s">
        <v>118</v>
      </c>
      <c r="D221" s="6" t="s">
        <v>675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>
        <v>30</v>
      </c>
      <c r="AN221" s="29"/>
      <c r="AO221" s="29"/>
      <c r="AP221" s="29"/>
      <c r="AQ221" s="29"/>
      <c r="AR221" s="29"/>
      <c r="AS221" s="48"/>
      <c r="AT221" s="21">
        <f>IF(AU221&lt;6,SUM(E221:AS221),SUM(LARGE(E221:AS221,{1;2;3;4;5;6})))</f>
        <v>30</v>
      </c>
      <c r="AU221" s="55">
        <f>COUNT(E221:AS221)</f>
        <v>1</v>
      </c>
      <c r="BX221" s="12"/>
      <c r="BY221" s="22"/>
      <c r="BZ221" s="22"/>
      <c r="CA221" s="22"/>
      <c r="CB221" s="22"/>
    </row>
    <row r="222" spans="1:80" x14ac:dyDescent="0.2">
      <c r="A222" s="69">
        <v>221</v>
      </c>
      <c r="B222" s="26" t="s">
        <v>156</v>
      </c>
      <c r="C222" s="80" t="s">
        <v>433</v>
      </c>
      <c r="D222" s="8" t="s">
        <v>355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>
        <v>10</v>
      </c>
      <c r="AA222" s="29"/>
      <c r="AB222" s="29">
        <v>17</v>
      </c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54"/>
      <c r="AT222" s="21">
        <f>IF(AU222&lt;6,SUM(E222:AS222),SUM(LARGE(E222:AS222,{1;2;3;4;5;6})))</f>
        <v>27</v>
      </c>
      <c r="AU222" s="55">
        <f>COUNT(E222:AS222)</f>
        <v>2</v>
      </c>
      <c r="BX222" s="12"/>
      <c r="BY222" s="22"/>
      <c r="BZ222" s="22"/>
      <c r="CA222" s="22"/>
      <c r="CB222" s="22"/>
    </row>
    <row r="223" spans="1:80" x14ac:dyDescent="0.2">
      <c r="A223" s="69">
        <v>222</v>
      </c>
      <c r="B223" s="26" t="s">
        <v>111</v>
      </c>
      <c r="C223" s="79"/>
      <c r="D223" s="37" t="s">
        <v>656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>
        <v>7</v>
      </c>
      <c r="AA223" s="29"/>
      <c r="AB223" s="29"/>
      <c r="AC223" s="29"/>
      <c r="AD223" s="29"/>
      <c r="AE223" s="29"/>
      <c r="AF223" s="29"/>
      <c r="AG223" s="29"/>
      <c r="AH223" s="29"/>
      <c r="AI223" s="29">
        <v>20</v>
      </c>
      <c r="AJ223" s="29"/>
      <c r="AK223" s="29"/>
      <c r="AL223" s="29"/>
      <c r="AM223" s="29"/>
      <c r="AN223" s="29"/>
      <c r="AO223" s="29"/>
      <c r="AP223" s="29"/>
      <c r="AQ223" s="29"/>
      <c r="AR223" s="29"/>
      <c r="AS223" s="54"/>
      <c r="AT223" s="21">
        <f>IF(AU223&lt;6,SUM(E223:AS223),SUM(LARGE(E223:AS223,{1;2;3;4;5;6})))</f>
        <v>27</v>
      </c>
      <c r="AU223" s="55">
        <f>COUNT(E223:AS223)</f>
        <v>2</v>
      </c>
      <c r="BX223" s="12"/>
      <c r="BY223" s="22"/>
      <c r="BZ223" s="22"/>
      <c r="CA223" s="22"/>
      <c r="CB223" s="22"/>
    </row>
    <row r="224" spans="1:80" x14ac:dyDescent="0.2">
      <c r="A224" s="69">
        <v>223</v>
      </c>
      <c r="B224" s="6" t="s">
        <v>111</v>
      </c>
      <c r="C224" s="80"/>
      <c r="D224" s="6" t="s">
        <v>966</v>
      </c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29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>
        <v>17</v>
      </c>
      <c r="AP224" s="87"/>
      <c r="AQ224" s="29">
        <v>10</v>
      </c>
      <c r="AR224" s="87"/>
      <c r="AS224" s="48"/>
      <c r="AT224" s="21">
        <f>IF(AU224&lt;6,SUM(E224:AS224),SUM(LARGE(E224:AS224,{1;2;3;4;5;6})))</f>
        <v>27</v>
      </c>
      <c r="AU224" s="55">
        <f>COUNT(E224:AS224)</f>
        <v>2</v>
      </c>
      <c r="BX224" s="12"/>
      <c r="BY224" s="22"/>
      <c r="BZ224" s="22"/>
      <c r="CA224" s="22"/>
      <c r="CB224" s="22"/>
    </row>
    <row r="225" spans="1:80" x14ac:dyDescent="0.2">
      <c r="A225" s="69">
        <v>224</v>
      </c>
      <c r="B225" s="6" t="s">
        <v>111</v>
      </c>
      <c r="C225" s="80" t="s">
        <v>433</v>
      </c>
      <c r="D225" s="6" t="s">
        <v>579</v>
      </c>
      <c r="E225" s="54"/>
      <c r="F225" s="54"/>
      <c r="G225" s="54"/>
      <c r="H225" s="54"/>
      <c r="I225" s="54"/>
      <c r="J225" s="88"/>
      <c r="K225" s="54"/>
      <c r="L225" s="54"/>
      <c r="M225" s="54"/>
      <c r="N225" s="54"/>
      <c r="O225" s="54"/>
      <c r="P225" s="88"/>
      <c r="Q225" s="54"/>
      <c r="R225" s="54"/>
      <c r="S225" s="54"/>
      <c r="T225" s="54"/>
      <c r="U225" s="54"/>
      <c r="V225" s="54"/>
      <c r="W225" s="54"/>
      <c r="X225" s="54"/>
      <c r="Y225" s="54">
        <v>14</v>
      </c>
      <c r="Z225" s="54"/>
      <c r="AA225" s="54"/>
      <c r="AB225" s="54"/>
      <c r="AC225" s="54"/>
      <c r="AD225" s="54"/>
      <c r="AE225" s="54"/>
      <c r="AF225" s="54">
        <v>12</v>
      </c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48"/>
      <c r="AT225" s="21">
        <f>IF(AU225&lt;6,SUM(E225:AS225),SUM(LARGE(E225:AS225,{1;2;3;4;5;6})))</f>
        <v>26</v>
      </c>
      <c r="AU225" s="55">
        <f>COUNT(E225:AS225)</f>
        <v>2</v>
      </c>
      <c r="BX225" s="12"/>
      <c r="BY225" s="22"/>
      <c r="BZ225" s="22"/>
      <c r="CA225" s="22"/>
      <c r="CB225" s="22"/>
    </row>
    <row r="226" spans="1:80" x14ac:dyDescent="0.2">
      <c r="A226" s="69">
        <v>225</v>
      </c>
      <c r="B226" s="26" t="s">
        <v>111</v>
      </c>
      <c r="C226" s="80" t="s">
        <v>113</v>
      </c>
      <c r="D226" s="8" t="s">
        <v>85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>
        <v>25</v>
      </c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54"/>
      <c r="AT226" s="21">
        <f>IF(AU226&lt;6,SUM(E226:AS226),SUM(LARGE(E226:AS226,{1;2;3;4;5;6})))</f>
        <v>25</v>
      </c>
      <c r="AU226" s="55">
        <f>COUNT(E226:AS226)</f>
        <v>1</v>
      </c>
      <c r="BX226" s="12"/>
      <c r="BY226" s="22"/>
      <c r="BZ226" s="22"/>
      <c r="CA226" s="22"/>
      <c r="CB226" s="22"/>
    </row>
    <row r="227" spans="1:80" x14ac:dyDescent="0.2">
      <c r="A227" s="69">
        <v>226</v>
      </c>
      <c r="B227" s="26" t="s">
        <v>111</v>
      </c>
      <c r="C227" s="80" t="s">
        <v>112</v>
      </c>
      <c r="D227" s="26" t="s">
        <v>180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87">
        <v>0</v>
      </c>
      <c r="AC227" s="29"/>
      <c r="AD227" s="29"/>
      <c r="AE227" s="29"/>
      <c r="AF227" s="29"/>
      <c r="AG227" s="29"/>
      <c r="AH227" s="29">
        <v>25</v>
      </c>
      <c r="AI227" s="29"/>
      <c r="AJ227" s="29"/>
      <c r="AK227" s="29"/>
      <c r="AL227" s="29"/>
      <c r="AM227" s="29"/>
      <c r="AN227" s="29"/>
      <c r="AO227" s="29"/>
      <c r="AP227" s="87">
        <v>0</v>
      </c>
      <c r="AQ227" s="29"/>
      <c r="AR227" s="29"/>
      <c r="AS227" s="54"/>
      <c r="AT227" s="21">
        <f>IF(AU227&lt;6,SUM(E227:AS227),SUM(LARGE(E227:AS227,{1;2;3;4;5;6})))</f>
        <v>25</v>
      </c>
      <c r="AU227" s="55">
        <f>COUNT(E227:AS227)</f>
        <v>3</v>
      </c>
      <c r="BX227" s="12"/>
      <c r="BY227" s="22"/>
      <c r="BZ227" s="22"/>
      <c r="CA227" s="22"/>
      <c r="CB227" s="22"/>
    </row>
    <row r="228" spans="1:80" x14ac:dyDescent="0.2">
      <c r="A228" s="69">
        <v>227</v>
      </c>
      <c r="B228" s="26" t="s">
        <v>111</v>
      </c>
      <c r="C228" s="80" t="s">
        <v>433</v>
      </c>
      <c r="D228" s="6" t="s">
        <v>282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>
        <v>25</v>
      </c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30"/>
      <c r="AT228" s="21">
        <f>IF(AU228&lt;6,SUM(E228:AS228),SUM(LARGE(E228:AS228,{1;2;3;4;5;6})))</f>
        <v>25</v>
      </c>
      <c r="AU228" s="55">
        <f>COUNT(E228:AS228)</f>
        <v>1</v>
      </c>
      <c r="BX228" s="12"/>
      <c r="BY228" s="22"/>
      <c r="BZ228" s="22"/>
      <c r="CA228" s="22"/>
      <c r="CB228" s="22"/>
    </row>
    <row r="229" spans="1:80" x14ac:dyDescent="0.2">
      <c r="A229" s="69">
        <v>228</v>
      </c>
      <c r="B229" s="26" t="s">
        <v>111</v>
      </c>
      <c r="C229" s="80" t="s">
        <v>252</v>
      </c>
      <c r="D229" s="6" t="s">
        <v>866</v>
      </c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>
        <v>25</v>
      </c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21">
        <f>IF(AU229&lt;6,SUM(E229:AS229),SUM(LARGE(E229:AS229,{1;2;3;4;5;6})))</f>
        <v>25</v>
      </c>
      <c r="AU229" s="55">
        <f>COUNT(E229:AS229)</f>
        <v>1</v>
      </c>
      <c r="BX229" s="12"/>
      <c r="BY229" s="22"/>
      <c r="BZ229" s="22"/>
      <c r="CA229" s="22"/>
      <c r="CB229" s="22"/>
    </row>
    <row r="230" spans="1:80" x14ac:dyDescent="0.2">
      <c r="A230" s="69">
        <v>229</v>
      </c>
      <c r="B230" s="26" t="s">
        <v>111</v>
      </c>
      <c r="C230" s="80" t="s">
        <v>392</v>
      </c>
      <c r="D230" s="8" t="s">
        <v>27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>
        <v>25</v>
      </c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54"/>
      <c r="AT230" s="21">
        <f>IF(AU230&lt;6,SUM(E230:AS230),SUM(LARGE(E230:AS230,{1;2;3;4;5;6})))</f>
        <v>25</v>
      </c>
      <c r="AU230" s="55">
        <f>COUNT(E230:AS230)</f>
        <v>1</v>
      </c>
      <c r="BX230" s="12"/>
      <c r="BY230" s="22"/>
      <c r="BZ230" s="22"/>
      <c r="CA230" s="22"/>
      <c r="CB230" s="22"/>
    </row>
    <row r="231" spans="1:80" x14ac:dyDescent="0.2">
      <c r="A231" s="69">
        <v>230</v>
      </c>
      <c r="B231" s="26" t="s">
        <v>111</v>
      </c>
      <c r="C231" s="80"/>
      <c r="D231" s="6" t="s">
        <v>898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25</v>
      </c>
      <c r="AL231" s="29"/>
      <c r="AM231" s="29"/>
      <c r="AN231" s="29"/>
      <c r="AO231" s="29"/>
      <c r="AP231" s="29"/>
      <c r="AQ231" s="29"/>
      <c r="AR231" s="29"/>
      <c r="AS231" s="48"/>
      <c r="AT231" s="21">
        <f>IF(AU231&lt;6,SUM(E231:AS231),SUM(LARGE(E231:AS231,{1;2;3;4;5;6})))</f>
        <v>25</v>
      </c>
      <c r="AU231" s="55">
        <f>COUNT(E231:AS231)</f>
        <v>1</v>
      </c>
      <c r="BX231" s="12"/>
      <c r="BY231" s="22"/>
      <c r="BZ231" s="22"/>
      <c r="CA231" s="22"/>
      <c r="CB231" s="22"/>
    </row>
    <row r="232" spans="1:80" x14ac:dyDescent="0.2">
      <c r="A232" s="69">
        <v>231</v>
      </c>
      <c r="B232" s="6" t="s">
        <v>111</v>
      </c>
      <c r="C232" s="80" t="s">
        <v>205</v>
      </c>
      <c r="D232" s="6" t="s">
        <v>959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>
        <v>25</v>
      </c>
      <c r="AO232" s="54"/>
      <c r="AP232" s="54"/>
      <c r="AQ232" s="54"/>
      <c r="AR232" s="54"/>
      <c r="AS232" s="54"/>
      <c r="AT232" s="21">
        <f>IF(AU232&lt;6,SUM(E232:AS232),SUM(LARGE(E232:AS232,{1;2;3;4;5;6})))</f>
        <v>25</v>
      </c>
      <c r="AU232" s="55">
        <f>COUNT(E232:AS232)</f>
        <v>1</v>
      </c>
      <c r="BX232" s="12"/>
      <c r="BY232" s="22"/>
      <c r="BZ232" s="22"/>
      <c r="CA232" s="22"/>
      <c r="CB232" s="22"/>
    </row>
    <row r="233" spans="1:80" x14ac:dyDescent="0.2">
      <c r="A233" s="69">
        <v>232</v>
      </c>
      <c r="B233" s="6" t="s">
        <v>111</v>
      </c>
      <c r="C233" s="80" t="s">
        <v>120</v>
      </c>
      <c r="D233" s="6" t="s">
        <v>353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>
        <v>10</v>
      </c>
      <c r="AA233" s="29"/>
      <c r="AB233" s="29"/>
      <c r="AC233" s="29"/>
      <c r="AD233" s="29"/>
      <c r="AE233" s="29"/>
      <c r="AF233" s="29">
        <v>14</v>
      </c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48"/>
      <c r="AT233" s="21">
        <f>IF(AU233&lt;6,SUM(E233:AS233),SUM(LARGE(E233:AS233,{1;2;3;4;5;6})))</f>
        <v>24</v>
      </c>
      <c r="AU233" s="55">
        <f>COUNT(E233:AS233)</f>
        <v>2</v>
      </c>
      <c r="BX233" s="12"/>
      <c r="BY233" s="22"/>
      <c r="BZ233" s="22"/>
      <c r="CA233" s="22"/>
      <c r="CB233" s="22"/>
    </row>
    <row r="234" spans="1:80" x14ac:dyDescent="0.2">
      <c r="A234" s="69">
        <v>233</v>
      </c>
      <c r="B234" s="26" t="s">
        <v>111</v>
      </c>
      <c r="C234" s="80" t="s">
        <v>120</v>
      </c>
      <c r="D234" s="6" t="s">
        <v>456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>
        <v>10</v>
      </c>
      <c r="AA234" s="29"/>
      <c r="AB234" s="29"/>
      <c r="AC234" s="29"/>
      <c r="AD234" s="29"/>
      <c r="AE234" s="29"/>
      <c r="AF234" s="29">
        <v>14</v>
      </c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54"/>
      <c r="AT234" s="21">
        <f>IF(AU234&lt;6,SUM(E234:AS234),SUM(LARGE(E234:AS234,{1;2;3;4;5;6})))</f>
        <v>24</v>
      </c>
      <c r="AU234" s="55">
        <f>COUNT(E234:AS234)</f>
        <v>2</v>
      </c>
      <c r="BX234" s="12"/>
      <c r="BY234" s="22"/>
      <c r="BZ234" s="22"/>
      <c r="CA234" s="22"/>
      <c r="CB234" s="22"/>
    </row>
    <row r="235" spans="1:80" x14ac:dyDescent="0.2">
      <c r="A235" s="69">
        <v>234</v>
      </c>
      <c r="B235" s="26" t="s">
        <v>111</v>
      </c>
      <c r="C235" s="80"/>
      <c r="D235" s="6" t="s">
        <v>97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>
        <v>12</v>
      </c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12</v>
      </c>
      <c r="AQ235" s="29"/>
      <c r="AR235" s="29"/>
      <c r="AS235" s="48"/>
      <c r="AT235" s="21">
        <f>IF(AU235&lt;6,SUM(E235:AS235),SUM(LARGE(E235:AS235,{1;2;3;4;5;6})))</f>
        <v>24</v>
      </c>
      <c r="AU235" s="55">
        <f>COUNT(E235:AS235)</f>
        <v>2</v>
      </c>
      <c r="BX235" s="12"/>
      <c r="BY235" s="22"/>
      <c r="BZ235" s="22"/>
      <c r="CA235" s="22"/>
      <c r="CB235" s="22"/>
    </row>
    <row r="236" spans="1:80" x14ac:dyDescent="0.2">
      <c r="A236" s="69">
        <v>235</v>
      </c>
      <c r="B236" s="26" t="s">
        <v>111</v>
      </c>
      <c r="C236" s="80" t="s">
        <v>432</v>
      </c>
      <c r="D236" s="6" t="s">
        <v>638</v>
      </c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88">
        <v>0</v>
      </c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>
        <v>12</v>
      </c>
      <c r="AP236" s="54">
        <v>10</v>
      </c>
      <c r="AQ236" s="54"/>
      <c r="AR236" s="54"/>
      <c r="AS236" s="54"/>
      <c r="AT236" s="21">
        <f>IF(AU236&lt;6,SUM(E236:AS236),SUM(LARGE(E236:AS236,{1;2;3;4;5;6})))</f>
        <v>22</v>
      </c>
      <c r="AU236" s="55">
        <f>COUNT(E236:AS236)</f>
        <v>3</v>
      </c>
      <c r="BX236" s="12"/>
      <c r="BY236" s="22"/>
      <c r="BZ236" s="22"/>
      <c r="CA236" s="22"/>
      <c r="CB236" s="22"/>
    </row>
    <row r="237" spans="1:80" x14ac:dyDescent="0.2">
      <c r="A237" s="69">
        <v>236</v>
      </c>
      <c r="B237" s="26" t="s">
        <v>111</v>
      </c>
      <c r="C237" s="80" t="s">
        <v>118</v>
      </c>
      <c r="D237" s="8" t="s">
        <v>197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87">
        <v>0</v>
      </c>
      <c r="AB237" s="87"/>
      <c r="AC237" s="87"/>
      <c r="AD237" s="87"/>
      <c r="AE237" s="87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21.7</v>
      </c>
      <c r="AQ237" s="29"/>
      <c r="AR237" s="29"/>
      <c r="AS237" s="54"/>
      <c r="AT237" s="21">
        <f>IF(AU237&lt;6,SUM(E237:AS237),SUM(LARGE(E237:AS237,{1;2;3;4;5;6})))</f>
        <v>21.7</v>
      </c>
      <c r="AU237" s="55">
        <f>COUNT(E237:AS237)</f>
        <v>2</v>
      </c>
      <c r="BX237" s="12"/>
      <c r="BY237" s="22"/>
      <c r="BZ237" s="22"/>
      <c r="CA237" s="22"/>
      <c r="CB237" s="22"/>
    </row>
    <row r="238" spans="1:80" x14ac:dyDescent="0.2">
      <c r="A238" s="69">
        <v>237</v>
      </c>
      <c r="B238" s="6" t="s">
        <v>111</v>
      </c>
      <c r="C238" s="80" t="s">
        <v>112</v>
      </c>
      <c r="D238" s="6" t="s">
        <v>334</v>
      </c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>
        <v>21.7</v>
      </c>
      <c r="AQ238" s="54"/>
      <c r="AR238" s="54"/>
      <c r="AS238" s="48"/>
      <c r="AT238" s="21">
        <f>IF(AU238&lt;6,SUM(E238:AS238),SUM(LARGE(E238:AS238,{1;2;3;4;5;6})))</f>
        <v>21.7</v>
      </c>
      <c r="AU238" s="55">
        <f>COUNT(E238:AS238)</f>
        <v>1</v>
      </c>
      <c r="BX238" s="12"/>
      <c r="BY238" s="22"/>
      <c r="BZ238" s="22"/>
      <c r="CA238" s="22"/>
      <c r="CB238" s="22"/>
    </row>
    <row r="239" spans="1:80" x14ac:dyDescent="0.2">
      <c r="A239" s="69">
        <v>238</v>
      </c>
      <c r="B239" s="6" t="s">
        <v>111</v>
      </c>
      <c r="C239" s="80" t="s">
        <v>116</v>
      </c>
      <c r="D239" s="6" t="s">
        <v>547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>
        <v>7</v>
      </c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>
        <v>7</v>
      </c>
      <c r="AH239" s="29"/>
      <c r="AI239" s="88">
        <v>0</v>
      </c>
      <c r="AJ239" s="29"/>
      <c r="AK239" s="29"/>
      <c r="AL239" s="29"/>
      <c r="AM239" s="29"/>
      <c r="AN239" s="29"/>
      <c r="AO239" s="29"/>
      <c r="AP239" s="29"/>
      <c r="AQ239" s="29">
        <v>7</v>
      </c>
      <c r="AR239" s="29"/>
      <c r="AS239" s="48"/>
      <c r="AT239" s="21">
        <f>IF(AU239&lt;6,SUM(E239:AS239),SUM(LARGE(E239:AS239,{1;2;3;4;5;6})))</f>
        <v>21</v>
      </c>
      <c r="AU239" s="55">
        <f>COUNT(E239:AS239)</f>
        <v>4</v>
      </c>
      <c r="BX239" s="12"/>
      <c r="BY239" s="22"/>
      <c r="BZ239" s="22"/>
      <c r="CA239" s="22"/>
      <c r="CB239" s="22"/>
    </row>
    <row r="240" spans="1:80" x14ac:dyDescent="0.2">
      <c r="A240" s="69">
        <v>239</v>
      </c>
      <c r="B240" s="26" t="s">
        <v>111</v>
      </c>
      <c r="C240" s="80" t="s">
        <v>205</v>
      </c>
      <c r="D240" s="6" t="s">
        <v>195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>
        <v>20</v>
      </c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54"/>
      <c r="AT240" s="21">
        <f>IF(AU240&lt;6,SUM(E240:AS240),SUM(LARGE(E240:AS240,{1;2;3;4;5;6})))</f>
        <v>20</v>
      </c>
      <c r="AU240" s="55">
        <f>COUNT(E240:AS240)</f>
        <v>1</v>
      </c>
      <c r="BX240" s="12"/>
      <c r="BY240" s="22"/>
      <c r="BZ240" s="22"/>
      <c r="CA240" s="22"/>
      <c r="CB240" s="22"/>
    </row>
    <row r="241" spans="1:80" x14ac:dyDescent="0.2">
      <c r="A241" s="69">
        <v>240</v>
      </c>
      <c r="B241" s="26" t="s">
        <v>111</v>
      </c>
      <c r="C241" s="80" t="s">
        <v>112</v>
      </c>
      <c r="D241" s="6" t="s">
        <v>345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54"/>
      <c r="AA241" s="29"/>
      <c r="AB241" s="29"/>
      <c r="AC241" s="29"/>
      <c r="AD241" s="29"/>
      <c r="AE241" s="29"/>
      <c r="AF241" s="29">
        <v>10</v>
      </c>
      <c r="AG241" s="29"/>
      <c r="AH241" s="29">
        <v>10</v>
      </c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54"/>
      <c r="AT241" s="21">
        <f>IF(AU241&lt;6,SUM(E241:AS241),SUM(LARGE(E241:AS241,{1;2;3;4;5;6})))</f>
        <v>20</v>
      </c>
      <c r="AU241" s="55">
        <f>COUNT(E241:AS241)</f>
        <v>2</v>
      </c>
      <c r="BX241" s="12"/>
      <c r="BY241" s="22"/>
      <c r="BZ241" s="22"/>
      <c r="CA241" s="22"/>
      <c r="CB241" s="22"/>
    </row>
    <row r="242" spans="1:80" x14ac:dyDescent="0.2">
      <c r="A242" s="69">
        <v>241</v>
      </c>
      <c r="B242" s="6" t="s">
        <v>111</v>
      </c>
      <c r="C242" s="80" t="s">
        <v>123</v>
      </c>
      <c r="D242" s="6" t="s">
        <v>153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>
        <v>10</v>
      </c>
      <c r="AG242" s="54"/>
      <c r="AH242" s="54">
        <v>10</v>
      </c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48"/>
      <c r="AT242" s="21">
        <f>IF(AU242&lt;6,SUM(E242:AS242),SUM(LARGE(E242:AS242,{1;2;3;4;5;6})))</f>
        <v>20</v>
      </c>
      <c r="AU242" s="55">
        <f>COUNT(E242:AS242)</f>
        <v>2</v>
      </c>
      <c r="BX242" s="12"/>
      <c r="BY242" s="22"/>
      <c r="BZ242" s="22"/>
      <c r="CA242" s="22"/>
      <c r="CB242" s="22"/>
    </row>
    <row r="243" spans="1:80" x14ac:dyDescent="0.2">
      <c r="A243" s="69">
        <v>242</v>
      </c>
      <c r="B243" s="26" t="s">
        <v>111</v>
      </c>
      <c r="C243" s="80" t="s">
        <v>142</v>
      </c>
      <c r="D243" s="8" t="s">
        <v>572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87">
        <v>0</v>
      </c>
      <c r="T243" s="87"/>
      <c r="U243" s="29"/>
      <c r="V243" s="29"/>
      <c r="W243" s="29"/>
      <c r="X243" s="29"/>
      <c r="Y243" s="29"/>
      <c r="Z243" s="29"/>
      <c r="AA243" s="29"/>
      <c r="AB243" s="29">
        <v>20</v>
      </c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54"/>
      <c r="AT243" s="21">
        <f>IF(AU243&lt;6,SUM(E243:AS243),SUM(LARGE(E243:AS243,{1;2;3;4;5;6})))</f>
        <v>20</v>
      </c>
      <c r="AU243" s="55">
        <f>COUNT(E243:AS243)</f>
        <v>2</v>
      </c>
      <c r="BX243" s="12"/>
      <c r="BY243" s="22"/>
      <c r="BZ243" s="22"/>
      <c r="CA243" s="22"/>
      <c r="CB243" s="22"/>
    </row>
    <row r="244" spans="1:80" x14ac:dyDescent="0.2">
      <c r="A244" s="69">
        <v>243</v>
      </c>
      <c r="B244" s="6" t="s">
        <v>111</v>
      </c>
      <c r="C244" s="80"/>
      <c r="D244" s="6" t="s">
        <v>702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>
        <v>20</v>
      </c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48"/>
      <c r="AT244" s="21">
        <f>IF(AU244&lt;6,SUM(E244:AS244),SUM(LARGE(E244:AS244,{1;2;3;4;5;6})))</f>
        <v>20</v>
      </c>
      <c r="AU244" s="55">
        <f>COUNT(E244:AS244)</f>
        <v>1</v>
      </c>
      <c r="BX244" s="12"/>
      <c r="BY244" s="22"/>
      <c r="BZ244" s="22"/>
      <c r="CA244" s="22"/>
      <c r="CB244" s="22"/>
    </row>
    <row r="245" spans="1:80" x14ac:dyDescent="0.2">
      <c r="A245" s="69">
        <v>244</v>
      </c>
      <c r="B245" s="26" t="s">
        <v>111</v>
      </c>
      <c r="C245" s="80"/>
      <c r="D245" s="6" t="s">
        <v>867</v>
      </c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>
        <v>20</v>
      </c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21">
        <f>IF(AU245&lt;6,SUM(E245:AS245),SUM(LARGE(E245:AS245,{1;2;3;4;5;6})))</f>
        <v>20</v>
      </c>
      <c r="AU245" s="55">
        <f>COUNT(E245:AS245)</f>
        <v>1</v>
      </c>
      <c r="BX245" s="12"/>
      <c r="BY245" s="22"/>
      <c r="BZ245" s="22"/>
      <c r="CA245" s="22"/>
      <c r="CB245" s="22"/>
    </row>
    <row r="246" spans="1:80" x14ac:dyDescent="0.2">
      <c r="A246" s="69">
        <v>245</v>
      </c>
      <c r="B246" s="26" t="s">
        <v>111</v>
      </c>
      <c r="C246" s="80"/>
      <c r="D246" s="6" t="s">
        <v>96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>
        <v>20</v>
      </c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48"/>
      <c r="AT246" s="21">
        <f>IF(AU246&lt;6,SUM(E246:AS246),SUM(LARGE(E246:AS246,{1;2;3;4;5;6})))</f>
        <v>20</v>
      </c>
      <c r="AU246" s="55">
        <f>COUNT(E246:AS246)</f>
        <v>1</v>
      </c>
      <c r="BX246" s="12"/>
      <c r="BY246" s="22"/>
      <c r="BZ246" s="22"/>
      <c r="CA246" s="22"/>
      <c r="CB246" s="22"/>
    </row>
    <row r="247" spans="1:80" x14ac:dyDescent="0.2">
      <c r="A247" s="69">
        <v>246</v>
      </c>
      <c r="B247" s="6" t="s">
        <v>128</v>
      </c>
      <c r="C247" s="80"/>
      <c r="D247" s="6" t="s">
        <v>783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29">
        <v>20</v>
      </c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48"/>
      <c r="AT247" s="21">
        <f>IF(AU247&lt;6,SUM(E247:AS247),SUM(LARGE(E247:AS247,{1;2;3;4;5;6})))</f>
        <v>20</v>
      </c>
      <c r="AU247" s="55">
        <f>COUNT(E247:AS247)</f>
        <v>1</v>
      </c>
      <c r="BX247" s="12"/>
      <c r="BY247" s="22"/>
      <c r="BZ247" s="22"/>
      <c r="CA247" s="22"/>
      <c r="CB247" s="22"/>
    </row>
    <row r="248" spans="1:80" x14ac:dyDescent="0.2">
      <c r="A248" s="69">
        <v>247</v>
      </c>
      <c r="B248" s="26" t="s">
        <v>111</v>
      </c>
      <c r="C248" s="80"/>
      <c r="D248" s="6" t="s">
        <v>588</v>
      </c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>
        <v>20</v>
      </c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21">
        <f>IF(AU248&lt;6,SUM(E248:AS248),SUM(LARGE(E248:AS248,{1;2;3;4;5;6})))</f>
        <v>20</v>
      </c>
      <c r="AU248" s="55">
        <f>COUNT(E248:AS248)</f>
        <v>1</v>
      </c>
      <c r="BX248" s="12"/>
      <c r="BY248" s="22"/>
      <c r="BZ248" s="22"/>
      <c r="CA248" s="22"/>
      <c r="CB248" s="22"/>
    </row>
    <row r="249" spans="1:80" x14ac:dyDescent="0.2">
      <c r="A249" s="69">
        <v>248</v>
      </c>
      <c r="B249" s="6" t="s">
        <v>111</v>
      </c>
      <c r="C249" s="79"/>
      <c r="D249" s="37" t="s">
        <v>503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>
        <v>20</v>
      </c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54"/>
      <c r="AT249" s="21">
        <f>IF(AU249&lt;6,SUM(E249:AS249),SUM(LARGE(E249:AS249,{1;2;3;4;5;6})))</f>
        <v>20</v>
      </c>
      <c r="AU249" s="55">
        <f>COUNT(E249:AS249)</f>
        <v>1</v>
      </c>
      <c r="BX249" s="12"/>
      <c r="BY249" s="22"/>
      <c r="BZ249" s="22"/>
      <c r="CA249" s="22"/>
      <c r="CB249" s="22"/>
    </row>
    <row r="250" spans="1:80" x14ac:dyDescent="0.2">
      <c r="A250" s="69">
        <v>249</v>
      </c>
      <c r="B250" s="26" t="s">
        <v>156</v>
      </c>
      <c r="C250" s="79"/>
      <c r="D250" s="26" t="s">
        <v>850</v>
      </c>
      <c r="E250" s="87"/>
      <c r="F250" s="87"/>
      <c r="G250" s="87"/>
      <c r="H250" s="87"/>
      <c r="I250" s="87"/>
      <c r="J250" s="87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87">
        <v>0</v>
      </c>
      <c r="AL250" s="29"/>
      <c r="AM250" s="29">
        <v>20</v>
      </c>
      <c r="AN250" s="29"/>
      <c r="AO250" s="29"/>
      <c r="AP250" s="29"/>
      <c r="AQ250" s="29"/>
      <c r="AR250" s="29"/>
      <c r="AS250" s="48"/>
      <c r="AT250" s="21">
        <f>IF(AU250&lt;6,SUM(E250:AS250),SUM(LARGE(E250:AS250,{1;2;3;4;5;6})))</f>
        <v>20</v>
      </c>
      <c r="AU250" s="55">
        <f>COUNT(E250:AS250)</f>
        <v>2</v>
      </c>
      <c r="BX250" s="12"/>
      <c r="BY250" s="22"/>
      <c r="BZ250" s="22"/>
      <c r="CA250" s="22"/>
      <c r="CB250" s="22"/>
    </row>
    <row r="251" spans="1:80" x14ac:dyDescent="0.2">
      <c r="A251" s="69">
        <v>250</v>
      </c>
      <c r="B251" s="6" t="s">
        <v>111</v>
      </c>
      <c r="C251" s="80" t="s">
        <v>393</v>
      </c>
      <c r="D251" s="6" t="s">
        <v>960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>
        <v>20</v>
      </c>
      <c r="AO251" s="87">
        <v>0</v>
      </c>
      <c r="AP251" s="87"/>
      <c r="AQ251" s="87"/>
      <c r="AR251" s="87"/>
      <c r="AS251" s="48"/>
      <c r="AT251" s="21">
        <f>IF(AU251&lt;6,SUM(E251:AS251),SUM(LARGE(E251:AS251,{1;2;3;4;5;6})))</f>
        <v>20</v>
      </c>
      <c r="AU251" s="55">
        <f>COUNT(E251:AS251)</f>
        <v>2</v>
      </c>
      <c r="BX251" s="12"/>
      <c r="BY251" s="22"/>
      <c r="BZ251" s="22"/>
      <c r="CA251" s="22"/>
      <c r="CB251" s="22"/>
    </row>
    <row r="252" spans="1:80" x14ac:dyDescent="0.2">
      <c r="A252" s="69">
        <v>251</v>
      </c>
      <c r="B252" s="6" t="s">
        <v>111</v>
      </c>
      <c r="C252" s="79"/>
      <c r="D252" s="8" t="s">
        <v>979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>
        <v>20</v>
      </c>
      <c r="AQ252" s="54"/>
      <c r="AR252" s="54"/>
      <c r="AS252" s="48"/>
      <c r="AT252" s="21">
        <f>IF(AU252&lt;6,SUM(E252:AS252),SUM(LARGE(E252:AS252,{1;2;3;4;5;6})))</f>
        <v>20</v>
      </c>
      <c r="AU252" s="55">
        <f>COUNT(E252:AS252)</f>
        <v>1</v>
      </c>
      <c r="BX252" s="12"/>
      <c r="BY252" s="22"/>
      <c r="BZ252" s="22"/>
      <c r="CA252" s="22"/>
      <c r="CB252" s="22"/>
    </row>
    <row r="253" spans="1:80" x14ac:dyDescent="0.2">
      <c r="A253" s="69">
        <v>252</v>
      </c>
      <c r="B253" s="26" t="s">
        <v>111</v>
      </c>
      <c r="C253" s="79" t="s">
        <v>116</v>
      </c>
      <c r="D253" s="6" t="s">
        <v>488</v>
      </c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>
        <v>5</v>
      </c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>
        <v>7</v>
      </c>
      <c r="AH253" s="54"/>
      <c r="AI253" s="88">
        <v>0</v>
      </c>
      <c r="AJ253" s="54"/>
      <c r="AK253" s="54"/>
      <c r="AL253" s="54"/>
      <c r="AM253" s="54"/>
      <c r="AN253" s="54"/>
      <c r="AO253" s="54"/>
      <c r="AP253" s="54"/>
      <c r="AQ253" s="54">
        <v>7</v>
      </c>
      <c r="AR253" s="54"/>
      <c r="AS253" s="48"/>
      <c r="AT253" s="21">
        <f>IF(AU253&lt;6,SUM(E253:AS253),SUM(LARGE(E253:AS253,{1;2;3;4;5;6})))</f>
        <v>19</v>
      </c>
      <c r="AU253" s="55">
        <f>COUNT(E253:AS253)</f>
        <v>4</v>
      </c>
      <c r="BX253" s="12"/>
      <c r="BY253" s="22"/>
      <c r="BZ253" s="22"/>
      <c r="CA253" s="22"/>
      <c r="CB253" s="22"/>
    </row>
    <row r="254" spans="1:80" x14ac:dyDescent="0.2">
      <c r="A254" s="69">
        <v>253</v>
      </c>
      <c r="B254" s="6" t="s">
        <v>111</v>
      </c>
      <c r="C254" s="80" t="s">
        <v>880</v>
      </c>
      <c r="D254" s="6" t="s">
        <v>977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18.3</v>
      </c>
      <c r="AQ254" s="29"/>
      <c r="AR254" s="29"/>
      <c r="AS254" s="48"/>
      <c r="AT254" s="21">
        <f>IF(AU254&lt;6,SUM(E254:AS254),SUM(LARGE(E254:AS254,{1;2;3;4;5;6})))</f>
        <v>18.3</v>
      </c>
      <c r="AU254" s="55">
        <f>COUNT(E254:AS254)</f>
        <v>1</v>
      </c>
      <c r="BX254" s="12"/>
      <c r="BY254" s="22"/>
      <c r="BZ254" s="22"/>
      <c r="CA254" s="22"/>
      <c r="CB254" s="22"/>
    </row>
    <row r="255" spans="1:80" x14ac:dyDescent="0.2">
      <c r="A255" s="69">
        <v>254</v>
      </c>
      <c r="B255" s="6" t="s">
        <v>111</v>
      </c>
      <c r="C255" s="80" t="s">
        <v>432</v>
      </c>
      <c r="D255" s="6" t="s">
        <v>978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18.3</v>
      </c>
      <c r="AQ255" s="29"/>
      <c r="AR255" s="29"/>
      <c r="AS255" s="48"/>
      <c r="AT255" s="21">
        <f>IF(AU255&lt;6,SUM(E255:AS255),SUM(LARGE(E255:AS255,{1;2;3;4;5;6})))</f>
        <v>18.3</v>
      </c>
      <c r="AU255" s="55">
        <f>COUNT(E255:AS255)</f>
        <v>1</v>
      </c>
      <c r="BX255" s="12"/>
      <c r="BY255" s="22"/>
      <c r="BZ255" s="22"/>
      <c r="CA255" s="22"/>
      <c r="CB255" s="22"/>
    </row>
    <row r="256" spans="1:80" x14ac:dyDescent="0.2">
      <c r="A256" s="69">
        <v>255</v>
      </c>
      <c r="B256" s="26" t="s">
        <v>111</v>
      </c>
      <c r="C256" s="80" t="s">
        <v>113</v>
      </c>
      <c r="D256" s="6" t="s">
        <v>1002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>
        <v>18.3</v>
      </c>
      <c r="AR256" s="29"/>
      <c r="AS256" s="48"/>
      <c r="AT256" s="21">
        <f>IF(AU256&lt;6,SUM(E256:AS256),SUM(LARGE(E256:AS256,{1;2;3;4;5;6})))</f>
        <v>18.3</v>
      </c>
      <c r="AU256" s="55">
        <f>COUNT(E256:AS256)</f>
        <v>1</v>
      </c>
      <c r="BX256" s="12"/>
      <c r="BY256" s="22"/>
      <c r="BZ256" s="22"/>
      <c r="CA256" s="22"/>
      <c r="CB256" s="22"/>
    </row>
    <row r="257" spans="1:80" x14ac:dyDescent="0.2">
      <c r="A257" s="69">
        <v>256</v>
      </c>
      <c r="B257" s="26" t="s">
        <v>111</v>
      </c>
      <c r="C257" s="80" t="s">
        <v>113</v>
      </c>
      <c r="D257" s="6" t="s">
        <v>1003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>
        <v>18.3</v>
      </c>
      <c r="AR257" s="54"/>
      <c r="AS257" s="54"/>
      <c r="AT257" s="21">
        <f>IF(AU257&lt;6,SUM(E257:AS257),SUM(LARGE(E257:AS257,{1;2;3;4;5;6})))</f>
        <v>18.3</v>
      </c>
      <c r="AU257" s="55">
        <f>COUNT(E257:AS257)</f>
        <v>1</v>
      </c>
      <c r="BX257" s="12"/>
      <c r="BY257" s="22"/>
      <c r="BZ257" s="22"/>
      <c r="CA257" s="22"/>
      <c r="CB257" s="22"/>
    </row>
    <row r="258" spans="1:80" x14ac:dyDescent="0.2">
      <c r="A258" s="69">
        <v>257</v>
      </c>
      <c r="B258" s="26" t="s">
        <v>111</v>
      </c>
      <c r="C258" s="80"/>
      <c r="D258" s="8" t="s">
        <v>137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>
        <v>17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54"/>
      <c r="AT258" s="21">
        <f>IF(AU258&lt;6,SUM(E258:AS258),SUM(LARGE(E258:AS258,{1;2;3;4;5;6})))</f>
        <v>17</v>
      </c>
      <c r="AU258" s="55">
        <f>COUNT(E258:AS258)</f>
        <v>1</v>
      </c>
      <c r="BX258" s="12"/>
      <c r="BY258" s="22"/>
      <c r="BZ258" s="22"/>
      <c r="CA258" s="22"/>
      <c r="CB258" s="22"/>
    </row>
    <row r="259" spans="1:80" x14ac:dyDescent="0.2">
      <c r="A259" s="69">
        <v>258</v>
      </c>
      <c r="B259" s="26" t="s">
        <v>111</v>
      </c>
      <c r="C259" s="80" t="s">
        <v>120</v>
      </c>
      <c r="D259" s="26" t="s">
        <v>459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>
        <v>17</v>
      </c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21">
        <f>IF(AU259&lt;6,SUM(E259:AS259),SUM(LARGE(E259:AS259,{1;2;3;4;5;6})))</f>
        <v>17</v>
      </c>
      <c r="AU259" s="55">
        <f>COUNT(E259:AS259)</f>
        <v>1</v>
      </c>
      <c r="BX259" s="12"/>
      <c r="BY259" s="22"/>
      <c r="BZ259" s="22"/>
      <c r="CA259" s="22"/>
      <c r="CB259" s="22"/>
    </row>
    <row r="260" spans="1:80" x14ac:dyDescent="0.2">
      <c r="A260" s="69">
        <v>259</v>
      </c>
      <c r="B260" s="26" t="s">
        <v>111</v>
      </c>
      <c r="C260" s="80" t="s">
        <v>120</v>
      </c>
      <c r="D260" s="6" t="s">
        <v>457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>
        <v>17</v>
      </c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54"/>
      <c r="AT260" s="21">
        <f>IF(AU260&lt;6,SUM(E260:AS260),SUM(LARGE(E260:AS260,{1;2;3;4;5;6})))</f>
        <v>17</v>
      </c>
      <c r="AU260" s="55">
        <f>COUNT(E260:AS260)</f>
        <v>1</v>
      </c>
      <c r="BX260" s="12"/>
      <c r="BY260" s="22"/>
      <c r="BZ260" s="22"/>
      <c r="CA260" s="22"/>
      <c r="CB260" s="22"/>
    </row>
    <row r="261" spans="1:80" x14ac:dyDescent="0.2">
      <c r="A261" s="69">
        <v>260</v>
      </c>
      <c r="B261" s="26" t="s">
        <v>269</v>
      </c>
      <c r="C261" s="80" t="s">
        <v>433</v>
      </c>
      <c r="D261" s="8" t="s">
        <v>283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>
        <v>17</v>
      </c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54"/>
      <c r="AT261" s="21">
        <f>IF(AU261&lt;6,SUM(E261:AS261),SUM(LARGE(E261:AS261,{1;2;3;4;5;6})))</f>
        <v>17</v>
      </c>
      <c r="AU261" s="55">
        <f>COUNT(E261:AS261)</f>
        <v>1</v>
      </c>
      <c r="BX261" s="12"/>
      <c r="BY261" s="22"/>
      <c r="BZ261" s="22"/>
      <c r="CA261" s="22"/>
      <c r="CB261" s="22"/>
    </row>
    <row r="262" spans="1:80" x14ac:dyDescent="0.2">
      <c r="A262" s="69">
        <v>261</v>
      </c>
      <c r="B262" s="26" t="s">
        <v>111</v>
      </c>
      <c r="C262" s="80" t="s">
        <v>723</v>
      </c>
      <c r="D262" s="8" t="s">
        <v>169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>
        <v>17</v>
      </c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54"/>
      <c r="AT262" s="21">
        <f>IF(AU262&lt;6,SUM(E262:AS262),SUM(LARGE(E262:AS262,{1;2;3;4;5;6})))</f>
        <v>17</v>
      </c>
      <c r="AU262" s="55">
        <f>COUNT(E262:AS262)</f>
        <v>1</v>
      </c>
      <c r="BX262" s="12"/>
      <c r="BY262" s="22"/>
      <c r="BZ262" s="22"/>
      <c r="CA262" s="22"/>
      <c r="CB262" s="22"/>
    </row>
    <row r="263" spans="1:80" x14ac:dyDescent="0.2">
      <c r="A263" s="69">
        <v>262</v>
      </c>
      <c r="B263" s="26" t="s">
        <v>111</v>
      </c>
      <c r="C263" s="80"/>
      <c r="D263" s="8" t="s">
        <v>404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87">
        <v>0</v>
      </c>
      <c r="AH263" s="29"/>
      <c r="AI263" s="29"/>
      <c r="AJ263" s="29"/>
      <c r="AK263" s="29"/>
      <c r="AL263" s="29"/>
      <c r="AM263" s="29"/>
      <c r="AN263" s="29"/>
      <c r="AO263" s="29"/>
      <c r="AP263" s="29"/>
      <c r="AQ263" s="29">
        <v>17</v>
      </c>
      <c r="AR263" s="29"/>
      <c r="AS263" s="54"/>
      <c r="AT263" s="21">
        <f>IF(AU263&lt;6,SUM(E263:AS263),SUM(LARGE(E263:AS263,{1;2;3;4;5;6})))</f>
        <v>17</v>
      </c>
      <c r="AU263" s="55">
        <f>COUNT(E263:AS263)</f>
        <v>2</v>
      </c>
      <c r="BX263" s="12"/>
      <c r="BY263" s="22"/>
      <c r="BZ263" s="22"/>
      <c r="CA263" s="22"/>
      <c r="CB263" s="22"/>
    </row>
    <row r="264" spans="1:80" x14ac:dyDescent="0.2">
      <c r="A264" s="69">
        <v>263</v>
      </c>
      <c r="B264" s="6" t="s">
        <v>111</v>
      </c>
      <c r="C264" s="80" t="s">
        <v>116</v>
      </c>
      <c r="D264" s="6" t="s">
        <v>1004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>
        <v>17</v>
      </c>
      <c r="AR264" s="29"/>
      <c r="AS264" s="48"/>
      <c r="AT264" s="21">
        <f>IF(AU264&lt;6,SUM(E264:AS264),SUM(LARGE(E264:AS264,{1;2;3;4;5;6})))</f>
        <v>17</v>
      </c>
      <c r="AU264" s="55">
        <f>COUNT(E264:AS264)</f>
        <v>1</v>
      </c>
      <c r="BX264" s="12"/>
      <c r="BY264" s="22"/>
      <c r="BZ264" s="22"/>
      <c r="CA264" s="22"/>
      <c r="CB264" s="22"/>
    </row>
    <row r="265" spans="1:80" x14ac:dyDescent="0.2">
      <c r="A265" s="69">
        <v>264</v>
      </c>
      <c r="B265" s="26" t="s">
        <v>111</v>
      </c>
      <c r="C265" s="80" t="s">
        <v>262</v>
      </c>
      <c r="D265" s="6" t="s">
        <v>591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>
        <v>6</v>
      </c>
      <c r="V265" s="29"/>
      <c r="W265" s="29"/>
      <c r="X265" s="29"/>
      <c r="Y265" s="29"/>
      <c r="Z265" s="29"/>
      <c r="AA265" s="29"/>
      <c r="AB265" s="29"/>
      <c r="AC265" s="29"/>
      <c r="AD265" s="29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>
        <v>10</v>
      </c>
      <c r="AR265" s="120"/>
      <c r="AS265" s="54"/>
      <c r="AT265" s="21">
        <f>IF(AU265&lt;6,SUM(E265:AS265),SUM(LARGE(E265:AS265,{1;2;3;4;5;6})))</f>
        <v>16</v>
      </c>
      <c r="AU265" s="55">
        <f>COUNT(E265:AS265)</f>
        <v>2</v>
      </c>
      <c r="BX265" s="12"/>
      <c r="BY265" s="22"/>
      <c r="BZ265" s="22"/>
      <c r="CA265" s="22"/>
      <c r="CB265" s="22"/>
    </row>
    <row r="266" spans="1:80" x14ac:dyDescent="0.2">
      <c r="A266" s="69">
        <v>265</v>
      </c>
      <c r="B266" s="6" t="s">
        <v>111</v>
      </c>
      <c r="C266" s="80" t="s">
        <v>262</v>
      </c>
      <c r="D266" s="6" t="s">
        <v>594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>
        <v>4</v>
      </c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>
        <v>12</v>
      </c>
      <c r="AR266" s="29"/>
      <c r="AS266" s="48"/>
      <c r="AT266" s="21">
        <f>IF(AU266&lt;6,SUM(E266:AS266),SUM(LARGE(E266:AS266,{1;2;3;4;5;6})))</f>
        <v>16</v>
      </c>
      <c r="AU266" s="55">
        <f>COUNT(E266:AS266)</f>
        <v>2</v>
      </c>
      <c r="BX266" s="12"/>
      <c r="BY266" s="22"/>
      <c r="BZ266" s="22"/>
      <c r="CA266" s="22"/>
      <c r="CB266" s="22"/>
    </row>
    <row r="267" spans="1:80" x14ac:dyDescent="0.2">
      <c r="A267" s="69">
        <v>266</v>
      </c>
      <c r="B267" s="26" t="s">
        <v>111</v>
      </c>
      <c r="C267" s="80"/>
      <c r="D267" s="6" t="s">
        <v>788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>
        <v>15</v>
      </c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48"/>
      <c r="AT267" s="21">
        <f>IF(AU267&lt;6,SUM(E267:AS267),SUM(LARGE(E267:AS267,{1;2;3;4;5;6})))</f>
        <v>15</v>
      </c>
      <c r="AU267" s="55">
        <f>COUNT(E267:AS267)</f>
        <v>1</v>
      </c>
      <c r="BX267" s="12"/>
      <c r="BY267" s="22"/>
      <c r="BZ267" s="22"/>
      <c r="CA267" s="22"/>
      <c r="CB267" s="22"/>
    </row>
    <row r="268" spans="1:80" x14ac:dyDescent="0.2">
      <c r="A268" s="69">
        <v>267</v>
      </c>
      <c r="B268" s="26" t="s">
        <v>111</v>
      </c>
      <c r="C268" s="80" t="s">
        <v>113</v>
      </c>
      <c r="D268" s="26" t="s">
        <v>787</v>
      </c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29">
        <v>15</v>
      </c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48"/>
      <c r="AT268" s="21">
        <f>IF(AU268&lt;6,SUM(E268:AS268),SUM(LARGE(E268:AS268,{1;2;3;4;5;6})))</f>
        <v>15</v>
      </c>
      <c r="AU268" s="55">
        <f>COUNT(E268:AS268)</f>
        <v>1</v>
      </c>
      <c r="BX268" s="12"/>
      <c r="BY268" s="22"/>
      <c r="BZ268" s="22"/>
      <c r="CA268" s="22"/>
      <c r="CB268" s="22"/>
    </row>
    <row r="269" spans="1:80" x14ac:dyDescent="0.2">
      <c r="A269" s="69">
        <v>268</v>
      </c>
      <c r="B269" s="26" t="s">
        <v>128</v>
      </c>
      <c r="C269" s="80"/>
      <c r="D269" s="8" t="s">
        <v>784</v>
      </c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29">
        <v>15</v>
      </c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54"/>
      <c r="AT269" s="21">
        <f>IF(AU269&lt;6,SUM(E269:AS269),SUM(LARGE(E269:AS269,{1;2;3;4;5;6})))</f>
        <v>15</v>
      </c>
      <c r="AU269" s="55">
        <f>COUNT(E269:AS269)</f>
        <v>1</v>
      </c>
      <c r="BX269" s="12"/>
      <c r="BY269" s="22"/>
      <c r="BZ269" s="22"/>
      <c r="CA269" s="22"/>
      <c r="CB269" s="22"/>
    </row>
    <row r="270" spans="1:80" x14ac:dyDescent="0.2">
      <c r="A270" s="69">
        <v>269</v>
      </c>
      <c r="B270" s="6" t="s">
        <v>111</v>
      </c>
      <c r="C270" s="79" t="s">
        <v>113</v>
      </c>
      <c r="D270" s="6" t="s">
        <v>793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87">
        <v>0</v>
      </c>
      <c r="AH270" s="29"/>
      <c r="AI270" s="29"/>
      <c r="AJ270" s="29"/>
      <c r="AK270" s="29"/>
      <c r="AL270" s="29"/>
      <c r="AM270" s="29"/>
      <c r="AN270" s="29"/>
      <c r="AO270" s="29"/>
      <c r="AP270" s="29"/>
      <c r="AQ270" s="29">
        <v>15</v>
      </c>
      <c r="AR270" s="29"/>
      <c r="AS270" s="48"/>
      <c r="AT270" s="21">
        <f>IF(AU270&lt;6,SUM(E270:AS270),SUM(LARGE(E270:AS270,{1;2;3;4;5;6})))</f>
        <v>15</v>
      </c>
      <c r="AU270" s="55">
        <f>COUNT(E270:AS270)</f>
        <v>2</v>
      </c>
      <c r="BX270" s="12"/>
      <c r="BY270" s="22"/>
      <c r="BZ270" s="22"/>
      <c r="CA270" s="22"/>
      <c r="CB270" s="22"/>
    </row>
    <row r="271" spans="1:80" x14ac:dyDescent="0.2">
      <c r="A271" s="69">
        <v>270</v>
      </c>
      <c r="B271" s="6" t="s">
        <v>111</v>
      </c>
      <c r="C271" s="80" t="s">
        <v>113</v>
      </c>
      <c r="D271" s="6" t="s">
        <v>143</v>
      </c>
      <c r="E271" s="29"/>
      <c r="F271" s="29"/>
      <c r="G271" s="29"/>
      <c r="H271" s="29"/>
      <c r="I271" s="29"/>
      <c r="J271" s="29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>
        <v>0</v>
      </c>
      <c r="AJ271" s="87"/>
      <c r="AK271" s="87"/>
      <c r="AL271" s="87"/>
      <c r="AM271" s="87"/>
      <c r="AN271" s="87"/>
      <c r="AO271" s="87"/>
      <c r="AP271" s="87"/>
      <c r="AQ271" s="29">
        <v>15</v>
      </c>
      <c r="AR271" s="87"/>
      <c r="AS271" s="54"/>
      <c r="AT271" s="21">
        <f>IF(AU271&lt;6,SUM(E271:AS271),SUM(LARGE(E271:AS271,{1;2;3;4;5;6})))</f>
        <v>15</v>
      </c>
      <c r="AU271" s="55">
        <f>COUNT(E271:AS271)</f>
        <v>2</v>
      </c>
      <c r="BX271" s="12"/>
      <c r="BY271" s="22"/>
      <c r="BZ271" s="22"/>
      <c r="CA271" s="22"/>
      <c r="CB271" s="22"/>
    </row>
    <row r="272" spans="1:80" x14ac:dyDescent="0.2">
      <c r="A272" s="69">
        <v>271</v>
      </c>
      <c r="B272" s="6" t="s">
        <v>111</v>
      </c>
      <c r="C272" s="80"/>
      <c r="D272" s="6" t="s">
        <v>1001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>
        <v>15</v>
      </c>
      <c r="AR272" s="29"/>
      <c r="AS272" s="48"/>
      <c r="AT272" s="21">
        <f>IF(AU272&lt;6,SUM(E272:AS272),SUM(LARGE(E272:AS272,{1;2;3;4;5;6})))</f>
        <v>15</v>
      </c>
      <c r="AU272" s="55">
        <f>COUNT(E272:AS272)</f>
        <v>1</v>
      </c>
      <c r="BX272" s="12"/>
      <c r="BY272" s="22"/>
      <c r="BZ272" s="22"/>
      <c r="CA272" s="22"/>
      <c r="CB272" s="22"/>
    </row>
    <row r="273" spans="1:80" x14ac:dyDescent="0.2">
      <c r="A273" s="69">
        <v>272</v>
      </c>
      <c r="B273" s="6" t="s">
        <v>111</v>
      </c>
      <c r="C273" s="80" t="s">
        <v>112</v>
      </c>
      <c r="D273" s="6" t="s">
        <v>48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29">
        <v>14</v>
      </c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48"/>
      <c r="AT273" s="21">
        <f>IF(AU273&lt;6,SUM(E273:AS273),SUM(LARGE(E273:AS273,{1;2;3;4;5;6})))</f>
        <v>14</v>
      </c>
      <c r="AU273" s="55">
        <f>COUNT(E273:AS273)</f>
        <v>1</v>
      </c>
      <c r="BX273" s="12"/>
      <c r="BY273" s="22"/>
      <c r="BZ273" s="22"/>
      <c r="CA273" s="22"/>
      <c r="CB273" s="22"/>
    </row>
    <row r="274" spans="1:80" x14ac:dyDescent="0.2">
      <c r="A274" s="69">
        <v>273</v>
      </c>
      <c r="B274" s="6" t="s">
        <v>111</v>
      </c>
      <c r="C274" s="80" t="s">
        <v>433</v>
      </c>
      <c r="D274" s="8" t="s">
        <v>229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88"/>
      <c r="Q274" s="54"/>
      <c r="R274" s="54"/>
      <c r="S274" s="54"/>
      <c r="T274" s="54"/>
      <c r="U274" s="54"/>
      <c r="V274" s="54"/>
      <c r="W274" s="54"/>
      <c r="X274" s="54"/>
      <c r="Y274" s="54">
        <v>14</v>
      </c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21">
        <f>IF(AU274&lt;6,SUM(E274:AS274),SUM(LARGE(E274:AS274,{1;2;3;4;5;6})))</f>
        <v>14</v>
      </c>
      <c r="AU274" s="55">
        <f>COUNT(E274:AS274)</f>
        <v>1</v>
      </c>
      <c r="BX274" s="12"/>
      <c r="BY274" s="22"/>
      <c r="BZ274" s="22"/>
      <c r="CA274" s="22"/>
      <c r="CB274" s="22"/>
    </row>
    <row r="275" spans="1:80" x14ac:dyDescent="0.2">
      <c r="A275" s="69">
        <v>274</v>
      </c>
      <c r="B275" s="6" t="s">
        <v>111</v>
      </c>
      <c r="C275" s="80"/>
      <c r="D275" s="6" t="s">
        <v>705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>
        <v>12</v>
      </c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48"/>
      <c r="AT275" s="21">
        <f>IF(AU275&lt;6,SUM(E275:AS275),SUM(LARGE(E275:AS275,{1;2;3;4;5;6})))</f>
        <v>12</v>
      </c>
      <c r="AU275" s="55">
        <f>COUNT(E275:AS275)</f>
        <v>1</v>
      </c>
      <c r="BX275" s="12"/>
      <c r="BY275" s="22"/>
      <c r="BZ275" s="22"/>
      <c r="CA275" s="22"/>
      <c r="CB275" s="22"/>
    </row>
    <row r="276" spans="1:80" x14ac:dyDescent="0.2">
      <c r="A276" s="69">
        <v>275</v>
      </c>
      <c r="B276" s="26" t="s">
        <v>111</v>
      </c>
      <c r="C276" s="80" t="s">
        <v>121</v>
      </c>
      <c r="D276" s="6" t="s">
        <v>791</v>
      </c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29">
        <v>12</v>
      </c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48"/>
      <c r="AT276" s="21">
        <f>IF(AU276&lt;6,SUM(E276:AS276),SUM(LARGE(E276:AS276,{1;2;3;4;5;6})))</f>
        <v>12</v>
      </c>
      <c r="AU276" s="55">
        <f>COUNT(E276:AS276)</f>
        <v>1</v>
      </c>
      <c r="BX276" s="12"/>
      <c r="BY276" s="22"/>
      <c r="BZ276" s="22"/>
      <c r="CA276" s="22"/>
      <c r="CB276" s="22"/>
    </row>
    <row r="277" spans="1:80" x14ac:dyDescent="0.2">
      <c r="A277" s="69">
        <v>276</v>
      </c>
      <c r="B277" s="6" t="s">
        <v>111</v>
      </c>
      <c r="C277" s="80"/>
      <c r="D277" s="6" t="s">
        <v>706</v>
      </c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54">
        <v>12</v>
      </c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48"/>
      <c r="AT277" s="21">
        <f>IF(AU277&lt;6,SUM(E277:AS277),SUM(LARGE(E277:AS277,{1;2;3;4;5;6})))</f>
        <v>12</v>
      </c>
      <c r="AU277" s="55">
        <f>COUNT(E277:AS277)</f>
        <v>1</v>
      </c>
      <c r="BX277" s="12"/>
      <c r="BY277" s="22"/>
      <c r="BZ277" s="22"/>
      <c r="CA277" s="22"/>
      <c r="CB277" s="22"/>
    </row>
    <row r="278" spans="1:80" x14ac:dyDescent="0.2">
      <c r="A278" s="69">
        <v>277</v>
      </c>
      <c r="B278" s="6" t="s">
        <v>111</v>
      </c>
      <c r="C278" s="80"/>
      <c r="D278" s="6" t="s">
        <v>790</v>
      </c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29">
        <v>12</v>
      </c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48"/>
      <c r="AT278" s="21">
        <f>IF(AU278&lt;6,SUM(E278:AS278),SUM(LARGE(E278:AS278,{1;2;3;4;5;6})))</f>
        <v>12</v>
      </c>
      <c r="AU278" s="55">
        <f>COUNT(E278:AS278)</f>
        <v>1</v>
      </c>
      <c r="BX278" s="12"/>
      <c r="BY278" s="22"/>
      <c r="BZ278" s="22"/>
      <c r="CA278" s="22"/>
      <c r="CB278" s="22"/>
    </row>
    <row r="279" spans="1:80" x14ac:dyDescent="0.2">
      <c r="A279" s="69">
        <v>278</v>
      </c>
      <c r="B279" s="26" t="s">
        <v>111</v>
      </c>
      <c r="C279" s="79" t="s">
        <v>262</v>
      </c>
      <c r="D279" s="8" t="s">
        <v>1005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>
        <v>12</v>
      </c>
      <c r="AR279" s="29"/>
      <c r="AS279" s="54"/>
      <c r="AT279" s="21">
        <f>IF(AU279&lt;6,SUM(E279:AS279),SUM(LARGE(E279:AS279,{1;2;3;4;5;6})))</f>
        <v>12</v>
      </c>
      <c r="AU279" s="55">
        <f>COUNT(E279:AS279)</f>
        <v>1</v>
      </c>
      <c r="BX279" s="12"/>
      <c r="BY279" s="22"/>
      <c r="BZ279" s="22"/>
      <c r="CA279" s="22"/>
      <c r="CB279" s="22"/>
    </row>
    <row r="280" spans="1:80" x14ac:dyDescent="0.2">
      <c r="A280" s="69">
        <v>279</v>
      </c>
      <c r="B280" s="6" t="s">
        <v>111</v>
      </c>
      <c r="C280" s="80" t="s">
        <v>113</v>
      </c>
      <c r="D280" s="6" t="s">
        <v>1006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29">
        <v>12</v>
      </c>
      <c r="AR280" s="87"/>
      <c r="AS280" s="48"/>
      <c r="AT280" s="21">
        <f>IF(AU280&lt;6,SUM(E280:AS280),SUM(LARGE(E280:AS280,{1;2;3;4;5;6})))</f>
        <v>12</v>
      </c>
      <c r="AU280" s="55">
        <f>COUNT(E280:AS280)</f>
        <v>1</v>
      </c>
      <c r="BX280" s="12"/>
      <c r="BY280" s="22"/>
      <c r="BZ280" s="22"/>
      <c r="CA280" s="22"/>
      <c r="CB280" s="22"/>
    </row>
    <row r="281" spans="1:80" x14ac:dyDescent="0.2">
      <c r="A281" s="69">
        <v>280</v>
      </c>
      <c r="B281" s="26" t="s">
        <v>111</v>
      </c>
      <c r="C281" s="80" t="s">
        <v>113</v>
      </c>
      <c r="D281" s="6" t="s">
        <v>1007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29">
        <v>12</v>
      </c>
      <c r="AR281" s="87"/>
      <c r="AS281" s="48"/>
      <c r="AT281" s="21">
        <f>IF(AU281&lt;6,SUM(E281:AS281),SUM(LARGE(E281:AS281,{1;2;3;4;5;6})))</f>
        <v>12</v>
      </c>
      <c r="AU281" s="55">
        <f>COUNT(E281:AS281)</f>
        <v>1</v>
      </c>
      <c r="BX281" s="12"/>
      <c r="BY281" s="22"/>
      <c r="BZ281" s="22"/>
      <c r="CA281" s="22"/>
      <c r="CB281" s="22"/>
    </row>
    <row r="282" spans="1:80" x14ac:dyDescent="0.2">
      <c r="A282" s="69">
        <v>281</v>
      </c>
      <c r="B282" s="26" t="s">
        <v>111</v>
      </c>
      <c r="C282" s="80" t="s">
        <v>112</v>
      </c>
      <c r="D282" s="6" t="s">
        <v>260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>
        <v>10</v>
      </c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54"/>
      <c r="AT282" s="21">
        <f>IF(AU282&lt;6,SUM(E282:AS282),SUM(LARGE(E282:AS282,{1;2;3;4;5;6})))</f>
        <v>10</v>
      </c>
      <c r="AU282" s="55">
        <f>COUNT(E282:AS282)</f>
        <v>1</v>
      </c>
      <c r="BX282" s="12"/>
      <c r="BY282" s="22"/>
      <c r="BZ282" s="22"/>
      <c r="CA282" s="22"/>
      <c r="CB282" s="22"/>
    </row>
    <row r="283" spans="1:80" x14ac:dyDescent="0.2">
      <c r="A283" s="69">
        <v>282</v>
      </c>
      <c r="B283" s="26" t="s">
        <v>111</v>
      </c>
      <c r="C283" s="80" t="s">
        <v>120</v>
      </c>
      <c r="D283" s="6" t="s">
        <v>351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>
        <v>10</v>
      </c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54"/>
      <c r="AT283" s="21">
        <f>IF(AU283&lt;6,SUM(E283:AS283),SUM(LARGE(E283:AS283,{1;2;3;4;5;6})))</f>
        <v>10</v>
      </c>
      <c r="AU283" s="55">
        <f>COUNT(E283:AS283)</f>
        <v>1</v>
      </c>
      <c r="BX283" s="12"/>
      <c r="BY283" s="22"/>
      <c r="BZ283" s="22"/>
      <c r="CA283" s="22"/>
      <c r="CB283" s="22"/>
    </row>
    <row r="284" spans="1:80" x14ac:dyDescent="0.2">
      <c r="A284" s="69">
        <v>283</v>
      </c>
      <c r="B284" s="6" t="s">
        <v>111</v>
      </c>
      <c r="C284" s="80"/>
      <c r="D284" s="6" t="s">
        <v>795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>
        <v>10</v>
      </c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54"/>
      <c r="AT284" s="21">
        <f>IF(AU284&lt;6,SUM(E284:AS284),SUM(LARGE(E284:AS284,{1;2;3;4;5;6})))</f>
        <v>10</v>
      </c>
      <c r="AU284" s="55">
        <f>COUNT(E284:AS284)</f>
        <v>1</v>
      </c>
      <c r="BX284" s="12"/>
      <c r="BY284" s="22"/>
      <c r="BZ284" s="22"/>
      <c r="CA284" s="22"/>
      <c r="CB284" s="22"/>
    </row>
    <row r="285" spans="1:80" x14ac:dyDescent="0.2">
      <c r="A285" s="69">
        <v>284</v>
      </c>
      <c r="B285" s="6" t="s">
        <v>111</v>
      </c>
      <c r="C285" s="80" t="s">
        <v>120</v>
      </c>
      <c r="D285" s="6" t="s">
        <v>352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>
        <v>10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48"/>
      <c r="AT285" s="21">
        <f>IF(AU285&lt;6,SUM(E285:AS285),SUM(LARGE(E285:AS285,{1;2;3;4;5;6})))</f>
        <v>10</v>
      </c>
      <c r="AU285" s="55">
        <f>COUNT(E285:AS285)</f>
        <v>1</v>
      </c>
      <c r="BX285" s="12"/>
      <c r="BY285" s="22"/>
      <c r="BZ285" s="22"/>
      <c r="CA285" s="22"/>
      <c r="CB285" s="22"/>
    </row>
    <row r="286" spans="1:80" x14ac:dyDescent="0.2">
      <c r="A286" s="69">
        <v>285</v>
      </c>
      <c r="B286" s="26" t="s">
        <v>111</v>
      </c>
      <c r="C286" s="79"/>
      <c r="D286" s="37" t="s">
        <v>792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>
        <v>10</v>
      </c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54"/>
      <c r="AT286" s="21">
        <f>IF(AU286&lt;6,SUM(E286:AS286),SUM(LARGE(E286:AS286,{1;2;3;4;5;6})))</f>
        <v>10</v>
      </c>
      <c r="AU286" s="55">
        <f>COUNT(E286:AS286)</f>
        <v>1</v>
      </c>
      <c r="BX286" s="12"/>
      <c r="BY286" s="22"/>
      <c r="BZ286" s="22"/>
      <c r="CA286" s="22"/>
      <c r="CB286" s="22"/>
    </row>
    <row r="287" spans="1:80" x14ac:dyDescent="0.2">
      <c r="A287" s="69">
        <v>286</v>
      </c>
      <c r="B287" s="26" t="s">
        <v>111</v>
      </c>
      <c r="C287" s="80" t="s">
        <v>205</v>
      </c>
      <c r="D287" s="6" t="s">
        <v>370</v>
      </c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>
        <v>10</v>
      </c>
      <c r="AG287" s="54"/>
      <c r="AH287" s="54"/>
      <c r="AI287" s="54"/>
      <c r="AJ287" s="54"/>
      <c r="AK287" s="54"/>
      <c r="AL287" s="54"/>
      <c r="AM287" s="54"/>
      <c r="AN287" s="54"/>
      <c r="AO287" s="54"/>
      <c r="AP287" s="88">
        <v>0</v>
      </c>
      <c r="AQ287" s="54"/>
      <c r="AR287" s="54"/>
      <c r="AS287" s="54"/>
      <c r="AT287" s="21">
        <f>IF(AU287&lt;6,SUM(E287:AS287),SUM(LARGE(E287:AS287,{1;2;3;4;5;6})))</f>
        <v>10</v>
      </c>
      <c r="AU287" s="55">
        <f>COUNT(E287:AS287)</f>
        <v>2</v>
      </c>
      <c r="BX287" s="12"/>
      <c r="BY287" s="22"/>
      <c r="BZ287" s="22"/>
      <c r="CA287" s="22"/>
      <c r="CB287" s="22"/>
    </row>
    <row r="288" spans="1:80" x14ac:dyDescent="0.2">
      <c r="A288" s="69">
        <v>287</v>
      </c>
      <c r="B288" s="6" t="s">
        <v>111</v>
      </c>
      <c r="C288" s="80" t="s">
        <v>142</v>
      </c>
      <c r="D288" s="6" t="s">
        <v>275</v>
      </c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29">
        <v>10</v>
      </c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48"/>
      <c r="AT288" s="21">
        <f>IF(AU288&lt;6,SUM(E288:AS288),SUM(LARGE(E288:AS288,{1;2;3;4;5;6})))</f>
        <v>10</v>
      </c>
      <c r="AU288" s="55">
        <f>COUNT(E288:AS288)</f>
        <v>1</v>
      </c>
      <c r="BX288" s="12"/>
      <c r="BY288" s="22"/>
      <c r="BZ288" s="22"/>
      <c r="CA288" s="22"/>
      <c r="CB288" s="22"/>
    </row>
    <row r="289" spans="1:80" x14ac:dyDescent="0.2">
      <c r="A289" s="69">
        <v>288</v>
      </c>
      <c r="B289" s="6" t="s">
        <v>111</v>
      </c>
      <c r="C289" s="80"/>
      <c r="D289" s="6" t="s">
        <v>651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>
        <v>10</v>
      </c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54"/>
      <c r="AT289" s="21">
        <f>IF(AU289&lt;6,SUM(E289:AS289),SUM(LARGE(E289:AS289,{1;2;3;4;5;6})))</f>
        <v>10</v>
      </c>
      <c r="AU289" s="55">
        <f>COUNT(E289:AS289)</f>
        <v>1</v>
      </c>
      <c r="BX289" s="12"/>
      <c r="BY289" s="22"/>
      <c r="BZ289" s="22"/>
      <c r="CA289" s="22"/>
      <c r="CB289" s="22"/>
    </row>
    <row r="290" spans="1:80" x14ac:dyDescent="0.2">
      <c r="A290" s="69">
        <v>289</v>
      </c>
      <c r="B290" s="26" t="s">
        <v>111</v>
      </c>
      <c r="C290" s="80" t="s">
        <v>112</v>
      </c>
      <c r="D290" s="8" t="s">
        <v>762</v>
      </c>
      <c r="E290" s="87"/>
      <c r="F290" s="87"/>
      <c r="G290" s="87"/>
      <c r="H290" s="87"/>
      <c r="I290" s="87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>
        <v>10</v>
      </c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54"/>
      <c r="AT290" s="21">
        <f>IF(AU290&lt;6,SUM(E290:AS290),SUM(LARGE(E290:AS290,{1;2;3;4;5;6})))</f>
        <v>10</v>
      </c>
      <c r="AU290" s="55">
        <f>COUNT(E290:AS290)</f>
        <v>1</v>
      </c>
      <c r="BX290" s="12"/>
      <c r="BY290" s="22"/>
      <c r="BZ290" s="22"/>
      <c r="CA290" s="22"/>
      <c r="CB290" s="22"/>
    </row>
    <row r="291" spans="1:80" x14ac:dyDescent="0.2">
      <c r="A291" s="69">
        <v>290</v>
      </c>
      <c r="B291" s="6" t="s">
        <v>111</v>
      </c>
      <c r="C291" s="80"/>
      <c r="D291" s="6" t="s">
        <v>652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>
        <v>10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48"/>
      <c r="AT291" s="21">
        <f>IF(AU291&lt;6,SUM(E291:AS291),SUM(LARGE(E291:AS291,{1;2;3;4;5;6})))</f>
        <v>10</v>
      </c>
      <c r="AU291" s="55">
        <f>COUNT(E291:AS291)</f>
        <v>1</v>
      </c>
      <c r="BX291" s="12"/>
      <c r="BY291" s="22"/>
      <c r="BZ291" s="22"/>
      <c r="CA291" s="22"/>
      <c r="CB291" s="22"/>
    </row>
    <row r="292" spans="1:80" x14ac:dyDescent="0.2">
      <c r="A292" s="69">
        <v>291</v>
      </c>
      <c r="B292" s="6" t="s">
        <v>111</v>
      </c>
      <c r="C292" s="80" t="s">
        <v>142</v>
      </c>
      <c r="D292" s="8" t="s">
        <v>376</v>
      </c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>
        <v>10</v>
      </c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30"/>
      <c r="AT292" s="21">
        <f>IF(AU292&lt;6,SUM(E292:AS292),SUM(LARGE(E292:AS292,{1;2;3;4;5;6})))</f>
        <v>10</v>
      </c>
      <c r="AU292" s="55">
        <f>COUNT(E292:AS292)</f>
        <v>1</v>
      </c>
      <c r="BX292" s="12"/>
      <c r="BY292" s="22"/>
      <c r="BZ292" s="22"/>
      <c r="CA292" s="22"/>
      <c r="CB292" s="22"/>
    </row>
    <row r="293" spans="1:80" x14ac:dyDescent="0.2">
      <c r="A293" s="69">
        <v>292</v>
      </c>
      <c r="B293" s="6" t="s">
        <v>111</v>
      </c>
      <c r="C293" s="80"/>
      <c r="D293" s="6" t="s">
        <v>730</v>
      </c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29">
        <v>10</v>
      </c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48"/>
      <c r="AT293" s="21">
        <f>IF(AU293&lt;6,SUM(E293:AS293),SUM(LARGE(E293:AS293,{1;2;3;4;5;6})))</f>
        <v>10</v>
      </c>
      <c r="AU293" s="55">
        <f>COUNT(E293:AS293)</f>
        <v>1</v>
      </c>
      <c r="BX293" s="12"/>
      <c r="BY293" s="22"/>
      <c r="BZ293" s="22"/>
      <c r="CA293" s="22"/>
      <c r="CB293" s="22"/>
    </row>
    <row r="294" spans="1:80" x14ac:dyDescent="0.2">
      <c r="A294" s="69">
        <v>293</v>
      </c>
      <c r="B294" s="26" t="s">
        <v>111</v>
      </c>
      <c r="C294" s="80"/>
      <c r="D294" s="37" t="s">
        <v>763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>
        <v>10</v>
      </c>
      <c r="AG294" s="29"/>
      <c r="AH294" s="29"/>
      <c r="AI294" s="29"/>
      <c r="AJ294" s="29"/>
      <c r="AK294" s="29"/>
      <c r="AL294" s="29"/>
      <c r="AM294" s="29"/>
      <c r="AN294" s="29"/>
      <c r="AO294" s="29"/>
      <c r="AP294" s="87">
        <v>0</v>
      </c>
      <c r="AQ294" s="29"/>
      <c r="AR294" s="29"/>
      <c r="AS294" s="54"/>
      <c r="AT294" s="21">
        <f>IF(AU294&lt;6,SUM(E294:AS294),SUM(LARGE(E294:AS294,{1;2;3;4;5;6})))</f>
        <v>10</v>
      </c>
      <c r="AU294" s="55">
        <f>COUNT(E294:AS294)</f>
        <v>2</v>
      </c>
      <c r="BX294" s="12"/>
      <c r="BY294" s="22"/>
      <c r="BZ294" s="22"/>
      <c r="CA294" s="22"/>
      <c r="CB294" s="22"/>
    </row>
    <row r="295" spans="1:80" x14ac:dyDescent="0.2">
      <c r="A295" s="69">
        <v>294</v>
      </c>
      <c r="B295" s="26" t="s">
        <v>111</v>
      </c>
      <c r="C295" s="80"/>
      <c r="D295" s="6" t="s">
        <v>796</v>
      </c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54">
        <v>10</v>
      </c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54"/>
      <c r="AT295" s="21">
        <f>IF(AU295&lt;6,SUM(E295:AS295),SUM(LARGE(E295:AS295,{1;2;3;4;5;6})))</f>
        <v>10</v>
      </c>
      <c r="AU295" s="55">
        <f>COUNT(E295:AS295)</f>
        <v>1</v>
      </c>
      <c r="BX295" s="12"/>
      <c r="BY295" s="22"/>
      <c r="BZ295" s="22"/>
      <c r="CA295" s="22"/>
      <c r="CB295" s="22"/>
    </row>
    <row r="296" spans="1:80" x14ac:dyDescent="0.2">
      <c r="A296" s="69">
        <v>295</v>
      </c>
      <c r="B296" s="6" t="s">
        <v>111</v>
      </c>
      <c r="C296" s="80" t="s">
        <v>113</v>
      </c>
      <c r="D296" s="6" t="s">
        <v>794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10</v>
      </c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48"/>
      <c r="AT296" s="21">
        <f>IF(AU296&lt;6,SUM(E296:AS296),SUM(LARGE(E296:AS296,{1;2;3;4;5;6})))</f>
        <v>10</v>
      </c>
      <c r="AU296" s="55">
        <f>COUNT(E296:AS296)</f>
        <v>1</v>
      </c>
      <c r="BX296" s="12"/>
      <c r="BY296" s="22"/>
      <c r="BZ296" s="22"/>
      <c r="CA296" s="22"/>
      <c r="CB296" s="22"/>
    </row>
    <row r="297" spans="1:80" x14ac:dyDescent="0.2">
      <c r="A297" s="69">
        <v>296</v>
      </c>
      <c r="B297" s="6" t="s">
        <v>111</v>
      </c>
      <c r="C297" s="80"/>
      <c r="D297" s="6" t="s">
        <v>548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>
        <v>6</v>
      </c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>
        <v>4</v>
      </c>
      <c r="AR297" s="29"/>
      <c r="AS297" s="48"/>
      <c r="AT297" s="21">
        <f>IF(AU297&lt;6,SUM(E297:AS297),SUM(LARGE(E297:AS297,{1;2;3;4;5;6})))</f>
        <v>10</v>
      </c>
      <c r="AU297" s="55">
        <f>COUNT(E297:AS297)</f>
        <v>2</v>
      </c>
      <c r="BX297" s="12"/>
      <c r="BY297" s="22"/>
      <c r="BZ297" s="22"/>
      <c r="CA297" s="22"/>
      <c r="CB297" s="22"/>
    </row>
    <row r="298" spans="1:80" x14ac:dyDescent="0.2">
      <c r="A298" s="69">
        <v>297</v>
      </c>
      <c r="B298" s="26" t="s">
        <v>111</v>
      </c>
      <c r="C298" s="80" t="s">
        <v>113</v>
      </c>
      <c r="D298" s="6" t="s">
        <v>546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>
        <v>5</v>
      </c>
      <c r="AH298" s="29"/>
      <c r="AI298" s="29"/>
      <c r="AJ298" s="29"/>
      <c r="AK298" s="29"/>
      <c r="AL298" s="29"/>
      <c r="AM298" s="29"/>
      <c r="AN298" s="29"/>
      <c r="AO298" s="29"/>
      <c r="AP298" s="29"/>
      <c r="AQ298" s="29">
        <v>5</v>
      </c>
      <c r="AR298" s="29"/>
      <c r="AS298" s="54"/>
      <c r="AT298" s="21">
        <f>IF(AU298&lt;6,SUM(E298:AS298),SUM(LARGE(E298:AS298,{1;2;3;4;5;6})))</f>
        <v>10</v>
      </c>
      <c r="AU298" s="55">
        <f>COUNT(E298:AS298)</f>
        <v>2</v>
      </c>
      <c r="BX298" s="12"/>
      <c r="BY298" s="22"/>
      <c r="BZ298" s="22"/>
      <c r="CA298" s="22"/>
      <c r="CB298" s="22"/>
    </row>
    <row r="299" spans="1:80" x14ac:dyDescent="0.2">
      <c r="A299" s="69">
        <v>298</v>
      </c>
      <c r="B299" s="6" t="s">
        <v>111</v>
      </c>
      <c r="C299" s="80" t="s">
        <v>113</v>
      </c>
      <c r="D299" s="6" t="s">
        <v>545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>
        <v>5</v>
      </c>
      <c r="AH299" s="29"/>
      <c r="AI299" s="29"/>
      <c r="AJ299" s="29"/>
      <c r="AK299" s="29"/>
      <c r="AL299" s="29"/>
      <c r="AM299" s="29"/>
      <c r="AN299" s="29"/>
      <c r="AO299" s="29"/>
      <c r="AP299" s="29"/>
      <c r="AQ299" s="29">
        <v>5</v>
      </c>
      <c r="AR299" s="29"/>
      <c r="AS299" s="48"/>
      <c r="AT299" s="21">
        <f>IF(AU299&lt;6,SUM(E299:AS299),SUM(LARGE(E299:AS299,{1;2;3;4;5;6})))</f>
        <v>10</v>
      </c>
      <c r="AU299" s="55">
        <f>COUNT(E299:AS299)</f>
        <v>2</v>
      </c>
      <c r="BX299" s="12"/>
      <c r="BY299" s="22"/>
      <c r="BZ299" s="22"/>
      <c r="CA299" s="22"/>
      <c r="CB299" s="22"/>
    </row>
    <row r="300" spans="1:80" x14ac:dyDescent="0.2">
      <c r="A300" s="69">
        <v>299</v>
      </c>
      <c r="B300" s="26" t="s">
        <v>982</v>
      </c>
      <c r="C300" s="80"/>
      <c r="D300" s="8" t="s">
        <v>980</v>
      </c>
      <c r="E300" s="87"/>
      <c r="F300" s="87"/>
      <c r="G300" s="87"/>
      <c r="H300" s="87"/>
      <c r="I300" s="87"/>
      <c r="J300" s="87"/>
      <c r="K300" s="87"/>
      <c r="L300" s="87"/>
      <c r="M300" s="87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10</v>
      </c>
      <c r="AQ300" s="29"/>
      <c r="AR300" s="29"/>
      <c r="AS300" s="54"/>
      <c r="AT300" s="21">
        <f>IF(AU300&lt;6,SUM(E300:AS300),SUM(LARGE(E300:AS300,{1;2;3;4;5;6})))</f>
        <v>10</v>
      </c>
      <c r="AU300" s="55">
        <f>COUNT(E300:AS300)</f>
        <v>1</v>
      </c>
      <c r="BX300" s="12"/>
      <c r="BY300" s="22"/>
      <c r="BZ300" s="22"/>
      <c r="CA300" s="22"/>
      <c r="CB300" s="22"/>
    </row>
    <row r="301" spans="1:80" x14ac:dyDescent="0.2">
      <c r="A301" s="69">
        <v>300</v>
      </c>
      <c r="B301" s="26" t="s">
        <v>111</v>
      </c>
      <c r="C301" s="80"/>
      <c r="D301" s="26" t="s">
        <v>981</v>
      </c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>
        <v>10</v>
      </c>
      <c r="AQ301" s="54"/>
      <c r="AR301" s="54"/>
      <c r="AS301" s="48"/>
      <c r="AT301" s="21">
        <f>IF(AU301&lt;6,SUM(E301:AS301),SUM(LARGE(E301:AS301,{1;2;3;4;5;6})))</f>
        <v>10</v>
      </c>
      <c r="AU301" s="55">
        <f>COUNT(E301:AS301)</f>
        <v>1</v>
      </c>
      <c r="BX301" s="12"/>
      <c r="BY301" s="22"/>
      <c r="BZ301" s="22"/>
      <c r="CA301" s="22"/>
      <c r="CB301" s="22"/>
    </row>
    <row r="302" spans="1:80" x14ac:dyDescent="0.2">
      <c r="A302" s="69">
        <v>301</v>
      </c>
      <c r="B302" s="26" t="s">
        <v>111</v>
      </c>
      <c r="C302" s="80" t="s">
        <v>118</v>
      </c>
      <c r="D302" s="6" t="s">
        <v>983</v>
      </c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>
        <v>10</v>
      </c>
      <c r="AQ302" s="54"/>
      <c r="AR302" s="54"/>
      <c r="AS302" s="54"/>
      <c r="AT302" s="21">
        <f>IF(AU302&lt;6,SUM(E302:AS302),SUM(LARGE(E302:AS302,{1;2;3;4;5;6})))</f>
        <v>10</v>
      </c>
      <c r="AU302" s="55">
        <f>COUNT(E302:AS302)</f>
        <v>1</v>
      </c>
      <c r="AV302" s="22"/>
      <c r="AW302" s="22"/>
      <c r="AX302" s="22"/>
      <c r="AY302" s="22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</row>
    <row r="303" spans="1:80" x14ac:dyDescent="0.2">
      <c r="A303" s="69">
        <v>302</v>
      </c>
      <c r="B303" s="6" t="s">
        <v>111</v>
      </c>
      <c r="C303" s="80" t="s">
        <v>118</v>
      </c>
      <c r="D303" s="6" t="s">
        <v>984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>
        <v>10</v>
      </c>
      <c r="AQ303" s="29"/>
      <c r="AR303" s="29"/>
      <c r="AS303" s="48"/>
      <c r="AT303" s="21">
        <f>IF(AU303&lt;6,SUM(E303:AS303),SUM(LARGE(E303:AS303,{1;2;3;4;5;6})))</f>
        <v>10</v>
      </c>
      <c r="AU303" s="55">
        <f>COUNT(E303:AS303)</f>
        <v>1</v>
      </c>
      <c r="AV303" s="22"/>
      <c r="AW303" s="22"/>
      <c r="AX303" s="22"/>
      <c r="AY303" s="22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</row>
    <row r="304" spans="1:80" x14ac:dyDescent="0.2">
      <c r="A304" s="69">
        <v>303</v>
      </c>
      <c r="B304" s="26" t="s">
        <v>111</v>
      </c>
      <c r="C304" s="80" t="s">
        <v>113</v>
      </c>
      <c r="D304" s="8" t="s">
        <v>1008</v>
      </c>
      <c r="E304" s="54"/>
      <c r="F304" s="54"/>
      <c r="G304" s="54"/>
      <c r="H304" s="54"/>
      <c r="I304" s="54"/>
      <c r="J304" s="54"/>
      <c r="K304" s="54"/>
      <c r="L304" s="54"/>
      <c r="M304" s="54"/>
      <c r="N304" s="88"/>
      <c r="O304" s="88"/>
      <c r="P304" s="88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>
        <v>10</v>
      </c>
      <c r="AR304" s="54"/>
      <c r="AS304" s="54"/>
      <c r="AT304" s="21">
        <f>IF(AU304&lt;6,SUM(E304:AS304),SUM(LARGE(E304:AS304,{1;2;3;4;5;6})))</f>
        <v>10</v>
      </c>
      <c r="AU304" s="55">
        <f>COUNT(E304:AS304)</f>
        <v>1</v>
      </c>
      <c r="BX304" s="12"/>
      <c r="BY304" s="22"/>
      <c r="BZ304" s="22"/>
      <c r="CA304" s="22"/>
      <c r="CB304" s="22"/>
    </row>
    <row r="305" spans="1:82" x14ac:dyDescent="0.2">
      <c r="A305" s="69">
        <v>304</v>
      </c>
      <c r="B305" s="6" t="s">
        <v>111</v>
      </c>
      <c r="C305" s="80"/>
      <c r="D305" s="6" t="s">
        <v>653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>
        <v>8</v>
      </c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48"/>
      <c r="AT305" s="21">
        <f>IF(AU305&lt;6,SUM(E305:AS305),SUM(LARGE(E305:AS305,{1;2;3;4;5;6})))</f>
        <v>8</v>
      </c>
      <c r="AU305" s="55">
        <f>COUNT(E305:AS305)</f>
        <v>1</v>
      </c>
      <c r="BX305" s="12"/>
      <c r="BY305" s="22"/>
      <c r="BZ305" s="22"/>
      <c r="CA305" s="22"/>
      <c r="CB305" s="22"/>
    </row>
    <row r="306" spans="1:82" x14ac:dyDescent="0.2">
      <c r="A306" s="69">
        <v>305</v>
      </c>
      <c r="B306" s="26" t="s">
        <v>111</v>
      </c>
      <c r="C306" s="80" t="s">
        <v>432</v>
      </c>
      <c r="D306" s="8" t="s">
        <v>708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>
        <v>8</v>
      </c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54"/>
      <c r="AT306" s="21">
        <f>IF(AU306&lt;6,SUM(E306:AS306),SUM(LARGE(E306:AS306,{1;2;3;4;5;6})))</f>
        <v>8</v>
      </c>
      <c r="AU306" s="55">
        <f>COUNT(E306:AS306)</f>
        <v>1</v>
      </c>
      <c r="BX306" s="12"/>
      <c r="BY306" s="22"/>
      <c r="BZ306" s="22"/>
      <c r="CA306" s="22"/>
      <c r="CB306" s="22"/>
    </row>
    <row r="307" spans="1:82" ht="12.75" customHeight="1" x14ac:dyDescent="0.2">
      <c r="A307" s="69">
        <v>306</v>
      </c>
      <c r="B307" s="26" t="s">
        <v>111</v>
      </c>
      <c r="C307" s="6" t="s">
        <v>889</v>
      </c>
      <c r="D307" s="6" t="s">
        <v>654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>
        <v>8</v>
      </c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48"/>
      <c r="AT307" s="21">
        <f>IF(AU307&lt;6,SUM(E307:AS307),SUM(LARGE(E307:AS307,{1;2;3;4;5;6})))</f>
        <v>8</v>
      </c>
      <c r="AU307" s="55">
        <f>COUNT(E307:AS307)</f>
        <v>1</v>
      </c>
      <c r="BH307" s="23"/>
      <c r="BX307" s="22"/>
      <c r="BY307" s="22"/>
      <c r="BZ307" s="22"/>
      <c r="CA307" s="22"/>
      <c r="CB307" s="24"/>
      <c r="CC307" s="24"/>
    </row>
    <row r="308" spans="1:82" x14ac:dyDescent="0.2">
      <c r="A308" s="69">
        <v>307</v>
      </c>
      <c r="B308" s="26" t="s">
        <v>111</v>
      </c>
      <c r="C308" s="6" t="s">
        <v>432</v>
      </c>
      <c r="D308" s="8" t="s">
        <v>427</v>
      </c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88">
        <v>0</v>
      </c>
      <c r="Z308" s="54">
        <v>8</v>
      </c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21">
        <f>IF(AU308&lt;6,SUM(E308:AS308),SUM(LARGE(E308:AS308,{1;2;3;4;5;6})))</f>
        <v>8</v>
      </c>
      <c r="AU308" s="55">
        <f>COUNT(E308:AS308)</f>
        <v>2</v>
      </c>
      <c r="BH308" s="23"/>
      <c r="BX308" s="22"/>
      <c r="BY308" s="22"/>
      <c r="BZ308" s="22"/>
      <c r="CA308" s="22"/>
      <c r="CB308" s="24"/>
      <c r="CC308" s="24"/>
    </row>
    <row r="309" spans="1:82" x14ac:dyDescent="0.2">
      <c r="A309" s="69">
        <v>308</v>
      </c>
      <c r="B309" s="26" t="s">
        <v>111</v>
      </c>
      <c r="C309" s="6" t="s">
        <v>262</v>
      </c>
      <c r="D309" s="8" t="s">
        <v>800</v>
      </c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29">
        <v>4</v>
      </c>
      <c r="AH309" s="87"/>
      <c r="AI309" s="87"/>
      <c r="AJ309" s="87"/>
      <c r="AK309" s="87"/>
      <c r="AL309" s="87"/>
      <c r="AM309" s="87"/>
      <c r="AN309" s="87"/>
      <c r="AO309" s="87"/>
      <c r="AP309" s="87"/>
      <c r="AQ309" s="87">
        <v>4</v>
      </c>
      <c r="AR309" s="87"/>
      <c r="AS309" s="54"/>
      <c r="AT309" s="21">
        <f>IF(AU309&lt;6,SUM(E309:AS309),SUM(LARGE(E309:AS309,{1;2;3;4;5;6})))</f>
        <v>8</v>
      </c>
      <c r="AU309" s="55">
        <f>COUNT(E309:AS309)</f>
        <v>2</v>
      </c>
      <c r="BI309" s="23"/>
      <c r="BY309" s="22"/>
      <c r="BZ309" s="22"/>
      <c r="CA309" s="22"/>
      <c r="CB309" s="22"/>
      <c r="CC309" s="24"/>
      <c r="CD309" s="24"/>
    </row>
    <row r="310" spans="1:82" x14ac:dyDescent="0.2">
      <c r="A310" s="69">
        <v>309</v>
      </c>
      <c r="B310" s="26" t="s">
        <v>111</v>
      </c>
      <c r="C310" s="6" t="s">
        <v>117</v>
      </c>
      <c r="D310" s="6" t="s">
        <v>486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>
        <v>8</v>
      </c>
      <c r="AR310" s="29"/>
      <c r="AS310" s="54"/>
      <c r="AT310" s="21">
        <f>IF(AU310&lt;6,SUM(E310:AS310),SUM(LARGE(E310:AS310,{1;2;3;4;5;6})))</f>
        <v>8</v>
      </c>
      <c r="AU310" s="55">
        <f>COUNT(E310:AS310)</f>
        <v>1</v>
      </c>
      <c r="BI310" s="23"/>
      <c r="BY310" s="22"/>
      <c r="BZ310" s="22"/>
      <c r="CA310" s="22"/>
      <c r="CB310" s="22"/>
      <c r="CC310" s="24"/>
      <c r="CD310" s="24"/>
    </row>
    <row r="311" spans="1:82" x14ac:dyDescent="0.2">
      <c r="A311" s="69">
        <v>310</v>
      </c>
      <c r="B311" s="26" t="s">
        <v>111</v>
      </c>
      <c r="C311" s="26" t="s">
        <v>117</v>
      </c>
      <c r="D311" s="37" t="s">
        <v>1009</v>
      </c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>
        <v>8</v>
      </c>
      <c r="AR311" s="30"/>
      <c r="AS311" s="54"/>
      <c r="AT311" s="21">
        <f>IF(AU311&lt;6,SUM(E311:AS311),SUM(LARGE(E311:AS311,{1;2;3;4;5;6})))</f>
        <v>8</v>
      </c>
      <c r="AU311" s="55">
        <f>COUNT(E311:AS311)</f>
        <v>1</v>
      </c>
      <c r="BI311" s="23"/>
      <c r="BY311" s="22"/>
      <c r="BZ311" s="22"/>
      <c r="CA311" s="22"/>
      <c r="CB311" s="22"/>
      <c r="CC311" s="24"/>
      <c r="CD311" s="24"/>
    </row>
    <row r="312" spans="1:82" x14ac:dyDescent="0.2">
      <c r="A312" s="69">
        <v>311</v>
      </c>
      <c r="B312" s="26" t="s">
        <v>111</v>
      </c>
      <c r="C312" s="6"/>
      <c r="D312" s="6" t="s">
        <v>655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>
        <v>7</v>
      </c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54"/>
      <c r="AT312" s="21">
        <f>IF(AU312&lt;6,SUM(E312:AS312),SUM(LARGE(E312:AS312,{1;2;3;4;5;6})))</f>
        <v>7</v>
      </c>
      <c r="AU312" s="55">
        <f>COUNT(E312:AS312)</f>
        <v>1</v>
      </c>
      <c r="BI312" s="23"/>
      <c r="BY312" s="22"/>
      <c r="BZ312" s="22"/>
      <c r="CA312" s="22"/>
      <c r="CB312" s="22"/>
      <c r="CC312" s="24"/>
      <c r="CD312" s="24"/>
    </row>
    <row r="313" spans="1:82" x14ac:dyDescent="0.2">
      <c r="A313" s="69">
        <v>312</v>
      </c>
      <c r="B313" s="6" t="s">
        <v>111</v>
      </c>
      <c r="C313" s="6" t="s">
        <v>889</v>
      </c>
      <c r="D313" s="6" t="s">
        <v>657</v>
      </c>
      <c r="E313" s="29"/>
      <c r="F313" s="29"/>
      <c r="G313" s="29"/>
      <c r="H313" s="29"/>
      <c r="I313" s="29"/>
      <c r="J313" s="29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54">
        <v>6</v>
      </c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48"/>
      <c r="AT313" s="21">
        <f>IF(AU313&lt;6,SUM(E313:AS313),SUM(LARGE(E313:AS313,{1;2;3;4;5;6})))</f>
        <v>6</v>
      </c>
      <c r="AU313" s="55">
        <f>COUNT(E313:AS313)</f>
        <v>1</v>
      </c>
      <c r="BI313" s="23"/>
      <c r="BY313" s="22"/>
      <c r="BZ313" s="22"/>
      <c r="CA313" s="22"/>
      <c r="CB313" s="22"/>
      <c r="CC313" s="24"/>
      <c r="CD313" s="24"/>
    </row>
    <row r="314" spans="1:82" x14ac:dyDescent="0.2">
      <c r="A314" s="69">
        <v>313</v>
      </c>
      <c r="B314" s="6" t="s">
        <v>111</v>
      </c>
      <c r="C314" s="6" t="s">
        <v>112</v>
      </c>
      <c r="D314" s="6" t="s">
        <v>710</v>
      </c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30">
        <v>6</v>
      </c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48"/>
      <c r="AT314" s="21">
        <f>IF(AU314&lt;6,SUM(E314:AS314),SUM(LARGE(E314:AS314,{1;2;3;4;5;6})))</f>
        <v>6</v>
      </c>
      <c r="AU314" s="55">
        <f>COUNT(E314:AS314)</f>
        <v>1</v>
      </c>
      <c r="BI314" s="23"/>
      <c r="BY314" s="22"/>
      <c r="BZ314" s="22"/>
      <c r="CA314" s="22"/>
      <c r="CB314" s="22"/>
      <c r="CC314" s="24"/>
      <c r="CD314" s="24"/>
    </row>
    <row r="315" spans="1:82" x14ac:dyDescent="0.2">
      <c r="A315" s="69">
        <v>314</v>
      </c>
      <c r="B315" s="26" t="s">
        <v>111</v>
      </c>
      <c r="C315" s="6" t="s">
        <v>112</v>
      </c>
      <c r="D315" s="8" t="s">
        <v>709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>
        <v>6</v>
      </c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54"/>
      <c r="AT315" s="21">
        <f>IF(AU315&lt;6,SUM(E315:AS315),SUM(LARGE(E315:AS315,{1;2;3;4;5;6})))</f>
        <v>6</v>
      </c>
      <c r="AU315" s="55">
        <f>COUNT(E315:AS315)</f>
        <v>1</v>
      </c>
      <c r="BI315" s="23"/>
      <c r="BY315" s="22"/>
      <c r="BZ315" s="22"/>
      <c r="CA315" s="22"/>
      <c r="CB315" s="22"/>
      <c r="CC315" s="24"/>
      <c r="CD315" s="24"/>
    </row>
    <row r="316" spans="1:82" x14ac:dyDescent="0.2">
      <c r="A316" s="69">
        <v>315</v>
      </c>
      <c r="B316" s="6" t="s">
        <v>111</v>
      </c>
      <c r="C316" s="6" t="s">
        <v>116</v>
      </c>
      <c r="D316" s="6" t="s">
        <v>367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>
        <v>5</v>
      </c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48"/>
      <c r="AT316" s="21">
        <f>IF(AU316&lt;6,SUM(E316:AS316),SUM(LARGE(E316:AS316,{1;2;3;4;5;6})))</f>
        <v>5</v>
      </c>
      <c r="AU316" s="55">
        <f>COUNT(E316:AS316)</f>
        <v>1</v>
      </c>
      <c r="BI316" s="23"/>
      <c r="BY316" s="22"/>
      <c r="BZ316" s="22"/>
      <c r="CA316" s="22"/>
      <c r="CB316" s="22"/>
      <c r="CC316" s="24"/>
      <c r="CD316" s="24"/>
    </row>
    <row r="317" spans="1:82" x14ac:dyDescent="0.2">
      <c r="A317" s="69">
        <v>316</v>
      </c>
      <c r="B317" s="26" t="s">
        <v>111</v>
      </c>
      <c r="C317" s="6" t="s">
        <v>120</v>
      </c>
      <c r="D317" s="6" t="s">
        <v>357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>
        <v>5</v>
      </c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54"/>
      <c r="AT317" s="21">
        <f>IF(AU317&lt;6,SUM(E317:AS317),SUM(LARGE(E317:AS317,{1;2;3;4;5;6})))</f>
        <v>5</v>
      </c>
      <c r="AU317" s="55">
        <f>COUNT(E317:AS317)</f>
        <v>1</v>
      </c>
      <c r="BI317" s="23"/>
      <c r="BY317" s="22"/>
      <c r="BZ317" s="22"/>
      <c r="CA317" s="22"/>
      <c r="CB317" s="22"/>
      <c r="CC317" s="24"/>
      <c r="CD317" s="24"/>
    </row>
    <row r="318" spans="1:82" x14ac:dyDescent="0.2">
      <c r="A318" s="69">
        <v>317</v>
      </c>
      <c r="B318" s="26" t="s">
        <v>111</v>
      </c>
      <c r="C318" s="6"/>
      <c r="D318" s="6" t="s">
        <v>441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>
        <v>5</v>
      </c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48"/>
      <c r="AT318" s="21">
        <f>IF(AU318&lt;6,SUM(E318:AS318),SUM(LARGE(E318:AS318,{1;2;3;4;5;6})))</f>
        <v>5</v>
      </c>
      <c r="AU318" s="55">
        <f>COUNT(E318:AS318)</f>
        <v>1</v>
      </c>
      <c r="BI318" s="23"/>
      <c r="BY318" s="22"/>
      <c r="BZ318" s="22"/>
      <c r="CA318" s="22"/>
      <c r="CB318" s="22"/>
      <c r="CC318" s="24"/>
      <c r="CD318" s="24"/>
    </row>
    <row r="319" spans="1:82" x14ac:dyDescent="0.2">
      <c r="A319" s="69">
        <v>318</v>
      </c>
      <c r="B319" s="6" t="s">
        <v>111</v>
      </c>
      <c r="C319" s="6" t="s">
        <v>116</v>
      </c>
      <c r="D319" s="6" t="s">
        <v>273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>
        <v>5</v>
      </c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48"/>
      <c r="AT319" s="21">
        <f>IF(AU319&lt;6,SUM(E319:AS319),SUM(LARGE(E319:AS319,{1;2;3;4;5;6})))</f>
        <v>5</v>
      </c>
      <c r="AU319" s="55">
        <f>COUNT(E319:AS319)</f>
        <v>1</v>
      </c>
      <c r="BI319" s="23"/>
      <c r="BY319" s="22"/>
      <c r="BZ319" s="22"/>
      <c r="CA319" s="22"/>
      <c r="CB319" s="22"/>
      <c r="CC319" s="24"/>
      <c r="CD319" s="24"/>
    </row>
    <row r="320" spans="1:82" x14ac:dyDescent="0.2">
      <c r="A320" s="69">
        <v>319</v>
      </c>
      <c r="B320" s="26" t="s">
        <v>111</v>
      </c>
      <c r="C320" s="6" t="s">
        <v>205</v>
      </c>
      <c r="D320" s="6" t="s">
        <v>444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>
        <v>5</v>
      </c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21">
        <f>IF(AU320&lt;6,SUM(E320:AS320),SUM(LARGE(E320:AS320,{1;2;3;4;5;6})))</f>
        <v>5</v>
      </c>
      <c r="AU320" s="55">
        <f>COUNT(E320:AS320)</f>
        <v>1</v>
      </c>
      <c r="BI320" s="23"/>
      <c r="BY320" s="22"/>
      <c r="BZ320" s="22"/>
      <c r="CA320" s="22"/>
      <c r="CB320" s="22"/>
      <c r="CC320" s="24"/>
      <c r="CD320" s="24"/>
    </row>
    <row r="321" spans="1:82" x14ac:dyDescent="0.2">
      <c r="A321" s="69">
        <v>320</v>
      </c>
      <c r="B321" s="26" t="s">
        <v>111</v>
      </c>
      <c r="C321" s="26" t="s">
        <v>113</v>
      </c>
      <c r="D321" s="26" t="s">
        <v>860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87">
        <v>0</v>
      </c>
      <c r="AJ321" s="29"/>
      <c r="AK321" s="29"/>
      <c r="AL321" s="29"/>
      <c r="AM321" s="29"/>
      <c r="AN321" s="29"/>
      <c r="AO321" s="29"/>
      <c r="AP321" s="29"/>
      <c r="AQ321" s="29">
        <v>5</v>
      </c>
      <c r="AR321" s="29"/>
      <c r="AS321" s="48"/>
      <c r="AT321" s="21">
        <f>IF(AU321&lt;6,SUM(E321:AS321),SUM(LARGE(E321:AS321,{1;2;3;4;5;6})))</f>
        <v>5</v>
      </c>
      <c r="AU321" s="55">
        <f>COUNT(E321:AS321)</f>
        <v>2</v>
      </c>
      <c r="BI321" s="23"/>
      <c r="BY321" s="22"/>
      <c r="BZ321" s="22"/>
      <c r="CA321" s="22"/>
      <c r="CB321" s="22"/>
      <c r="CC321" s="24"/>
      <c r="CD321" s="24"/>
    </row>
    <row r="322" spans="1:82" x14ac:dyDescent="0.2">
      <c r="A322" s="69">
        <v>321</v>
      </c>
      <c r="B322" s="6" t="s">
        <v>111</v>
      </c>
      <c r="C322" s="6" t="s">
        <v>113</v>
      </c>
      <c r="D322" s="6" t="s">
        <v>1010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>
        <v>5</v>
      </c>
      <c r="AR322" s="29"/>
      <c r="AS322" s="48"/>
      <c r="AT322" s="21">
        <f>IF(AU322&lt;6,SUM(E322:AS322),SUM(LARGE(E322:AS322,{1;2;3;4;5;6})))</f>
        <v>5</v>
      </c>
      <c r="AU322" s="55">
        <f>COUNT(E322:AS322)</f>
        <v>1</v>
      </c>
      <c r="BI322" s="23"/>
      <c r="BY322" s="22"/>
      <c r="BZ322" s="22"/>
      <c r="CA322" s="22"/>
      <c r="CB322" s="22"/>
      <c r="CC322" s="24"/>
      <c r="CD322" s="24"/>
    </row>
    <row r="323" spans="1:82" x14ac:dyDescent="0.2">
      <c r="A323" s="69">
        <v>322</v>
      </c>
      <c r="B323" s="26" t="s">
        <v>111</v>
      </c>
      <c r="C323" s="6" t="s">
        <v>262</v>
      </c>
      <c r="D323" s="6" t="s">
        <v>804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>
        <v>4</v>
      </c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48"/>
      <c r="AT323" s="21">
        <f>IF(AU323&lt;6,SUM(E323:AS323),SUM(LARGE(E323:AS323,{1;2;3;4;5;6})))</f>
        <v>4</v>
      </c>
      <c r="AU323" s="55">
        <f>COUNT(E323:AS323)</f>
        <v>1</v>
      </c>
      <c r="BI323" s="23"/>
      <c r="BY323" s="22"/>
      <c r="BZ323" s="22"/>
      <c r="CA323" s="22"/>
      <c r="CB323" s="22"/>
      <c r="CC323" s="24"/>
      <c r="CD323" s="24"/>
    </row>
    <row r="324" spans="1:82" x14ac:dyDescent="0.2">
      <c r="A324" s="69">
        <v>323</v>
      </c>
      <c r="B324" s="6" t="s">
        <v>111</v>
      </c>
      <c r="C324" s="6" t="s">
        <v>262</v>
      </c>
      <c r="D324" s="6" t="s">
        <v>801</v>
      </c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29">
        <v>4</v>
      </c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54"/>
      <c r="AT324" s="21">
        <f>IF(AU324&lt;6,SUM(E324:AS324),SUM(LARGE(E324:AS324,{1;2;3;4;5;6})))</f>
        <v>4</v>
      </c>
      <c r="AU324" s="55">
        <f>COUNT(E324:AS324)</f>
        <v>1</v>
      </c>
      <c r="BI324" s="23"/>
      <c r="BY324" s="22"/>
      <c r="BZ324" s="22"/>
      <c r="CA324" s="22"/>
      <c r="CB324" s="22"/>
      <c r="CC324" s="24"/>
      <c r="CD324" s="24"/>
    </row>
    <row r="325" spans="1:82" x14ac:dyDescent="0.2">
      <c r="A325" s="69">
        <v>324</v>
      </c>
      <c r="B325" s="6" t="s">
        <v>111</v>
      </c>
      <c r="C325" s="6" t="s">
        <v>262</v>
      </c>
      <c r="D325" s="6" t="s">
        <v>803</v>
      </c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>
        <v>4</v>
      </c>
      <c r="AH325" s="54"/>
      <c r="AI325" s="54"/>
      <c r="AJ325" s="54"/>
      <c r="AK325" s="54"/>
      <c r="AL325" s="54"/>
      <c r="AM325" s="54"/>
      <c r="AN325" s="54"/>
      <c r="AO325" s="54"/>
      <c r="AP325" s="54"/>
      <c r="AQ325" s="88">
        <v>0</v>
      </c>
      <c r="AR325" s="54"/>
      <c r="AS325" s="54"/>
      <c r="AT325" s="21">
        <f>IF(AU325&lt;6,SUM(E325:AS325),SUM(LARGE(E325:AS325,{1;2;3;4;5;6})))</f>
        <v>4</v>
      </c>
      <c r="AU325" s="55">
        <f>COUNT(E325:AS325)</f>
        <v>2</v>
      </c>
      <c r="BI325" s="23"/>
      <c r="BY325" s="22"/>
      <c r="BZ325" s="22"/>
      <c r="CA325" s="22"/>
      <c r="CB325" s="22"/>
      <c r="CC325" s="24"/>
      <c r="CD325" s="24"/>
    </row>
    <row r="326" spans="1:82" x14ac:dyDescent="0.2">
      <c r="A326" s="69">
        <v>325</v>
      </c>
      <c r="B326" s="26" t="s">
        <v>111</v>
      </c>
      <c r="C326" s="6" t="s">
        <v>262</v>
      </c>
      <c r="D326" s="37" t="s">
        <v>802</v>
      </c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29">
        <v>4</v>
      </c>
      <c r="AH326" s="87"/>
      <c r="AI326" s="87"/>
      <c r="AJ326" s="87"/>
      <c r="AK326" s="87"/>
      <c r="AL326" s="87"/>
      <c r="AM326" s="87"/>
      <c r="AN326" s="87"/>
      <c r="AO326" s="87"/>
      <c r="AP326" s="87"/>
      <c r="AQ326" s="88">
        <v>0</v>
      </c>
      <c r="AR326" s="87"/>
      <c r="AS326" s="54"/>
      <c r="AT326" s="21">
        <f>IF(AU326&lt;6,SUM(E326:AS326),SUM(LARGE(E326:AS326,{1;2;3;4;5;6})))</f>
        <v>4</v>
      </c>
      <c r="AU326" s="55">
        <f>COUNT(E326:AS326)</f>
        <v>2</v>
      </c>
      <c r="BI326" s="23"/>
      <c r="BY326" s="22"/>
      <c r="BZ326" s="22"/>
      <c r="CA326" s="22"/>
      <c r="CB326" s="22"/>
      <c r="CC326" s="24"/>
      <c r="CD326" s="24"/>
    </row>
    <row r="327" spans="1:82" x14ac:dyDescent="0.2">
      <c r="A327" s="69">
        <v>326</v>
      </c>
      <c r="B327" s="26" t="s">
        <v>111</v>
      </c>
      <c r="C327" s="6"/>
      <c r="D327" s="6" t="s">
        <v>593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>
        <v>4</v>
      </c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87">
        <v>0</v>
      </c>
      <c r="AJ327" s="29"/>
      <c r="AK327" s="29"/>
      <c r="AL327" s="29"/>
      <c r="AM327" s="29"/>
      <c r="AN327" s="29"/>
      <c r="AO327" s="29"/>
      <c r="AP327" s="29"/>
      <c r="AQ327" s="29"/>
      <c r="AR327" s="29"/>
      <c r="AS327" s="48"/>
      <c r="AT327" s="21">
        <f>IF(AU327&lt;6,SUM(E327:AS327),SUM(LARGE(E327:AS327,{1;2;3;4;5;6})))</f>
        <v>4</v>
      </c>
      <c r="AU327" s="55">
        <f>COUNT(E327:AS327)</f>
        <v>2</v>
      </c>
      <c r="BI327" s="23"/>
      <c r="BY327" s="22"/>
      <c r="BZ327" s="22"/>
      <c r="CA327" s="22"/>
      <c r="CB327" s="22"/>
      <c r="CC327" s="24"/>
      <c r="CD327" s="24"/>
    </row>
    <row r="328" spans="1:82" x14ac:dyDescent="0.2">
      <c r="A328" s="69">
        <v>327</v>
      </c>
      <c r="B328" s="26" t="s">
        <v>111</v>
      </c>
      <c r="C328" s="6" t="s">
        <v>262</v>
      </c>
      <c r="D328" s="6" t="s">
        <v>403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>
        <v>4</v>
      </c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21">
        <f>IF(AU328&lt;6,SUM(E328:AS328),SUM(LARGE(E328:AS328,{1;2;3;4;5;6})))</f>
        <v>4</v>
      </c>
      <c r="AU328" s="55">
        <f>COUNT(E328:AS328)</f>
        <v>1</v>
      </c>
      <c r="BI328" s="23"/>
      <c r="BY328" s="22"/>
      <c r="BZ328" s="22"/>
      <c r="CA328" s="22"/>
      <c r="CB328" s="22"/>
      <c r="CC328" s="24"/>
      <c r="CD328" s="24"/>
    </row>
    <row r="329" spans="1:82" x14ac:dyDescent="0.2">
      <c r="A329" s="69">
        <v>328</v>
      </c>
      <c r="B329" s="26" t="s">
        <v>111</v>
      </c>
      <c r="C329" s="6" t="s">
        <v>889</v>
      </c>
      <c r="D329" s="6" t="s">
        <v>1011</v>
      </c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>
        <v>4</v>
      </c>
      <c r="AR329" s="29"/>
      <c r="AS329" s="48"/>
      <c r="AT329" s="21">
        <f>IF(AU329&lt;6,SUM(E329:AS329),SUM(LARGE(E329:AS329,{1;2;3;4;5;6})))</f>
        <v>4</v>
      </c>
      <c r="AU329" s="55">
        <f>COUNT(E329:AS329)</f>
        <v>1</v>
      </c>
      <c r="BI329" s="23"/>
      <c r="BY329" s="22"/>
      <c r="BZ329" s="22"/>
      <c r="CA329" s="22"/>
      <c r="CB329" s="22"/>
      <c r="CC329" s="24"/>
      <c r="CD329" s="24"/>
    </row>
    <row r="330" spans="1:82" x14ac:dyDescent="0.2">
      <c r="A330" s="69">
        <v>329</v>
      </c>
      <c r="B330" s="26" t="s">
        <v>111</v>
      </c>
      <c r="C330" s="6" t="s">
        <v>262</v>
      </c>
      <c r="D330" s="8" t="s">
        <v>1012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>
        <v>4</v>
      </c>
      <c r="AR330" s="29"/>
      <c r="AS330" s="54"/>
      <c r="AT330" s="21">
        <f>IF(AU330&lt;6,SUM(E330:AS330),SUM(LARGE(E330:AS330,{1;2;3;4;5;6})))</f>
        <v>4</v>
      </c>
      <c r="AU330" s="55">
        <f>COUNT(E330:AS330)</f>
        <v>1</v>
      </c>
      <c r="BI330" s="23"/>
      <c r="BY330" s="22"/>
      <c r="BZ330" s="22"/>
      <c r="CA330" s="22"/>
      <c r="CB330" s="22"/>
      <c r="CC330" s="24"/>
      <c r="CD330" s="24"/>
    </row>
    <row r="331" spans="1:82" x14ac:dyDescent="0.2">
      <c r="A331" s="69">
        <v>330</v>
      </c>
      <c r="B331" s="6" t="s">
        <v>111</v>
      </c>
      <c r="C331" s="6"/>
      <c r="D331" s="6" t="s">
        <v>642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87">
        <v>0</v>
      </c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48"/>
      <c r="AT331" s="21">
        <f>IF(AU331&lt;6,SUM(E331:AS331),SUM(LARGE(E331:AS331,{1;2;3;4;5;6})))</f>
        <v>0</v>
      </c>
      <c r="AU331" s="55">
        <f>COUNT(E331:AS331)</f>
        <v>1</v>
      </c>
      <c r="BI331" s="23"/>
      <c r="BY331" s="22"/>
      <c r="BZ331" s="22"/>
      <c r="CA331" s="22"/>
      <c r="CB331" s="22"/>
      <c r="CC331" s="24"/>
      <c r="CD331" s="24"/>
    </row>
    <row r="332" spans="1:82" x14ac:dyDescent="0.2">
      <c r="A332" s="69">
        <v>331</v>
      </c>
      <c r="B332" s="6" t="s">
        <v>111</v>
      </c>
      <c r="C332" s="6"/>
      <c r="D332" s="6" t="s">
        <v>650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>
        <v>0</v>
      </c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48"/>
      <c r="AT332" s="21">
        <f>IF(AU332&lt;6,SUM(E332:AS332),SUM(LARGE(E332:AS332,{1;2;3;4;5;6})))</f>
        <v>0</v>
      </c>
      <c r="AU332" s="55">
        <f>COUNT(E332:AS332)</f>
        <v>1</v>
      </c>
      <c r="BI332" s="23"/>
      <c r="BY332" s="22"/>
      <c r="BZ332" s="22"/>
      <c r="CA332" s="22"/>
      <c r="CB332" s="22"/>
      <c r="CC332" s="24"/>
      <c r="CD332" s="24"/>
    </row>
    <row r="333" spans="1:82" x14ac:dyDescent="0.2">
      <c r="A333" s="69">
        <v>332</v>
      </c>
      <c r="B333" s="26" t="s">
        <v>111</v>
      </c>
      <c r="C333" s="6"/>
      <c r="D333" s="8" t="s">
        <v>649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>
        <v>0</v>
      </c>
      <c r="AA333" s="29"/>
      <c r="AB333" s="29"/>
      <c r="AC333" s="29"/>
      <c r="AD333" s="29"/>
      <c r="AE333" s="29"/>
      <c r="AF333" s="29"/>
      <c r="AG333" s="87">
        <v>0</v>
      </c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54"/>
      <c r="AT333" s="21">
        <f>IF(AU333&lt;6,SUM(E333:AS333),SUM(LARGE(E333:AS333,{1;2;3;4;5;6})))</f>
        <v>0</v>
      </c>
      <c r="AU333" s="55">
        <f>COUNT(E333:AS333)</f>
        <v>2</v>
      </c>
      <c r="BI333" s="23"/>
      <c r="BY333" s="22"/>
      <c r="BZ333" s="22"/>
      <c r="CA333" s="22"/>
      <c r="CB333" s="22"/>
      <c r="CC333" s="24"/>
      <c r="CD333" s="24"/>
    </row>
    <row r="334" spans="1:82" x14ac:dyDescent="0.2">
      <c r="A334" s="69">
        <v>333</v>
      </c>
      <c r="B334" s="6" t="s">
        <v>111</v>
      </c>
      <c r="C334" s="6" t="s">
        <v>433</v>
      </c>
      <c r="D334" s="6" t="s">
        <v>580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87">
        <v>0</v>
      </c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48"/>
      <c r="AT334" s="21">
        <f>IF(AU334&lt;6,SUM(E334:AS334),SUM(LARGE(E334:AS334,{1;2;3;4;5;6})))</f>
        <v>0</v>
      </c>
      <c r="AU334" s="55">
        <f>COUNT(E334:AS334)</f>
        <v>1</v>
      </c>
      <c r="BI334" s="23"/>
      <c r="BY334" s="22"/>
      <c r="BZ334" s="22"/>
      <c r="CA334" s="22"/>
      <c r="CB334" s="22"/>
      <c r="CC334" s="24"/>
      <c r="CD334" s="24"/>
    </row>
    <row r="335" spans="1:82" x14ac:dyDescent="0.2">
      <c r="A335" s="69">
        <v>334</v>
      </c>
      <c r="B335" s="26" t="s">
        <v>156</v>
      </c>
      <c r="C335" s="6" t="s">
        <v>433</v>
      </c>
      <c r="D335" s="8" t="s">
        <v>505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87">
        <v>0</v>
      </c>
      <c r="T335" s="87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54"/>
      <c r="AT335" s="21">
        <f>IF(AU335&lt;6,SUM(E335:AS335),SUM(LARGE(E335:AS335,{1;2;3;4;5;6})))</f>
        <v>0</v>
      </c>
      <c r="AU335" s="55">
        <f>COUNT(E335:AS335)</f>
        <v>1</v>
      </c>
      <c r="BI335" s="23"/>
      <c r="BY335" s="22"/>
      <c r="BZ335" s="22"/>
      <c r="CA335" s="22"/>
      <c r="CB335" s="22"/>
      <c r="CC335" s="24"/>
      <c r="CD335" s="24"/>
    </row>
    <row r="336" spans="1:82" x14ac:dyDescent="0.2">
      <c r="A336" s="69">
        <v>335</v>
      </c>
      <c r="B336" s="26" t="s">
        <v>170</v>
      </c>
      <c r="C336" s="6"/>
      <c r="D336" s="8" t="s">
        <v>798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87">
        <v>0</v>
      </c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54"/>
      <c r="AT336" s="21">
        <f>IF(AU336&lt;6,SUM(E336:AS336),SUM(LARGE(E336:AS336,{1;2;3;4;5;6})))</f>
        <v>0</v>
      </c>
      <c r="AU336" s="55">
        <f>COUNT(E336:AS336)</f>
        <v>1</v>
      </c>
      <c r="BI336" s="23"/>
      <c r="BY336" s="22"/>
      <c r="BZ336" s="22"/>
      <c r="CA336" s="22"/>
      <c r="CB336" s="22"/>
      <c r="CC336" s="24"/>
      <c r="CD336" s="24"/>
    </row>
    <row r="337" spans="1:82" x14ac:dyDescent="0.2">
      <c r="A337" s="69">
        <v>336</v>
      </c>
      <c r="B337" s="6" t="s">
        <v>126</v>
      </c>
      <c r="C337" s="6"/>
      <c r="D337" s="6" t="s">
        <v>789</v>
      </c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>
        <v>0</v>
      </c>
      <c r="AH337" s="87"/>
      <c r="AI337" s="87"/>
      <c r="AJ337" s="87"/>
      <c r="AK337" s="87"/>
      <c r="AL337" s="87"/>
      <c r="AM337" s="87"/>
      <c r="AN337" s="87"/>
      <c r="AO337" s="87"/>
      <c r="AP337" s="87"/>
      <c r="AQ337" s="87">
        <v>0</v>
      </c>
      <c r="AR337" s="87"/>
      <c r="AS337" s="48"/>
      <c r="AT337" s="21">
        <f>IF(AU337&lt;6,SUM(E337:AS337),SUM(LARGE(E337:AS337,{1;2;3;4;5;6})))</f>
        <v>0</v>
      </c>
      <c r="AU337" s="55">
        <f>COUNT(E337:AS337)</f>
        <v>2</v>
      </c>
      <c r="BI337" s="23"/>
      <c r="BY337" s="22"/>
      <c r="BZ337" s="22"/>
      <c r="CA337" s="22"/>
      <c r="CB337" s="22"/>
      <c r="CC337" s="24"/>
      <c r="CD337" s="24"/>
    </row>
    <row r="338" spans="1:82" x14ac:dyDescent="0.2">
      <c r="A338" s="69">
        <v>337</v>
      </c>
      <c r="B338" s="26" t="s">
        <v>111</v>
      </c>
      <c r="C338" s="26" t="s">
        <v>120</v>
      </c>
      <c r="D338" s="37" t="s">
        <v>458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87">
        <v>0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30"/>
      <c r="AT338" s="21">
        <f>IF(AU338&lt;6,SUM(E338:AS338),SUM(LARGE(E338:AS338,{1;2;3;4;5;6})))</f>
        <v>0</v>
      </c>
      <c r="AU338" s="55">
        <f>COUNT(E338:AS338)</f>
        <v>1</v>
      </c>
      <c r="BI338" s="23"/>
      <c r="BY338" s="22"/>
      <c r="BZ338" s="22"/>
      <c r="CA338" s="22"/>
      <c r="CB338" s="22"/>
      <c r="CC338" s="24"/>
      <c r="CD338" s="24"/>
    </row>
    <row r="339" spans="1:82" x14ac:dyDescent="0.2">
      <c r="A339" s="69">
        <v>338</v>
      </c>
      <c r="B339" s="26" t="s">
        <v>156</v>
      </c>
      <c r="C339" s="6"/>
      <c r="D339" s="6" t="s">
        <v>565</v>
      </c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29"/>
      <c r="R339" s="29"/>
      <c r="S339" s="87">
        <v>0</v>
      </c>
      <c r="T339" s="87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48"/>
      <c r="AT339" s="21">
        <f>IF(AU339&lt;6,SUM(E339:AS339),SUM(LARGE(E339:AS339,{1;2;3;4;5;6})))</f>
        <v>0</v>
      </c>
      <c r="AU339" s="55">
        <f>COUNT(E339:AS339)</f>
        <v>1</v>
      </c>
      <c r="BI339" s="23"/>
      <c r="BY339" s="22"/>
      <c r="BZ339" s="22"/>
      <c r="CA339" s="22"/>
      <c r="CB339" s="22"/>
      <c r="CC339" s="24"/>
      <c r="CD339" s="24"/>
    </row>
    <row r="340" spans="1:82" x14ac:dyDescent="0.2">
      <c r="A340" s="69">
        <v>339</v>
      </c>
      <c r="B340" s="6" t="s">
        <v>111</v>
      </c>
      <c r="C340" s="6"/>
      <c r="D340" s="6" t="s">
        <v>868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87">
        <v>0</v>
      </c>
      <c r="AJ340" s="29"/>
      <c r="AK340" s="29"/>
      <c r="AL340" s="29"/>
      <c r="AM340" s="29"/>
      <c r="AN340" s="29"/>
      <c r="AO340" s="29"/>
      <c r="AP340" s="29"/>
      <c r="AQ340" s="29"/>
      <c r="AR340" s="29"/>
      <c r="AS340" s="48"/>
      <c r="AT340" s="21">
        <f>IF(AU340&lt;6,SUM(E340:AS340),SUM(LARGE(E340:AS340,{1;2;3;4;5;6})))</f>
        <v>0</v>
      </c>
      <c r="AU340" s="55">
        <f>COUNT(E340:AS340)</f>
        <v>1</v>
      </c>
      <c r="BI340" s="23"/>
      <c r="BY340" s="22"/>
      <c r="BZ340" s="22"/>
      <c r="CA340" s="22"/>
      <c r="CB340" s="22"/>
      <c r="CC340" s="24"/>
      <c r="CD340" s="24"/>
    </row>
    <row r="341" spans="1:82" x14ac:dyDescent="0.2">
      <c r="A341" s="69">
        <v>340</v>
      </c>
      <c r="B341" s="6" t="s">
        <v>799</v>
      </c>
      <c r="C341" s="6"/>
      <c r="D341" s="6" t="s">
        <v>797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87">
        <v>0</v>
      </c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48"/>
      <c r="AT341" s="21">
        <f>IF(AU341&lt;6,SUM(E341:AS341),SUM(LARGE(E341:AS341,{1;2;3;4;5;6})))</f>
        <v>0</v>
      </c>
      <c r="AU341" s="55">
        <f>COUNT(E341:AS341)</f>
        <v>1</v>
      </c>
      <c r="BI341" s="23"/>
      <c r="BY341" s="22"/>
      <c r="BZ341" s="22"/>
      <c r="CA341" s="22"/>
      <c r="CB341" s="22"/>
      <c r="CC341" s="24"/>
      <c r="CD341" s="24"/>
    </row>
    <row r="342" spans="1:82" x14ac:dyDescent="0.2">
      <c r="A342" s="69">
        <v>341</v>
      </c>
      <c r="B342" s="26" t="s">
        <v>111</v>
      </c>
      <c r="C342" s="6" t="s">
        <v>205</v>
      </c>
      <c r="D342" s="6" t="s">
        <v>537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>
        <v>0</v>
      </c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54"/>
      <c r="AT342" s="21">
        <f>IF(AU342&lt;6,SUM(E342:AS342),SUM(LARGE(E342:AS342,{1;2;3;4;5;6})))</f>
        <v>0</v>
      </c>
      <c r="AU342" s="55">
        <f>COUNT(E342:AS342)</f>
        <v>1</v>
      </c>
      <c r="BI342" s="23"/>
      <c r="BY342" s="22"/>
      <c r="BZ342" s="22"/>
      <c r="CA342" s="22"/>
      <c r="CB342" s="22"/>
      <c r="CC342" s="24"/>
      <c r="CD342" s="24"/>
    </row>
    <row r="343" spans="1:82" x14ac:dyDescent="0.2">
      <c r="A343" s="69">
        <v>342</v>
      </c>
      <c r="B343" s="6" t="s">
        <v>111</v>
      </c>
      <c r="C343" s="6"/>
      <c r="D343" s="6" t="s">
        <v>590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87">
        <v>0</v>
      </c>
      <c r="V343" s="87"/>
      <c r="W343" s="87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48"/>
      <c r="AT343" s="21">
        <f>IF(AU343&lt;6,SUM(E343:AS343),SUM(LARGE(E343:AS343,{1;2;3;4;5;6})))</f>
        <v>0</v>
      </c>
      <c r="AU343" s="55">
        <f>COUNT(E343:AS343)</f>
        <v>1</v>
      </c>
      <c r="BI343" s="23"/>
      <c r="BY343" s="22"/>
      <c r="BZ343" s="22"/>
      <c r="CA343" s="22"/>
      <c r="CB343" s="22"/>
      <c r="CC343" s="24"/>
      <c r="CD343" s="24"/>
    </row>
    <row r="344" spans="1:82" x14ac:dyDescent="0.2">
      <c r="A344" s="69">
        <v>343</v>
      </c>
      <c r="B344" s="6" t="s">
        <v>111</v>
      </c>
      <c r="C344" s="6" t="s">
        <v>142</v>
      </c>
      <c r="D344" s="6" t="s">
        <v>241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87">
        <v>0</v>
      </c>
      <c r="T344" s="87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48"/>
      <c r="AT344" s="21">
        <f>IF(AU344&lt;6,SUM(E344:AS344),SUM(LARGE(E344:AS344,{1;2;3;4;5;6})))</f>
        <v>0</v>
      </c>
      <c r="AU344" s="55">
        <f>COUNT(E344:AS344)</f>
        <v>1</v>
      </c>
      <c r="BI344" s="23"/>
      <c r="BY344" s="22"/>
      <c r="BZ344" s="22"/>
      <c r="CA344" s="22"/>
      <c r="CB344" s="22"/>
      <c r="CC344" s="24"/>
      <c r="CD344" s="24"/>
    </row>
    <row r="345" spans="1:82" x14ac:dyDescent="0.2">
      <c r="A345" s="69">
        <v>344</v>
      </c>
      <c r="B345" s="6" t="s">
        <v>111</v>
      </c>
      <c r="C345" s="6" t="s">
        <v>112</v>
      </c>
      <c r="D345" s="6" t="s">
        <v>43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87">
        <v>0</v>
      </c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48"/>
      <c r="AT345" s="21">
        <f>IF(AU345&lt;6,SUM(E345:AS345),SUM(LARGE(E345:AS345,{1;2;3;4;5;6})))</f>
        <v>0</v>
      </c>
      <c r="AU345" s="55">
        <f>COUNT(E345:AS345)</f>
        <v>1</v>
      </c>
      <c r="BI345" s="23"/>
      <c r="BY345" s="22"/>
      <c r="BZ345" s="22"/>
      <c r="CA345" s="22"/>
      <c r="CB345" s="22"/>
      <c r="CC345" s="24"/>
      <c r="CD345" s="24"/>
    </row>
    <row r="346" spans="1:82" x14ac:dyDescent="0.2">
      <c r="A346" s="69">
        <v>345</v>
      </c>
      <c r="B346" s="6" t="s">
        <v>111</v>
      </c>
      <c r="C346" s="6"/>
      <c r="D346" s="6" t="s">
        <v>707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87">
        <v>0</v>
      </c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54"/>
      <c r="AT346" s="21">
        <f>IF(AU346&lt;6,SUM(E346:AS346),SUM(LARGE(E346:AS346,{1;2;3;4;5;6})))</f>
        <v>0</v>
      </c>
      <c r="AU346" s="55">
        <f>COUNT(E346:AS346)</f>
        <v>1</v>
      </c>
      <c r="BI346" s="23"/>
      <c r="BY346" s="22"/>
      <c r="BZ346" s="22"/>
      <c r="CA346" s="22"/>
      <c r="CB346" s="22"/>
      <c r="CC346" s="24"/>
      <c r="CD346" s="24"/>
    </row>
    <row r="347" spans="1:82" x14ac:dyDescent="0.2">
      <c r="A347" s="69">
        <v>346</v>
      </c>
      <c r="B347" s="6" t="s">
        <v>111</v>
      </c>
      <c r="C347" s="6"/>
      <c r="D347" s="6" t="s">
        <v>166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87">
        <v>0</v>
      </c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48"/>
      <c r="AT347" s="21">
        <f>IF(AU347&lt;6,SUM(E347:AS347),SUM(LARGE(E347:AS347,{1;2;3;4;5;6})))</f>
        <v>0</v>
      </c>
      <c r="AU347" s="55">
        <f>COUNT(E347:AS347)</f>
        <v>1</v>
      </c>
      <c r="BI347" s="23"/>
      <c r="BY347" s="22"/>
      <c r="BZ347" s="22"/>
      <c r="CA347" s="22"/>
      <c r="CB347" s="22"/>
      <c r="CC347" s="24"/>
      <c r="CD347" s="24"/>
    </row>
    <row r="348" spans="1:82" x14ac:dyDescent="0.2">
      <c r="A348" s="69">
        <v>347</v>
      </c>
      <c r="B348" s="6" t="s">
        <v>111</v>
      </c>
      <c r="C348" s="6" t="s">
        <v>252</v>
      </c>
      <c r="D348" s="6" t="s">
        <v>395</v>
      </c>
      <c r="E348" s="54"/>
      <c r="F348" s="54"/>
      <c r="G348" s="54"/>
      <c r="H348" s="54"/>
      <c r="I348" s="54"/>
      <c r="J348" s="88"/>
      <c r="K348" s="54"/>
      <c r="L348" s="54"/>
      <c r="M348" s="54"/>
      <c r="N348" s="54"/>
      <c r="O348" s="88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88">
        <v>0</v>
      </c>
      <c r="AJ348" s="54"/>
      <c r="AK348" s="54"/>
      <c r="AL348" s="54"/>
      <c r="AM348" s="54"/>
      <c r="AN348" s="54"/>
      <c r="AO348" s="54"/>
      <c r="AP348" s="54"/>
      <c r="AQ348" s="54"/>
      <c r="AR348" s="54"/>
      <c r="AS348" s="48"/>
      <c r="AT348" s="21">
        <f>IF(AU348&lt;6,SUM(E348:AS348),SUM(LARGE(E348:AS348,{1;2;3;4;5;6})))</f>
        <v>0</v>
      </c>
      <c r="AU348" s="55">
        <f>COUNT(E348:AS348)</f>
        <v>1</v>
      </c>
      <c r="BI348" s="23"/>
      <c r="BY348" s="22"/>
      <c r="BZ348" s="22"/>
      <c r="CA348" s="22"/>
      <c r="CB348" s="22"/>
      <c r="CC348" s="24"/>
      <c r="CD348" s="24"/>
    </row>
    <row r="349" spans="1:82" x14ac:dyDescent="0.2">
      <c r="A349" s="69">
        <v>348</v>
      </c>
      <c r="B349" s="26" t="s">
        <v>128</v>
      </c>
      <c r="C349" s="6"/>
      <c r="D349" s="6" t="s">
        <v>780</v>
      </c>
      <c r="E349" s="54"/>
      <c r="F349" s="54"/>
      <c r="G349" s="54"/>
      <c r="H349" s="54"/>
      <c r="I349" s="54"/>
      <c r="J349" s="54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>
        <v>0</v>
      </c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54"/>
      <c r="AT349" s="21">
        <f>IF(AU349&lt;6,SUM(E349:AS349),SUM(LARGE(E349:AS349,{1;2;3;4;5;6})))</f>
        <v>0</v>
      </c>
      <c r="AU349" s="55">
        <f>COUNT(E349:AS349)</f>
        <v>1</v>
      </c>
      <c r="BI349" s="23"/>
      <c r="BY349" s="22"/>
      <c r="BZ349" s="22"/>
      <c r="CA349" s="22"/>
      <c r="CB349" s="22"/>
      <c r="CC349" s="24"/>
      <c r="CD349" s="24"/>
    </row>
    <row r="350" spans="1:82" x14ac:dyDescent="0.2">
      <c r="A350" s="69">
        <v>349</v>
      </c>
      <c r="B350" s="26" t="s">
        <v>111</v>
      </c>
      <c r="C350" s="6"/>
      <c r="D350" s="6" t="s">
        <v>786</v>
      </c>
      <c r="E350" s="29"/>
      <c r="F350" s="29"/>
      <c r="G350" s="29"/>
      <c r="H350" s="29"/>
      <c r="I350" s="29"/>
      <c r="J350" s="29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>
        <v>0</v>
      </c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48"/>
      <c r="AT350" s="21">
        <f>IF(AU350&lt;6,SUM(E350:AS350),SUM(LARGE(E350:AS350,{1;2;3;4;5;6})))</f>
        <v>0</v>
      </c>
      <c r="AU350" s="55">
        <f>COUNT(E350:AS350)</f>
        <v>1</v>
      </c>
      <c r="BI350" s="23"/>
      <c r="BY350" s="22"/>
      <c r="BZ350" s="22"/>
      <c r="CA350" s="22"/>
      <c r="CB350" s="22"/>
      <c r="CC350" s="24"/>
      <c r="CD350" s="24"/>
    </row>
    <row r="351" spans="1:82" x14ac:dyDescent="0.2">
      <c r="A351" s="69">
        <v>350</v>
      </c>
      <c r="B351" s="26" t="s">
        <v>111</v>
      </c>
      <c r="C351" s="6" t="s">
        <v>118</v>
      </c>
      <c r="D351" s="6" t="s">
        <v>362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87">
        <v>0</v>
      </c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48"/>
      <c r="AT351" s="21">
        <f>IF(AU351&lt;6,SUM(E351:AS351),SUM(LARGE(E351:AS351,{1;2;3;4;5;6})))</f>
        <v>0</v>
      </c>
      <c r="AU351" s="55">
        <f>COUNT(E351:AS351)</f>
        <v>1</v>
      </c>
      <c r="AV351" s="24"/>
      <c r="AW351" s="24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</row>
    <row r="352" spans="1:82" x14ac:dyDescent="0.2">
      <c r="A352" s="69">
        <v>351</v>
      </c>
      <c r="B352" s="26" t="s">
        <v>111</v>
      </c>
      <c r="C352" s="6"/>
      <c r="D352" s="8" t="s">
        <v>785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87">
        <v>0</v>
      </c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30"/>
      <c r="AT352" s="21">
        <f>IF(AU352&lt;6,SUM(E352:AS352),SUM(LARGE(E352:AS352,{1;2;3;4;5;6})))</f>
        <v>0</v>
      </c>
      <c r="AU352" s="55">
        <f>COUNT(E352:AS352)</f>
        <v>1</v>
      </c>
      <c r="BI352" s="23"/>
      <c r="BY352" s="22"/>
      <c r="BZ352" s="22"/>
      <c r="CA352" s="22"/>
      <c r="CB352" s="22"/>
      <c r="CC352" s="24"/>
      <c r="CD352" s="24"/>
    </row>
    <row r="353" spans="1:82" x14ac:dyDescent="0.2">
      <c r="A353" s="69">
        <v>352</v>
      </c>
      <c r="B353" s="26" t="s">
        <v>111</v>
      </c>
      <c r="C353" s="6" t="s">
        <v>113</v>
      </c>
      <c r="D353" s="6" t="s">
        <v>869</v>
      </c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87">
        <v>0</v>
      </c>
      <c r="AJ353" s="54"/>
      <c r="AK353" s="54"/>
      <c r="AL353" s="54"/>
      <c r="AM353" s="54"/>
      <c r="AN353" s="54"/>
      <c r="AO353" s="54"/>
      <c r="AP353" s="54"/>
      <c r="AQ353" s="54"/>
      <c r="AR353" s="54"/>
      <c r="AS353" s="48"/>
      <c r="AT353" s="21">
        <f>IF(AU353&lt;6,SUM(E353:AS353),SUM(LARGE(E353:AS353,{1;2;3;4;5;6})))</f>
        <v>0</v>
      </c>
      <c r="AU353" s="55">
        <f>COUNT(E353:AS353)</f>
        <v>1</v>
      </c>
      <c r="BI353" s="23"/>
      <c r="BY353" s="22"/>
      <c r="BZ353" s="22"/>
      <c r="CA353" s="22"/>
      <c r="CB353" s="22"/>
      <c r="CC353" s="24"/>
      <c r="CD353" s="24"/>
    </row>
    <row r="354" spans="1:82" x14ac:dyDescent="0.2">
      <c r="A354" s="69">
        <v>353</v>
      </c>
      <c r="B354" s="26" t="s">
        <v>111</v>
      </c>
      <c r="C354" s="26"/>
      <c r="D354" s="37" t="s">
        <v>736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87">
        <v>0</v>
      </c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54"/>
      <c r="AT354" s="21">
        <f>IF(AU354&lt;6,SUM(E354:AS354),SUM(LARGE(E354:AS354,{1;2;3;4;5;6})))</f>
        <v>0</v>
      </c>
      <c r="AU354" s="55">
        <f>COUNT(E354:AS354)</f>
        <v>1</v>
      </c>
      <c r="BI354" s="23"/>
      <c r="BY354" s="22"/>
      <c r="BZ354" s="22"/>
      <c r="CA354" s="22"/>
      <c r="CB354" s="22"/>
      <c r="CC354" s="24"/>
      <c r="CD354" s="24"/>
    </row>
    <row r="355" spans="1:82" x14ac:dyDescent="0.2">
      <c r="A355" s="69">
        <v>354</v>
      </c>
      <c r="B355" s="6" t="s">
        <v>128</v>
      </c>
      <c r="C355" s="6"/>
      <c r="D355" s="6" t="s">
        <v>434</v>
      </c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>
        <v>0</v>
      </c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48"/>
      <c r="AT355" s="21">
        <f>IF(AU355&lt;6,SUM(E355:AS355),SUM(LARGE(E355:AS355,{1;2;3;4;5;6})))</f>
        <v>0</v>
      </c>
      <c r="AU355" s="55">
        <f>COUNT(E355:AS355)</f>
        <v>1</v>
      </c>
      <c r="BI355" s="23"/>
      <c r="BY355" s="22"/>
      <c r="BZ355" s="22"/>
      <c r="CA355" s="22"/>
      <c r="CB355" s="22"/>
      <c r="CC355" s="24"/>
      <c r="CD355" s="24"/>
    </row>
    <row r="356" spans="1:82" x14ac:dyDescent="0.2">
      <c r="A356" s="69">
        <v>355</v>
      </c>
      <c r="B356" s="6" t="s">
        <v>111</v>
      </c>
      <c r="C356" s="6" t="s">
        <v>205</v>
      </c>
      <c r="D356" s="6" t="s">
        <v>764</v>
      </c>
      <c r="E356" s="87"/>
      <c r="F356" s="87"/>
      <c r="G356" s="87"/>
      <c r="H356" s="87"/>
      <c r="I356" s="87"/>
      <c r="J356" s="87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87">
        <v>0</v>
      </c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48"/>
      <c r="AT356" s="21">
        <f>IF(AU356&lt;6,SUM(E356:AS356),SUM(LARGE(E356:AS356,{1;2;3;4;5;6})))</f>
        <v>0</v>
      </c>
      <c r="AU356" s="55">
        <f>COUNT(E356:AS356)</f>
        <v>1</v>
      </c>
      <c r="BI356" s="23"/>
      <c r="BY356" s="22"/>
      <c r="BZ356" s="22"/>
      <c r="CA356" s="22"/>
      <c r="CB356" s="22"/>
      <c r="CC356" s="24"/>
      <c r="CD356" s="24"/>
    </row>
    <row r="357" spans="1:82" x14ac:dyDescent="0.2">
      <c r="A357" s="69">
        <v>356</v>
      </c>
      <c r="B357" s="26" t="s">
        <v>111</v>
      </c>
      <c r="C357" s="6" t="s">
        <v>120</v>
      </c>
      <c r="D357" s="8" t="s">
        <v>737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88">
        <v>0</v>
      </c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21">
        <f>IF(AU357&lt;6,SUM(E357:AS357),SUM(LARGE(E357:AS357,{1;2;3;4;5;6})))</f>
        <v>0</v>
      </c>
      <c r="AU357" s="55">
        <f>COUNT(E357:AS357)</f>
        <v>1</v>
      </c>
      <c r="BI357" s="23"/>
      <c r="BY357" s="22"/>
      <c r="BZ357" s="22"/>
      <c r="CA357" s="22"/>
      <c r="CB357" s="22"/>
      <c r="CC357" s="24"/>
      <c r="CD357" s="24"/>
    </row>
    <row r="358" spans="1:82" x14ac:dyDescent="0.2">
      <c r="A358" s="69">
        <v>357</v>
      </c>
      <c r="B358" s="6" t="s">
        <v>111</v>
      </c>
      <c r="C358" s="6" t="s">
        <v>113</v>
      </c>
      <c r="D358" s="6" t="s">
        <v>89</v>
      </c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>
        <v>0</v>
      </c>
      <c r="AJ358" s="87"/>
      <c r="AK358" s="87"/>
      <c r="AL358" s="87"/>
      <c r="AM358" s="87"/>
      <c r="AN358" s="87"/>
      <c r="AO358" s="87"/>
      <c r="AP358" s="87"/>
      <c r="AQ358" s="87"/>
      <c r="AR358" s="87"/>
      <c r="AS358" s="48"/>
      <c r="AT358" s="21">
        <f>IF(AU358&lt;6,SUM(E358:AS358),SUM(LARGE(E358:AS358,{1;2;3;4;5;6})))</f>
        <v>0</v>
      </c>
      <c r="AU358" s="55">
        <f>COUNT(E358:AS358)</f>
        <v>1</v>
      </c>
      <c r="BI358" s="23"/>
      <c r="BY358" s="22"/>
      <c r="BZ358" s="22"/>
      <c r="CA358" s="22"/>
      <c r="CB358" s="22"/>
      <c r="CC358" s="24"/>
      <c r="CD358" s="24"/>
    </row>
    <row r="359" spans="1:82" x14ac:dyDescent="0.2">
      <c r="A359" s="69">
        <v>358</v>
      </c>
      <c r="B359" s="26" t="s">
        <v>111</v>
      </c>
      <c r="C359" s="26" t="s">
        <v>120</v>
      </c>
      <c r="D359" s="37" t="s">
        <v>354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87">
        <v>0</v>
      </c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54"/>
      <c r="AT359" s="21">
        <f>IF(AU359&lt;6,SUM(E359:AS359),SUM(LARGE(E359:AS359,{1;2;3;4;5;6})))</f>
        <v>0</v>
      </c>
      <c r="AU359" s="55">
        <f>COUNT(E359:AS359)</f>
        <v>1</v>
      </c>
      <c r="BI359" s="23"/>
      <c r="BY359" s="22"/>
      <c r="BZ359" s="22"/>
      <c r="CA359" s="22"/>
      <c r="CB359" s="22"/>
      <c r="CC359" s="24"/>
      <c r="CD359" s="24"/>
    </row>
    <row r="360" spans="1:82" x14ac:dyDescent="0.2">
      <c r="A360" s="69">
        <v>359</v>
      </c>
      <c r="B360" s="26" t="s">
        <v>111</v>
      </c>
      <c r="C360" s="6" t="s">
        <v>433</v>
      </c>
      <c r="D360" s="6" t="s">
        <v>18</v>
      </c>
      <c r="E360" s="87"/>
      <c r="F360" s="87"/>
      <c r="G360" s="87"/>
      <c r="H360" s="87"/>
      <c r="I360" s="87"/>
      <c r="J360" s="87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87">
        <v>0</v>
      </c>
      <c r="AI360" s="87"/>
      <c r="AJ360" s="87"/>
      <c r="AK360" s="87"/>
      <c r="AL360" s="87"/>
      <c r="AM360" s="87"/>
      <c r="AN360" s="87"/>
      <c r="AO360" s="87">
        <v>0</v>
      </c>
      <c r="AP360" s="87"/>
      <c r="AQ360" s="87"/>
      <c r="AR360" s="87"/>
      <c r="AS360" s="54"/>
      <c r="AT360" s="21">
        <f>IF(AU360&lt;6,SUM(E360:AS360),SUM(LARGE(E360:AS360,{1;2;3;4;5;6})))</f>
        <v>0</v>
      </c>
      <c r="AU360" s="55">
        <f>COUNT(E360:AS360)</f>
        <v>2</v>
      </c>
      <c r="BI360" s="23"/>
      <c r="BY360" s="22"/>
      <c r="BZ360" s="22"/>
      <c r="CA360" s="22"/>
      <c r="CB360" s="22"/>
      <c r="CC360" s="24"/>
      <c r="CD360" s="24"/>
    </row>
    <row r="361" spans="1:82" x14ac:dyDescent="0.2">
      <c r="A361" s="69">
        <v>360</v>
      </c>
      <c r="B361" s="26" t="s">
        <v>111</v>
      </c>
      <c r="C361" s="6"/>
      <c r="D361" s="6" t="s">
        <v>833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88">
        <v>0</v>
      </c>
      <c r="AL361" s="54"/>
      <c r="AM361" s="54"/>
      <c r="AN361" s="54"/>
      <c r="AO361" s="54"/>
      <c r="AP361" s="54"/>
      <c r="AQ361" s="54"/>
      <c r="AR361" s="54"/>
      <c r="AS361" s="54"/>
      <c r="AT361" s="21">
        <f>IF(AU361&lt;6,SUM(E361:AS361),SUM(LARGE(E361:AS361,{1;2;3;4;5;6})))</f>
        <v>0</v>
      </c>
      <c r="AU361" s="55">
        <f>COUNT(E361:AS361)</f>
        <v>1</v>
      </c>
      <c r="BI361" s="23"/>
      <c r="BY361" s="22"/>
      <c r="BZ361" s="22"/>
      <c r="CA361" s="22"/>
      <c r="CB361" s="22"/>
      <c r="CC361" s="24"/>
      <c r="CD361" s="24"/>
    </row>
    <row r="362" spans="1:82" x14ac:dyDescent="0.2">
      <c r="A362" s="69">
        <v>361</v>
      </c>
      <c r="B362" s="26" t="s">
        <v>111</v>
      </c>
      <c r="C362" s="6"/>
      <c r="D362" s="6" t="s">
        <v>940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87">
        <v>0</v>
      </c>
      <c r="AN362" s="29"/>
      <c r="AO362" s="29"/>
      <c r="AP362" s="29"/>
      <c r="AQ362" s="29"/>
      <c r="AR362" s="29"/>
      <c r="AS362" s="48"/>
      <c r="AT362" s="21">
        <f>IF(AU362&lt;6,SUM(E362:AS362),SUM(LARGE(E362:AS362,{1;2;3;4;5;6})))</f>
        <v>0</v>
      </c>
      <c r="AU362" s="55">
        <f>COUNT(E362:AS362)</f>
        <v>1</v>
      </c>
      <c r="BI362" s="23"/>
      <c r="BY362" s="22"/>
      <c r="BZ362" s="22"/>
      <c r="CA362" s="22"/>
      <c r="CB362" s="22"/>
      <c r="CC362" s="24"/>
      <c r="CD362" s="24"/>
    </row>
    <row r="363" spans="1:82" x14ac:dyDescent="0.2">
      <c r="A363" s="69">
        <v>362</v>
      </c>
      <c r="B363" s="6" t="s">
        <v>111</v>
      </c>
      <c r="C363" s="6"/>
      <c r="D363" s="6" t="s">
        <v>941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88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88">
        <v>0</v>
      </c>
      <c r="AN363" s="54"/>
      <c r="AO363" s="54"/>
      <c r="AP363" s="54"/>
      <c r="AQ363" s="54"/>
      <c r="AR363" s="54"/>
      <c r="AS363" s="30"/>
      <c r="AT363" s="21">
        <f>IF(AU363&lt;6,SUM(E363:AS363),SUM(LARGE(E363:AS363,{1;2;3;4;5;6})))</f>
        <v>0</v>
      </c>
      <c r="AU363" s="55">
        <f>COUNT(E363:AS363)</f>
        <v>1</v>
      </c>
      <c r="BI363" s="23"/>
      <c r="BY363" s="22"/>
      <c r="BZ363" s="22"/>
      <c r="CA363" s="22"/>
      <c r="CB363" s="22"/>
      <c r="CC363" s="24"/>
      <c r="CD363" s="24"/>
    </row>
    <row r="364" spans="1:82" x14ac:dyDescent="0.2">
      <c r="A364" s="69">
        <v>363</v>
      </c>
      <c r="B364" s="6" t="s">
        <v>111</v>
      </c>
      <c r="C364" s="6" t="s">
        <v>118</v>
      </c>
      <c r="D364" s="6" t="s">
        <v>942</v>
      </c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87">
        <v>0</v>
      </c>
      <c r="AN364" s="54"/>
      <c r="AO364" s="54"/>
      <c r="AP364" s="54"/>
      <c r="AQ364" s="54"/>
      <c r="AR364" s="54"/>
      <c r="AS364" s="48"/>
      <c r="AT364" s="21">
        <f>IF(AU364&lt;6,SUM(E364:AS364),SUM(LARGE(E364:AS364,{1;2;3;4;5;6})))</f>
        <v>0</v>
      </c>
      <c r="AU364" s="55">
        <f>COUNT(E364:AS364)</f>
        <v>1</v>
      </c>
      <c r="BI364" s="23"/>
      <c r="BY364" s="22"/>
      <c r="BZ364" s="22"/>
      <c r="CA364" s="22"/>
      <c r="CB364" s="22"/>
      <c r="CC364" s="24"/>
      <c r="CD364" s="24"/>
    </row>
    <row r="365" spans="1:82" x14ac:dyDescent="0.2">
      <c r="A365" s="69">
        <v>364</v>
      </c>
      <c r="B365" s="6" t="s">
        <v>111</v>
      </c>
      <c r="C365" s="6" t="s">
        <v>118</v>
      </c>
      <c r="D365" s="6" t="s">
        <v>943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88">
        <v>0</v>
      </c>
      <c r="AN365" s="29"/>
      <c r="AO365" s="29"/>
      <c r="AP365" s="29"/>
      <c r="AQ365" s="29"/>
      <c r="AR365" s="29"/>
      <c r="AS365" s="48"/>
      <c r="AT365" s="21">
        <f>IF(AU365&lt;6,SUM(E365:AS365),SUM(LARGE(E365:AS365,{1;2;3;4;5;6})))</f>
        <v>0</v>
      </c>
      <c r="AU365" s="55">
        <f>COUNT(E365:AS365)</f>
        <v>1</v>
      </c>
      <c r="BI365" s="23"/>
      <c r="BY365" s="22"/>
      <c r="BZ365" s="22"/>
      <c r="CA365" s="22"/>
      <c r="CB365" s="22"/>
      <c r="CC365" s="24"/>
      <c r="CD365" s="24"/>
    </row>
    <row r="366" spans="1:82" x14ac:dyDescent="0.2">
      <c r="A366" s="69">
        <v>365</v>
      </c>
      <c r="B366" s="6" t="s">
        <v>111</v>
      </c>
      <c r="C366" s="6"/>
      <c r="D366" s="6" t="s">
        <v>902</v>
      </c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87">
        <v>0</v>
      </c>
      <c r="AP366" s="87"/>
      <c r="AQ366" s="87"/>
      <c r="AR366" s="87"/>
      <c r="AS366" s="48"/>
      <c r="AT366" s="21">
        <f>IF(AU366&lt;6,SUM(E366:AS366),SUM(LARGE(E366:AS366,{1;2;3;4;5;6})))</f>
        <v>0</v>
      </c>
      <c r="AU366" s="55">
        <f>COUNT(E366:AS366)</f>
        <v>1</v>
      </c>
      <c r="BI366" s="23"/>
      <c r="BY366" s="22"/>
      <c r="BZ366" s="22"/>
      <c r="CA366" s="22"/>
      <c r="CB366" s="22"/>
      <c r="CC366" s="24"/>
      <c r="CD366" s="24"/>
    </row>
    <row r="367" spans="1:82" x14ac:dyDescent="0.2">
      <c r="A367" s="69">
        <v>366</v>
      </c>
      <c r="B367" s="6" t="s">
        <v>111</v>
      </c>
      <c r="C367" s="6"/>
      <c r="D367" s="6" t="s">
        <v>976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87">
        <v>0</v>
      </c>
      <c r="AQ367" s="29"/>
      <c r="AR367" s="29"/>
      <c r="AS367" s="48"/>
      <c r="AT367" s="21">
        <f>IF(AU367&lt;6,SUM(E367:AS367),SUM(LARGE(E367:AS367,{1;2;3;4;5;6})))</f>
        <v>0</v>
      </c>
      <c r="AU367" s="55">
        <f>COUNT(E367:AS367)</f>
        <v>1</v>
      </c>
      <c r="BI367" s="23"/>
      <c r="BY367" s="22"/>
      <c r="BZ367" s="22"/>
      <c r="CA367" s="22"/>
      <c r="CB367" s="22"/>
      <c r="CC367" s="24"/>
      <c r="CD367" s="24"/>
    </row>
    <row r="368" spans="1:82" x14ac:dyDescent="0.2">
      <c r="A368" s="69">
        <v>367</v>
      </c>
      <c r="B368" s="6" t="s">
        <v>111</v>
      </c>
      <c r="C368" s="6"/>
      <c r="D368" s="6" t="s">
        <v>1000</v>
      </c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>
        <v>0</v>
      </c>
      <c r="AR368" s="87"/>
      <c r="AS368" s="48"/>
      <c r="AT368" s="21">
        <f>IF(AU368&lt;6,SUM(E368:AS368),SUM(LARGE(E368:AS368,{1;2;3;4;5;6})))</f>
        <v>0</v>
      </c>
      <c r="AU368" s="55">
        <f>COUNT(E368:AS368)</f>
        <v>1</v>
      </c>
      <c r="BI368" s="23"/>
      <c r="BY368" s="22"/>
      <c r="BZ368" s="22"/>
      <c r="CA368" s="22"/>
      <c r="CB368" s="22"/>
      <c r="CC368" s="24"/>
      <c r="CD368" s="24"/>
    </row>
    <row r="369" spans="1:82" x14ac:dyDescent="0.2">
      <c r="A369" s="69">
        <v>368</v>
      </c>
      <c r="B369" s="26"/>
      <c r="C369" s="6"/>
      <c r="D369" s="6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54"/>
      <c r="AT369" s="21">
        <f>IF(AU369&lt;6,SUM(E369:AS369),SUM(LARGE(E369:AS369,{1;2;3;4;5;6})))</f>
        <v>0</v>
      </c>
      <c r="AU369" s="55">
        <f>COUNT(E369:AS369)</f>
        <v>0</v>
      </c>
      <c r="BI369" s="23"/>
      <c r="BY369" s="22"/>
      <c r="BZ369" s="22"/>
      <c r="CA369" s="22"/>
      <c r="CB369" s="22"/>
      <c r="CC369" s="24"/>
      <c r="CD369" s="24"/>
    </row>
    <row r="370" spans="1:82" x14ac:dyDescent="0.2">
      <c r="A370" s="69">
        <v>369</v>
      </c>
      <c r="B370" s="6"/>
      <c r="C370" s="6"/>
      <c r="D370" s="6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48"/>
      <c r="AT370" s="21">
        <f>IF(AU370&lt;6,SUM(E370:AS370),SUM(LARGE(E370:AS370,{1;2;3;4;5;6})))</f>
        <v>0</v>
      </c>
      <c r="AU370" s="55">
        <f>COUNT(E370:AS370)</f>
        <v>0</v>
      </c>
      <c r="BI370" s="23"/>
      <c r="BY370" s="22"/>
      <c r="BZ370" s="22"/>
      <c r="CA370" s="22"/>
      <c r="CB370" s="22"/>
      <c r="CC370" s="24"/>
      <c r="CD370" s="24"/>
    </row>
    <row r="371" spans="1:82" x14ac:dyDescent="0.2">
      <c r="A371" s="69">
        <v>370</v>
      </c>
      <c r="B371" s="6"/>
      <c r="C371" s="26"/>
      <c r="D371" s="6"/>
      <c r="E371" s="87"/>
      <c r="F371" s="87"/>
      <c r="G371" s="87"/>
      <c r="H371" s="87"/>
      <c r="I371" s="87"/>
      <c r="J371" s="87"/>
      <c r="K371" s="87"/>
      <c r="L371" s="87"/>
      <c r="M371" s="87"/>
      <c r="N371" s="29"/>
      <c r="O371" s="29"/>
      <c r="P371" s="29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48"/>
      <c r="AT371" s="21">
        <f>IF(AU371&lt;6,SUM(E371:AS371),SUM(LARGE(E371:AS371,{1;2;3;4;5;6})))</f>
        <v>0</v>
      </c>
      <c r="AU371" s="55">
        <f>COUNT(E371:AS371)</f>
        <v>0</v>
      </c>
      <c r="BI371" s="23"/>
      <c r="BY371" s="22"/>
      <c r="BZ371" s="22"/>
      <c r="CA371" s="22"/>
      <c r="CB371" s="22"/>
      <c r="CC371" s="24"/>
      <c r="CD371" s="24"/>
    </row>
    <row r="372" spans="1:82" x14ac:dyDescent="0.2">
      <c r="A372" s="69">
        <v>371</v>
      </c>
      <c r="B372" s="26"/>
      <c r="C372" s="6"/>
      <c r="D372" s="6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54"/>
      <c r="AT372" s="21">
        <f>IF(AU372&lt;6,SUM(E372:AS372),SUM(LARGE(E372:AS372,{1;2;3;4;5;6})))</f>
        <v>0</v>
      </c>
      <c r="AU372" s="55">
        <f>COUNT(E372:AS372)</f>
        <v>0</v>
      </c>
      <c r="BI372" s="23"/>
      <c r="BY372" s="22"/>
      <c r="BZ372" s="22"/>
      <c r="CA372" s="22"/>
      <c r="CB372" s="22"/>
      <c r="CC372" s="24"/>
      <c r="CD372" s="24"/>
    </row>
    <row r="373" spans="1:82" x14ac:dyDescent="0.2">
      <c r="A373" s="69">
        <v>372</v>
      </c>
      <c r="B373" s="6"/>
      <c r="C373" s="6"/>
      <c r="D373" s="6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48"/>
      <c r="AT373" s="21">
        <f>IF(AU373&lt;6,SUM(E373:AS373),SUM(LARGE(E373:AS373,{1;2;3;4;5;6})))</f>
        <v>0</v>
      </c>
      <c r="AU373" s="55">
        <f>COUNT(E373:AS373)</f>
        <v>0</v>
      </c>
      <c r="BI373" s="23"/>
      <c r="BY373" s="22"/>
      <c r="BZ373" s="22"/>
      <c r="CA373" s="22"/>
      <c r="CB373" s="22"/>
      <c r="CC373" s="24"/>
      <c r="CD373" s="24"/>
    </row>
    <row r="374" spans="1:82" x14ac:dyDescent="0.2">
      <c r="A374" s="69">
        <v>373</v>
      </c>
      <c r="B374" s="6"/>
      <c r="C374" s="6"/>
      <c r="D374" s="6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48"/>
      <c r="AT374" s="21">
        <f>IF(AU374&lt;6,SUM(E374:AS374),SUM(LARGE(E374:AS374,{1;2;3;4;5;6})))</f>
        <v>0</v>
      </c>
      <c r="AU374" s="55">
        <f>COUNT(E374:AS374)</f>
        <v>0</v>
      </c>
      <c r="BI374" s="23"/>
      <c r="BY374" s="22"/>
      <c r="BZ374" s="22"/>
      <c r="CA374" s="22"/>
      <c r="CB374" s="22"/>
      <c r="CC374" s="24"/>
      <c r="CD374" s="24"/>
    </row>
    <row r="375" spans="1:82" x14ac:dyDescent="0.2">
      <c r="A375" s="69">
        <v>374</v>
      </c>
      <c r="B375" s="6"/>
      <c r="C375" s="6"/>
      <c r="D375" s="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30"/>
      <c r="AT375" s="21">
        <f>IF(AU375&lt;6,SUM(E375:AS375),SUM(LARGE(E375:AS375,{1;2;3;4;5;6})))</f>
        <v>0</v>
      </c>
      <c r="AU375" s="55">
        <f>COUNT(E375:AS375)</f>
        <v>0</v>
      </c>
      <c r="BI375" s="23"/>
      <c r="BY375" s="22"/>
      <c r="BZ375" s="22"/>
      <c r="CA375" s="22"/>
      <c r="CB375" s="22"/>
      <c r="CC375" s="24"/>
      <c r="CD375" s="24"/>
    </row>
    <row r="376" spans="1:82" x14ac:dyDescent="0.2">
      <c r="A376" s="69">
        <v>375</v>
      </c>
      <c r="B376" s="26"/>
      <c r="C376" s="6"/>
      <c r="D376" s="6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54"/>
      <c r="AT376" s="21">
        <f>IF(AU376&lt;6,SUM(E376:AS376),SUM(LARGE(E376:AS376,{1;2;3;4;5;6})))</f>
        <v>0</v>
      </c>
      <c r="AU376" s="55">
        <f>COUNT(E376:AS376)</f>
        <v>0</v>
      </c>
      <c r="BI376" s="23"/>
      <c r="BY376" s="22"/>
      <c r="BZ376" s="22"/>
      <c r="CA376" s="22"/>
      <c r="CB376" s="22"/>
      <c r="CC376" s="24"/>
      <c r="CD376" s="24"/>
    </row>
    <row r="377" spans="1:82" x14ac:dyDescent="0.2">
      <c r="A377" s="69">
        <v>376</v>
      </c>
      <c r="B377" s="6"/>
      <c r="C377" s="6"/>
      <c r="D377" s="6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48"/>
      <c r="AT377" s="21">
        <f>IF(AU377&lt;6,SUM(E377:AS377),SUM(LARGE(E377:AS377,{1;2;3;4;5;6})))</f>
        <v>0</v>
      </c>
      <c r="AU377" s="55">
        <f>COUNT(E377:AS377)</f>
        <v>0</v>
      </c>
      <c r="BI377" s="23"/>
      <c r="BY377" s="22"/>
      <c r="BZ377" s="22"/>
      <c r="CA377" s="22"/>
      <c r="CB377" s="22"/>
      <c r="CC377" s="24"/>
      <c r="CD377" s="24"/>
    </row>
    <row r="378" spans="1:82" x14ac:dyDescent="0.2">
      <c r="A378" s="69">
        <v>377</v>
      </c>
      <c r="B378" s="6"/>
      <c r="C378" s="6"/>
      <c r="D378" s="6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48"/>
      <c r="AT378" s="21">
        <f>IF(AU378&lt;6,SUM(E378:AS378),SUM(LARGE(E378:AS378,{1;2;3;4;5;6})))</f>
        <v>0</v>
      </c>
      <c r="AU378" s="55">
        <f>COUNT(E378:AS378)</f>
        <v>0</v>
      </c>
      <c r="BI378" s="23"/>
      <c r="BY378" s="22"/>
      <c r="BZ378" s="22"/>
      <c r="CA378" s="22"/>
      <c r="CB378" s="22"/>
      <c r="CC378" s="24"/>
      <c r="CD378" s="24"/>
    </row>
    <row r="379" spans="1:82" x14ac:dyDescent="0.2">
      <c r="A379" s="69">
        <v>378</v>
      </c>
      <c r="B379" s="6"/>
      <c r="C379" s="6"/>
      <c r="D379" s="6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48"/>
      <c r="AT379" s="21">
        <f>IF(AU379&lt;6,SUM(E379:AS379),SUM(LARGE(E379:AS379,{1;2;3;4;5;6})))</f>
        <v>0</v>
      </c>
      <c r="AU379" s="55">
        <f>COUNT(E379:AS379)</f>
        <v>0</v>
      </c>
      <c r="BI379" s="23"/>
      <c r="BY379" s="22"/>
      <c r="BZ379" s="22"/>
      <c r="CA379" s="22"/>
      <c r="CB379" s="22"/>
      <c r="CC379" s="24"/>
      <c r="CD379" s="24"/>
    </row>
    <row r="380" spans="1:82" x14ac:dyDescent="0.2">
      <c r="A380" s="69">
        <v>379</v>
      </c>
      <c r="B380" s="26"/>
      <c r="C380" s="6"/>
      <c r="D380" s="26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48"/>
      <c r="AT380" s="21">
        <f>IF(AU380&lt;6,SUM(E380:AS380),SUM(LARGE(E380:AS380,{1;2;3;4;5;6})))</f>
        <v>0</v>
      </c>
      <c r="AU380" s="55">
        <f>COUNT(E380:AS380)</f>
        <v>0</v>
      </c>
      <c r="BI380" s="23"/>
      <c r="BY380" s="22"/>
      <c r="BZ380" s="22"/>
      <c r="CA380" s="22"/>
      <c r="CB380" s="22"/>
      <c r="CC380" s="24"/>
      <c r="CD380" s="24"/>
    </row>
    <row r="381" spans="1:82" x14ac:dyDescent="0.2">
      <c r="A381" s="69">
        <v>380</v>
      </c>
      <c r="B381" s="6"/>
      <c r="C381" s="6"/>
      <c r="D381" s="6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48"/>
      <c r="AT381" s="21">
        <f>IF(AU381&lt;6,SUM(E381:AS381),SUM(LARGE(E381:AS381,{1;2;3;4;5;6})))</f>
        <v>0</v>
      </c>
      <c r="AU381" s="55">
        <f>COUNT(E381:AS381)</f>
        <v>0</v>
      </c>
      <c r="BI381" s="23"/>
      <c r="BY381" s="22"/>
      <c r="BZ381" s="22"/>
      <c r="CA381" s="22"/>
      <c r="CB381" s="22"/>
      <c r="CC381" s="24"/>
      <c r="CD381" s="24"/>
    </row>
    <row r="382" spans="1:82" x14ac:dyDescent="0.2">
      <c r="A382" s="69">
        <v>381</v>
      </c>
      <c r="B382" s="6"/>
      <c r="C382" s="6"/>
      <c r="D382" s="6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54"/>
      <c r="AT382" s="21">
        <f>IF(AU382&lt;6,SUM(E382:AS382),SUM(LARGE(E382:AS382,{1;2;3;4;5;6})))</f>
        <v>0</v>
      </c>
      <c r="AU382" s="55">
        <f>COUNT(E382:AS382)</f>
        <v>0</v>
      </c>
      <c r="BI382" s="23"/>
      <c r="BY382" s="22"/>
      <c r="BZ382" s="22"/>
      <c r="CA382" s="22"/>
      <c r="CB382" s="22"/>
      <c r="CC382" s="24"/>
      <c r="CD382" s="24"/>
    </row>
    <row r="383" spans="1:82" x14ac:dyDescent="0.2">
      <c r="A383" s="69">
        <v>382</v>
      </c>
      <c r="B383" s="26"/>
      <c r="C383" s="6"/>
      <c r="D383" s="6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48"/>
      <c r="AT383" s="21">
        <f>IF(AU383&lt;6,SUM(E383:AS383),SUM(LARGE(E383:AS383,{1;2;3;4;5;6})))</f>
        <v>0</v>
      </c>
      <c r="AU383" s="55">
        <f>COUNT(E383:AS383)</f>
        <v>0</v>
      </c>
      <c r="BI383" s="23"/>
      <c r="BY383" s="22"/>
      <c r="BZ383" s="22"/>
      <c r="CA383" s="22"/>
      <c r="CB383" s="22"/>
      <c r="CC383" s="24"/>
      <c r="CD383" s="24"/>
    </row>
    <row r="384" spans="1:82" x14ac:dyDescent="0.2">
      <c r="A384" s="69">
        <v>383</v>
      </c>
      <c r="B384" s="26"/>
      <c r="C384" s="6"/>
      <c r="D384" s="8"/>
      <c r="E384" s="29"/>
      <c r="F384" s="29"/>
      <c r="G384" s="29"/>
      <c r="H384" s="29"/>
      <c r="I384" s="29"/>
      <c r="J384" s="29"/>
      <c r="K384" s="87"/>
      <c r="L384" s="87"/>
      <c r="M384" s="87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54"/>
      <c r="AT384" s="21">
        <f>IF(AU384&lt;6,SUM(E384:AS384),SUM(LARGE(E384:AS384,{1;2;3;4;5;6})))</f>
        <v>0</v>
      </c>
      <c r="AU384" s="55">
        <f>COUNT(E384:AS384)</f>
        <v>0</v>
      </c>
      <c r="BI384" s="23"/>
      <c r="BY384" s="22"/>
      <c r="BZ384" s="22"/>
      <c r="CA384" s="22"/>
      <c r="CB384" s="22"/>
      <c r="CC384" s="24"/>
      <c r="CD384" s="24"/>
    </row>
    <row r="385" spans="1:82" x14ac:dyDescent="0.2">
      <c r="A385" s="69">
        <v>384</v>
      </c>
      <c r="B385" s="6"/>
      <c r="C385" s="6"/>
      <c r="D385" s="6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48"/>
      <c r="AT385" s="21">
        <f>IF(AU385&lt;6,SUM(E385:AS385),SUM(LARGE(E385:AS385,{1;2;3;4;5;6})))</f>
        <v>0</v>
      </c>
      <c r="AU385" s="55">
        <f>COUNT(E385:AS385)</f>
        <v>0</v>
      </c>
      <c r="BI385" s="23"/>
      <c r="BY385" s="22"/>
      <c r="BZ385" s="22"/>
      <c r="CA385" s="22"/>
      <c r="CB385" s="22"/>
      <c r="CC385" s="24"/>
      <c r="CD385" s="24"/>
    </row>
    <row r="386" spans="1:82" x14ac:dyDescent="0.2">
      <c r="A386" s="69">
        <v>385</v>
      </c>
      <c r="B386" s="26"/>
      <c r="C386" s="6"/>
      <c r="D386" s="6"/>
      <c r="E386" s="54"/>
      <c r="F386" s="54"/>
      <c r="G386" s="54"/>
      <c r="H386" s="54"/>
      <c r="I386" s="54"/>
      <c r="J386" s="54"/>
      <c r="K386" s="54"/>
      <c r="L386" s="54"/>
      <c r="M386" s="54"/>
      <c r="N386" s="88"/>
      <c r="O386" s="88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48"/>
      <c r="AT386" s="21">
        <f>IF(AU386&lt;6,SUM(E386:AS386),SUM(LARGE(E386:AS386,{1;2;3;4;5;6})))</f>
        <v>0</v>
      </c>
      <c r="AU386" s="55">
        <f>COUNT(E386:AS386)</f>
        <v>0</v>
      </c>
      <c r="AV386" s="12"/>
      <c r="BI386" s="23"/>
      <c r="BY386" s="22"/>
      <c r="BZ386" s="22"/>
      <c r="CA386" s="22"/>
      <c r="CB386" s="22"/>
      <c r="CC386" s="24"/>
      <c r="CD386" s="24"/>
    </row>
    <row r="387" spans="1:82" x14ac:dyDescent="0.2">
      <c r="A387" s="69">
        <v>386</v>
      </c>
      <c r="B387" s="6"/>
      <c r="C387" s="6"/>
      <c r="D387" s="6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54"/>
      <c r="AT387" s="21">
        <f>IF(AU387&lt;6,SUM(E387:AS387),SUM(LARGE(E387:AS387,{1;2;3;4;5;6})))</f>
        <v>0</v>
      </c>
      <c r="AU387" s="55">
        <f>COUNT(E387:AS387)</f>
        <v>0</v>
      </c>
      <c r="AV387" s="12"/>
      <c r="BI387" s="23"/>
      <c r="BY387" s="22"/>
      <c r="BZ387" s="22"/>
      <c r="CA387" s="22"/>
      <c r="CB387" s="22"/>
      <c r="CC387" s="24"/>
      <c r="CD387" s="24"/>
    </row>
    <row r="388" spans="1:82" x14ac:dyDescent="0.2">
      <c r="A388" s="69">
        <v>387</v>
      </c>
      <c r="B388" s="26"/>
      <c r="C388" s="6"/>
      <c r="D388" s="6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54"/>
      <c r="AT388" s="21">
        <f>IF(AU388&lt;6,SUM(E388:AS388),SUM(LARGE(E388:AS388,{1;2;3;4;5;6})))</f>
        <v>0</v>
      </c>
      <c r="AU388" s="55">
        <f>COUNT(E388:AS388)</f>
        <v>0</v>
      </c>
      <c r="AV388" s="12"/>
      <c r="BI388" s="23"/>
      <c r="BY388" s="22"/>
      <c r="BZ388" s="22"/>
      <c r="CA388" s="22"/>
      <c r="CB388" s="22"/>
      <c r="CC388" s="24"/>
      <c r="CD388" s="24"/>
    </row>
    <row r="389" spans="1:82" x14ac:dyDescent="0.2">
      <c r="A389" s="69">
        <v>388</v>
      </c>
      <c r="B389" s="26"/>
      <c r="C389" s="26"/>
      <c r="D389" s="37"/>
      <c r="E389" s="87"/>
      <c r="F389" s="87"/>
      <c r="G389" s="87"/>
      <c r="H389" s="87"/>
      <c r="I389" s="87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54"/>
      <c r="AT389" s="21">
        <f>IF(AU389&lt;6,SUM(E389:AS389),SUM(LARGE(E389:AS389,{1;2;3;4;5;6})))</f>
        <v>0</v>
      </c>
      <c r="AU389" s="55">
        <f>COUNT(E389:AS389)</f>
        <v>0</v>
      </c>
      <c r="AV389" s="12"/>
      <c r="BI389" s="23"/>
      <c r="BY389" s="22"/>
      <c r="BZ389" s="22"/>
      <c r="CA389" s="22"/>
      <c r="CB389" s="22"/>
      <c r="CC389" s="24"/>
      <c r="CD389" s="24"/>
    </row>
    <row r="390" spans="1:82" x14ac:dyDescent="0.2">
      <c r="A390" s="69">
        <v>389</v>
      </c>
      <c r="B390" s="6"/>
      <c r="C390" s="6"/>
      <c r="D390" s="6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48"/>
      <c r="AT390" s="21">
        <f>IF(AU390&lt;6,SUM(E390:AS390),SUM(LARGE(E390:AS390,{1;2;3;4;5;6})))</f>
        <v>0</v>
      </c>
      <c r="AU390" s="55">
        <f>COUNT(E390:AS390)</f>
        <v>0</v>
      </c>
      <c r="AV390" s="12"/>
      <c r="BI390" s="23"/>
      <c r="BY390" s="22"/>
      <c r="BZ390" s="22"/>
      <c r="CA390" s="22"/>
      <c r="CB390" s="22"/>
      <c r="CC390" s="24"/>
      <c r="CD390" s="24"/>
    </row>
    <row r="391" spans="1:82" x14ac:dyDescent="0.2">
      <c r="A391" s="69">
        <v>390</v>
      </c>
      <c r="B391" s="26"/>
      <c r="C391" s="6"/>
      <c r="D391" s="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54"/>
      <c r="AT391" s="21">
        <f>IF(AU391&lt;6,SUM(E391:AS391),SUM(LARGE(E391:AS391,{1;2;3;4;5;6})))</f>
        <v>0</v>
      </c>
      <c r="AU391" s="55">
        <f>COUNT(E391:AS391)</f>
        <v>0</v>
      </c>
      <c r="AV391" s="12"/>
      <c r="BI391" s="23"/>
      <c r="BY391" s="22"/>
      <c r="BZ391" s="22"/>
      <c r="CA391" s="22"/>
      <c r="CB391" s="22"/>
      <c r="CC391" s="24"/>
      <c r="CD391" s="24"/>
    </row>
    <row r="392" spans="1:82" x14ac:dyDescent="0.2">
      <c r="A392" s="69">
        <v>391</v>
      </c>
      <c r="B392" s="26"/>
      <c r="C392" s="6"/>
      <c r="D392" s="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21">
        <f>IF(AU392&lt;6,SUM(E392:AS392),SUM(LARGE(E392:AS392,{1;2;3;4;5;6})))</f>
        <v>0</v>
      </c>
      <c r="AU392" s="55">
        <f>COUNT(E392:AS392)</f>
        <v>0</v>
      </c>
      <c r="AV392" s="12"/>
      <c r="BI392" s="23"/>
      <c r="BY392" s="22"/>
      <c r="BZ392" s="22"/>
      <c r="CA392" s="22"/>
      <c r="CB392" s="22"/>
      <c r="CC392" s="24"/>
      <c r="CD392" s="24"/>
    </row>
    <row r="393" spans="1:82" x14ac:dyDescent="0.2">
      <c r="A393" s="69">
        <v>392</v>
      </c>
      <c r="B393" s="26"/>
      <c r="C393" s="6"/>
      <c r="D393" s="6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48"/>
      <c r="AT393" s="21">
        <f>IF(AU393&lt;6,SUM(E393:AS393),SUM(LARGE(E393:AS393,{1;2;3;4;5;6})))</f>
        <v>0</v>
      </c>
      <c r="AU393" s="55">
        <f>COUNT(E393:AS393)</f>
        <v>0</v>
      </c>
      <c r="AV393" s="12"/>
      <c r="BI393" s="23"/>
      <c r="BY393" s="22"/>
      <c r="BZ393" s="22"/>
      <c r="CA393" s="22"/>
      <c r="CB393" s="22"/>
      <c r="CC393" s="24"/>
      <c r="CD393" s="24"/>
    </row>
    <row r="394" spans="1:82" x14ac:dyDescent="0.2">
      <c r="A394" s="69">
        <v>393</v>
      </c>
      <c r="B394" s="26"/>
      <c r="C394" s="6"/>
      <c r="D394" s="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54"/>
      <c r="AT394" s="21">
        <f>IF(AU394&lt;6,SUM(E394:AS394),SUM(LARGE(E394:AS394,{1;2;3;4;5;6})))</f>
        <v>0</v>
      </c>
      <c r="AU394" s="55">
        <f>COUNT(E394:AS394)</f>
        <v>0</v>
      </c>
      <c r="AV394" s="12"/>
      <c r="BI394" s="23"/>
      <c r="BY394" s="22"/>
      <c r="BZ394" s="22"/>
      <c r="CA394" s="22"/>
      <c r="CB394" s="22"/>
      <c r="CC394" s="24"/>
      <c r="CD394" s="24"/>
    </row>
    <row r="395" spans="1:82" x14ac:dyDescent="0.2">
      <c r="A395" s="69">
        <v>394</v>
      </c>
      <c r="B395" s="26"/>
      <c r="C395" s="6"/>
      <c r="D395" s="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54"/>
      <c r="AT395" s="21">
        <f>IF(AU395&lt;6,SUM(E395:AS395),SUM(LARGE(E395:AS395,{1;2;3;4;5;6})))</f>
        <v>0</v>
      </c>
      <c r="AU395" s="55">
        <f>COUNT(E395:AS395)</f>
        <v>0</v>
      </c>
      <c r="AV395" s="12"/>
      <c r="BI395" s="23"/>
      <c r="BY395" s="22"/>
      <c r="BZ395" s="22"/>
      <c r="CA395" s="22"/>
      <c r="CB395" s="22"/>
      <c r="CC395" s="24"/>
      <c r="CD395" s="24"/>
    </row>
    <row r="396" spans="1:82" x14ac:dyDescent="0.2">
      <c r="A396" s="69">
        <v>395</v>
      </c>
      <c r="B396" s="6"/>
      <c r="C396" s="6"/>
      <c r="D396" s="6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48"/>
      <c r="AT396" s="21">
        <f>IF(AU396&lt;6,SUM(E396:AS396),SUM(LARGE(E396:AS396,{1;2;3;4;5;6})))</f>
        <v>0</v>
      </c>
      <c r="AU396" s="55">
        <f>COUNT(E396:AS396)</f>
        <v>0</v>
      </c>
      <c r="AV396" s="12"/>
      <c r="BI396" s="23"/>
      <c r="BY396" s="22"/>
      <c r="BZ396" s="22"/>
      <c r="CA396" s="22"/>
      <c r="CB396" s="22"/>
      <c r="CC396" s="24"/>
      <c r="CD396" s="24"/>
    </row>
    <row r="397" spans="1:82" x14ac:dyDescent="0.2">
      <c r="A397" s="69">
        <v>396</v>
      </c>
      <c r="B397" s="26"/>
      <c r="C397" s="6"/>
      <c r="D397" s="6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48"/>
      <c r="AT397" s="21">
        <f>IF(AU397&lt;6,SUM(E397:AS397),SUM(LARGE(E397:AS397,{1;2;3;4;5;6})))</f>
        <v>0</v>
      </c>
      <c r="AU397" s="55">
        <f>COUNT(E397:AS397)</f>
        <v>0</v>
      </c>
      <c r="AV397" s="12"/>
      <c r="BI397" s="23"/>
      <c r="BY397" s="22"/>
      <c r="BZ397" s="22"/>
      <c r="CA397" s="22"/>
      <c r="CB397" s="22"/>
      <c r="CC397" s="24"/>
      <c r="CD397" s="24"/>
    </row>
    <row r="398" spans="1:82" x14ac:dyDescent="0.2">
      <c r="A398" s="69">
        <v>397</v>
      </c>
      <c r="B398" s="26"/>
      <c r="C398" s="6"/>
      <c r="D398" s="6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48"/>
      <c r="AT398" s="21">
        <f>IF(AU398&lt;6,SUM(E398:AS398),SUM(LARGE(E398:AS398,{1;2;3;4;5;6})))</f>
        <v>0</v>
      </c>
      <c r="AU398" s="55">
        <f>COUNT(E398:AS398)</f>
        <v>0</v>
      </c>
      <c r="AV398" s="12"/>
      <c r="BI398" s="23"/>
      <c r="BY398" s="22"/>
      <c r="BZ398" s="22"/>
      <c r="CA398" s="22"/>
      <c r="CB398" s="22"/>
      <c r="CC398" s="24"/>
      <c r="CD398" s="24"/>
    </row>
    <row r="399" spans="1:82" x14ac:dyDescent="0.2">
      <c r="A399" s="69">
        <v>398</v>
      </c>
      <c r="B399" s="26"/>
      <c r="C399" s="6"/>
      <c r="D399" s="6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21">
        <f>IF(AU399&lt;6,SUM(E399:AS399),SUM(LARGE(E399:AS399,{1;2;3;4;5;6})))</f>
        <v>0</v>
      </c>
      <c r="AU399" s="55">
        <f>COUNT(E399:AS399)</f>
        <v>0</v>
      </c>
      <c r="AV399" s="12"/>
      <c r="BI399" s="23"/>
      <c r="BY399" s="22"/>
      <c r="BZ399" s="22"/>
      <c r="CA399" s="22"/>
      <c r="CB399" s="22"/>
      <c r="CC399" s="24"/>
      <c r="CD399" s="24"/>
    </row>
    <row r="400" spans="1:82" x14ac:dyDescent="0.2">
      <c r="A400" s="69">
        <v>399</v>
      </c>
      <c r="B400" s="26"/>
      <c r="C400" s="6"/>
      <c r="D400" s="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21">
        <f>IF(AU400&lt;6,SUM(E400:AS400),SUM(LARGE(E400:AS400,{1;2;3;4;5;6})))</f>
        <v>0</v>
      </c>
      <c r="AU400" s="55">
        <f>COUNT(E400:AS400)</f>
        <v>0</v>
      </c>
      <c r="AV400" s="12"/>
      <c r="BI400" s="23"/>
      <c r="BY400" s="22"/>
      <c r="BZ400" s="22"/>
      <c r="CA400" s="22"/>
      <c r="CB400" s="22"/>
      <c r="CC400" s="24"/>
      <c r="CD400" s="24"/>
    </row>
    <row r="401" spans="1:82" x14ac:dyDescent="0.2">
      <c r="A401" s="69">
        <v>400</v>
      </c>
      <c r="B401" s="26"/>
      <c r="C401" s="6"/>
      <c r="D401" s="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54"/>
      <c r="AT401" s="21">
        <f>IF(AU401&lt;6,SUM(E401:AS401),SUM(LARGE(E401:AS401,{1;2;3;4;5;6})))</f>
        <v>0</v>
      </c>
      <c r="AU401" s="55">
        <f>COUNT(E401:AS401)</f>
        <v>0</v>
      </c>
      <c r="AV401" s="12"/>
      <c r="BI401" s="23"/>
      <c r="BY401" s="22"/>
      <c r="BZ401" s="22"/>
      <c r="CA401" s="22"/>
      <c r="CB401" s="22"/>
      <c r="CC401" s="24"/>
      <c r="CD401" s="24"/>
    </row>
    <row r="402" spans="1:82" x14ac:dyDescent="0.2">
      <c r="A402" s="69">
        <v>401</v>
      </c>
      <c r="B402" s="6"/>
      <c r="C402" s="6"/>
      <c r="D402" s="6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48"/>
      <c r="AT402" s="21">
        <f>IF(AU402&lt;6,SUM(E402:AS402),SUM(LARGE(E402:AS402,{1;2;3;4;5;6})))</f>
        <v>0</v>
      </c>
      <c r="AU402" s="55">
        <f>COUNT(E402:AS402)</f>
        <v>0</v>
      </c>
      <c r="AV402" s="12"/>
      <c r="BI402" s="23"/>
      <c r="BY402" s="22"/>
      <c r="BZ402" s="22"/>
      <c r="CA402" s="22"/>
      <c r="CB402" s="22"/>
      <c r="CC402" s="24"/>
      <c r="CD402" s="24"/>
    </row>
    <row r="403" spans="1:82" x14ac:dyDescent="0.2">
      <c r="A403" s="69">
        <v>402</v>
      </c>
      <c r="B403" s="26"/>
      <c r="C403" s="26"/>
      <c r="D403" s="26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48"/>
      <c r="AT403" s="21">
        <f>IF(AU403&lt;6,SUM(E403:AS403),SUM(LARGE(E403:AS403,{1;2;3;4;5;6})))</f>
        <v>0</v>
      </c>
      <c r="AU403" s="55">
        <f>COUNT(E403:AS403)</f>
        <v>0</v>
      </c>
      <c r="AV403" s="12"/>
      <c r="BI403" s="23"/>
      <c r="BY403" s="22"/>
      <c r="BZ403" s="22"/>
      <c r="CA403" s="22"/>
      <c r="CB403" s="22"/>
      <c r="CC403" s="24"/>
      <c r="CD403" s="24"/>
    </row>
    <row r="404" spans="1:82" x14ac:dyDescent="0.2">
      <c r="A404" s="69">
        <v>403</v>
      </c>
      <c r="B404" s="26"/>
      <c r="C404" s="6"/>
      <c r="D404" s="6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48"/>
      <c r="AT404" s="21">
        <f>IF(AU404&lt;6,SUM(E404:AS404),SUM(LARGE(E404:AS404,{1;2;3;4;5;6})))</f>
        <v>0</v>
      </c>
      <c r="AU404" s="55">
        <f>COUNT(E404:AS404)</f>
        <v>0</v>
      </c>
      <c r="AV404" s="12"/>
      <c r="BI404" s="23"/>
      <c r="BY404" s="22"/>
      <c r="BZ404" s="22"/>
      <c r="CA404" s="22"/>
      <c r="CB404" s="22"/>
      <c r="CC404" s="24"/>
      <c r="CD404" s="24"/>
    </row>
    <row r="405" spans="1:82" x14ac:dyDescent="0.2">
      <c r="A405" s="69">
        <v>404</v>
      </c>
      <c r="B405" s="6"/>
      <c r="C405" s="26"/>
      <c r="D405" s="6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48"/>
      <c r="AT405" s="21">
        <f>IF(AU405&lt;6,SUM(E405:AS405),SUM(LARGE(E405:AS405,{1;2;3;4;5;6})))</f>
        <v>0</v>
      </c>
      <c r="AU405" s="55">
        <f>COUNT(E405:AS405)</f>
        <v>0</v>
      </c>
      <c r="AV405" s="12"/>
      <c r="BI405" s="23"/>
      <c r="BY405" s="22"/>
      <c r="BZ405" s="22"/>
      <c r="CA405" s="22"/>
      <c r="CB405" s="22"/>
      <c r="CC405" s="24"/>
      <c r="CD405" s="24"/>
    </row>
    <row r="406" spans="1:82" x14ac:dyDescent="0.2">
      <c r="A406" s="69">
        <v>405</v>
      </c>
      <c r="B406" s="26"/>
      <c r="C406" s="6"/>
      <c r="D406" s="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54"/>
      <c r="AT406" s="21">
        <f>IF(AU406&lt;6,SUM(E406:AS406),SUM(LARGE(E406:AS406,{1;2;3;4;5;6})))</f>
        <v>0</v>
      </c>
      <c r="AU406" s="55">
        <f>COUNT(E406:AS406)</f>
        <v>0</v>
      </c>
      <c r="AV406" s="12"/>
      <c r="BI406" s="23"/>
      <c r="BY406" s="22"/>
      <c r="BZ406" s="22"/>
      <c r="CA406" s="22"/>
      <c r="CB406" s="22"/>
      <c r="CC406" s="24"/>
      <c r="CD406" s="24"/>
    </row>
    <row r="407" spans="1:82" x14ac:dyDescent="0.2">
      <c r="A407" s="69">
        <v>406</v>
      </c>
      <c r="B407" s="26"/>
      <c r="C407" s="6"/>
      <c r="D407" s="8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54"/>
      <c r="AT407" s="21">
        <f>IF(AU407&lt;6,SUM(E407:AS407),SUM(LARGE(E407:AS407,{1;2;3;4;5;6})))</f>
        <v>0</v>
      </c>
      <c r="AU407" s="55">
        <f>COUNT(E407:AS407)</f>
        <v>0</v>
      </c>
      <c r="AV407" s="12"/>
      <c r="BI407" s="23"/>
      <c r="BY407" s="22"/>
      <c r="BZ407" s="22"/>
      <c r="CA407" s="22"/>
      <c r="CB407" s="22"/>
      <c r="CC407" s="24"/>
      <c r="CD407" s="24"/>
    </row>
    <row r="408" spans="1:82" x14ac:dyDescent="0.2">
      <c r="A408" s="69">
        <v>407</v>
      </c>
      <c r="B408" s="26"/>
      <c r="C408" s="26"/>
      <c r="D408" s="6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48"/>
      <c r="AT408" s="21">
        <f>IF(AU408&lt;6,SUM(E408:AS408),SUM(LARGE(E408:AS408,{1;2;3;4;5;6})))</f>
        <v>0</v>
      </c>
      <c r="AU408" s="55">
        <f>COUNT(E408:AS408)</f>
        <v>0</v>
      </c>
      <c r="AV408" s="12"/>
      <c r="BI408" s="23"/>
      <c r="BY408" s="22"/>
      <c r="BZ408" s="22"/>
      <c r="CA408" s="22"/>
      <c r="CB408" s="22"/>
      <c r="CC408" s="24"/>
      <c r="CD408" s="24"/>
    </row>
    <row r="409" spans="1:82" ht="15" x14ac:dyDescent="0.25">
      <c r="A409" s="69">
        <v>408</v>
      </c>
      <c r="B409" s="26"/>
      <c r="C409" s="6"/>
      <c r="D409" s="6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54"/>
      <c r="AT409" s="21">
        <f>IF(AU409&lt;6,SUM(E409:AS409),SUM(LARGE(E409:AS409,{1;2;3;4;5;6})))</f>
        <v>0</v>
      </c>
      <c r="AU409" s="55">
        <f>COUNT(E409:AS409)</f>
        <v>0</v>
      </c>
      <c r="AV409" s="12"/>
      <c r="BI409" s="23"/>
      <c r="BY409" s="22"/>
      <c r="BZ409" s="22"/>
      <c r="CA409" s="22"/>
      <c r="CB409" s="22"/>
      <c r="CC409" s="24"/>
      <c r="CD409" s="24"/>
    </row>
    <row r="410" spans="1:82" x14ac:dyDescent="0.2">
      <c r="A410" s="69">
        <v>409</v>
      </c>
      <c r="B410" s="6"/>
      <c r="C410" s="6"/>
      <c r="D410" s="6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48"/>
      <c r="AT410" s="21">
        <f>IF(AU410&lt;6,SUM(E410:AS410),SUM(LARGE(E410:AS410,{1;2;3;4;5;6})))</f>
        <v>0</v>
      </c>
      <c r="AU410" s="55">
        <f>COUNT(E410:AS410)</f>
        <v>0</v>
      </c>
      <c r="AV410" s="12"/>
      <c r="BI410" s="23"/>
      <c r="BY410" s="22"/>
      <c r="BZ410" s="22"/>
      <c r="CA410" s="22"/>
      <c r="CB410" s="22"/>
      <c r="CC410" s="24"/>
      <c r="CD410" s="24"/>
    </row>
    <row r="411" spans="1:82" x14ac:dyDescent="0.2">
      <c r="A411" s="69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48"/>
      <c r="AT411" s="21">
        <f>IF(AU411&lt;6,SUM(E411:AS411),SUM(LARGE(E411:AS411,{1;2;3;4;5;6})))</f>
        <v>0</v>
      </c>
      <c r="AU411" s="55">
        <f>COUNT(E411:AS411)</f>
        <v>0</v>
      </c>
      <c r="AV411" s="12"/>
      <c r="BI411" s="23"/>
      <c r="BY411" s="22"/>
      <c r="BZ411" s="22"/>
      <c r="CA411" s="22"/>
      <c r="CB411" s="22"/>
      <c r="CC411" s="24"/>
      <c r="CD411" s="24"/>
    </row>
    <row r="412" spans="1:82" x14ac:dyDescent="0.2">
      <c r="A412" s="69">
        <v>411</v>
      </c>
      <c r="B412" s="6"/>
      <c r="C412" s="6"/>
      <c r="D412" s="6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48"/>
      <c r="AT412" s="21">
        <f>IF(AU412&lt;6,SUM(E412:AS412),SUM(LARGE(E412:AS412,{1;2;3;4;5;6})))</f>
        <v>0</v>
      </c>
      <c r="AU412" s="55">
        <f>COUNT(E412:AS412)</f>
        <v>0</v>
      </c>
      <c r="AV412" s="12"/>
      <c r="BI412" s="23"/>
      <c r="BY412" s="22"/>
      <c r="BZ412" s="22"/>
      <c r="CA412" s="22"/>
      <c r="CB412" s="22"/>
      <c r="CC412" s="24"/>
      <c r="CD412" s="24"/>
    </row>
    <row r="413" spans="1:82" x14ac:dyDescent="0.2">
      <c r="A413" s="69">
        <v>412</v>
      </c>
      <c r="B413" s="26"/>
      <c r="C413" s="6"/>
      <c r="D413" s="8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54"/>
      <c r="AT413" s="21">
        <f>IF(AU413&lt;6,SUM(E413:AS413),SUM(LARGE(E413:AS413,{1;2;3;4;5;6})))</f>
        <v>0</v>
      </c>
      <c r="AU413" s="55">
        <f>COUNT(E413:AS413)</f>
        <v>0</v>
      </c>
      <c r="AV413" s="12"/>
      <c r="BI413" s="23"/>
      <c r="BY413" s="22"/>
      <c r="BZ413" s="22"/>
      <c r="CA413" s="22"/>
      <c r="CB413" s="22"/>
      <c r="CC413" s="24"/>
      <c r="CD413" s="24"/>
    </row>
    <row r="414" spans="1:82" x14ac:dyDescent="0.2">
      <c r="A414" s="69">
        <v>413</v>
      </c>
      <c r="B414" s="26"/>
      <c r="C414" s="6"/>
      <c r="D414" s="3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54"/>
      <c r="AT414" s="21">
        <f>IF(AU414&lt;6,SUM(E414:AS414),SUM(LARGE(E414:AS414,{1;2;3;4;5;6})))</f>
        <v>0</v>
      </c>
      <c r="AU414" s="55">
        <f>COUNT(E414:AS414)</f>
        <v>0</v>
      </c>
      <c r="AV414" s="12"/>
      <c r="BI414" s="23"/>
      <c r="BY414" s="22"/>
      <c r="BZ414" s="22"/>
      <c r="CA414" s="22"/>
      <c r="CB414" s="22"/>
      <c r="CC414" s="24"/>
      <c r="CD414" s="24"/>
    </row>
    <row r="415" spans="1:82" x14ac:dyDescent="0.2">
      <c r="A415" s="69">
        <v>414</v>
      </c>
      <c r="B415" s="26"/>
      <c r="C415" s="6"/>
      <c r="D415" s="6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54"/>
      <c r="AT415" s="21">
        <f>IF(AU415&lt;6,SUM(E415:AS415),SUM(LARGE(E415:AS415,{1;2;3;4;5;6})))</f>
        <v>0</v>
      </c>
      <c r="AU415" s="55">
        <f>COUNT(E415:AS415)</f>
        <v>0</v>
      </c>
      <c r="AV415" s="12"/>
      <c r="BI415" s="23"/>
      <c r="BY415" s="22"/>
      <c r="BZ415" s="22"/>
      <c r="CA415" s="22"/>
      <c r="CB415" s="22"/>
      <c r="CC415" s="24"/>
      <c r="CD415" s="24"/>
    </row>
    <row r="416" spans="1:82" x14ac:dyDescent="0.2">
      <c r="A416" s="69">
        <v>415</v>
      </c>
      <c r="B416" s="26"/>
      <c r="C416" s="26"/>
      <c r="D416" s="37"/>
      <c r="E416" s="29"/>
      <c r="F416" s="29"/>
      <c r="G416" s="29"/>
      <c r="H416" s="29"/>
      <c r="I416" s="29"/>
      <c r="J416" s="29"/>
      <c r="K416" s="29"/>
      <c r="L416" s="29"/>
      <c r="M416" s="29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54"/>
      <c r="AT416" s="21">
        <f>IF(AU416&lt;6,SUM(E416:AS416),SUM(LARGE(E416:AS416,{1;2;3;4;5;6})))</f>
        <v>0</v>
      </c>
      <c r="AU416" s="55">
        <f>COUNT(E416:AS416)</f>
        <v>0</v>
      </c>
      <c r="AV416" s="12"/>
      <c r="BI416" s="23"/>
      <c r="BY416" s="22"/>
      <c r="BZ416" s="22"/>
      <c r="CA416" s="22"/>
      <c r="CB416" s="22"/>
      <c r="CC416" s="24"/>
      <c r="CD416" s="24"/>
    </row>
    <row r="417" spans="1:82" x14ac:dyDescent="0.2">
      <c r="A417" s="69">
        <v>416</v>
      </c>
      <c r="B417" s="6"/>
      <c r="C417" s="6"/>
      <c r="D417" s="6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48"/>
      <c r="AT417" s="21">
        <f>IF(AU417&lt;6,SUM(E417:AS417),SUM(LARGE(E417:AS417,{1;2;3;4;5;6})))</f>
        <v>0</v>
      </c>
      <c r="AU417" s="55">
        <f>COUNT(E417:AS417)</f>
        <v>0</v>
      </c>
      <c r="AV417" s="12"/>
      <c r="BI417" s="23"/>
      <c r="BY417" s="22"/>
      <c r="BZ417" s="22"/>
      <c r="CA417" s="22"/>
      <c r="CB417" s="22"/>
      <c r="CC417" s="24"/>
      <c r="CD417" s="24"/>
    </row>
    <row r="418" spans="1:82" x14ac:dyDescent="0.2">
      <c r="A418" s="69">
        <v>417</v>
      </c>
      <c r="B418" s="26"/>
      <c r="C418" s="26"/>
      <c r="D418" s="37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54"/>
      <c r="AT418" s="21">
        <f>IF(AU418&lt;6,SUM(E418:AS418),SUM(LARGE(E418:AS418,{1;2;3;4;5;6})))</f>
        <v>0</v>
      </c>
      <c r="AU418" s="55">
        <f>COUNT(E418:AS418)</f>
        <v>0</v>
      </c>
      <c r="AV418" s="12"/>
      <c r="BI418" s="23"/>
      <c r="BY418" s="22"/>
      <c r="BZ418" s="22"/>
      <c r="CA418" s="22"/>
      <c r="CB418" s="22"/>
      <c r="CC418" s="24"/>
      <c r="CD418" s="24"/>
    </row>
    <row r="419" spans="1:82" x14ac:dyDescent="0.2">
      <c r="A419" s="69">
        <v>418</v>
      </c>
      <c r="B419" s="26"/>
      <c r="C419" s="6"/>
      <c r="D419" s="6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87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54"/>
      <c r="AT419" s="21">
        <f>IF(AU419&lt;6,SUM(E419:AS419),SUM(LARGE(E419:AS419,{1;2;3;4;5;6})))</f>
        <v>0</v>
      </c>
      <c r="AU419" s="55">
        <f>COUNT(E419:AS419)</f>
        <v>0</v>
      </c>
      <c r="AV419" s="12"/>
      <c r="BI419" s="23"/>
      <c r="BY419" s="22"/>
      <c r="BZ419" s="22"/>
      <c r="CA419" s="22"/>
      <c r="CB419" s="22"/>
      <c r="CC419" s="24"/>
      <c r="CD419" s="24"/>
    </row>
    <row r="420" spans="1:82" x14ac:dyDescent="0.2">
      <c r="A420" s="69">
        <v>419</v>
      </c>
      <c r="B420" s="26"/>
      <c r="C420" s="6"/>
      <c r="D420" s="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88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21">
        <f>IF(AU420&lt;6,SUM(E420:AS420),SUM(LARGE(E420:AS420,{1;2;3;4;5;6})))</f>
        <v>0</v>
      </c>
      <c r="AU420" s="55">
        <f>COUNT(E420:AS420)</f>
        <v>0</v>
      </c>
      <c r="AV420" s="12"/>
      <c r="BI420" s="23"/>
      <c r="BY420" s="22"/>
      <c r="BZ420" s="22"/>
      <c r="CA420" s="22"/>
      <c r="CB420" s="22"/>
      <c r="CC420" s="24"/>
      <c r="CD420" s="24"/>
    </row>
    <row r="421" spans="1:82" x14ac:dyDescent="0.2">
      <c r="A421" s="69">
        <v>420</v>
      </c>
      <c r="B421" s="26"/>
      <c r="C421" s="6"/>
      <c r="D421" s="6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48"/>
      <c r="AT421" s="21">
        <f>IF(AU421&lt;6,SUM(E421:AS421),SUM(LARGE(E421:AS421,{1;2;3;4;5;6})))</f>
        <v>0</v>
      </c>
      <c r="AU421" s="55">
        <f>COUNT(E421:AS421)</f>
        <v>0</v>
      </c>
      <c r="BI421" s="23"/>
      <c r="BY421" s="22"/>
      <c r="BZ421" s="22"/>
      <c r="CA421" s="22"/>
      <c r="CB421" s="22"/>
      <c r="CC421" s="24"/>
      <c r="CD421" s="24"/>
    </row>
    <row r="422" spans="1:82" x14ac:dyDescent="0.2">
      <c r="A422" s="69">
        <v>421</v>
      </c>
      <c r="B422" s="26"/>
      <c r="C422" s="6"/>
      <c r="D422" s="6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87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48"/>
      <c r="AT422" s="21">
        <f>IF(AU422&lt;6,SUM(E422:AS422),SUM(LARGE(E422:AS422,{1;2;3;4;5;6})))</f>
        <v>0</v>
      </c>
      <c r="AU422" s="55">
        <f>COUNT(E422:AS422)</f>
        <v>0</v>
      </c>
      <c r="BI422" s="23"/>
      <c r="BY422" s="22"/>
      <c r="BZ422" s="22"/>
      <c r="CA422" s="22"/>
      <c r="CB422" s="22"/>
      <c r="CC422" s="24"/>
      <c r="CD422" s="24"/>
    </row>
    <row r="423" spans="1:82" x14ac:dyDescent="0.2">
      <c r="A423" s="69">
        <v>422</v>
      </c>
      <c r="B423" s="26"/>
      <c r="C423" s="6"/>
      <c r="D423" s="8"/>
      <c r="E423" s="29"/>
      <c r="F423" s="29"/>
      <c r="G423" s="29"/>
      <c r="H423" s="29"/>
      <c r="I423" s="29"/>
      <c r="J423" s="29"/>
      <c r="K423" s="29"/>
      <c r="L423" s="29"/>
      <c r="M423" s="29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54"/>
      <c r="AT423" s="21">
        <f>IF(AU423&lt;6,SUM(E423:AS423),SUM(LARGE(E423:AS423,{1;2;3;4;5;6})))</f>
        <v>0</v>
      </c>
      <c r="AU423" s="55">
        <f>COUNT(E423:AS423)</f>
        <v>0</v>
      </c>
      <c r="BI423" s="23"/>
      <c r="BY423" s="22"/>
      <c r="BZ423" s="22"/>
      <c r="CA423" s="22"/>
      <c r="CB423" s="22"/>
      <c r="CC423" s="24"/>
      <c r="CD423" s="24"/>
    </row>
    <row r="424" spans="1:82" x14ac:dyDescent="0.2">
      <c r="A424" s="69">
        <v>423</v>
      </c>
      <c r="B424" s="26"/>
      <c r="C424" s="6"/>
      <c r="D424" s="8"/>
      <c r="E424" s="29"/>
      <c r="F424" s="29"/>
      <c r="G424" s="29"/>
      <c r="H424" s="29"/>
      <c r="I424" s="29"/>
      <c r="J424" s="29"/>
      <c r="K424" s="29"/>
      <c r="L424" s="29"/>
      <c r="M424" s="29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54"/>
      <c r="AT424" s="21">
        <f>IF(AU424&lt;6,SUM(E424:AS424),SUM(LARGE(E424:AS424,{1;2;3;4;5;6})))</f>
        <v>0</v>
      </c>
      <c r="AU424" s="55">
        <f>COUNT(E424:AS424)</f>
        <v>0</v>
      </c>
      <c r="BI424" s="23"/>
      <c r="BY424" s="22"/>
      <c r="BZ424" s="22"/>
      <c r="CA424" s="22"/>
      <c r="CB424" s="22"/>
      <c r="CC424" s="24"/>
      <c r="CD424" s="24"/>
    </row>
    <row r="425" spans="1:82" x14ac:dyDescent="0.2">
      <c r="A425" s="69">
        <v>424</v>
      </c>
      <c r="B425" s="6"/>
      <c r="C425" s="6"/>
      <c r="D425" s="6"/>
      <c r="E425" s="29"/>
      <c r="F425" s="29"/>
      <c r="G425" s="29"/>
      <c r="H425" s="29"/>
      <c r="I425" s="29"/>
      <c r="J425" s="29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48"/>
      <c r="AT425" s="21">
        <f>IF(AU425&lt;6,SUM(E425:AS425),SUM(LARGE(E425:AS425,{1;2;3;4;5;6})))</f>
        <v>0</v>
      </c>
      <c r="AU425" s="55">
        <f>COUNT(E425:AS425)</f>
        <v>0</v>
      </c>
      <c r="BI425" s="23"/>
      <c r="BY425" s="22"/>
      <c r="BZ425" s="22"/>
      <c r="CA425" s="22"/>
      <c r="CB425" s="22"/>
      <c r="CC425" s="24"/>
      <c r="CD425" s="24"/>
    </row>
    <row r="426" spans="1:82" x14ac:dyDescent="0.2">
      <c r="A426" s="69">
        <v>425</v>
      </c>
      <c r="B426" s="6"/>
      <c r="C426" s="6"/>
      <c r="D426" s="6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54"/>
      <c r="AT426" s="21">
        <f>IF(AU426&lt;6,SUM(E426:AS426),SUM(LARGE(E426:AS426,{1;2;3;4;5;6})))</f>
        <v>0</v>
      </c>
      <c r="AU426" s="55">
        <f>COUNT(E426:AS426)</f>
        <v>0</v>
      </c>
      <c r="BI426" s="23"/>
      <c r="BY426" s="22"/>
      <c r="BZ426" s="22"/>
      <c r="CA426" s="22"/>
      <c r="CB426" s="22"/>
      <c r="CC426" s="24"/>
      <c r="CD426" s="24"/>
    </row>
    <row r="427" spans="1:82" x14ac:dyDescent="0.2">
      <c r="A427" s="69">
        <v>426</v>
      </c>
      <c r="B427" s="26"/>
      <c r="C427" s="6"/>
      <c r="D427" s="6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54"/>
      <c r="AT427" s="21">
        <f>IF(AU427&lt;6,SUM(E427:AS427),SUM(LARGE(E427:AS427,{1;2;3;4;5;6})))</f>
        <v>0</v>
      </c>
      <c r="AU427" s="55">
        <f>COUNT(E427:AS427)</f>
        <v>0</v>
      </c>
      <c r="BI427" s="23"/>
      <c r="BY427" s="22"/>
      <c r="BZ427" s="22"/>
      <c r="CA427" s="22"/>
      <c r="CB427" s="22"/>
      <c r="CC427" s="24"/>
      <c r="CD427" s="24"/>
    </row>
    <row r="428" spans="1:82" x14ac:dyDescent="0.2">
      <c r="A428" s="69">
        <v>427</v>
      </c>
      <c r="B428" s="6"/>
      <c r="C428" s="26"/>
      <c r="D428" s="6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48"/>
      <c r="AT428" s="21">
        <f>IF(AU428&lt;6,SUM(E428:AS428),SUM(LARGE(E428:AS428,{1;2;3;4;5;6})))</f>
        <v>0</v>
      </c>
      <c r="AU428" s="55">
        <f>COUNT(E428:AS428)</f>
        <v>0</v>
      </c>
      <c r="BI428" s="23"/>
      <c r="BY428" s="22"/>
      <c r="BZ428" s="22"/>
      <c r="CA428" s="22"/>
      <c r="CB428" s="22"/>
      <c r="CC428" s="24"/>
      <c r="CD428" s="24"/>
    </row>
    <row r="429" spans="1:82" x14ac:dyDescent="0.2">
      <c r="A429" s="69">
        <v>428</v>
      </c>
      <c r="B429" s="6"/>
      <c r="C429" s="6"/>
      <c r="D429" s="6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48"/>
      <c r="AT429" s="21">
        <f>IF(AU429&lt;6,SUM(E429:AS429),SUM(LARGE(E429:AS429,{1;2;3;4;5;6})))</f>
        <v>0</v>
      </c>
      <c r="AU429" s="55">
        <f>COUNT(E429:AS429)</f>
        <v>0</v>
      </c>
      <c r="BI429" s="23"/>
      <c r="BY429" s="22"/>
      <c r="BZ429" s="22"/>
      <c r="CA429" s="22"/>
      <c r="CB429" s="22"/>
      <c r="CC429" s="24"/>
      <c r="CD429" s="24"/>
    </row>
    <row r="430" spans="1:82" x14ac:dyDescent="0.2">
      <c r="A430" s="69">
        <v>429</v>
      </c>
      <c r="B430" s="26"/>
      <c r="C430" s="6"/>
      <c r="D430" s="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21">
        <f>IF(AU430&lt;6,SUM(E430:AS430),SUM(LARGE(E430:AS430,{1;2;3;4;5;6})))</f>
        <v>0</v>
      </c>
      <c r="AU430" s="55">
        <f>COUNT(E430:AS430)</f>
        <v>0</v>
      </c>
      <c r="BI430" s="23"/>
      <c r="BY430" s="22"/>
      <c r="BZ430" s="22"/>
      <c r="CA430" s="22"/>
      <c r="CB430" s="22"/>
      <c r="CC430" s="24"/>
      <c r="CD430" s="24"/>
    </row>
    <row r="431" spans="1:82" x14ac:dyDescent="0.2">
      <c r="A431" s="69">
        <v>430</v>
      </c>
      <c r="B431" s="26"/>
      <c r="C431" s="6"/>
      <c r="D431" s="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30"/>
      <c r="AT431" s="21">
        <f>IF(AU431&lt;6,SUM(E431:AS431),SUM(LARGE(E431:AS431,{1;2;3;4;5;6})))</f>
        <v>0</v>
      </c>
      <c r="AU431" s="55">
        <f>COUNT(E431:AS431)</f>
        <v>0</v>
      </c>
      <c r="BI431" s="23"/>
      <c r="BY431" s="22"/>
      <c r="BZ431" s="22"/>
      <c r="CA431" s="22"/>
      <c r="CB431" s="22"/>
      <c r="CC431" s="24"/>
      <c r="CD431" s="24"/>
    </row>
    <row r="432" spans="1:82" x14ac:dyDescent="0.2">
      <c r="A432" s="69">
        <v>431</v>
      </c>
      <c r="B432" s="26"/>
      <c r="C432" s="6"/>
      <c r="D432" s="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54"/>
      <c r="AT432" s="21">
        <f>IF(AU432&lt;6,SUM(E432:AS432),SUM(LARGE(E432:AS432,{1;2;3;4;5;6})))</f>
        <v>0</v>
      </c>
      <c r="AU432" s="55">
        <f>COUNT(E432:AS432)</f>
        <v>0</v>
      </c>
      <c r="AV432" s="12"/>
      <c r="BI432" s="23"/>
      <c r="BY432" s="22"/>
      <c r="BZ432" s="22"/>
      <c r="CA432" s="22"/>
      <c r="CB432" s="22"/>
      <c r="CC432" s="24"/>
      <c r="CD432" s="24"/>
    </row>
    <row r="433" spans="1:82" x14ac:dyDescent="0.2">
      <c r="A433" s="69">
        <v>432</v>
      </c>
      <c r="B433" s="26"/>
      <c r="C433" s="6"/>
      <c r="D433" s="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54"/>
      <c r="AT433" s="21">
        <f>IF(AU433&lt;6,SUM(E433:AS433),SUM(LARGE(E433:AS433,{1;2;3;4;5;6})))</f>
        <v>0</v>
      </c>
      <c r="AU433" s="55">
        <f>COUNT(E433:AS433)</f>
        <v>0</v>
      </c>
      <c r="AV433" s="12"/>
      <c r="BI433" s="23"/>
      <c r="BY433" s="22"/>
      <c r="BZ433" s="22"/>
      <c r="CA433" s="22"/>
      <c r="CB433" s="22"/>
      <c r="CC433" s="24"/>
      <c r="CD433" s="24"/>
    </row>
    <row r="434" spans="1:82" x14ac:dyDescent="0.2">
      <c r="A434" s="69">
        <v>433</v>
      </c>
      <c r="B434" s="6"/>
      <c r="C434" s="6"/>
      <c r="D434" s="6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48"/>
      <c r="AT434" s="21">
        <f>IF(AU434&lt;6,SUM(E434:AS434),SUM(LARGE(E434:AS434,{1;2;3;4;5;6})))</f>
        <v>0</v>
      </c>
      <c r="AU434" s="55">
        <f>COUNT(E434:AS434)</f>
        <v>0</v>
      </c>
      <c r="AV434" s="12"/>
      <c r="BI434" s="23"/>
      <c r="BY434" s="22"/>
      <c r="BZ434" s="22"/>
      <c r="CA434" s="22"/>
      <c r="CB434" s="22"/>
      <c r="CC434" s="24"/>
      <c r="CD434" s="24"/>
    </row>
    <row r="435" spans="1:82" x14ac:dyDescent="0.2">
      <c r="A435" s="69">
        <v>434</v>
      </c>
      <c r="B435" s="26"/>
      <c r="C435" s="6"/>
      <c r="D435" s="8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54"/>
      <c r="AT435" s="21">
        <f>IF(AU435&lt;6,SUM(E435:AS435),SUM(LARGE(E435:AS435,{1;2;3;4;5;6})))</f>
        <v>0</v>
      </c>
      <c r="AU435" s="55">
        <f>COUNT(E435:AS435)</f>
        <v>0</v>
      </c>
      <c r="AV435" s="12"/>
      <c r="BI435" s="23"/>
      <c r="BY435" s="22"/>
      <c r="BZ435" s="22"/>
      <c r="CA435" s="22"/>
      <c r="CB435" s="22"/>
      <c r="CC435" s="24"/>
      <c r="CD435" s="24"/>
    </row>
    <row r="436" spans="1:82" x14ac:dyDescent="0.2">
      <c r="A436" s="69">
        <v>435</v>
      </c>
      <c r="B436" s="6"/>
      <c r="C436" s="6"/>
      <c r="D436" s="6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48"/>
      <c r="AT436" s="21">
        <f>IF(AU436&lt;6,SUM(E436:AS436),SUM(LARGE(E436:AS436,{1;2;3;4;5;6})))</f>
        <v>0</v>
      </c>
      <c r="AU436" s="55">
        <f>COUNT(E436:AS436)</f>
        <v>0</v>
      </c>
      <c r="AV436" s="12"/>
      <c r="BI436" s="23"/>
      <c r="BY436" s="22"/>
      <c r="BZ436" s="22"/>
      <c r="CA436" s="22"/>
      <c r="CB436" s="22"/>
      <c r="CC436" s="24"/>
      <c r="CD436" s="24"/>
    </row>
    <row r="437" spans="1:82" x14ac:dyDescent="0.2">
      <c r="A437" s="69">
        <v>436</v>
      </c>
      <c r="B437" s="6"/>
      <c r="C437" s="6"/>
      <c r="D437" s="6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48"/>
      <c r="AT437" s="21">
        <f>IF(AU437&lt;6,SUM(E437:AS437),SUM(LARGE(E437:AS437,{1;2;3;4;5;6})))</f>
        <v>0</v>
      </c>
      <c r="AU437" s="55">
        <f>COUNT(E437:AS437)</f>
        <v>0</v>
      </c>
      <c r="AV437" s="12"/>
      <c r="BI437" s="23"/>
      <c r="BY437" s="22"/>
      <c r="BZ437" s="22"/>
      <c r="CA437" s="22"/>
      <c r="CB437" s="22"/>
      <c r="CC437" s="24"/>
      <c r="CD437" s="24"/>
    </row>
    <row r="438" spans="1:82" x14ac:dyDescent="0.2">
      <c r="A438" s="69">
        <v>437</v>
      </c>
      <c r="B438" s="6"/>
      <c r="C438" s="6"/>
      <c r="D438" s="6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48"/>
      <c r="AT438" s="21">
        <f>IF(AU438&lt;6,SUM(E438:AS438),SUM(LARGE(E438:AS438,{1;2;3;4;5;6})))</f>
        <v>0</v>
      </c>
      <c r="AU438" s="55">
        <f>COUNT(E438:AS438)</f>
        <v>0</v>
      </c>
      <c r="AV438" s="12"/>
      <c r="BI438" s="23"/>
      <c r="BY438" s="22"/>
      <c r="BZ438" s="22"/>
      <c r="CA438" s="22"/>
      <c r="CB438" s="22"/>
      <c r="CC438" s="24"/>
      <c r="CD438" s="24"/>
    </row>
    <row r="439" spans="1:82" x14ac:dyDescent="0.2">
      <c r="A439" s="69">
        <v>438</v>
      </c>
      <c r="B439" s="26"/>
      <c r="C439" s="6"/>
      <c r="D439" s="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54"/>
      <c r="AT439" s="21">
        <f>IF(AU439&lt;6,SUM(E439:AS439),SUM(LARGE(E439:AS439,{1;2;3;4;5;6})))</f>
        <v>0</v>
      </c>
      <c r="AU439" s="55">
        <f>COUNT(E439:AS439)</f>
        <v>0</v>
      </c>
      <c r="AV439" s="12"/>
      <c r="BI439" s="23"/>
      <c r="BY439" s="22"/>
      <c r="BZ439" s="22"/>
      <c r="CA439" s="22"/>
      <c r="CB439" s="22"/>
      <c r="CC439" s="24"/>
      <c r="CD439" s="24"/>
    </row>
    <row r="440" spans="1:82" x14ac:dyDescent="0.2">
      <c r="A440" s="69">
        <v>439</v>
      </c>
      <c r="B440" s="6"/>
      <c r="C440" s="6"/>
      <c r="D440" s="6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48"/>
      <c r="AT440" s="21">
        <f>IF(AU440&lt;6,SUM(E440:AS440),SUM(LARGE(E440:AS440,{1;2;3;4;5;6})))</f>
        <v>0</v>
      </c>
      <c r="AU440" s="55">
        <f>COUNT(E440:AS440)</f>
        <v>0</v>
      </c>
      <c r="AV440" s="12"/>
      <c r="BI440" s="23"/>
      <c r="BY440" s="22"/>
      <c r="BZ440" s="22"/>
      <c r="CA440" s="22"/>
      <c r="CB440" s="22"/>
      <c r="CC440" s="24"/>
      <c r="CD440" s="24"/>
    </row>
    <row r="441" spans="1:82" x14ac:dyDescent="0.2">
      <c r="A441" s="69">
        <v>440</v>
      </c>
      <c r="B441" s="6"/>
      <c r="C441" s="6"/>
      <c r="D441" s="6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48"/>
      <c r="AT441" s="21">
        <f>IF(AU441&lt;6,SUM(E441:AS441),SUM(LARGE(E441:AS441,{1;2;3;4;5;6})))</f>
        <v>0</v>
      </c>
      <c r="AU441" s="55">
        <f>COUNT(E441:AS441)</f>
        <v>0</v>
      </c>
      <c r="AV441" s="12"/>
      <c r="BI441" s="23"/>
      <c r="BY441" s="22"/>
      <c r="BZ441" s="22"/>
      <c r="CA441" s="22"/>
      <c r="CB441" s="22"/>
      <c r="CC441" s="24"/>
      <c r="CD441" s="24"/>
    </row>
    <row r="442" spans="1:82" x14ac:dyDescent="0.2">
      <c r="A442" s="69">
        <v>441</v>
      </c>
      <c r="B442" s="26"/>
      <c r="C442" s="6"/>
      <c r="D442" s="6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48"/>
      <c r="AT442" s="21">
        <f>IF(AU442&lt;6,SUM(E442:AS442),SUM(LARGE(E442:AS442,{1;2;3;4;5;6})))</f>
        <v>0</v>
      </c>
      <c r="AU442" s="55">
        <f>COUNT(E442:AS442)</f>
        <v>0</v>
      </c>
      <c r="AV442" s="12"/>
      <c r="BI442" s="23"/>
      <c r="BY442" s="22"/>
      <c r="BZ442" s="22"/>
      <c r="CA442" s="22"/>
      <c r="CB442" s="22"/>
      <c r="CC442" s="24"/>
      <c r="CD442" s="24"/>
    </row>
    <row r="443" spans="1:82" x14ac:dyDescent="0.2">
      <c r="A443" s="69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54"/>
      <c r="AT443" s="21">
        <f>IF(AU443&lt;6,SUM(E443:AS443),SUM(LARGE(E443:AS443,{1;2;3;4;5;6})))</f>
        <v>0</v>
      </c>
      <c r="AU443" s="55">
        <f>COUNT(E443:AS443)</f>
        <v>0</v>
      </c>
      <c r="AV443" s="12"/>
      <c r="BI443" s="23"/>
      <c r="BY443" s="22"/>
      <c r="BZ443" s="22"/>
      <c r="CA443" s="22"/>
      <c r="CB443" s="22"/>
      <c r="CC443" s="24"/>
      <c r="CD443" s="24"/>
    </row>
    <row r="444" spans="1:82" x14ac:dyDescent="0.2">
      <c r="A444" s="69">
        <v>443</v>
      </c>
      <c r="B444" s="26"/>
      <c r="C444" s="6"/>
      <c r="D444" s="6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48"/>
      <c r="AT444" s="21">
        <f>IF(AU444&lt;6,SUM(E444:AS444),SUM(LARGE(E444:AS444,{1;2;3;4;5;6})))</f>
        <v>0</v>
      </c>
      <c r="AU444" s="55">
        <f>COUNT(E444:AS444)</f>
        <v>0</v>
      </c>
      <c r="AV444" s="12"/>
      <c r="BI444" s="23"/>
      <c r="BY444" s="22"/>
      <c r="BZ444" s="22"/>
      <c r="CA444" s="22"/>
      <c r="CB444" s="22"/>
      <c r="CC444" s="24"/>
      <c r="CD444" s="24"/>
    </row>
    <row r="445" spans="1:82" x14ac:dyDescent="0.2">
      <c r="A445" s="69">
        <v>444</v>
      </c>
      <c r="B445" s="6"/>
      <c r="C445" s="6"/>
      <c r="D445" s="6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48"/>
      <c r="AT445" s="21">
        <f>IF(AU445&lt;6,SUM(E445:AS445),SUM(LARGE(E445:AS445,{1;2;3;4;5;6})))</f>
        <v>0</v>
      </c>
      <c r="AU445" s="55">
        <f>COUNT(E445:AS445)</f>
        <v>0</v>
      </c>
      <c r="AV445" s="12"/>
      <c r="BI445" s="23"/>
      <c r="BY445" s="22"/>
      <c r="BZ445" s="22"/>
      <c r="CA445" s="22"/>
      <c r="CB445" s="22"/>
      <c r="CC445" s="24"/>
      <c r="CD445" s="24"/>
    </row>
    <row r="446" spans="1:82" x14ac:dyDescent="0.2">
      <c r="A446" s="69">
        <v>445</v>
      </c>
      <c r="B446" s="6"/>
      <c r="C446" s="6"/>
      <c r="D446" s="6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48"/>
      <c r="AT446" s="21">
        <f>IF(AU446&lt;6,SUM(E446:AS446),SUM(LARGE(E446:AS446,{1;2;3;4;5;6})))</f>
        <v>0</v>
      </c>
      <c r="AU446" s="55">
        <f>COUNT(E446:AS446)</f>
        <v>0</v>
      </c>
      <c r="AV446" s="12"/>
      <c r="BI446" s="23"/>
      <c r="BY446" s="22"/>
      <c r="BZ446" s="22"/>
      <c r="CA446" s="22"/>
      <c r="CB446" s="22"/>
      <c r="CC446" s="24"/>
      <c r="CD446" s="24"/>
    </row>
    <row r="447" spans="1:82" x14ac:dyDescent="0.2">
      <c r="A447" s="69">
        <v>446</v>
      </c>
      <c r="B447" s="26"/>
      <c r="C447" s="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54"/>
      <c r="AT447" s="21">
        <f>IF(AU447&lt;6,SUM(E447:AS447),SUM(LARGE(E447:AS447,{1;2;3;4;5;6})))</f>
        <v>0</v>
      </c>
      <c r="AU447" s="55">
        <f>COUNT(E447:AS447)</f>
        <v>0</v>
      </c>
      <c r="AV447" s="12"/>
      <c r="BI447" s="23"/>
      <c r="BY447" s="22"/>
      <c r="BZ447" s="22"/>
      <c r="CA447" s="22"/>
      <c r="CB447" s="22"/>
      <c r="CC447" s="24"/>
      <c r="CD447" s="24"/>
    </row>
    <row r="448" spans="1:82" x14ac:dyDescent="0.2">
      <c r="A448" s="69">
        <v>447</v>
      </c>
      <c r="B448" s="6"/>
      <c r="C448" s="6"/>
      <c r="D448" s="6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48"/>
      <c r="AT448" s="21">
        <f>IF(AU448&lt;6,SUM(E448:AS448),SUM(LARGE(E448:AS448,{1;2;3;4;5;6})))</f>
        <v>0</v>
      </c>
      <c r="AU448" s="55">
        <f>COUNT(E448:AS448)</f>
        <v>0</v>
      </c>
      <c r="AV448" s="12"/>
      <c r="BI448" s="23"/>
      <c r="BY448" s="22"/>
      <c r="BZ448" s="22"/>
      <c r="CA448" s="22"/>
      <c r="CB448" s="22"/>
      <c r="CC448" s="24"/>
      <c r="CD448" s="24"/>
    </row>
    <row r="449" spans="1:82" x14ac:dyDescent="0.2">
      <c r="A449" s="69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48"/>
      <c r="AT449" s="21">
        <f>IF(AU449&lt;6,SUM(E449:AS449),SUM(LARGE(E449:AS449,{1;2;3;4;5;6})))</f>
        <v>0</v>
      </c>
      <c r="AU449" s="55">
        <f>COUNT(E449:AS449)</f>
        <v>0</v>
      </c>
      <c r="AV449" s="12"/>
      <c r="BI449" s="23"/>
      <c r="BY449" s="22"/>
      <c r="BZ449" s="22"/>
      <c r="CA449" s="22"/>
      <c r="CB449" s="22"/>
      <c r="CC449" s="24"/>
      <c r="CD449" s="24"/>
    </row>
    <row r="450" spans="1:82" x14ac:dyDescent="0.2">
      <c r="A450" s="69">
        <v>449</v>
      </c>
      <c r="B450" s="26"/>
      <c r="C450" s="6"/>
      <c r="D450" s="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21">
        <f>IF(AU450&lt;6,SUM(E450:AS450),SUM(LARGE(E450:AS450,{1;2;3;4;5;6})))</f>
        <v>0</v>
      </c>
      <c r="AU450" s="55">
        <f>COUNT(E450:AS450)</f>
        <v>0</v>
      </c>
      <c r="AV450" s="12"/>
      <c r="BI450" s="23"/>
      <c r="BY450" s="22"/>
      <c r="BZ450" s="22"/>
      <c r="CA450" s="22"/>
      <c r="CB450" s="22"/>
      <c r="CC450" s="24"/>
      <c r="CD450" s="24"/>
    </row>
    <row r="451" spans="1:82" x14ac:dyDescent="0.2">
      <c r="A451" s="69">
        <v>450</v>
      </c>
      <c r="B451" s="26"/>
      <c r="C451" s="6"/>
      <c r="D451" s="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21">
        <f>IF(AU451&lt;6,SUM(E451:AS451),SUM(LARGE(E451:AS451,{1;2;3;4;5;6})))</f>
        <v>0</v>
      </c>
      <c r="AU451" s="55">
        <f>COUNT(E451:AS451)</f>
        <v>0</v>
      </c>
      <c r="AV451" s="12"/>
      <c r="BI451" s="23"/>
      <c r="BY451" s="22"/>
      <c r="BZ451" s="22"/>
      <c r="CA451" s="22"/>
      <c r="CB451" s="22"/>
      <c r="CC451" s="24"/>
      <c r="CD451" s="24"/>
    </row>
    <row r="452" spans="1:82" x14ac:dyDescent="0.2">
      <c r="A452" s="69">
        <v>451</v>
      </c>
      <c r="B452" s="26"/>
      <c r="C452" s="6"/>
      <c r="D452" s="6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48"/>
      <c r="AT452" s="21">
        <f>IF(AU452&lt;6,SUM(E452:AS452),SUM(LARGE(E452:AS452,{1;2;3;4;5;6})))</f>
        <v>0</v>
      </c>
      <c r="AU452" s="55">
        <f>COUNT(E452:AS452)</f>
        <v>0</v>
      </c>
      <c r="AV452" s="12"/>
      <c r="BI452" s="23"/>
      <c r="BY452" s="22"/>
      <c r="BZ452" s="22"/>
      <c r="CA452" s="22"/>
      <c r="CB452" s="22"/>
      <c r="CC452" s="24"/>
      <c r="CD452" s="24"/>
    </row>
    <row r="453" spans="1:82" x14ac:dyDescent="0.2">
      <c r="A453" s="69">
        <v>452</v>
      </c>
      <c r="B453" s="2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30"/>
      <c r="AT453" s="21">
        <f>IF(AU453&lt;6,SUM(E453:AS453),SUM(LARGE(E453:AS453,{1;2;3;4;5;6})))</f>
        <v>0</v>
      </c>
      <c r="AU453" s="55">
        <f>COUNT(E453:AS453)</f>
        <v>0</v>
      </c>
      <c r="AV453" s="12"/>
      <c r="BI453" s="23"/>
      <c r="BY453" s="22"/>
      <c r="BZ453" s="22"/>
      <c r="CA453" s="22"/>
      <c r="CB453" s="22"/>
      <c r="CC453" s="24"/>
      <c r="CD453" s="24"/>
    </row>
    <row r="454" spans="1:82" x14ac:dyDescent="0.2">
      <c r="A454" s="69">
        <v>453</v>
      </c>
      <c r="B454" s="26"/>
      <c r="C454" s="6"/>
      <c r="D454" s="6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21">
        <f>IF(AU454&lt;6,SUM(E454:AS454),SUM(LARGE(E454:AS454,{1;2;3;4;5;6})))</f>
        <v>0</v>
      </c>
      <c r="AU454" s="55">
        <f>COUNT(E454:AS454)</f>
        <v>0</v>
      </c>
      <c r="AV454" s="12"/>
      <c r="BI454" s="23"/>
      <c r="BY454" s="22"/>
      <c r="BZ454" s="22"/>
      <c r="CA454" s="22"/>
      <c r="CB454" s="22"/>
      <c r="CC454" s="24"/>
      <c r="CD454" s="24"/>
    </row>
    <row r="455" spans="1:82" x14ac:dyDescent="0.2">
      <c r="A455" s="69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48"/>
      <c r="AT455" s="21">
        <f>IF(AU455&lt;6,SUM(E455:AS455),SUM(LARGE(E455:AS455,{1;2;3;4;5;6})))</f>
        <v>0</v>
      </c>
      <c r="AU455" s="55">
        <f>COUNT(E455:AS455)</f>
        <v>0</v>
      </c>
      <c r="AV455" s="12"/>
      <c r="BI455" s="23"/>
      <c r="BY455" s="22"/>
      <c r="BZ455" s="22"/>
      <c r="CA455" s="22"/>
      <c r="CB455" s="22"/>
      <c r="CC455" s="24"/>
      <c r="CD455" s="24"/>
    </row>
    <row r="456" spans="1:82" x14ac:dyDescent="0.2">
      <c r="A456" s="69">
        <v>455</v>
      </c>
      <c r="B456" s="26"/>
      <c r="C456" s="26"/>
      <c r="D456" s="26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48"/>
      <c r="AT456" s="21">
        <f>IF(AU456&lt;6,SUM(E456:AS456),SUM(LARGE(E456:AS456,{1;2;3;4;5;6})))</f>
        <v>0</v>
      </c>
      <c r="AU456" s="55">
        <f>COUNT(E456:AS456)</f>
        <v>0</v>
      </c>
      <c r="AV456" s="12"/>
      <c r="BI456" s="23"/>
      <c r="BY456" s="22"/>
      <c r="BZ456" s="22"/>
      <c r="CA456" s="22"/>
      <c r="CB456" s="22"/>
      <c r="CC456" s="24"/>
      <c r="CD456" s="24"/>
    </row>
    <row r="457" spans="1:82" x14ac:dyDescent="0.2">
      <c r="A457" s="69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48"/>
      <c r="AT457" s="21">
        <f>IF(AU457&lt;6,SUM(E457:AS457),SUM(LARGE(E457:AS457,{1;2;3;4;5;6})))</f>
        <v>0</v>
      </c>
      <c r="AU457" s="55">
        <f>COUNT(E457:AS457)</f>
        <v>0</v>
      </c>
      <c r="AV457" s="12"/>
      <c r="BI457" s="23"/>
      <c r="BY457" s="22"/>
      <c r="BZ457" s="22"/>
      <c r="CA457" s="22"/>
      <c r="CB457" s="22"/>
      <c r="CC457" s="24"/>
      <c r="CD457" s="24"/>
    </row>
    <row r="458" spans="1:82" x14ac:dyDescent="0.2">
      <c r="A458" s="69">
        <v>457</v>
      </c>
      <c r="B458" s="26"/>
      <c r="C458" s="6"/>
      <c r="D458" s="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54"/>
      <c r="AT458" s="21">
        <f>IF(AU458&lt;6,SUM(E458:AS458),SUM(LARGE(E458:AS458,{1;2;3;4;5;6})))</f>
        <v>0</v>
      </c>
      <c r="AU458" s="55">
        <f>COUNT(E458:AS458)</f>
        <v>0</v>
      </c>
      <c r="AV458" s="12"/>
      <c r="BI458" s="23"/>
      <c r="BY458" s="22"/>
      <c r="BZ458" s="22"/>
      <c r="CA458" s="22"/>
      <c r="CB458" s="22"/>
      <c r="CC458" s="24"/>
      <c r="CD458" s="24"/>
    </row>
    <row r="459" spans="1:82" x14ac:dyDescent="0.2">
      <c r="A459" s="69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48"/>
      <c r="AT459" s="21">
        <f>IF(AU459&lt;6,SUM(E459:AS459),SUM(LARGE(E459:AS459,{1;2;3;4;5;6})))</f>
        <v>0</v>
      </c>
      <c r="AU459" s="55">
        <f>COUNT(E459:AS459)</f>
        <v>0</v>
      </c>
      <c r="AV459" s="12"/>
      <c r="BI459" s="23"/>
      <c r="BY459" s="22"/>
      <c r="BZ459" s="22"/>
      <c r="CA459" s="22"/>
      <c r="CB459" s="22"/>
      <c r="CC459" s="24"/>
      <c r="CD459" s="24"/>
    </row>
    <row r="460" spans="1:82" x14ac:dyDescent="0.2">
      <c r="A460" s="69">
        <v>459</v>
      </c>
      <c r="B460" s="6"/>
      <c r="C460" s="26"/>
      <c r="D460" s="26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48"/>
      <c r="AT460" s="21">
        <f>IF(AU460&lt;6,SUM(E460:AS460),SUM(LARGE(E460:AS460,{1;2;3;4;5;6})))</f>
        <v>0</v>
      </c>
      <c r="AU460" s="55">
        <f>COUNT(E460:AS460)</f>
        <v>0</v>
      </c>
      <c r="AV460" s="12"/>
      <c r="BI460" s="23"/>
      <c r="BY460" s="22"/>
      <c r="BZ460" s="22"/>
      <c r="CA460" s="22"/>
      <c r="CB460" s="22"/>
      <c r="CC460" s="24"/>
      <c r="CD460" s="24"/>
    </row>
    <row r="461" spans="1:82" x14ac:dyDescent="0.2">
      <c r="A461" s="69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54"/>
      <c r="AT461" s="21">
        <f>IF(AU461&lt;6,SUM(E461:AS461),SUM(LARGE(E461:AS461,{1;2;3;4;5;6})))</f>
        <v>0</v>
      </c>
      <c r="AU461" s="55">
        <f>COUNT(E461:AS461)</f>
        <v>0</v>
      </c>
      <c r="AV461" s="12"/>
      <c r="BI461" s="23"/>
      <c r="BY461" s="22"/>
      <c r="BZ461" s="22"/>
      <c r="CA461" s="22"/>
      <c r="CB461" s="22"/>
      <c r="CC461" s="24"/>
      <c r="CD461" s="24"/>
    </row>
    <row r="462" spans="1:82" x14ac:dyDescent="0.2">
      <c r="A462" s="69">
        <v>461</v>
      </c>
      <c r="B462" s="6"/>
      <c r="C462" s="26"/>
      <c r="D462" s="6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48"/>
      <c r="AT462" s="21">
        <f>IF(AU462&lt;6,SUM(E462:AS462),SUM(LARGE(E462:AS462,{1;2;3;4;5;6})))</f>
        <v>0</v>
      </c>
      <c r="AU462" s="55">
        <f>COUNT(E462:AS462)</f>
        <v>0</v>
      </c>
      <c r="AV462" s="12"/>
      <c r="BI462" s="23"/>
      <c r="BY462" s="22"/>
      <c r="BZ462" s="22"/>
      <c r="CA462" s="22"/>
      <c r="CB462" s="22"/>
      <c r="CC462" s="24"/>
      <c r="CD462" s="24"/>
    </row>
    <row r="463" spans="1:82" x14ac:dyDescent="0.2">
      <c r="A463" s="69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48"/>
      <c r="AT463" s="21">
        <f>IF(AU463&lt;6,SUM(E463:AS463),SUM(LARGE(E463:AS463,{1;2;3;4;5;6})))</f>
        <v>0</v>
      </c>
      <c r="AU463" s="55">
        <f>COUNT(E463:AS463)</f>
        <v>0</v>
      </c>
      <c r="AV463" s="12"/>
      <c r="BI463" s="23"/>
      <c r="BY463" s="22"/>
      <c r="BZ463" s="22"/>
      <c r="CA463" s="22"/>
      <c r="CB463" s="22"/>
      <c r="CC463" s="24"/>
      <c r="CD463" s="24"/>
    </row>
    <row r="464" spans="1:82" x14ac:dyDescent="0.2">
      <c r="A464" s="69">
        <v>463</v>
      </c>
      <c r="B464" s="26"/>
      <c r="C464" s="6"/>
      <c r="D464" s="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21">
        <f>IF(AU464&lt;6,SUM(E464:AS464),SUM(LARGE(E464:AS464,{1;2;3;4;5;6})))</f>
        <v>0</v>
      </c>
      <c r="AU464" s="55">
        <f>COUNT(E464:AS464)</f>
        <v>0</v>
      </c>
      <c r="AV464" s="12"/>
      <c r="BI464" s="23"/>
      <c r="BY464" s="22"/>
      <c r="BZ464" s="22"/>
      <c r="CA464" s="22"/>
      <c r="CB464" s="22"/>
      <c r="CC464" s="24"/>
      <c r="CD464" s="24"/>
    </row>
    <row r="465" spans="1:82" x14ac:dyDescent="0.2">
      <c r="A465" s="69">
        <v>464</v>
      </c>
      <c r="B465" s="26"/>
      <c r="C465" s="6"/>
      <c r="D465" s="6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21">
        <f>IF(AU465&lt;6,SUM(E465:AS465),SUM(LARGE(E465:AS465,{1;2;3;4;5;6})))</f>
        <v>0</v>
      </c>
      <c r="AU465" s="55">
        <f>COUNT(E465:AS465)</f>
        <v>0</v>
      </c>
      <c r="AV465" s="12"/>
      <c r="BI465" s="23"/>
      <c r="BY465" s="22"/>
      <c r="BZ465" s="22"/>
      <c r="CA465" s="22"/>
      <c r="CB465" s="22"/>
      <c r="CC465" s="24"/>
      <c r="CD465" s="24"/>
    </row>
    <row r="466" spans="1:82" x14ac:dyDescent="0.2">
      <c r="A466" s="69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48"/>
      <c r="AT466" s="21">
        <f>IF(AU466&lt;6,SUM(E466:AS466),SUM(LARGE(E466:AS466,{1;2;3;4;5;6})))</f>
        <v>0</v>
      </c>
      <c r="AU466" s="55">
        <f>COUNT(E466:AS466)</f>
        <v>0</v>
      </c>
      <c r="AV466" s="12"/>
      <c r="BI466" s="23"/>
      <c r="BY466" s="22"/>
      <c r="BZ466" s="22"/>
      <c r="CA466" s="22"/>
      <c r="CB466" s="22"/>
      <c r="CC466" s="24"/>
      <c r="CD466" s="24"/>
    </row>
    <row r="467" spans="1:82" x14ac:dyDescent="0.2">
      <c r="A467" s="69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54"/>
      <c r="AT467" s="21">
        <f>IF(AU467&lt;6,SUM(E467:AS467),SUM(LARGE(E467:AS467,{1;2;3;4;5;6})))</f>
        <v>0</v>
      </c>
      <c r="AU467" s="55">
        <f>COUNT(E467:AS467)</f>
        <v>0</v>
      </c>
      <c r="AV467" s="12"/>
      <c r="BI467" s="23"/>
      <c r="BY467" s="22"/>
      <c r="BZ467" s="22"/>
      <c r="CA467" s="22"/>
      <c r="CB467" s="22"/>
      <c r="CC467" s="24"/>
      <c r="CD467" s="24"/>
    </row>
    <row r="468" spans="1:82" x14ac:dyDescent="0.2">
      <c r="A468" s="69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54"/>
      <c r="AT468" s="21">
        <f>IF(AU468&lt;6,SUM(E468:AS468),SUM(LARGE(E468:AS468,{1;2;3;4;5;6})))</f>
        <v>0</v>
      </c>
      <c r="AU468" s="55">
        <f>COUNT(E468:AS468)</f>
        <v>0</v>
      </c>
      <c r="AV468" s="12"/>
      <c r="BI468" s="23"/>
      <c r="BY468" s="22"/>
      <c r="BZ468" s="22"/>
      <c r="CA468" s="22"/>
      <c r="CB468" s="22"/>
      <c r="CC468" s="24"/>
      <c r="CD468" s="24"/>
    </row>
    <row r="469" spans="1:82" x14ac:dyDescent="0.2">
      <c r="A469" s="69">
        <v>468</v>
      </c>
      <c r="B469" s="26"/>
      <c r="C469" s="6"/>
      <c r="D469" s="6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21">
        <f>IF(AU469&lt;6,SUM(E469:AS469),SUM(LARGE(E469:AS469,{1;2;3;4;5;6})))</f>
        <v>0</v>
      </c>
      <c r="AU469" s="55">
        <f>COUNT(E469:AS469)</f>
        <v>0</v>
      </c>
      <c r="AV469" s="12"/>
      <c r="BI469" s="23"/>
      <c r="BY469" s="22"/>
      <c r="BZ469" s="22"/>
      <c r="CA469" s="22"/>
      <c r="CB469" s="22"/>
      <c r="CC469" s="24"/>
      <c r="CD469" s="24"/>
    </row>
    <row r="470" spans="1:82" x14ac:dyDescent="0.2">
      <c r="A470" s="69">
        <v>469</v>
      </c>
      <c r="B470" s="26"/>
      <c r="C470" s="6"/>
      <c r="D470" s="6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21">
        <f>IF(AU470&lt;6,SUM(E470:AS470),SUM(LARGE(E470:AS470,{1;2;3;4;5;6})))</f>
        <v>0</v>
      </c>
      <c r="AU470" s="55">
        <f>COUNT(E470:AS470)</f>
        <v>0</v>
      </c>
      <c r="AV470" s="12"/>
      <c r="BI470" s="23"/>
      <c r="BY470" s="24"/>
      <c r="BZ470" s="24"/>
      <c r="CA470" s="24"/>
      <c r="CB470" s="24"/>
      <c r="CC470" s="24"/>
      <c r="CD470" s="24"/>
    </row>
    <row r="471" spans="1:82" x14ac:dyDescent="0.2">
      <c r="A471" s="69">
        <v>470</v>
      </c>
      <c r="B471" s="26"/>
      <c r="C471" s="6"/>
      <c r="D471" s="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29"/>
      <c r="AT471" s="21">
        <f>IF(AU471&lt;6,SUM(E471:AS471),SUM(LARGE(E471:AS471,{1;2;3;4;5;6})))</f>
        <v>0</v>
      </c>
      <c r="AU471" s="55">
        <f>COUNT(E471:AS471)</f>
        <v>0</v>
      </c>
      <c r="AV471" s="12"/>
      <c r="BI471" s="23"/>
      <c r="BY471" s="24"/>
      <c r="BZ471" s="24"/>
      <c r="CA471" s="24"/>
      <c r="CB471" s="24"/>
      <c r="CC471" s="24"/>
      <c r="CD471" s="24"/>
    </row>
    <row r="472" spans="1:82" x14ac:dyDescent="0.2">
      <c r="A472" s="69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48"/>
      <c r="AT472" s="21">
        <f>IF(AU472&lt;6,SUM(E472:AS472),SUM(LARGE(E472:AS472,{1;2;3;4;5;6})))</f>
        <v>0</v>
      </c>
      <c r="AU472" s="55">
        <f>COUNT(E472:AS472)</f>
        <v>0</v>
      </c>
      <c r="AV472" s="12"/>
      <c r="BI472" s="23"/>
      <c r="BY472" s="24"/>
      <c r="BZ472" s="24"/>
      <c r="CA472" s="24"/>
      <c r="CB472" s="24"/>
      <c r="CC472" s="24"/>
      <c r="CD472" s="24"/>
    </row>
    <row r="473" spans="1:82" x14ac:dyDescent="0.2">
      <c r="A473" s="69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48"/>
      <c r="AT473" s="21">
        <f>IF(AU473&lt;6,SUM(E473:AS473),SUM(LARGE(E473:AS473,{1;2;3;4;5;6})))</f>
        <v>0</v>
      </c>
      <c r="AU473" s="55">
        <f>COUNT(E473:AS473)</f>
        <v>0</v>
      </c>
      <c r="AV473" s="12"/>
      <c r="BI473" s="23"/>
      <c r="BY473" s="24"/>
      <c r="BZ473" s="24"/>
      <c r="CA473" s="24"/>
      <c r="CB473" s="24"/>
      <c r="CC473" s="24"/>
      <c r="CD473" s="24"/>
    </row>
    <row r="474" spans="1:82" x14ac:dyDescent="0.2">
      <c r="A474" s="69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48"/>
      <c r="AT474" s="21">
        <f>IF(AU474&lt;6,SUM(E474:AS474),SUM(LARGE(E474:AS474,{1;2;3;4;5;6})))</f>
        <v>0</v>
      </c>
      <c r="AU474" s="55">
        <f>COUNT(E474:AS474)</f>
        <v>0</v>
      </c>
      <c r="AV474" s="12"/>
      <c r="BI474" s="23"/>
      <c r="BY474" s="24"/>
      <c r="BZ474" s="24"/>
      <c r="CA474" s="24"/>
      <c r="CB474" s="24"/>
      <c r="CC474" s="24"/>
      <c r="CD474" s="24"/>
    </row>
    <row r="475" spans="1:82" x14ac:dyDescent="0.2">
      <c r="A475" s="69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48"/>
      <c r="AT475" s="21">
        <f>IF(AU475&lt;6,SUM(E475:AS475),SUM(LARGE(E475:AS475,{1;2;3;4;5;6})))</f>
        <v>0</v>
      </c>
      <c r="AU475" s="55">
        <f>COUNT(E475:AS475)</f>
        <v>0</v>
      </c>
      <c r="AV475" s="12"/>
      <c r="BI475" s="23"/>
      <c r="BY475" s="24"/>
      <c r="BZ475" s="24"/>
      <c r="CA475" s="24"/>
      <c r="CB475" s="24"/>
      <c r="CC475" s="24"/>
      <c r="CD475" s="24"/>
    </row>
    <row r="476" spans="1:82" x14ac:dyDescent="0.2">
      <c r="A476" s="69">
        <v>475</v>
      </c>
      <c r="B476" s="26"/>
      <c r="C476" s="26"/>
      <c r="D476" s="3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54"/>
      <c r="AT476" s="21">
        <f>IF(AU476&lt;6,SUM(E476:AS476),SUM(LARGE(E476:AS476,{1;2;3;4;5;6})))</f>
        <v>0</v>
      </c>
      <c r="AU476" s="55">
        <f>COUNT(E476:AS476)</f>
        <v>0</v>
      </c>
      <c r="AV476" s="12"/>
      <c r="BI476" s="23"/>
      <c r="BY476" s="24"/>
      <c r="BZ476" s="24"/>
      <c r="CA476" s="24"/>
      <c r="CB476" s="24"/>
      <c r="CC476" s="24"/>
      <c r="CD476" s="24"/>
    </row>
    <row r="477" spans="1:82" x14ac:dyDescent="0.2">
      <c r="A477" s="69">
        <v>476</v>
      </c>
      <c r="B477" s="26"/>
      <c r="C477" s="26"/>
      <c r="D477" s="26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48"/>
      <c r="AT477" s="21">
        <f>IF(AU477&lt;6,SUM(E477:AS477),SUM(LARGE(E477:AS477,{1;2;3;4;5;6})))</f>
        <v>0</v>
      </c>
      <c r="AU477" s="55">
        <f>COUNT(E477:AS477)</f>
        <v>0</v>
      </c>
      <c r="AV477" s="12"/>
      <c r="BI477" s="23"/>
      <c r="BY477" s="24"/>
      <c r="BZ477" s="24"/>
      <c r="CA477" s="24"/>
      <c r="CB477" s="24"/>
      <c r="CC477" s="24"/>
      <c r="CD477" s="24"/>
    </row>
    <row r="478" spans="1:82" x14ac:dyDescent="0.2">
      <c r="A478" s="69">
        <v>477</v>
      </c>
      <c r="B478" s="26"/>
      <c r="C478" s="6"/>
      <c r="D478" s="6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21">
        <f>IF(AU478&lt;6,SUM(E478:AS478),SUM(LARGE(E478:AS478,{1;2;3;4;5;6})))</f>
        <v>0</v>
      </c>
      <c r="AU478" s="55">
        <f>COUNT(E478:AS478)</f>
        <v>0</v>
      </c>
      <c r="AV478" s="12"/>
      <c r="BI478" s="23"/>
      <c r="BY478" s="24"/>
      <c r="BZ478" s="24"/>
      <c r="CA478" s="24"/>
      <c r="CB478" s="24"/>
      <c r="CC478" s="24"/>
      <c r="CD478" s="24"/>
    </row>
    <row r="479" spans="1:82" x14ac:dyDescent="0.2">
      <c r="A479" s="69">
        <v>478</v>
      </c>
      <c r="B479" s="26"/>
      <c r="C479" s="6"/>
      <c r="D479" s="10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21">
        <f>IF(AU479&lt;6,SUM(E479:AS479),SUM(LARGE(E479:AS479,{1;2;3;4;5;6})))</f>
        <v>0</v>
      </c>
      <c r="AU479" s="55">
        <f>COUNT(E479:AS479)</f>
        <v>0</v>
      </c>
      <c r="BI479" s="23"/>
      <c r="BY479" s="24"/>
      <c r="BZ479" s="24"/>
      <c r="CA479" s="24"/>
      <c r="CB479" s="24"/>
      <c r="CC479" s="24"/>
      <c r="CD479" s="24"/>
    </row>
    <row r="480" spans="1:82" x14ac:dyDescent="0.2">
      <c r="A480" s="69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54"/>
      <c r="AT480" s="21">
        <f>IF(AU480&lt;6,SUM(E480:AS480),SUM(LARGE(E480:AS480,{1;2;3;4;5;6})))</f>
        <v>0</v>
      </c>
      <c r="AU480" s="55">
        <f>COUNT(E480:AS480)</f>
        <v>0</v>
      </c>
      <c r="BI480" s="23"/>
      <c r="BY480" s="24"/>
      <c r="BZ480" s="24"/>
      <c r="CA480" s="24"/>
      <c r="CB480" s="24"/>
      <c r="CC480" s="24"/>
      <c r="CD480" s="24"/>
    </row>
    <row r="481" spans="1:47" x14ac:dyDescent="0.2">
      <c r="A481" s="69">
        <v>480</v>
      </c>
      <c r="B481" s="6"/>
      <c r="C481" s="6"/>
      <c r="D481" s="6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48"/>
      <c r="AT481" s="21">
        <f>IF(AU481&lt;6,SUM(E481:AS481),SUM(LARGE(E481:AS481,{1;2;3;4;5;6})))</f>
        <v>0</v>
      </c>
      <c r="AU481" s="55">
        <f>COUNT(E481:AS481)</f>
        <v>0</v>
      </c>
    </row>
    <row r="482" spans="1:47" x14ac:dyDescent="0.2">
      <c r="A482" s="69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48"/>
      <c r="AT482" s="21">
        <f>IF(AU482&lt;6,SUM(E482:AS482),SUM(LARGE(E482:AS482,{1;2;3;4;5;6})))</f>
        <v>0</v>
      </c>
      <c r="AU482" s="55">
        <f>COUNT(E482:AS482)</f>
        <v>0</v>
      </c>
    </row>
    <row r="483" spans="1:47" x14ac:dyDescent="0.2">
      <c r="A483" s="69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48"/>
      <c r="AT483" s="21">
        <f>IF(AU483&lt;6,SUM(E483:AS483),SUM(LARGE(E483:AS483,{1;2;3;4;5;6})))</f>
        <v>0</v>
      </c>
      <c r="AU483" s="55">
        <f>COUNT(E483:AS483)</f>
        <v>0</v>
      </c>
    </row>
    <row r="484" spans="1:47" x14ac:dyDescent="0.2">
      <c r="A484" s="69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21">
        <f>IF(AU484&lt;6,SUM(E484:AS484),SUM(LARGE(E484:AS484,{1;2;3;4;5;6})))</f>
        <v>0</v>
      </c>
      <c r="AU484" s="55">
        <f>COUNT(E484:AS484)</f>
        <v>0</v>
      </c>
    </row>
    <row r="485" spans="1:47" x14ac:dyDescent="0.2">
      <c r="A485" s="69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54"/>
      <c r="AT485" s="21">
        <f>IF(AU485&lt;6,SUM(E485:AS485),SUM(LARGE(E485:AS485,{1;2;3;4;5;6})))</f>
        <v>0</v>
      </c>
      <c r="AU485" s="55">
        <f>COUNT(E485:AS485)</f>
        <v>0</v>
      </c>
    </row>
    <row r="486" spans="1:47" x14ac:dyDescent="0.2">
      <c r="A486" s="69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48"/>
      <c r="AT486" s="21">
        <f>IF(AU486&lt;6,SUM(E486:AS486),SUM(LARGE(E486:AS486,{1;2;3;4;5;6})))</f>
        <v>0</v>
      </c>
      <c r="AU486" s="55">
        <f>COUNT(E486:AS486)</f>
        <v>0</v>
      </c>
    </row>
    <row r="487" spans="1:47" x14ac:dyDescent="0.2">
      <c r="A487" s="69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48"/>
      <c r="AT487" s="21">
        <f>IF(AU487&lt;6,SUM(E487:AS487),SUM(LARGE(E487:AS487,{1;2;3;4;5;6})))</f>
        <v>0</v>
      </c>
      <c r="AU487" s="55">
        <f>COUNT(E487:AS487)</f>
        <v>0</v>
      </c>
    </row>
    <row r="488" spans="1:47" x14ac:dyDescent="0.2">
      <c r="A488" s="69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48"/>
      <c r="AT488" s="21">
        <f>IF(AU488&lt;6,SUM(E488:AS488),SUM(LARGE(E488:AS488,{1;2;3;4;5;6})))</f>
        <v>0</v>
      </c>
      <c r="AU488" s="55">
        <f>COUNT(E488:AS488)</f>
        <v>0</v>
      </c>
    </row>
    <row r="489" spans="1:47" x14ac:dyDescent="0.2">
      <c r="A489" s="69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54"/>
      <c r="AT489" s="21">
        <f>IF(AU489&lt;6,SUM(E489:AS489),SUM(LARGE(E489:AS489,{1;2;3;4;5;6})))</f>
        <v>0</v>
      </c>
      <c r="AU489" s="55">
        <f>COUNT(E489:AS489)</f>
        <v>0</v>
      </c>
    </row>
    <row r="490" spans="1:47" x14ac:dyDescent="0.2">
      <c r="A490" s="69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30"/>
      <c r="AT490" s="21">
        <f>IF(AU490&lt;6,SUM(E490:AS490),SUM(LARGE(E490:AS490,{1;2;3;4;5;6})))</f>
        <v>0</v>
      </c>
      <c r="AU490" s="55">
        <f>COUNT(E490:AS490)</f>
        <v>0</v>
      </c>
    </row>
    <row r="491" spans="1:47" x14ac:dyDescent="0.2">
      <c r="A491" s="69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54"/>
      <c r="AT491" s="21">
        <f>IF(AU491&lt;6,SUM(E491:AS491),SUM(LARGE(E491:AS491,{1;2;3;4;5;6})))</f>
        <v>0</v>
      </c>
      <c r="AU491" s="55">
        <f>COUNT(E491:AS491)</f>
        <v>0</v>
      </c>
    </row>
    <row r="492" spans="1:47" x14ac:dyDescent="0.2">
      <c r="A492" s="69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54"/>
      <c r="AT492" s="21">
        <f>IF(AU492&lt;6,SUM(E492:AS492),SUM(LARGE(E492:AS492,{1;2;3;4;5;6})))</f>
        <v>0</v>
      </c>
      <c r="AU492" s="55">
        <f>COUNT(E492:AS492)</f>
        <v>0</v>
      </c>
    </row>
    <row r="493" spans="1:47" x14ac:dyDescent="0.2">
      <c r="A493" s="69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54"/>
      <c r="AT493" s="21">
        <f>IF(AU493&lt;6,SUM(E493:AS493),SUM(LARGE(E493:AS493,{1;2;3;4;5;6})))</f>
        <v>0</v>
      </c>
      <c r="AU493" s="55">
        <f>COUNT(E493:AS493)</f>
        <v>0</v>
      </c>
    </row>
    <row r="494" spans="1:47" x14ac:dyDescent="0.2">
      <c r="A494" s="69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21">
        <f>IF(AU494&lt;6,SUM(E494:AS494),SUM(LARGE(E494:AS494,{1;2;3;4;5;6})))</f>
        <v>0</v>
      </c>
      <c r="AU494" s="55">
        <f>COUNT(E494:AS494)</f>
        <v>0</v>
      </c>
    </row>
    <row r="495" spans="1:47" x14ac:dyDescent="0.2">
      <c r="A495" s="69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48"/>
      <c r="AT495" s="21">
        <f>IF(AU495&lt;6,SUM(E495:AS495),SUM(LARGE(E495:AS495,{1;2;3;4;5;6})))</f>
        <v>0</v>
      </c>
      <c r="AU495" s="55">
        <f>COUNT(E495:AS495)</f>
        <v>0</v>
      </c>
    </row>
    <row r="496" spans="1:47" x14ac:dyDescent="0.2">
      <c r="A496" s="69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54"/>
      <c r="AT496" s="21">
        <f>IF(AU496&lt;6,SUM(E496:AS496),SUM(LARGE(E496:AS496,{1;2;3;4;5;6})))</f>
        <v>0</v>
      </c>
      <c r="AU496" s="55">
        <f>COUNT(E496:AS496)</f>
        <v>0</v>
      </c>
    </row>
    <row r="497" spans="1:47" x14ac:dyDescent="0.2">
      <c r="A497" s="69">
        <v>496</v>
      </c>
      <c r="B497" s="26"/>
      <c r="C497" s="26"/>
      <c r="D497" s="3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54"/>
      <c r="AT497" s="21">
        <f>IF(AU497&lt;6,SUM(E497:AS497),SUM(LARGE(E497:AS497,{1;2;3;4;5;6})))</f>
        <v>0</v>
      </c>
      <c r="AU497" s="55">
        <f>COUNT(E497:AS497)</f>
        <v>0</v>
      </c>
    </row>
    <row r="498" spans="1:47" x14ac:dyDescent="0.2">
      <c r="A498" s="69">
        <v>497</v>
      </c>
      <c r="B498" s="26"/>
      <c r="C498" s="26"/>
      <c r="D498" s="3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54"/>
      <c r="AT498" s="21">
        <f>IF(AU498&lt;6,SUM(E498:AS498),SUM(LARGE(E498:AS498,{1;2;3;4;5;6})))</f>
        <v>0</v>
      </c>
      <c r="AU498" s="55">
        <f>COUNT(E498:AS498)</f>
        <v>0</v>
      </c>
    </row>
    <row r="499" spans="1:47" x14ac:dyDescent="0.2">
      <c r="A499" s="69">
        <v>498</v>
      </c>
      <c r="B499" s="6"/>
      <c r="C499" s="6"/>
      <c r="D499" s="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48"/>
      <c r="AT499" s="21">
        <f>IF(AU499&lt;6,SUM(E499:AS499),SUM(LARGE(E499:AS499,{1;2;3;4;5;6})))</f>
        <v>0</v>
      </c>
      <c r="AU499" s="55">
        <f>COUNT(E499:AS499)</f>
        <v>0</v>
      </c>
    </row>
    <row r="500" spans="1:47" x14ac:dyDescent="0.2">
      <c r="A500" s="69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54"/>
      <c r="AT500" s="21">
        <f>IF(AU500&lt;6,SUM(E500:AS500),SUM(LARGE(E500:AS500,{1;2;3;4;5;6})))</f>
        <v>0</v>
      </c>
      <c r="AU500" s="55">
        <f>COUNT(E500:AS500)</f>
        <v>0</v>
      </c>
    </row>
    <row r="501" spans="1:47" x14ac:dyDescent="0.2">
      <c r="A501" s="69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54"/>
      <c r="AT501" s="21">
        <f>IF(AU501&lt;6,SUM(E501:AS501),SUM(LARGE(E501:AS501,{1;2;3;4;5;6})))</f>
        <v>0</v>
      </c>
      <c r="AU501" s="55">
        <f>COUNT(E501:AS501)</f>
        <v>0</v>
      </c>
    </row>
    <row r="502" spans="1:47" x14ac:dyDescent="0.2">
      <c r="A502" s="69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21">
        <f>IF(AU502&lt;6,SUM(E502:AS502),SUM(LARGE(E502:AS502,{1;2;3;4;5;6})))</f>
        <v>0</v>
      </c>
      <c r="AU502" s="55">
        <f>COUNT(E502:AS502)</f>
        <v>0</v>
      </c>
    </row>
    <row r="503" spans="1:47" x14ac:dyDescent="0.2">
      <c r="A503" s="69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54"/>
      <c r="AT503" s="21">
        <f>IF(AU503&lt;6,SUM(E503:AS503),SUM(LARGE(E503:AS503,{1;2;3;4;5;6})))</f>
        <v>0</v>
      </c>
      <c r="AU503" s="55">
        <f>COUNT(E503:AS503)</f>
        <v>0</v>
      </c>
    </row>
    <row r="504" spans="1:47" x14ac:dyDescent="0.2">
      <c r="A504" s="69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48"/>
      <c r="AT504" s="21">
        <f>IF(AU504&lt;6,SUM(E504:AS504),SUM(LARGE(E504:AS504,{1;2;3;4;5;6})))</f>
        <v>0</v>
      </c>
      <c r="AU504" s="55">
        <f>COUNT(E504:AS504)</f>
        <v>0</v>
      </c>
    </row>
    <row r="505" spans="1:47" x14ac:dyDescent="0.2">
      <c r="A505" s="69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48"/>
      <c r="AT505" s="21">
        <f>IF(AU505&lt;6,SUM(E505:AS505),SUM(LARGE(E505:AS505,{1;2;3;4;5;6})))</f>
        <v>0</v>
      </c>
      <c r="AU505" s="55">
        <f>COUNT(E505:AS505)</f>
        <v>0</v>
      </c>
    </row>
    <row r="506" spans="1:47" x14ac:dyDescent="0.2">
      <c r="A506" s="69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54"/>
      <c r="AT506" s="21">
        <f>IF(AU506&lt;6,SUM(E506:AS506),SUM(LARGE(E506:AS506,{1;2;3;4;5;6})))</f>
        <v>0</v>
      </c>
      <c r="AU506" s="55">
        <f>COUNT(E506:AS506)</f>
        <v>0</v>
      </c>
    </row>
    <row r="507" spans="1:47" x14ac:dyDescent="0.2">
      <c r="A507" s="69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48"/>
      <c r="AT507" s="21">
        <f>IF(AU507&lt;6,SUM(E507:AS507),SUM(LARGE(E507:AS507,{1;2;3;4;5;6})))</f>
        <v>0</v>
      </c>
      <c r="AU507" s="55">
        <f>COUNT(E507:AS507)</f>
        <v>0</v>
      </c>
    </row>
    <row r="508" spans="1:47" x14ac:dyDescent="0.2">
      <c r="A508" s="69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48"/>
      <c r="AT508" s="21">
        <f>IF(AU508&lt;6,SUM(E508:AS508),SUM(LARGE(E508:AS508,{1;2;3;4;5;6})))</f>
        <v>0</v>
      </c>
      <c r="AU508" s="55">
        <f>COUNT(E508:AS508)</f>
        <v>0</v>
      </c>
    </row>
    <row r="509" spans="1:47" x14ac:dyDescent="0.2">
      <c r="A509" s="69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48"/>
      <c r="AT509" s="21">
        <f>IF(AU509&lt;6,SUM(E509:AS509),SUM(LARGE(E509:AS509,{1;2;3;4;5;6})))</f>
        <v>0</v>
      </c>
      <c r="AU509" s="55">
        <f>COUNT(E509:AS509)</f>
        <v>0</v>
      </c>
    </row>
    <row r="510" spans="1:47" x14ac:dyDescent="0.2">
      <c r="A510" s="69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54"/>
      <c r="AT510" s="21">
        <f>IF(AU510&lt;6,SUM(E510:AS510),SUM(LARGE(E510:AS510,{1;2;3;4;5;6})))</f>
        <v>0</v>
      </c>
      <c r="AU510" s="55">
        <f>COUNT(E510:AS510)</f>
        <v>0</v>
      </c>
    </row>
    <row r="511" spans="1:47" x14ac:dyDescent="0.2">
      <c r="A511" s="69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30"/>
      <c r="AT511" s="21">
        <f>IF(AU511&lt;6,SUM(E511:AS511),SUM(LARGE(E511:AS511,{1;2;3;4;5;6})))</f>
        <v>0</v>
      </c>
      <c r="AU511" s="55">
        <f>COUNT(E511:AS511)</f>
        <v>0</v>
      </c>
    </row>
    <row r="512" spans="1:47" x14ac:dyDescent="0.2">
      <c r="A512" s="69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48"/>
      <c r="AT512" s="21">
        <f>IF(AU512&lt;6,SUM(E512:AS512),SUM(LARGE(E512:AS512,{1;2;3;4;5;6})))</f>
        <v>0</v>
      </c>
      <c r="AU512" s="55">
        <f>COUNT(E512:AS512)</f>
        <v>0</v>
      </c>
    </row>
    <row r="513" spans="1:47" x14ac:dyDescent="0.2">
      <c r="A513" s="69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48"/>
      <c r="AT513" s="21">
        <f>IF(AU513&lt;6,SUM(E513:AS513),SUM(LARGE(E513:AS513,{1;2;3;4;5;6})))</f>
        <v>0</v>
      </c>
      <c r="AU513" s="55">
        <f>COUNT(E513:AS513)</f>
        <v>0</v>
      </c>
    </row>
    <row r="514" spans="1:47" x14ac:dyDescent="0.2">
      <c r="A514" s="69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48"/>
      <c r="AT514" s="21">
        <f>IF(AU514&lt;6,SUM(E514:AS514),SUM(LARGE(E514:AS514,{1;2;3;4;5;6})))</f>
        <v>0</v>
      </c>
      <c r="AU514" s="55">
        <f>COUNT(E514:AS514)</f>
        <v>0</v>
      </c>
    </row>
    <row r="515" spans="1:47" x14ac:dyDescent="0.2">
      <c r="A515" s="69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48"/>
      <c r="AT515" s="21">
        <f>IF(AU515&lt;6,SUM(E515:AS515),SUM(LARGE(E515:AS515,{1;2;3;4;5;6})))</f>
        <v>0</v>
      </c>
      <c r="AU515" s="55">
        <f>COUNT(E515:AS515)</f>
        <v>0</v>
      </c>
    </row>
    <row r="516" spans="1:47" x14ac:dyDescent="0.2">
      <c r="A516" s="69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48"/>
      <c r="AT516" s="21">
        <f>IF(AU516&lt;6,SUM(E516:AS516),SUM(LARGE(E516:AS516,{1;2;3;4;5;6})))</f>
        <v>0</v>
      </c>
      <c r="AU516" s="55">
        <f>COUNT(E516:AS516)</f>
        <v>0</v>
      </c>
    </row>
    <row r="517" spans="1:47" x14ac:dyDescent="0.2">
      <c r="A517" s="69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54"/>
      <c r="AT517" s="21">
        <f>IF(AU517&lt;6,SUM(E517:AS517),SUM(LARGE(E517:AS517,{1;2;3;4;5;6})))</f>
        <v>0</v>
      </c>
      <c r="AU517" s="55">
        <f>COUNT(E517:AS517)</f>
        <v>0</v>
      </c>
    </row>
    <row r="518" spans="1:47" x14ac:dyDescent="0.2">
      <c r="A518" s="69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48"/>
      <c r="AT518" s="21">
        <f>IF(AU518&lt;6,SUM(E518:AS518),SUM(LARGE(E518:AS518,{1;2;3;4;5;6})))</f>
        <v>0</v>
      </c>
      <c r="AU518" s="55">
        <f>COUNT(E518:AS518)</f>
        <v>0</v>
      </c>
    </row>
    <row r="519" spans="1:47" x14ac:dyDescent="0.2">
      <c r="A519" s="69">
        <v>518</v>
      </c>
      <c r="B519" s="26"/>
      <c r="C519" s="26"/>
      <c r="D519" s="3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54"/>
      <c r="AT519" s="21">
        <f>IF(AU519&lt;6,SUM(E519:AS519),SUM(LARGE(E519:AS519,{1;2;3;4;5;6})))</f>
        <v>0</v>
      </c>
      <c r="AU519" s="55">
        <f>COUNT(E519:AS519)</f>
        <v>0</v>
      </c>
    </row>
    <row r="520" spans="1:47" x14ac:dyDescent="0.2">
      <c r="A520" s="69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54"/>
      <c r="AT520" s="21">
        <f>IF(AU520&lt;6,SUM(E520:AS520),SUM(LARGE(E520:AS520,{1;2;3;4;5;6})))</f>
        <v>0</v>
      </c>
      <c r="AU520" s="55">
        <f>COUNT(E520:AS520)</f>
        <v>0</v>
      </c>
    </row>
    <row r="521" spans="1:47" x14ac:dyDescent="0.2">
      <c r="A521" s="69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48"/>
      <c r="AT521" s="21">
        <f>IF(AU521&lt;6,SUM(E521:AS521),SUM(LARGE(E521:AS521,{1;2;3;4;5;6})))</f>
        <v>0</v>
      </c>
      <c r="AU521" s="55">
        <f>COUNT(E521:AS521)</f>
        <v>0</v>
      </c>
    </row>
    <row r="522" spans="1:47" x14ac:dyDescent="0.2">
      <c r="A522" s="69">
        <v>521</v>
      </c>
      <c r="B522" s="6"/>
      <c r="C522" s="6"/>
      <c r="D522" s="6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48"/>
      <c r="AT522" s="21">
        <f>IF(AU522&lt;6,SUM(E522:AS522),SUM(LARGE(E522:AS522,{1;2;3;4;5;6})))</f>
        <v>0</v>
      </c>
      <c r="AU522" s="55">
        <f>COUNT(E522:AS522)</f>
        <v>0</v>
      </c>
    </row>
    <row r="523" spans="1:47" x14ac:dyDescent="0.2">
      <c r="A523" s="69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54"/>
      <c r="AT523" s="21">
        <f>IF(AU523&lt;6,SUM(E523:AS523),SUM(LARGE(E523:AS523,{1;2;3;4;5;6})))</f>
        <v>0</v>
      </c>
      <c r="AU523" s="55">
        <f>COUNT(E523:AS523)</f>
        <v>0</v>
      </c>
    </row>
    <row r="524" spans="1:47" x14ac:dyDescent="0.2">
      <c r="A524" s="69">
        <v>523</v>
      </c>
      <c r="B524" s="26"/>
      <c r="C524" s="26"/>
      <c r="D524" s="3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54"/>
      <c r="AT524" s="21">
        <f>IF(AU524&lt;6,SUM(E524:AS524),SUM(LARGE(E524:AS524,{1;2;3;4;5;6})))</f>
        <v>0</v>
      </c>
      <c r="AU524" s="55">
        <f>COUNT(E524:AS524)</f>
        <v>0</v>
      </c>
    </row>
    <row r="525" spans="1:47" x14ac:dyDescent="0.2">
      <c r="A525" s="69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54"/>
      <c r="AT525" s="21">
        <f>IF(AU525&lt;6,SUM(E525:AS525),SUM(LARGE(E525:AS525,{1;2;3;4;5;6})))</f>
        <v>0</v>
      </c>
      <c r="AU525" s="55">
        <f>COUNT(E525:AS525)</f>
        <v>0</v>
      </c>
    </row>
    <row r="526" spans="1:47" x14ac:dyDescent="0.2">
      <c r="A526" s="69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21">
        <f>IF(AU526&lt;6,SUM(E526:AS526),SUM(LARGE(E526:AS526,{1;2;3;4;5;6})))</f>
        <v>0</v>
      </c>
      <c r="AU526" s="55">
        <f>COUNT(E526:AS526)</f>
        <v>0</v>
      </c>
    </row>
    <row r="527" spans="1:47" x14ac:dyDescent="0.2">
      <c r="A527" s="69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21">
        <f>IF(AU527&lt;6,SUM(E527:AS527),SUM(LARGE(E527:AS527,{1;2;3;4;5;6})))</f>
        <v>0</v>
      </c>
      <c r="AU527" s="55">
        <f>COUNT(E527:AS527)</f>
        <v>0</v>
      </c>
    </row>
    <row r="528" spans="1:47" x14ac:dyDescent="0.2">
      <c r="A528" s="69">
        <v>527</v>
      </c>
      <c r="B528" s="26"/>
      <c r="C528" s="6"/>
      <c r="D528" s="6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48"/>
      <c r="AT528" s="21">
        <f>IF(AU528&lt;6,SUM(E528:AS528),SUM(LARGE(E528:AS528,{1;2;3;4;5;6})))</f>
        <v>0</v>
      </c>
      <c r="AU528" s="55">
        <f>COUNT(E528:AS528)</f>
        <v>0</v>
      </c>
    </row>
    <row r="529" spans="1:47" x14ac:dyDescent="0.2">
      <c r="A529" s="69">
        <v>528</v>
      </c>
      <c r="B529" s="6"/>
      <c r="C529" s="6"/>
      <c r="D529" s="6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48"/>
      <c r="AT529" s="21">
        <f>IF(AU529&lt;6,SUM(E529:AS529),SUM(LARGE(E529:AS529,{1;2;3;4;5;6})))</f>
        <v>0</v>
      </c>
      <c r="AU529" s="55">
        <f>COUNT(E529:AS529)</f>
        <v>0</v>
      </c>
    </row>
    <row r="530" spans="1:47" x14ac:dyDescent="0.2">
      <c r="A530" s="69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48"/>
      <c r="AT530" s="21">
        <f>IF(AU530&lt;6,SUM(E530:AS530),SUM(LARGE(E530:AS530,{1;2;3;4;5;6})))</f>
        <v>0</v>
      </c>
      <c r="AU530" s="55">
        <f>COUNT(E530:AS530)</f>
        <v>0</v>
      </c>
    </row>
    <row r="531" spans="1:47" x14ac:dyDescent="0.2">
      <c r="A531" s="69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30"/>
      <c r="AT531" s="21">
        <f>IF(AU531&lt;6,SUM(E531:AS531),SUM(LARGE(E531:AS531,{1;2;3;4;5;6})))</f>
        <v>0</v>
      </c>
      <c r="AU531" s="55">
        <f>COUNT(E531:AS531)</f>
        <v>0</v>
      </c>
    </row>
    <row r="532" spans="1:47" x14ac:dyDescent="0.2">
      <c r="A532" s="69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21">
        <f>IF(AU532&lt;6,SUM(E532:AS532),SUM(LARGE(E532:AS532,{1;2;3;4;5;6})))</f>
        <v>0</v>
      </c>
      <c r="AU532" s="55">
        <f>COUNT(E532:AS532)</f>
        <v>0</v>
      </c>
    </row>
    <row r="533" spans="1:47" x14ac:dyDescent="0.2">
      <c r="A533" s="69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21">
        <f>IF(AU533&lt;6,SUM(E533:AS533),SUM(LARGE(E533:AS533,{1;2;3;4;5;6})))</f>
        <v>0</v>
      </c>
      <c r="AU533" s="55">
        <f>COUNT(E533:AS533)</f>
        <v>0</v>
      </c>
    </row>
    <row r="534" spans="1:47" x14ac:dyDescent="0.2">
      <c r="A534" s="69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21">
        <f>IF(AU534&lt;6,SUM(E534:AS534),SUM(LARGE(E534:AS534,{1;2;3;4;5;6})))</f>
        <v>0</v>
      </c>
      <c r="AU534" s="55">
        <f>COUNT(E534:AS534)</f>
        <v>0</v>
      </c>
    </row>
    <row r="535" spans="1:47" x14ac:dyDescent="0.2">
      <c r="A535" s="69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54"/>
      <c r="AT535" s="21">
        <f>IF(AU535&lt;6,SUM(E535:AS535),SUM(LARGE(E535:AS535,{1;2;3;4;5;6})))</f>
        <v>0</v>
      </c>
      <c r="AU535" s="55">
        <f>COUNT(E535:AS535)</f>
        <v>0</v>
      </c>
    </row>
    <row r="536" spans="1:47" x14ac:dyDescent="0.2">
      <c r="A536" s="69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54"/>
      <c r="AT536" s="21">
        <f>IF(AU536&lt;6,SUM(E536:AS536),SUM(LARGE(E536:AS536,{1;2;3;4;5;6})))</f>
        <v>0</v>
      </c>
      <c r="AU536" s="55">
        <f>COUNT(E536:AS536)</f>
        <v>0</v>
      </c>
    </row>
    <row r="537" spans="1:47" x14ac:dyDescent="0.2">
      <c r="A537" s="69">
        <v>536</v>
      </c>
      <c r="B537" s="26"/>
      <c r="C537" s="26"/>
      <c r="D537" s="3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30"/>
      <c r="AT537" s="21">
        <f>IF(AU537&lt;6,SUM(E537:AS537),SUM(LARGE(E537:AS537,{1;2;3;4;5;6})))</f>
        <v>0</v>
      </c>
      <c r="AU537" s="55">
        <f>COUNT(E537:AS537)</f>
        <v>0</v>
      </c>
    </row>
    <row r="538" spans="1:47" x14ac:dyDescent="0.2">
      <c r="A538" s="69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48"/>
      <c r="AT538" s="21">
        <f>IF(AU538&lt;6,SUM(E538:AS538),SUM(LARGE(E538:AS538,{1;2;3;4;5;6})))</f>
        <v>0</v>
      </c>
      <c r="AU538" s="55">
        <f>COUNT(E538:AS538)</f>
        <v>0</v>
      </c>
    </row>
    <row r="539" spans="1:47" x14ac:dyDescent="0.2">
      <c r="A539" s="69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48"/>
      <c r="AT539" s="21">
        <f>IF(AU539&lt;6,SUM(E539:AS539),SUM(LARGE(E539:AS539,{1;2;3;4;5;6})))</f>
        <v>0</v>
      </c>
      <c r="AU539" s="55">
        <f>COUNT(E539:AS539)</f>
        <v>0</v>
      </c>
    </row>
    <row r="540" spans="1:47" x14ac:dyDescent="0.2">
      <c r="A540" s="69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54"/>
      <c r="AT540" s="21">
        <f>IF(AU540&lt;6,SUM(E540:AS540),SUM(LARGE(E540:AS540,{1;2;3;4;5;6})))</f>
        <v>0</v>
      </c>
      <c r="AU540" s="55">
        <f>COUNT(E540:AS540)</f>
        <v>0</v>
      </c>
    </row>
    <row r="541" spans="1:47" x14ac:dyDescent="0.2">
      <c r="A541" s="69">
        <v>540</v>
      </c>
      <c r="B541" s="26"/>
      <c r="C541" s="8"/>
      <c r="D541" s="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54"/>
      <c r="AT541" s="21">
        <f>IF(AU541&lt;6,SUM(E541:AS541),SUM(LARGE(E541:AS541,{1;2;3;4;5;6})))</f>
        <v>0</v>
      </c>
      <c r="AU541" s="55">
        <f>COUNT(E541:AS541)</f>
        <v>0</v>
      </c>
    </row>
    <row r="542" spans="1:47" x14ac:dyDescent="0.2">
      <c r="A542" s="69">
        <v>541</v>
      </c>
      <c r="B542" s="26"/>
      <c r="C542" s="6"/>
      <c r="D542" s="6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54"/>
      <c r="AT542" s="21">
        <f>IF(AU542&lt;6,SUM(E542:AS542),SUM(LARGE(E542:AS542,{1;2;3;4;5;6})))</f>
        <v>0</v>
      </c>
      <c r="AU542" s="55">
        <f>COUNT(E542:AS542)</f>
        <v>0</v>
      </c>
    </row>
    <row r="543" spans="1:47" x14ac:dyDescent="0.2">
      <c r="A543" s="69">
        <v>542</v>
      </c>
      <c r="B543" s="6"/>
      <c r="C543" s="6"/>
      <c r="D543" s="8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30"/>
      <c r="AT543" s="21">
        <f>IF(AU543&lt;6,SUM(E543:AS543),SUM(LARGE(E543:AS543,{1;2;3;4;5;6})))</f>
        <v>0</v>
      </c>
      <c r="AU543" s="55">
        <f>COUNT(E543:AS543)</f>
        <v>0</v>
      </c>
    </row>
    <row r="544" spans="1:47" x14ac:dyDescent="0.2">
      <c r="A544" s="69">
        <v>543</v>
      </c>
      <c r="B544" s="6"/>
      <c r="C544" s="6"/>
      <c r="D544" s="6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48"/>
      <c r="AT544" s="21">
        <f>IF(AU544&lt;6,SUM(E544:AS544),SUM(LARGE(E544:AS544,{1;2;3;4;5;6})))</f>
        <v>0</v>
      </c>
      <c r="AU544" s="55">
        <f>COUNT(E544:AS544)</f>
        <v>0</v>
      </c>
    </row>
    <row r="545" spans="1:47" x14ac:dyDescent="0.2">
      <c r="A545" s="69">
        <v>544</v>
      </c>
      <c r="B545" s="6"/>
      <c r="C545" s="6"/>
      <c r="D545" s="8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30"/>
      <c r="AT545" s="21">
        <f>IF(AU545&lt;6,SUM(E545:AS545),SUM(LARGE(E545:AS545,{1;2;3;4;5;6})))</f>
        <v>0</v>
      </c>
      <c r="AU545" s="55">
        <f>COUNT(E545:AS545)</f>
        <v>0</v>
      </c>
    </row>
    <row r="546" spans="1:47" x14ac:dyDescent="0.2">
      <c r="A546" s="69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48"/>
      <c r="AT546" s="21">
        <f>IF(AU546&lt;6,SUM(E546:AS546),SUM(LARGE(E546:AS546,{1;2;3;4;5;6})))</f>
        <v>0</v>
      </c>
      <c r="AU546" s="55">
        <f>COUNT(E546:AS546)</f>
        <v>0</v>
      </c>
    </row>
    <row r="547" spans="1:47" x14ac:dyDescent="0.2">
      <c r="A547" s="69">
        <v>546</v>
      </c>
      <c r="B547" s="6"/>
      <c r="C547" s="6"/>
      <c r="D547" s="6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48"/>
      <c r="AT547" s="21">
        <f>IF(AU547&lt;6,SUM(E547:AS547),SUM(LARGE(E547:AS547,{1;2;3;4;5;6})))</f>
        <v>0</v>
      </c>
      <c r="AU547" s="55">
        <f>COUNT(E547:AS547)</f>
        <v>0</v>
      </c>
    </row>
    <row r="548" spans="1:47" x14ac:dyDescent="0.2">
      <c r="A548" s="69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21">
        <f>IF(AU548&lt;6,SUM(E548:AS548),SUM(LARGE(E548:AS548,{1;2;3;4;5;6})))</f>
        <v>0</v>
      </c>
      <c r="AU548" s="55">
        <f>COUNT(E548:AS548)</f>
        <v>0</v>
      </c>
    </row>
    <row r="549" spans="1:47" x14ac:dyDescent="0.2">
      <c r="A549" s="69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21">
        <f>IF(AU549&lt;6,SUM(E549:AS549),SUM(LARGE(E549:AS549,{1;2;3;4;5;6})))</f>
        <v>0</v>
      </c>
      <c r="AU549" s="55">
        <f>COUNT(E549:AS549)</f>
        <v>0</v>
      </c>
    </row>
    <row r="550" spans="1:47" x14ac:dyDescent="0.2">
      <c r="A550" s="69">
        <v>549</v>
      </c>
      <c r="B550" s="26"/>
      <c r="C550" s="6"/>
      <c r="D550" s="8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54"/>
      <c r="AT550" s="21">
        <f>IF(AU550&lt;6,SUM(E550:AS550),SUM(LARGE(E550:AS550,{1;2;3;4;5;6})))</f>
        <v>0</v>
      </c>
      <c r="AU550" s="55">
        <f>COUNT(E550:AS550)</f>
        <v>0</v>
      </c>
    </row>
    <row r="551" spans="1:47" x14ac:dyDescent="0.2">
      <c r="A551" s="69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48"/>
      <c r="AT551" s="21">
        <f>IF(AU551&lt;6,SUM(E551:AS551),SUM(LARGE(E551:AS551,{1;2;3;4;5;6})))</f>
        <v>0</v>
      </c>
      <c r="AU551" s="55">
        <f>COUNT(E551:AS551)</f>
        <v>0</v>
      </c>
    </row>
    <row r="552" spans="1:47" x14ac:dyDescent="0.2">
      <c r="A552" s="69">
        <v>551</v>
      </c>
      <c r="B552" s="6"/>
      <c r="C552" s="6"/>
      <c r="D552" s="6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48"/>
      <c r="AT552" s="21">
        <f>IF(AU552&lt;6,SUM(E552:AS552),SUM(LARGE(E552:AS552,{1;2;3;4;5;6})))</f>
        <v>0</v>
      </c>
      <c r="AU552" s="55">
        <f>COUNT(E552:AS552)</f>
        <v>0</v>
      </c>
    </row>
    <row r="553" spans="1:47" x14ac:dyDescent="0.2">
      <c r="A553" s="69"/>
      <c r="B553" s="6"/>
      <c r="C553" s="6"/>
      <c r="D553" s="8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30"/>
      <c r="AT553" s="21">
        <f>IF(AU553&lt;6,SUM(E553:AS553),SUM(LARGE(E553:AS553,{1;2;3;4;5;6})))</f>
        <v>0</v>
      </c>
      <c r="AU553" s="55">
        <f>COUNT(E553:AS553)</f>
        <v>0</v>
      </c>
    </row>
    <row r="554" spans="1:47" x14ac:dyDescent="0.2">
      <c r="A554" s="69"/>
      <c r="B554" s="6"/>
      <c r="C554" s="6"/>
      <c r="D554" s="8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30"/>
      <c r="AT554" s="21">
        <f>IF(AU554&lt;6,SUM(E554:AS554),SUM(LARGE(E554:AS554,{1;2;3;4;5;6})))</f>
        <v>0</v>
      </c>
      <c r="AU554" s="55">
        <f>COUNT(E554:AS554)</f>
        <v>0</v>
      </c>
    </row>
    <row r="555" spans="1:47" x14ac:dyDescent="0.2">
      <c r="A555" s="69"/>
      <c r="B555" s="6"/>
      <c r="C555" s="6"/>
      <c r="D555" s="6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48"/>
      <c r="AT555" s="21">
        <f>IF(AU555&lt;6,SUM(E555:AS555),SUM(LARGE(E555:AS555,{1;2;3;4;5;6})))</f>
        <v>0</v>
      </c>
      <c r="AU555" s="55">
        <f>COUNT(E555:AS555)</f>
        <v>0</v>
      </c>
    </row>
    <row r="556" spans="1:47" x14ac:dyDescent="0.2">
      <c r="A556" s="69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30"/>
      <c r="AT556" s="21">
        <f>IF(AU556&lt;6,SUM(E556:AS556),SUM(LARGE(E556:AS556,{1;2;3;4;5;6})))</f>
        <v>0</v>
      </c>
      <c r="AU556" s="55">
        <f>COUNT(E556:AS556)</f>
        <v>0</v>
      </c>
    </row>
    <row r="557" spans="1:47" x14ac:dyDescent="0.2">
      <c r="A557" s="69"/>
      <c r="B557" s="26"/>
      <c r="C557" s="6"/>
      <c r="D557" s="8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54"/>
      <c r="AT557" s="21">
        <f>IF(AU557&lt;6,SUM(E557:AS557),SUM(LARGE(E557:AS557,{1;2;3;4;5;6})))</f>
        <v>0</v>
      </c>
      <c r="AU557" s="55">
        <f>COUNT(E557:AS557)</f>
        <v>0</v>
      </c>
    </row>
    <row r="558" spans="1:47" x14ac:dyDescent="0.2">
      <c r="A558" s="69"/>
      <c r="B558" s="6"/>
      <c r="C558" s="6"/>
      <c r="D558" s="6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48"/>
      <c r="AT558" s="21">
        <f>IF(AU558&lt;6,SUM(E558:AS558),SUM(LARGE(E558:AS558,{1;2;3;4;5;6})))</f>
        <v>0</v>
      </c>
      <c r="AU558" s="55">
        <f>COUNT(E558:AS558)</f>
        <v>0</v>
      </c>
    </row>
    <row r="559" spans="1:47" x14ac:dyDescent="0.2">
      <c r="A559" s="69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21">
        <f>IF(AU559&lt;6,SUM(E559:AS559),SUM(LARGE(E559:AS559,{1;2;3;4;5;6})))</f>
        <v>0</v>
      </c>
      <c r="AU559" s="55">
        <f>COUNT(E559:AS559)</f>
        <v>0</v>
      </c>
    </row>
    <row r="560" spans="1:47" x14ac:dyDescent="0.2">
      <c r="A560" s="69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54"/>
      <c r="AT560" s="21">
        <f>IF(AU560&lt;6,SUM(E560:AS560),SUM(LARGE(E560:AS560,{1;2;3;4;5;6})))</f>
        <v>0</v>
      </c>
      <c r="AU560" s="55">
        <f>COUNT(E560:AS560)</f>
        <v>0</v>
      </c>
    </row>
    <row r="561" spans="1:47" x14ac:dyDescent="0.2">
      <c r="A561" s="69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21">
        <f>IF(AU561&lt;6,SUM(E561:AS561),SUM(LARGE(E561:AS561,{1;2;3;4;5;6})))</f>
        <v>0</v>
      </c>
      <c r="AU561" s="55">
        <f>COUNT(E561:AS561)</f>
        <v>0</v>
      </c>
    </row>
    <row r="562" spans="1:47" x14ac:dyDescent="0.2">
      <c r="A562" s="69"/>
      <c r="B562" s="26"/>
      <c r="C562" s="6"/>
      <c r="D562" s="8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54"/>
      <c r="AT562" s="21">
        <f>IF(AU562&lt;6,SUM(E562:AS562),SUM(LARGE(E562:AS562,{1;2;3;4;5;6})))</f>
        <v>0</v>
      </c>
      <c r="AU562" s="55">
        <f>COUNT(E562:AS562)</f>
        <v>0</v>
      </c>
    </row>
    <row r="563" spans="1:47" x14ac:dyDescent="0.2">
      <c r="A563" s="69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54"/>
      <c r="AT563" s="21">
        <f>IF(AU563&lt;6,SUM(E563:AS563),SUM(LARGE(E563:AS563,{1;2;3;4;5;6})))</f>
        <v>0</v>
      </c>
      <c r="AU563" s="55">
        <f>COUNT(E563:AS563)</f>
        <v>0</v>
      </c>
    </row>
    <row r="564" spans="1:47" x14ac:dyDescent="0.2">
      <c r="A564" s="69"/>
      <c r="B564" s="26"/>
      <c r="C564" s="8"/>
      <c r="D564" s="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54"/>
      <c r="AT564" s="21">
        <f>IF(AU564&lt;6,SUM(E564:AS564),SUM(LARGE(E564:AS564,{1;2;3;4;5;6})))</f>
        <v>0</v>
      </c>
      <c r="AU564" s="55">
        <f>COUNT(E564:AS564)</f>
        <v>0</v>
      </c>
    </row>
    <row r="565" spans="1:47" x14ac:dyDescent="0.2">
      <c r="A565" s="69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54"/>
      <c r="AT565" s="21">
        <f>IF(AU565&lt;6,SUM(E565:AS565),SUM(LARGE(E565:AS565,{1;2;3;4;5;6})))</f>
        <v>0</v>
      </c>
      <c r="AU565" s="55">
        <f>COUNT(E565:AS565)</f>
        <v>0</v>
      </c>
    </row>
    <row r="566" spans="1:47" x14ac:dyDescent="0.2">
      <c r="A566" s="69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48"/>
      <c r="AT566" s="21">
        <f>IF(AU566&lt;6,SUM(E566:AS566),SUM(LARGE(E566:AS566,{1;2;3;4;5;6})))</f>
        <v>0</v>
      </c>
      <c r="AU566" s="55">
        <f>COUNT(E566:AS566)</f>
        <v>0</v>
      </c>
    </row>
    <row r="567" spans="1:47" x14ac:dyDescent="0.2">
      <c r="A567" s="69"/>
      <c r="B567" s="6"/>
      <c r="C567" s="6"/>
      <c r="D567" s="6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48"/>
      <c r="AT567" s="21">
        <f>IF(AU567&lt;6,SUM(E567:AS567),SUM(LARGE(E567:AS567,{1;2;3;4;5;6})))</f>
        <v>0</v>
      </c>
      <c r="AU567" s="55">
        <f>COUNT(E567:AS567)</f>
        <v>0</v>
      </c>
    </row>
    <row r="568" spans="1:47" x14ac:dyDescent="0.2">
      <c r="A568" s="69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54"/>
      <c r="AT568" s="21">
        <f>IF(AU568&lt;6,SUM(E568:AS568),SUM(LARGE(E568:AS568,{1;2;3;4;5;6})))</f>
        <v>0</v>
      </c>
      <c r="AU568" s="55">
        <f>COUNT(E568:AS568)</f>
        <v>0</v>
      </c>
    </row>
    <row r="569" spans="1:47" x14ac:dyDescent="0.2">
      <c r="A569" s="69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21">
        <f>IF(AU569&lt;6,SUM(E569:AS569),SUM(LARGE(E569:AS569,{1;2;3;4;5;6})))</f>
        <v>0</v>
      </c>
      <c r="AU569" s="55">
        <f>COUNT(E569:AS569)</f>
        <v>0</v>
      </c>
    </row>
    <row r="570" spans="1:47" x14ac:dyDescent="0.2">
      <c r="A570" s="69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21">
        <f>IF(AU570&lt;6,SUM(E570:AS570),SUM(LARGE(E570:AS570,{1;2;3;4;5;6})))</f>
        <v>0</v>
      </c>
      <c r="AU570" s="55">
        <f>COUNT(E570:AS570)</f>
        <v>0</v>
      </c>
    </row>
    <row r="571" spans="1:47" x14ac:dyDescent="0.2">
      <c r="A571" s="69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54"/>
      <c r="AT571" s="21"/>
      <c r="AU571" s="55"/>
    </row>
    <row r="572" spans="1:47" x14ac:dyDescent="0.2">
      <c r="A572" s="69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48"/>
      <c r="AT572" s="21"/>
      <c r="AU572" s="55"/>
    </row>
  </sheetData>
  <autoFilter ref="B1:AU572">
    <sortState ref="B2:AU572">
      <sortCondition descending="1" ref="AT1:AT572"/>
    </sortState>
  </autoFilter>
  <phoneticPr fontId="1" type="noConversion"/>
  <conditionalFormatting sqref="D1:D322 D457:D458 D428:D430 D460:D462 D480:D65536 D465:D478 D324:D425">
    <cfRule type="duplicateValues" dxfId="48" priority="12" stopIfTrue="1"/>
  </conditionalFormatting>
  <conditionalFormatting sqref="D431:D455">
    <cfRule type="duplicateValues" dxfId="47" priority="11" stopIfTrue="1"/>
  </conditionalFormatting>
  <conditionalFormatting sqref="D456">
    <cfRule type="duplicateValues" dxfId="46" priority="10" stopIfTrue="1"/>
  </conditionalFormatting>
  <conditionalFormatting sqref="D1:D322 D428:D458 D460:D462 D480:D65536 D465:D478 D324:D425">
    <cfRule type="duplicateValues" dxfId="45" priority="9" stopIfTrue="1"/>
  </conditionalFormatting>
  <conditionalFormatting sqref="D459">
    <cfRule type="duplicateValues" dxfId="44" priority="6" stopIfTrue="1"/>
  </conditionalFormatting>
  <conditionalFormatting sqref="D479">
    <cfRule type="duplicateValues" dxfId="43" priority="5" stopIfTrue="1"/>
  </conditionalFormatting>
  <conditionalFormatting sqref="D463:D465">
    <cfRule type="duplicateValues" dxfId="42" priority="4" stopIfTrue="1"/>
  </conditionalFormatting>
  <conditionalFormatting sqref="D323">
    <cfRule type="duplicateValues" dxfId="41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BJ8" sqref="BJ8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0" width="10" style="3" hidden="1" customWidth="1" outlineLevel="1"/>
    <col min="51" max="51" width="10" style="3" customWidth="1" collapsed="1"/>
    <col min="52" max="62" width="10" style="3" customWidth="1"/>
    <col min="63" max="74" width="9.140625" style="3" customWidth="1"/>
    <col min="75" max="76" width="6.5703125" style="3" customWidth="1"/>
    <col min="77" max="77" width="6.5703125" style="23" customWidth="1"/>
    <col min="78" max="78" width="6.5703125" style="3" customWidth="1"/>
    <col min="79" max="16384" width="9.140625" style="23"/>
  </cols>
  <sheetData>
    <row r="1" spans="1:84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530</v>
      </c>
      <c r="F1" s="112" t="s">
        <v>514</v>
      </c>
      <c r="G1" s="112" t="s">
        <v>518</v>
      </c>
      <c r="H1" s="112" t="s">
        <v>519</v>
      </c>
      <c r="I1" s="112" t="s">
        <v>533</v>
      </c>
      <c r="J1" s="112" t="s">
        <v>522</v>
      </c>
      <c r="K1" s="112" t="s">
        <v>523</v>
      </c>
      <c r="L1" s="112" t="s">
        <v>524</v>
      </c>
      <c r="M1" s="112" t="s">
        <v>526</v>
      </c>
      <c r="N1" s="112" t="s">
        <v>527</v>
      </c>
      <c r="O1" s="113" t="s">
        <v>382</v>
      </c>
      <c r="P1" s="113" t="s">
        <v>424</v>
      </c>
      <c r="Q1" s="113" t="s">
        <v>446</v>
      </c>
      <c r="R1" s="113" t="s">
        <v>566</v>
      </c>
      <c r="S1" s="113" t="s">
        <v>569</v>
      </c>
      <c r="T1" s="113" t="s">
        <v>568</v>
      </c>
      <c r="U1" s="113" t="s">
        <v>570</v>
      </c>
      <c r="V1" s="92" t="s">
        <v>571</v>
      </c>
      <c r="W1" s="92" t="s">
        <v>599</v>
      </c>
      <c r="X1" s="92" t="s">
        <v>595</v>
      </c>
      <c r="Y1" s="92" t="s">
        <v>596</v>
      </c>
      <c r="Z1" s="92" t="s">
        <v>597</v>
      </c>
      <c r="AA1" s="92" t="s">
        <v>598</v>
      </c>
      <c r="AB1" s="92" t="s">
        <v>601</v>
      </c>
      <c r="AC1" s="92" t="s">
        <v>573</v>
      </c>
      <c r="AD1" s="92" t="s">
        <v>602</v>
      </c>
      <c r="AE1" s="92" t="s">
        <v>583</v>
      </c>
      <c r="AF1" s="92" t="s">
        <v>608</v>
      </c>
      <c r="AG1" s="92" t="s">
        <v>609</v>
      </c>
      <c r="AH1" s="92" t="s">
        <v>617</v>
      </c>
      <c r="AI1" s="92" t="s">
        <v>687</v>
      </c>
      <c r="AJ1" s="92" t="s">
        <v>635</v>
      </c>
      <c r="AK1" s="92" t="s">
        <v>634</v>
      </c>
      <c r="AL1" s="92" t="s">
        <v>633</v>
      </c>
      <c r="AM1" s="92" t="s">
        <v>700</v>
      </c>
      <c r="AN1" s="92" t="s">
        <v>743</v>
      </c>
      <c r="AO1" s="92" t="s">
        <v>746</v>
      </c>
      <c r="AP1" s="92" t="s">
        <v>722</v>
      </c>
      <c r="AQ1" s="92" t="s">
        <v>745</v>
      </c>
      <c r="AR1" s="92" t="s">
        <v>731</v>
      </c>
      <c r="AS1" s="92" t="s">
        <v>749</v>
      </c>
      <c r="AT1" s="92" t="s">
        <v>755</v>
      </c>
      <c r="AU1" s="92" t="s">
        <v>756</v>
      </c>
      <c r="AV1" s="92" t="s">
        <v>757</v>
      </c>
      <c r="AW1" s="92" t="s">
        <v>758</v>
      </c>
      <c r="AX1" s="92" t="s">
        <v>878</v>
      </c>
      <c r="AY1" s="92" t="s">
        <v>854</v>
      </c>
      <c r="AZ1" s="92" t="s">
        <v>879</v>
      </c>
      <c r="BA1" s="92" t="s">
        <v>897</v>
      </c>
      <c r="BB1" s="92" t="s">
        <v>921</v>
      </c>
      <c r="BC1" s="92" t="s">
        <v>923</v>
      </c>
      <c r="BD1" s="92" t="s">
        <v>954</v>
      </c>
      <c r="BE1" s="92" t="s">
        <v>961</v>
      </c>
      <c r="BF1" s="92" t="s">
        <v>972</v>
      </c>
      <c r="BG1" s="92" t="s">
        <v>974</v>
      </c>
      <c r="BH1" s="92" t="s">
        <v>975</v>
      </c>
      <c r="BI1" s="92" t="s">
        <v>1028</v>
      </c>
      <c r="BJ1" s="92" t="s">
        <v>1027</v>
      </c>
      <c r="BK1" s="93"/>
      <c r="BL1" s="38" t="s">
        <v>63</v>
      </c>
      <c r="BM1" s="38" t="s">
        <v>75</v>
      </c>
      <c r="BX1" s="91"/>
      <c r="BY1" s="99"/>
      <c r="BZ1" s="91"/>
      <c r="CA1" s="99"/>
      <c r="CB1" s="102"/>
      <c r="CC1" s="102"/>
      <c r="CD1" s="102"/>
      <c r="CE1" s="102"/>
      <c r="CF1" s="102"/>
    </row>
    <row r="2" spans="1:84" s="34" customFormat="1" x14ac:dyDescent="0.2">
      <c r="A2" s="66">
        <v>1</v>
      </c>
      <c r="B2" s="26" t="s">
        <v>111</v>
      </c>
      <c r="C2" s="6" t="s">
        <v>113</v>
      </c>
      <c r="D2" s="26" t="s">
        <v>25</v>
      </c>
      <c r="E2" s="51">
        <v>1290</v>
      </c>
      <c r="F2" s="51">
        <v>920</v>
      </c>
      <c r="G2" s="51">
        <v>920</v>
      </c>
      <c r="H2" s="51">
        <v>1700</v>
      </c>
      <c r="I2" s="51">
        <v>2200</v>
      </c>
      <c r="J2" s="51">
        <v>3850</v>
      </c>
      <c r="K2" s="51">
        <v>2200</v>
      </c>
      <c r="L2" s="51">
        <v>1300</v>
      </c>
      <c r="M2" s="51">
        <v>920</v>
      </c>
      <c r="N2" s="51">
        <v>920</v>
      </c>
      <c r="O2" s="51"/>
      <c r="P2" s="51"/>
      <c r="Q2" s="51">
        <v>47</v>
      </c>
      <c r="R2" s="51">
        <v>1700</v>
      </c>
      <c r="S2" s="51">
        <v>4320</v>
      </c>
      <c r="T2" s="51">
        <v>1290</v>
      </c>
      <c r="U2" s="51"/>
      <c r="V2" s="51">
        <v>1670</v>
      </c>
      <c r="W2" s="51">
        <v>4800</v>
      </c>
      <c r="X2" s="51">
        <v>2800</v>
      </c>
      <c r="Y2" s="51">
        <v>1670</v>
      </c>
      <c r="Z2" s="51">
        <v>2130</v>
      </c>
      <c r="AA2" s="51">
        <v>1670</v>
      </c>
      <c r="AB2" s="51"/>
      <c r="AC2" s="51"/>
      <c r="AD2" s="51"/>
      <c r="AE2" s="51"/>
      <c r="AF2" s="51"/>
      <c r="AG2" s="51">
        <v>1020</v>
      </c>
      <c r="AH2" s="51"/>
      <c r="AI2" s="51">
        <v>1750</v>
      </c>
      <c r="AJ2" s="51"/>
      <c r="AK2" s="51"/>
      <c r="AL2" s="51">
        <v>660</v>
      </c>
      <c r="AM2" s="51"/>
      <c r="AN2" s="51">
        <v>2800</v>
      </c>
      <c r="AO2" s="51"/>
      <c r="AP2" s="51"/>
      <c r="AQ2" s="51">
        <v>2660</v>
      </c>
      <c r="AR2" s="51"/>
      <c r="AS2" s="51">
        <v>2220</v>
      </c>
      <c r="AT2" s="51"/>
      <c r="AU2" s="51"/>
      <c r="AV2" s="51"/>
      <c r="AW2" s="51"/>
      <c r="AX2" s="51">
        <v>1300</v>
      </c>
      <c r="AY2" s="51"/>
      <c r="AZ2" s="51">
        <v>1750</v>
      </c>
      <c r="BA2" s="51"/>
      <c r="BB2" s="118">
        <v>1200</v>
      </c>
      <c r="BC2" s="51">
        <v>660</v>
      </c>
      <c r="BD2" s="51"/>
      <c r="BE2" s="51"/>
      <c r="BF2" s="51">
        <v>1670</v>
      </c>
      <c r="BG2" s="51"/>
      <c r="BH2" s="51"/>
      <c r="BI2" s="51">
        <v>3000</v>
      </c>
      <c r="BJ2" s="51">
        <v>1670</v>
      </c>
      <c r="BK2" s="54"/>
      <c r="BL2" s="35">
        <f>IF(BM2&lt;6,SUM(E2:BK2),SUM(LARGE(E2:BK2,{1;2;3;4;5;6})))</f>
        <v>21570</v>
      </c>
      <c r="BM2" s="55">
        <f>COUNT(E2:BK2)</f>
        <v>33</v>
      </c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2"/>
      <c r="BY2" s="33"/>
      <c r="BZ2" s="32"/>
      <c r="CA2" s="33"/>
      <c r="CB2" s="33"/>
      <c r="CC2" s="33"/>
      <c r="CD2" s="33"/>
      <c r="CE2" s="33"/>
      <c r="CF2" s="33"/>
    </row>
    <row r="3" spans="1:84" x14ac:dyDescent="0.2">
      <c r="A3" s="28">
        <v>2</v>
      </c>
      <c r="B3" s="26" t="s">
        <v>111</v>
      </c>
      <c r="C3" s="26" t="s">
        <v>113</v>
      </c>
      <c r="D3" s="26" t="s">
        <v>14</v>
      </c>
      <c r="E3" s="51">
        <v>1290</v>
      </c>
      <c r="F3" s="51">
        <v>920</v>
      </c>
      <c r="G3" s="51">
        <v>920</v>
      </c>
      <c r="H3" s="51">
        <v>1700</v>
      </c>
      <c r="I3" s="51">
        <v>2200</v>
      </c>
      <c r="J3" s="51">
        <v>3850</v>
      </c>
      <c r="K3" s="51">
        <v>2200</v>
      </c>
      <c r="L3" s="51">
        <v>1300</v>
      </c>
      <c r="M3" s="51">
        <v>920</v>
      </c>
      <c r="N3" s="51">
        <v>920</v>
      </c>
      <c r="O3" s="51"/>
      <c r="P3" s="51"/>
      <c r="Q3" s="51"/>
      <c r="R3" s="51">
        <v>1700</v>
      </c>
      <c r="S3" s="51">
        <v>4320</v>
      </c>
      <c r="T3" s="51">
        <v>1290</v>
      </c>
      <c r="U3" s="51">
        <v>2</v>
      </c>
      <c r="V3" s="51">
        <v>1670</v>
      </c>
      <c r="W3" s="51">
        <v>4800</v>
      </c>
      <c r="X3" s="51">
        <v>2800</v>
      </c>
      <c r="Y3" s="51">
        <v>1670</v>
      </c>
      <c r="Z3" s="51">
        <v>2130</v>
      </c>
      <c r="AA3" s="51">
        <v>1670</v>
      </c>
      <c r="AB3" s="51"/>
      <c r="AC3" s="51"/>
      <c r="AD3" s="51"/>
      <c r="AE3" s="51"/>
      <c r="AF3" s="51"/>
      <c r="AG3" s="51">
        <v>1020</v>
      </c>
      <c r="AH3" s="51"/>
      <c r="AI3" s="51">
        <v>1750</v>
      </c>
      <c r="AJ3" s="51"/>
      <c r="AK3" s="51"/>
      <c r="AL3" s="51">
        <v>660</v>
      </c>
      <c r="AM3" s="51"/>
      <c r="AN3" s="51">
        <v>200</v>
      </c>
      <c r="AO3" s="51"/>
      <c r="AP3" s="51"/>
      <c r="AQ3" s="51">
        <v>2660</v>
      </c>
      <c r="AR3" s="51"/>
      <c r="AS3" s="51">
        <v>2220</v>
      </c>
      <c r="AT3" s="51"/>
      <c r="AU3" s="51"/>
      <c r="AV3" s="51"/>
      <c r="AW3" s="51"/>
      <c r="AX3" s="51">
        <v>1300</v>
      </c>
      <c r="AY3" s="51"/>
      <c r="AZ3" s="51">
        <v>1750</v>
      </c>
      <c r="BA3" s="51"/>
      <c r="BB3" s="118">
        <v>1200</v>
      </c>
      <c r="BC3" s="51">
        <v>660</v>
      </c>
      <c r="BD3" s="51"/>
      <c r="BE3" s="51"/>
      <c r="BF3" s="51">
        <v>1670</v>
      </c>
      <c r="BG3" s="51"/>
      <c r="BH3" s="51"/>
      <c r="BI3" s="51">
        <v>3000</v>
      </c>
      <c r="BJ3" s="51">
        <v>1670</v>
      </c>
      <c r="BK3" s="54"/>
      <c r="BL3" s="35">
        <f>IF(BM3&lt;6,SUM(E3:BK3),SUM(LARGE(E3:BK3,{1;2;3;4;5;6})))</f>
        <v>21430</v>
      </c>
      <c r="BM3" s="55">
        <f>COUNT(E3:BK3)</f>
        <v>33</v>
      </c>
      <c r="BX3" s="12"/>
      <c r="BY3" s="22"/>
      <c r="BZ3" s="12"/>
      <c r="CA3" s="22"/>
      <c r="CB3" s="22"/>
      <c r="CC3" s="22"/>
      <c r="CD3" s="22"/>
      <c r="CE3" s="22"/>
      <c r="CF3" s="22"/>
    </row>
    <row r="4" spans="1:84" x14ac:dyDescent="0.2">
      <c r="A4" s="28">
        <v>3</v>
      </c>
      <c r="B4" s="26" t="s">
        <v>111</v>
      </c>
      <c r="C4" s="6" t="s">
        <v>113</v>
      </c>
      <c r="D4" s="26" t="s">
        <v>77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>
        <v>550</v>
      </c>
      <c r="Q4" s="51">
        <v>550</v>
      </c>
      <c r="R4" s="51">
        <v>600</v>
      </c>
      <c r="S4" s="51"/>
      <c r="T4" s="51"/>
      <c r="U4" s="51"/>
      <c r="V4" s="51"/>
      <c r="W4" s="51"/>
      <c r="X4" s="51">
        <v>2200</v>
      </c>
      <c r="Y4" s="51"/>
      <c r="Z4" s="51">
        <v>550</v>
      </c>
      <c r="AA4" s="51"/>
      <c r="AB4" s="51">
        <v>550</v>
      </c>
      <c r="AC4" s="51"/>
      <c r="AD4" s="51"/>
      <c r="AE4" s="51"/>
      <c r="AF4" s="51"/>
      <c r="AG4" s="51">
        <v>480</v>
      </c>
      <c r="AH4" s="51">
        <v>350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>
        <v>300</v>
      </c>
      <c r="AW4" s="51"/>
      <c r="AX4" s="51"/>
      <c r="AY4" s="51"/>
      <c r="AZ4" s="51">
        <v>550</v>
      </c>
      <c r="BA4" s="51"/>
      <c r="BB4" s="51">
        <v>660</v>
      </c>
      <c r="BC4" s="51"/>
      <c r="BD4" s="51"/>
      <c r="BE4" s="51"/>
      <c r="BF4" s="51"/>
      <c r="BG4" s="51"/>
      <c r="BH4" s="51"/>
      <c r="BI4" s="51"/>
      <c r="BJ4" s="51"/>
      <c r="BK4" s="29"/>
      <c r="BL4" s="35">
        <f>IF(BM4&lt;6,SUM(E4:BK4),SUM(LARGE(E4:BK4,{1;2;3;4;5;6})))</f>
        <v>5110</v>
      </c>
      <c r="BM4" s="55">
        <f>COUNT(E4:BK4)</f>
        <v>11</v>
      </c>
      <c r="BX4" s="12"/>
      <c r="BY4" s="22"/>
      <c r="BZ4" s="12"/>
      <c r="CA4" s="22"/>
      <c r="CB4" s="22"/>
      <c r="CC4" s="22"/>
      <c r="CD4" s="22"/>
      <c r="CE4" s="22"/>
      <c r="CF4" s="22"/>
    </row>
    <row r="5" spans="1:84" x14ac:dyDescent="0.2">
      <c r="A5" s="28">
        <v>4</v>
      </c>
      <c r="B5" s="26" t="s">
        <v>111</v>
      </c>
      <c r="C5" s="6" t="s">
        <v>113</v>
      </c>
      <c r="D5" s="26" t="s">
        <v>32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>
        <v>920</v>
      </c>
      <c r="Q5" s="19"/>
      <c r="R5" s="19"/>
      <c r="S5" s="19"/>
      <c r="T5" s="19"/>
      <c r="U5" s="19"/>
      <c r="V5" s="19"/>
      <c r="W5" s="19"/>
      <c r="X5" s="1">
        <v>2200</v>
      </c>
      <c r="Y5" s="1"/>
      <c r="Z5" s="1"/>
      <c r="AA5" s="1"/>
      <c r="AB5" s="1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">
        <v>920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8"/>
      <c r="BC5" s="18"/>
      <c r="BD5" s="18"/>
      <c r="BE5" s="18"/>
      <c r="BF5" s="18"/>
      <c r="BG5" s="18"/>
      <c r="BH5" s="18"/>
      <c r="BI5" s="18"/>
      <c r="BJ5" s="18"/>
      <c r="BK5" s="54"/>
      <c r="BL5" s="35">
        <f>IF(BM5&lt;6,SUM(E5:BK5),SUM(LARGE(E5:BK5,{1;2;3;4;5;6})))</f>
        <v>4210</v>
      </c>
      <c r="BM5" s="55">
        <f>COUNT(E5:BK5)</f>
        <v>4</v>
      </c>
      <c r="BX5" s="12"/>
      <c r="BY5" s="22"/>
      <c r="BZ5" s="12"/>
      <c r="CA5" s="22"/>
      <c r="CB5" s="22"/>
      <c r="CC5" s="22"/>
      <c r="CD5" s="22"/>
      <c r="CE5" s="22"/>
      <c r="CF5" s="22"/>
    </row>
    <row r="6" spans="1:84" x14ac:dyDescent="0.2">
      <c r="A6" s="28">
        <v>5</v>
      </c>
      <c r="B6" s="26" t="s">
        <v>111</v>
      </c>
      <c r="C6" s="6" t="s">
        <v>117</v>
      </c>
      <c r="D6" s="26" t="s">
        <v>60</v>
      </c>
      <c r="E6" s="1"/>
      <c r="F6" s="1"/>
      <c r="G6" s="1"/>
      <c r="H6" s="1">
        <v>350</v>
      </c>
      <c r="I6" s="1"/>
      <c r="J6" s="1"/>
      <c r="K6" s="1"/>
      <c r="L6" s="1"/>
      <c r="M6" s="1"/>
      <c r="N6" s="1"/>
      <c r="O6" s="1"/>
      <c r="P6" s="1">
        <v>550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840</v>
      </c>
      <c r="AH6" s="1"/>
      <c r="AI6" s="1"/>
      <c r="AJ6" s="1"/>
      <c r="AK6" s="1"/>
      <c r="AL6" s="1">
        <v>460</v>
      </c>
      <c r="AM6" s="1"/>
      <c r="AN6" s="1"/>
      <c r="AO6" s="1"/>
      <c r="AP6" s="1"/>
      <c r="AQ6" s="1"/>
      <c r="AR6" s="1">
        <v>560</v>
      </c>
      <c r="AS6" s="1"/>
      <c r="AT6" s="1"/>
      <c r="AU6" s="1"/>
      <c r="AV6" s="1">
        <v>215</v>
      </c>
      <c r="AW6" s="1"/>
      <c r="AX6" s="1"/>
      <c r="AY6" s="1">
        <v>560</v>
      </c>
      <c r="AZ6" s="1"/>
      <c r="BA6" s="1"/>
      <c r="BB6" s="9">
        <v>1020</v>
      </c>
      <c r="BC6" s="9">
        <v>560</v>
      </c>
      <c r="BD6" s="9"/>
      <c r="BE6" s="9"/>
      <c r="BF6" s="9"/>
      <c r="BG6" s="9"/>
      <c r="BH6" s="9"/>
      <c r="BI6" s="9"/>
      <c r="BJ6" s="9"/>
      <c r="BK6" s="54"/>
      <c r="BL6" s="35">
        <f>IF(BM6&lt;6,SUM(E6:BK6),SUM(LARGE(E6:BK6,{1;2;3;4;5;6})))</f>
        <v>4090</v>
      </c>
      <c r="BM6" s="55">
        <f>COUNT(E6:BK6)</f>
        <v>9</v>
      </c>
      <c r="BX6" s="12"/>
      <c r="BY6" s="22"/>
      <c r="BZ6" s="12"/>
      <c r="CA6" s="22"/>
      <c r="CB6" s="22"/>
      <c r="CC6" s="22"/>
      <c r="CD6" s="22"/>
      <c r="CE6" s="22"/>
      <c r="CF6" s="22"/>
    </row>
    <row r="7" spans="1:84" s="24" customFormat="1" x14ac:dyDescent="0.2">
      <c r="A7" s="28">
        <v>6</v>
      </c>
      <c r="B7" s="26" t="s">
        <v>111</v>
      </c>
      <c r="C7" s="8" t="s">
        <v>112</v>
      </c>
      <c r="D7" s="37" t="s">
        <v>41</v>
      </c>
      <c r="E7" s="51"/>
      <c r="F7" s="51"/>
      <c r="G7" s="51"/>
      <c r="H7" s="51">
        <v>350</v>
      </c>
      <c r="I7" s="51"/>
      <c r="J7" s="51"/>
      <c r="K7" s="51"/>
      <c r="L7" s="51"/>
      <c r="M7" s="51"/>
      <c r="N7" s="51"/>
      <c r="O7" s="51"/>
      <c r="P7" s="51">
        <v>550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>
        <v>840</v>
      </c>
      <c r="AH7" s="51"/>
      <c r="AI7" s="51"/>
      <c r="AJ7" s="51"/>
      <c r="AK7" s="51">
        <v>130</v>
      </c>
      <c r="AL7" s="51">
        <v>460</v>
      </c>
      <c r="AM7" s="51"/>
      <c r="AN7" s="51"/>
      <c r="AO7" s="51"/>
      <c r="AP7" s="51"/>
      <c r="AQ7" s="51"/>
      <c r="AR7" s="51">
        <v>560</v>
      </c>
      <c r="AS7" s="51"/>
      <c r="AT7" s="51"/>
      <c r="AU7" s="51"/>
      <c r="AV7" s="51">
        <v>215</v>
      </c>
      <c r="AW7" s="51"/>
      <c r="AX7" s="51"/>
      <c r="AY7" s="51">
        <v>560</v>
      </c>
      <c r="AZ7" s="51"/>
      <c r="BA7" s="51"/>
      <c r="BB7" s="51">
        <v>1020</v>
      </c>
      <c r="BC7" s="51">
        <v>560</v>
      </c>
      <c r="BD7" s="51"/>
      <c r="BE7" s="51"/>
      <c r="BF7" s="51"/>
      <c r="BG7" s="51"/>
      <c r="BH7" s="51"/>
      <c r="BI7" s="51"/>
      <c r="BJ7" s="51"/>
      <c r="BK7" s="54"/>
      <c r="BL7" s="35">
        <f>IF(BM7&lt;6,SUM(E7:BK7),SUM(LARGE(E7:BK7,{1;2;3;4;5;6})))</f>
        <v>4090</v>
      </c>
      <c r="BM7" s="55">
        <f>COUNT(E7:BK7)</f>
        <v>10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22"/>
      <c r="BZ7" s="12"/>
      <c r="CA7" s="22"/>
      <c r="CB7" s="22"/>
      <c r="CC7" s="22"/>
      <c r="CD7" s="22"/>
      <c r="CE7" s="22"/>
      <c r="CF7" s="22"/>
    </row>
    <row r="8" spans="1:84" ht="13.5" customHeight="1" x14ac:dyDescent="0.2">
      <c r="A8" s="28">
        <v>7</v>
      </c>
      <c r="B8" s="26" t="s">
        <v>111</v>
      </c>
      <c r="C8" s="6" t="s">
        <v>117</v>
      </c>
      <c r="D8" s="26" t="s">
        <v>78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550</v>
      </c>
      <c r="Q8" s="1">
        <v>550</v>
      </c>
      <c r="R8" s="1">
        <v>600</v>
      </c>
      <c r="S8" s="1"/>
      <c r="T8" s="1"/>
      <c r="U8" s="1"/>
      <c r="V8" s="1"/>
      <c r="W8" s="1"/>
      <c r="X8" s="1"/>
      <c r="Y8" s="1"/>
      <c r="Z8" s="1">
        <v>550</v>
      </c>
      <c r="AA8" s="1"/>
      <c r="AB8" s="1">
        <v>550</v>
      </c>
      <c r="AC8" s="1"/>
      <c r="AD8" s="1"/>
      <c r="AE8" s="1"/>
      <c r="AF8" s="1"/>
      <c r="AG8" s="1">
        <v>480</v>
      </c>
      <c r="AH8" s="1">
        <v>350</v>
      </c>
      <c r="AI8" s="1"/>
      <c r="AJ8" s="1"/>
      <c r="AK8" s="1"/>
      <c r="AL8" s="1">
        <v>560</v>
      </c>
      <c r="AM8" s="1"/>
      <c r="AN8" s="1"/>
      <c r="AO8" s="1"/>
      <c r="AP8" s="1"/>
      <c r="AQ8" s="1"/>
      <c r="AR8" s="1">
        <v>660</v>
      </c>
      <c r="AS8" s="1"/>
      <c r="AT8" s="1"/>
      <c r="AU8" s="1"/>
      <c r="AV8" s="1">
        <v>300</v>
      </c>
      <c r="AW8" s="1"/>
      <c r="AX8" s="1"/>
      <c r="AY8" s="1"/>
      <c r="AZ8" s="1">
        <v>550</v>
      </c>
      <c r="BA8" s="1"/>
      <c r="BB8" s="9">
        <v>660</v>
      </c>
      <c r="BC8" s="9"/>
      <c r="BD8" s="9"/>
      <c r="BE8" s="9"/>
      <c r="BF8" s="9"/>
      <c r="BG8" s="9"/>
      <c r="BH8" s="9">
        <v>70</v>
      </c>
      <c r="BI8" s="9"/>
      <c r="BJ8" s="9"/>
      <c r="BK8" s="30"/>
      <c r="BL8" s="35">
        <f>IF(BM8&lt;6,SUM(E8:BK8),SUM(LARGE(E8:BK8,{1;2;3;4;5;6})))</f>
        <v>3580</v>
      </c>
      <c r="BM8" s="55">
        <f>COUNT(E8:BK8)</f>
        <v>13</v>
      </c>
      <c r="BX8" s="12"/>
      <c r="BY8" s="22"/>
      <c r="BZ8" s="12"/>
      <c r="CA8" s="22"/>
      <c r="CB8" s="22"/>
      <c r="CC8" s="22"/>
      <c r="CD8" s="22"/>
      <c r="CE8" s="22"/>
      <c r="CF8" s="22"/>
    </row>
    <row r="9" spans="1:84" x14ac:dyDescent="0.2">
      <c r="A9" s="28">
        <v>8</v>
      </c>
      <c r="B9" s="26" t="s">
        <v>111</v>
      </c>
      <c r="C9" s="6" t="s">
        <v>117</v>
      </c>
      <c r="D9" s="26" t="s">
        <v>26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v>70</v>
      </c>
      <c r="AF9" s="1"/>
      <c r="AG9" s="1">
        <v>920</v>
      </c>
      <c r="AH9" s="1"/>
      <c r="AI9" s="1"/>
      <c r="AJ9" s="1"/>
      <c r="AK9" s="1"/>
      <c r="AL9" s="1">
        <v>560</v>
      </c>
      <c r="AM9" s="1"/>
      <c r="AN9" s="1"/>
      <c r="AO9" s="1"/>
      <c r="AP9" s="1"/>
      <c r="AQ9" s="1"/>
      <c r="AR9" s="1"/>
      <c r="AS9" s="1"/>
      <c r="AT9" s="1"/>
      <c r="AU9" s="1"/>
      <c r="AV9" s="1">
        <v>250</v>
      </c>
      <c r="AW9" s="1"/>
      <c r="AX9" s="1"/>
      <c r="AY9" s="1">
        <v>460</v>
      </c>
      <c r="AZ9" s="1"/>
      <c r="BA9" s="1"/>
      <c r="BB9" s="9">
        <v>920</v>
      </c>
      <c r="BC9" s="9"/>
      <c r="BD9" s="9"/>
      <c r="BE9" s="9"/>
      <c r="BF9" s="9"/>
      <c r="BG9" s="9"/>
      <c r="BH9" s="9"/>
      <c r="BI9" s="9"/>
      <c r="BJ9" s="9"/>
      <c r="BK9" s="54"/>
      <c r="BL9" s="35">
        <f>IF(BM9&lt;6,SUM(E9:BK9),SUM(LARGE(E9:BK9,{1;2;3;4;5;6})))</f>
        <v>3180</v>
      </c>
      <c r="BM9" s="55">
        <f>COUNT(E9:BK9)</f>
        <v>6</v>
      </c>
      <c r="BX9" s="12"/>
      <c r="BY9" s="22"/>
      <c r="BZ9" s="12"/>
      <c r="CA9" s="22"/>
      <c r="CB9" s="22"/>
      <c r="CC9" s="22"/>
      <c r="CD9" s="22"/>
      <c r="CE9" s="22"/>
      <c r="CF9" s="22"/>
    </row>
    <row r="10" spans="1:84" x14ac:dyDescent="0.2">
      <c r="A10" s="28">
        <v>9</v>
      </c>
      <c r="B10" s="6" t="s">
        <v>111</v>
      </c>
      <c r="C10" s="6" t="s">
        <v>116</v>
      </c>
      <c r="D10" s="37" t="s">
        <v>130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v>70</v>
      </c>
      <c r="AF10" s="1">
        <v>560</v>
      </c>
      <c r="AG10" s="1">
        <v>660</v>
      </c>
      <c r="AH10" s="1"/>
      <c r="AI10" s="1"/>
      <c r="AJ10" s="1"/>
      <c r="AK10" s="1"/>
      <c r="AL10" s="1">
        <v>460</v>
      </c>
      <c r="AM10" s="1"/>
      <c r="AN10" s="1"/>
      <c r="AO10" s="1"/>
      <c r="AP10" s="1"/>
      <c r="AQ10" s="1"/>
      <c r="AR10" s="1">
        <v>360</v>
      </c>
      <c r="AS10" s="1"/>
      <c r="AT10" s="1"/>
      <c r="AU10" s="1"/>
      <c r="AV10" s="107">
        <v>0</v>
      </c>
      <c r="AW10" s="1"/>
      <c r="AX10" s="1"/>
      <c r="AY10" s="1">
        <v>460</v>
      </c>
      <c r="AZ10" s="1"/>
      <c r="BA10" s="1"/>
      <c r="BB10" s="9">
        <v>660</v>
      </c>
      <c r="BC10" s="9"/>
      <c r="BD10" s="9"/>
      <c r="BE10" s="9"/>
      <c r="BF10" s="9"/>
      <c r="BG10" s="9"/>
      <c r="BH10" s="9"/>
      <c r="BI10" s="9"/>
      <c r="BJ10" s="9"/>
      <c r="BK10" s="29"/>
      <c r="BL10" s="35">
        <f>IF(BM10&lt;6,SUM(E10:BK10),SUM(LARGE(E10:BK10,{1;2;3;4;5;6})))</f>
        <v>3160</v>
      </c>
      <c r="BM10" s="6">
        <f>COUNT(E10:BK10)</f>
        <v>8</v>
      </c>
      <c r="BX10" s="12"/>
      <c r="BY10" s="22"/>
      <c r="BZ10" s="12"/>
      <c r="CA10" s="22"/>
      <c r="CB10" s="22"/>
      <c r="CC10" s="22"/>
      <c r="CD10" s="22"/>
      <c r="CE10" s="22"/>
      <c r="CF10" s="22"/>
    </row>
    <row r="11" spans="1:84" x14ac:dyDescent="0.2">
      <c r="A11" s="28">
        <v>10</v>
      </c>
      <c r="B11" s="26" t="s">
        <v>111</v>
      </c>
      <c r="C11" s="8" t="s">
        <v>113</v>
      </c>
      <c r="D11" s="9" t="s">
        <v>100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9"/>
      <c r="U11" s="1"/>
      <c r="V11" s="1"/>
      <c r="W11" s="1"/>
      <c r="X11" s="1"/>
      <c r="Y11" s="1"/>
      <c r="Z11" s="1"/>
      <c r="AA11" s="1"/>
      <c r="AB11" s="1"/>
      <c r="AC11" s="1"/>
      <c r="AD11" s="1">
        <v>600</v>
      </c>
      <c r="AE11" s="1"/>
      <c r="AF11" s="1"/>
      <c r="AG11" s="1">
        <v>660</v>
      </c>
      <c r="AH11" s="1">
        <v>350</v>
      </c>
      <c r="AI11" s="1"/>
      <c r="AJ11" s="1"/>
      <c r="AK11" s="1"/>
      <c r="AL11" s="1">
        <v>360</v>
      </c>
      <c r="AM11" s="1"/>
      <c r="AN11" s="1"/>
      <c r="AO11" s="1"/>
      <c r="AP11" s="1"/>
      <c r="AQ11" s="1"/>
      <c r="AR11" s="1">
        <v>460</v>
      </c>
      <c r="AS11" s="1"/>
      <c r="AT11" s="1"/>
      <c r="AU11" s="1"/>
      <c r="AV11" s="107">
        <v>0</v>
      </c>
      <c r="AW11" s="1"/>
      <c r="AX11" s="1"/>
      <c r="AY11" s="1">
        <v>360</v>
      </c>
      <c r="AZ11" s="1">
        <v>550</v>
      </c>
      <c r="BA11" s="1"/>
      <c r="BB11" s="9">
        <v>480</v>
      </c>
      <c r="BC11" s="9">
        <v>360</v>
      </c>
      <c r="BD11" s="9"/>
      <c r="BE11" s="9"/>
      <c r="BF11" s="9"/>
      <c r="BG11" s="9"/>
      <c r="BH11" s="9"/>
      <c r="BI11" s="9"/>
      <c r="BJ11" s="9"/>
      <c r="BK11" s="1"/>
      <c r="BL11" s="35">
        <f>IF(BM11&lt;6,SUM(E11:BK11),SUM(LARGE(E11:BK11,{1;2;3;4;5;6})))</f>
        <v>3110</v>
      </c>
      <c r="BM11" s="55">
        <f>COUNT(E11:BK11)</f>
        <v>10</v>
      </c>
      <c r="BX11" s="12"/>
      <c r="BY11" s="22"/>
      <c r="BZ11" s="12"/>
      <c r="CA11" s="22"/>
      <c r="CB11" s="22"/>
      <c r="CC11" s="22"/>
      <c r="CD11" s="22"/>
      <c r="CE11" s="22"/>
      <c r="CF11" s="22"/>
    </row>
    <row r="12" spans="1:84" s="24" customFormat="1" x14ac:dyDescent="0.2">
      <c r="A12" s="28">
        <v>11</v>
      </c>
      <c r="B12" s="6" t="s">
        <v>111</v>
      </c>
      <c r="C12" s="6" t="s">
        <v>113</v>
      </c>
      <c r="D12" s="26" t="s">
        <v>129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"/>
      <c r="Q12" s="1"/>
      <c r="R12" s="1"/>
      <c r="S12" s="19"/>
      <c r="T12" s="19"/>
      <c r="U12" s="1"/>
      <c r="V12" s="1"/>
      <c r="W12" s="1"/>
      <c r="X12" s="1"/>
      <c r="Y12" s="1"/>
      <c r="Z12" s="1"/>
      <c r="AA12" s="1"/>
      <c r="AB12" s="1"/>
      <c r="AC12" s="1"/>
      <c r="AD12" s="1">
        <v>600</v>
      </c>
      <c r="AE12" s="1"/>
      <c r="AF12" s="1"/>
      <c r="AG12" s="1">
        <v>660</v>
      </c>
      <c r="AH12" s="1">
        <v>350</v>
      </c>
      <c r="AI12" s="1"/>
      <c r="AJ12" s="1"/>
      <c r="AK12" s="1"/>
      <c r="AL12" s="1">
        <v>360</v>
      </c>
      <c r="AM12" s="1"/>
      <c r="AN12" s="1"/>
      <c r="AO12" s="1"/>
      <c r="AP12" s="1"/>
      <c r="AQ12" s="1"/>
      <c r="AR12" s="1">
        <v>460</v>
      </c>
      <c r="AS12" s="1"/>
      <c r="AT12" s="1"/>
      <c r="AU12" s="1"/>
      <c r="AV12" s="122">
        <v>0</v>
      </c>
      <c r="AW12" s="1"/>
      <c r="AX12" s="1"/>
      <c r="AY12" s="1">
        <v>360</v>
      </c>
      <c r="AZ12" s="1">
        <v>550</v>
      </c>
      <c r="BA12" s="1"/>
      <c r="BB12" s="9">
        <v>480</v>
      </c>
      <c r="BC12" s="9">
        <v>360</v>
      </c>
      <c r="BD12" s="9"/>
      <c r="BE12" s="9"/>
      <c r="BF12" s="9"/>
      <c r="BG12" s="9"/>
      <c r="BH12" s="9">
        <v>55</v>
      </c>
      <c r="BI12" s="9"/>
      <c r="BJ12" s="9"/>
      <c r="BK12" s="54"/>
      <c r="BL12" s="35">
        <f>IF(BM12&lt;6,SUM(E12:BK12),SUM(LARGE(E12:BK12,{1;2;3;4;5;6})))</f>
        <v>3110</v>
      </c>
      <c r="BM12" s="55">
        <f>COUNT(E12:BK12)</f>
        <v>11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22"/>
      <c r="BZ12" s="12"/>
      <c r="CA12" s="22"/>
      <c r="CB12" s="22"/>
      <c r="CC12" s="22"/>
      <c r="CD12" s="22"/>
      <c r="CE12" s="22"/>
      <c r="CF12" s="22"/>
    </row>
    <row r="13" spans="1:84" s="24" customFormat="1" x14ac:dyDescent="0.2">
      <c r="A13" s="28">
        <v>12</v>
      </c>
      <c r="B13" s="26" t="s">
        <v>111</v>
      </c>
      <c r="C13" s="6" t="s">
        <v>117</v>
      </c>
      <c r="D13" s="37" t="s">
        <v>38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70</v>
      </c>
      <c r="AF13" s="9"/>
      <c r="AG13" s="9">
        <v>920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>
        <v>250</v>
      </c>
      <c r="AW13" s="9"/>
      <c r="AX13" s="9"/>
      <c r="AY13" s="9">
        <v>460</v>
      </c>
      <c r="AZ13" s="9"/>
      <c r="BA13" s="9"/>
      <c r="BB13" s="9">
        <v>920</v>
      </c>
      <c r="BC13" s="9"/>
      <c r="BD13" s="9"/>
      <c r="BE13" s="9"/>
      <c r="BF13" s="9"/>
      <c r="BG13" s="9"/>
      <c r="BH13" s="9"/>
      <c r="BI13" s="9"/>
      <c r="BJ13" s="9"/>
      <c r="BK13" s="54"/>
      <c r="BL13" s="35">
        <f>IF(BM13&lt;6,SUM(E13:BK13),SUM(LARGE(E13:BK13,{1;2;3;4;5;6})))</f>
        <v>2620</v>
      </c>
      <c r="BM13" s="55">
        <f>COUNT(E13:BK13)</f>
        <v>5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22"/>
      <c r="BZ13" s="12"/>
      <c r="CA13" s="22"/>
      <c r="CB13" s="22"/>
      <c r="CC13" s="22"/>
      <c r="CD13" s="22"/>
      <c r="CE13" s="22"/>
      <c r="CF13" s="22"/>
    </row>
    <row r="14" spans="1:84" s="24" customFormat="1" x14ac:dyDescent="0.2">
      <c r="A14" s="28">
        <v>13</v>
      </c>
      <c r="B14" s="6" t="s">
        <v>111</v>
      </c>
      <c r="C14" s="8" t="s">
        <v>117</v>
      </c>
      <c r="D14" s="37" t="s">
        <v>178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>
        <v>70</v>
      </c>
      <c r="AF14" s="51">
        <v>560</v>
      </c>
      <c r="AG14" s="51"/>
      <c r="AH14" s="51"/>
      <c r="AI14" s="51"/>
      <c r="AJ14" s="51"/>
      <c r="AK14" s="51"/>
      <c r="AL14" s="51">
        <v>460</v>
      </c>
      <c r="AM14" s="51"/>
      <c r="AN14" s="51"/>
      <c r="AO14" s="51"/>
      <c r="AP14" s="51"/>
      <c r="AQ14" s="51"/>
      <c r="AR14" s="51">
        <v>360</v>
      </c>
      <c r="AS14" s="51"/>
      <c r="AT14" s="51"/>
      <c r="AU14" s="51"/>
      <c r="AV14" s="118">
        <v>0</v>
      </c>
      <c r="AW14" s="51"/>
      <c r="AX14" s="51"/>
      <c r="AY14" s="51">
        <v>460</v>
      </c>
      <c r="AZ14" s="51"/>
      <c r="BA14" s="51"/>
      <c r="BB14" s="51">
        <v>660</v>
      </c>
      <c r="BC14" s="51"/>
      <c r="BD14" s="51"/>
      <c r="BE14" s="51"/>
      <c r="BF14" s="51"/>
      <c r="BG14" s="51"/>
      <c r="BH14" s="51">
        <v>100</v>
      </c>
      <c r="BI14" s="51"/>
      <c r="BJ14" s="51"/>
      <c r="BK14" s="54"/>
      <c r="BL14" s="35">
        <f>IF(BM14&lt;6,SUM(E14:BK14),SUM(LARGE(E14:BK14,{1;2;3;4;5;6})))</f>
        <v>2600</v>
      </c>
      <c r="BM14" s="6">
        <f>COUNT(E14:BK14)</f>
        <v>8</v>
      </c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22"/>
      <c r="BZ14" s="12"/>
      <c r="CA14" s="22"/>
      <c r="CB14" s="22"/>
      <c r="CC14" s="22"/>
      <c r="CD14" s="22"/>
      <c r="CE14" s="22"/>
      <c r="CF14" s="22"/>
    </row>
    <row r="15" spans="1:84" x14ac:dyDescent="0.2">
      <c r="A15" s="28">
        <v>14</v>
      </c>
      <c r="B15" s="26" t="s">
        <v>111</v>
      </c>
      <c r="C15" s="8" t="s">
        <v>117</v>
      </c>
      <c r="D15" s="9" t="s">
        <v>102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">
        <v>55</v>
      </c>
      <c r="AF15" s="1"/>
      <c r="AG15" s="1">
        <v>480</v>
      </c>
      <c r="AH15" s="1">
        <v>350</v>
      </c>
      <c r="AI15" s="1"/>
      <c r="AJ15" s="1"/>
      <c r="AK15" s="1"/>
      <c r="AL15" s="1">
        <v>190</v>
      </c>
      <c r="AM15" s="1"/>
      <c r="AN15" s="1"/>
      <c r="AO15" s="1"/>
      <c r="AP15" s="1"/>
      <c r="AQ15" s="1"/>
      <c r="AR15" s="1"/>
      <c r="AS15" s="1"/>
      <c r="AT15" s="1"/>
      <c r="AU15" s="1"/>
      <c r="AV15" s="118">
        <v>0</v>
      </c>
      <c r="AW15" s="1"/>
      <c r="AX15" s="1"/>
      <c r="AY15" s="1">
        <v>360</v>
      </c>
      <c r="AZ15" s="1"/>
      <c r="BA15" s="1"/>
      <c r="BB15" s="9">
        <v>480</v>
      </c>
      <c r="BC15" s="9">
        <v>360</v>
      </c>
      <c r="BD15" s="9"/>
      <c r="BE15" s="9"/>
      <c r="BF15" s="9"/>
      <c r="BG15" s="9"/>
      <c r="BH15" s="9">
        <v>55</v>
      </c>
      <c r="BI15" s="9"/>
      <c r="BJ15" s="9"/>
      <c r="BK15" s="1"/>
      <c r="BL15" s="35">
        <f>IF(BM15&lt;6,SUM(E15:BK15),SUM(LARGE(E15:BK15,{1;2;3;4;5;6})))</f>
        <v>2220</v>
      </c>
      <c r="BM15" s="55">
        <f>COUNT(E15:BK15)</f>
        <v>9</v>
      </c>
      <c r="BX15" s="12"/>
      <c r="BY15" s="22"/>
      <c r="BZ15" s="12"/>
      <c r="CA15" s="22"/>
      <c r="CB15" s="22"/>
      <c r="CC15" s="22"/>
      <c r="CD15" s="22"/>
      <c r="CE15" s="22"/>
      <c r="CF15" s="22"/>
    </row>
    <row r="16" spans="1:84" x14ac:dyDescent="0.2">
      <c r="A16" s="28">
        <v>15</v>
      </c>
      <c r="B16" s="26" t="s">
        <v>111</v>
      </c>
      <c r="C16" s="8" t="s">
        <v>117</v>
      </c>
      <c r="D16" s="9" t="s">
        <v>101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1">
        <v>55</v>
      </c>
      <c r="AF16" s="51"/>
      <c r="AG16" s="51">
        <v>480</v>
      </c>
      <c r="AH16" s="52"/>
      <c r="AI16" s="52"/>
      <c r="AJ16" s="52"/>
      <c r="AK16" s="52"/>
      <c r="AL16" s="51">
        <v>190</v>
      </c>
      <c r="AM16" s="51"/>
      <c r="AN16" s="51"/>
      <c r="AO16" s="51"/>
      <c r="AP16" s="51"/>
      <c r="AQ16" s="51"/>
      <c r="AR16" s="51"/>
      <c r="AS16" s="52"/>
      <c r="AT16" s="52"/>
      <c r="AU16" s="52"/>
      <c r="AV16" s="52"/>
      <c r="AW16" s="52"/>
      <c r="AX16" s="52"/>
      <c r="AY16" s="51">
        <v>360</v>
      </c>
      <c r="AZ16" s="52"/>
      <c r="BA16" s="52"/>
      <c r="BB16" s="51">
        <v>480</v>
      </c>
      <c r="BC16" s="51">
        <v>360</v>
      </c>
      <c r="BD16" s="51"/>
      <c r="BE16" s="51"/>
      <c r="BF16" s="51"/>
      <c r="BG16" s="51"/>
      <c r="BH16" s="51">
        <v>55</v>
      </c>
      <c r="BI16" s="51"/>
      <c r="BJ16" s="51"/>
      <c r="BK16" s="1"/>
      <c r="BL16" s="35">
        <f>IF(BM16&lt;6,SUM(E16:BK16),SUM(LARGE(E16:BK16,{1;2;3;4;5;6})))</f>
        <v>1925</v>
      </c>
      <c r="BM16" s="55">
        <f>COUNT(E16:BK16)</f>
        <v>7</v>
      </c>
      <c r="BX16" s="12"/>
      <c r="BY16" s="22"/>
      <c r="BZ16" s="12"/>
      <c r="CA16" s="22"/>
      <c r="CB16" s="22"/>
      <c r="CC16" s="22"/>
      <c r="CD16" s="22"/>
      <c r="CE16" s="22"/>
      <c r="CF16" s="22"/>
    </row>
    <row r="17" spans="1:84" x14ac:dyDescent="0.2">
      <c r="A17" s="28">
        <v>16</v>
      </c>
      <c r="B17" s="26" t="s">
        <v>111</v>
      </c>
      <c r="C17" s="8" t="s">
        <v>112</v>
      </c>
      <c r="D17" s="26" t="s">
        <v>244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>
        <v>35</v>
      </c>
      <c r="AD17" s="51"/>
      <c r="AE17" s="51"/>
      <c r="AF17" s="51">
        <v>130</v>
      </c>
      <c r="AG17" s="51"/>
      <c r="AH17" s="51"/>
      <c r="AI17" s="51"/>
      <c r="AJ17" s="51"/>
      <c r="AK17" s="51"/>
      <c r="AL17" s="51">
        <v>130</v>
      </c>
      <c r="AM17" s="51"/>
      <c r="AN17" s="51"/>
      <c r="AO17" s="51"/>
      <c r="AP17" s="51"/>
      <c r="AQ17" s="51"/>
      <c r="AR17" s="51">
        <v>130</v>
      </c>
      <c r="AS17" s="51"/>
      <c r="AT17" s="51"/>
      <c r="AU17" s="51"/>
      <c r="AV17" s="51">
        <v>35</v>
      </c>
      <c r="AW17" s="51">
        <v>35</v>
      </c>
      <c r="AX17" s="51"/>
      <c r="AY17" s="51">
        <v>190</v>
      </c>
      <c r="AZ17" s="51"/>
      <c r="BA17" s="51"/>
      <c r="BB17" s="51">
        <v>840</v>
      </c>
      <c r="BC17" s="51">
        <v>215</v>
      </c>
      <c r="BD17" s="51"/>
      <c r="BE17" s="51"/>
      <c r="BF17" s="51"/>
      <c r="BG17" s="51"/>
      <c r="BH17" s="118">
        <v>0</v>
      </c>
      <c r="BI17" s="51"/>
      <c r="BJ17" s="51"/>
      <c r="BK17" s="54"/>
      <c r="BL17" s="35">
        <f>IF(BM17&lt;6,SUM(E17:BK17),SUM(LARGE(E17:BK17,{1;2;3;4;5;6})))</f>
        <v>1635</v>
      </c>
      <c r="BM17" s="55">
        <f>COUNT(E17:BK17)</f>
        <v>10</v>
      </c>
      <c r="BX17" s="12"/>
      <c r="BY17" s="22"/>
      <c r="BZ17" s="12"/>
      <c r="CA17" s="22"/>
      <c r="CB17" s="22"/>
      <c r="CC17" s="22"/>
      <c r="CD17" s="22"/>
      <c r="CE17" s="22"/>
      <c r="CF17" s="22"/>
    </row>
    <row r="18" spans="1:84" x14ac:dyDescent="0.2">
      <c r="A18" s="59">
        <v>17</v>
      </c>
      <c r="B18" s="6" t="s">
        <v>111</v>
      </c>
      <c r="C18" s="6" t="s">
        <v>307</v>
      </c>
      <c r="D18" s="9" t="s">
        <v>267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>
        <v>55</v>
      </c>
      <c r="AF18" s="29">
        <v>660</v>
      </c>
      <c r="AG18" s="29">
        <v>480</v>
      </c>
      <c r="AH18" s="29"/>
      <c r="AI18" s="29"/>
      <c r="AJ18" s="29"/>
      <c r="AK18" s="29"/>
      <c r="AL18" s="29"/>
      <c r="AM18" s="29">
        <v>30</v>
      </c>
      <c r="AN18" s="29"/>
      <c r="AO18" s="29"/>
      <c r="AP18" s="29"/>
      <c r="AQ18" s="29"/>
      <c r="AR18" s="29"/>
      <c r="AS18" s="29"/>
      <c r="AT18" s="29"/>
      <c r="AU18" s="29"/>
      <c r="AV18" s="1">
        <v>70</v>
      </c>
      <c r="AW18" s="29"/>
      <c r="AX18" s="29"/>
      <c r="AY18" s="29">
        <v>250</v>
      </c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1"/>
      <c r="BL18" s="35">
        <f>IF(BM18&lt;6,SUM(E18:BK18),SUM(LARGE(E18:BK18,{1;2;3;4;5;6})))</f>
        <v>1545</v>
      </c>
      <c r="BM18" s="55">
        <f>COUNT(E18:BK18)</f>
        <v>6</v>
      </c>
      <c r="BX18" s="12"/>
      <c r="BY18" s="22"/>
      <c r="BZ18" s="12"/>
      <c r="CA18" s="22"/>
      <c r="CB18" s="22"/>
      <c r="CC18" s="22"/>
      <c r="CD18" s="22"/>
      <c r="CE18" s="22"/>
      <c r="CF18" s="22"/>
    </row>
    <row r="19" spans="1:84" x14ac:dyDescent="0.2">
      <c r="A19" s="59">
        <v>18</v>
      </c>
      <c r="B19" s="6" t="s">
        <v>111</v>
      </c>
      <c r="C19" s="6" t="s">
        <v>113</v>
      </c>
      <c r="D19" s="37" t="s">
        <v>887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130</v>
      </c>
      <c r="AM19" s="1"/>
      <c r="AN19" s="1"/>
      <c r="AO19" s="1"/>
      <c r="AP19" s="1"/>
      <c r="AQ19" s="1"/>
      <c r="AR19" s="1">
        <v>130</v>
      </c>
      <c r="AS19" s="1"/>
      <c r="AT19" s="1"/>
      <c r="AU19" s="1"/>
      <c r="AV19" s="1">
        <v>35</v>
      </c>
      <c r="AW19" s="1"/>
      <c r="AX19" s="1"/>
      <c r="AY19" s="1">
        <v>190</v>
      </c>
      <c r="AZ19" s="1"/>
      <c r="BA19" s="1"/>
      <c r="BB19" s="9">
        <v>840</v>
      </c>
      <c r="BC19" s="9">
        <v>215</v>
      </c>
      <c r="BD19" s="9"/>
      <c r="BE19" s="9"/>
      <c r="BF19" s="9"/>
      <c r="BG19" s="9"/>
      <c r="BH19" s="107">
        <v>0</v>
      </c>
      <c r="BI19" s="9"/>
      <c r="BJ19" s="9"/>
      <c r="BK19" s="29"/>
      <c r="BL19" s="35">
        <f>IF(BM19&lt;6,SUM(E19:BK19),SUM(LARGE(E19:BK19,{1;2;3;4;5;6})))</f>
        <v>1540</v>
      </c>
      <c r="BM19" s="6">
        <f>COUNT(E19:BK19)</f>
        <v>7</v>
      </c>
      <c r="BX19" s="12"/>
      <c r="BY19" s="22"/>
      <c r="BZ19" s="12"/>
      <c r="CA19" s="22"/>
      <c r="CB19" s="22"/>
      <c r="CC19" s="22"/>
      <c r="CD19" s="22"/>
      <c r="CE19" s="22"/>
      <c r="CF19" s="22"/>
    </row>
    <row r="20" spans="1:84" x14ac:dyDescent="0.2">
      <c r="A20" s="59">
        <v>19</v>
      </c>
      <c r="B20" s="6" t="s">
        <v>111</v>
      </c>
      <c r="C20" s="6" t="s">
        <v>117</v>
      </c>
      <c r="D20" s="9" t="s">
        <v>168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130</v>
      </c>
      <c r="AF20" s="1"/>
      <c r="AG20" s="1"/>
      <c r="AH20" s="1">
        <v>350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18">
        <v>0</v>
      </c>
      <c r="AW20" s="1"/>
      <c r="AX20" s="1"/>
      <c r="AY20" s="1"/>
      <c r="AZ20" s="1"/>
      <c r="BA20" s="1"/>
      <c r="BB20" s="9">
        <v>480</v>
      </c>
      <c r="BC20" s="9">
        <v>460</v>
      </c>
      <c r="BD20" s="9"/>
      <c r="BE20" s="9"/>
      <c r="BF20" s="9"/>
      <c r="BG20" s="9"/>
      <c r="BH20" s="9">
        <v>70</v>
      </c>
      <c r="BI20" s="9"/>
      <c r="BJ20" s="9"/>
      <c r="BK20" s="1"/>
      <c r="BL20" s="35">
        <f>IF(BM20&lt;6,SUM(E20:BK20),SUM(LARGE(E20:BK20,{1;2;3;4;5;6})))</f>
        <v>1490</v>
      </c>
      <c r="BM20" s="6">
        <f>COUNT(E20:BK20)</f>
        <v>6</v>
      </c>
      <c r="BX20" s="12"/>
      <c r="BY20" s="22"/>
      <c r="BZ20" s="12"/>
      <c r="CA20" s="22"/>
      <c r="CB20" s="22"/>
      <c r="CC20" s="22"/>
      <c r="CD20" s="22"/>
      <c r="CE20" s="22"/>
      <c r="CF20" s="22"/>
    </row>
    <row r="21" spans="1:84" x14ac:dyDescent="0.2">
      <c r="A21" s="59">
        <v>20</v>
      </c>
      <c r="B21" s="26" t="s">
        <v>111</v>
      </c>
      <c r="C21" s="8" t="s">
        <v>117</v>
      </c>
      <c r="D21" s="37" t="s">
        <v>181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v>70</v>
      </c>
      <c r="AF21" s="1">
        <v>660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>
        <v>100</v>
      </c>
      <c r="AW21" s="1"/>
      <c r="AX21" s="1"/>
      <c r="AY21" s="1">
        <v>190</v>
      </c>
      <c r="AZ21" s="1"/>
      <c r="BA21" s="1"/>
      <c r="BB21" s="9"/>
      <c r="BC21" s="9">
        <v>300</v>
      </c>
      <c r="BD21" s="9"/>
      <c r="BE21" s="9"/>
      <c r="BF21" s="9"/>
      <c r="BG21" s="9"/>
      <c r="BH21" s="9">
        <v>130</v>
      </c>
      <c r="BI21" s="9"/>
      <c r="BJ21" s="9"/>
      <c r="BK21" s="54"/>
      <c r="BL21" s="35">
        <f>IF(BM21&lt;6,SUM(E21:BK21),SUM(LARGE(E21:BK21,{1;2;3;4;5;6})))</f>
        <v>1450</v>
      </c>
      <c r="BM21" s="55">
        <f>COUNT(E21:BK21)</f>
        <v>6</v>
      </c>
      <c r="BX21" s="12"/>
      <c r="BY21" s="22"/>
      <c r="BZ21" s="12"/>
      <c r="CA21" s="22"/>
      <c r="CB21" s="22"/>
      <c r="CC21" s="22"/>
      <c r="CD21" s="22"/>
      <c r="CE21" s="22"/>
      <c r="CF21" s="22"/>
    </row>
    <row r="22" spans="1:84" x14ac:dyDescent="0.2">
      <c r="A22" s="59">
        <v>21</v>
      </c>
      <c r="B22" s="26" t="s">
        <v>111</v>
      </c>
      <c r="C22" s="8" t="s">
        <v>113</v>
      </c>
      <c r="D22" s="9" t="s">
        <v>398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>
        <v>660</v>
      </c>
      <c r="AH22" s="51"/>
      <c r="AI22" s="51"/>
      <c r="AJ22" s="51"/>
      <c r="AK22" s="51"/>
      <c r="AL22" s="51">
        <v>215</v>
      </c>
      <c r="AM22" s="51"/>
      <c r="AN22" s="51"/>
      <c r="AO22" s="51"/>
      <c r="AP22" s="51"/>
      <c r="AQ22" s="51"/>
      <c r="AR22" s="52">
        <v>0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>
        <v>480</v>
      </c>
      <c r="BC22" s="52">
        <v>0</v>
      </c>
      <c r="BD22" s="51"/>
      <c r="BE22" s="51"/>
      <c r="BF22" s="51"/>
      <c r="BG22" s="51"/>
      <c r="BH22" s="51"/>
      <c r="BI22" s="51"/>
      <c r="BJ22" s="51"/>
      <c r="BK22" s="1"/>
      <c r="BL22" s="35">
        <f>IF(BM22&lt;6,SUM(E22:BK22),SUM(LARGE(E22:BK22,{1;2;3;4;5;6})))</f>
        <v>1355</v>
      </c>
      <c r="BM22" s="55">
        <f>COUNT(E22:BK22)</f>
        <v>5</v>
      </c>
      <c r="BX22" s="12"/>
      <c r="BY22" s="22"/>
      <c r="BZ22" s="12"/>
      <c r="CA22" s="22"/>
      <c r="CB22" s="22"/>
      <c r="CC22" s="22"/>
      <c r="CD22" s="22"/>
      <c r="CE22" s="22"/>
      <c r="CF22" s="22"/>
    </row>
    <row r="23" spans="1:84" x14ac:dyDescent="0.2">
      <c r="A23" s="59">
        <v>22</v>
      </c>
      <c r="B23" s="26" t="s">
        <v>111</v>
      </c>
      <c r="C23" s="8" t="s">
        <v>262</v>
      </c>
      <c r="D23" s="8" t="s">
        <v>489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>
        <v>300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>
        <v>70</v>
      </c>
      <c r="AW23" s="51"/>
      <c r="AX23" s="51"/>
      <c r="AY23" s="51"/>
      <c r="AZ23" s="51"/>
      <c r="BA23" s="51"/>
      <c r="BB23" s="51">
        <v>480</v>
      </c>
      <c r="BC23" s="51">
        <v>460</v>
      </c>
      <c r="BD23" s="51"/>
      <c r="BE23" s="51"/>
      <c r="BF23" s="51"/>
      <c r="BG23" s="51"/>
      <c r="BH23" s="51"/>
      <c r="BI23" s="51"/>
      <c r="BJ23" s="51"/>
      <c r="BK23" s="8"/>
      <c r="BL23" s="35">
        <f>IF(BM23&lt;6,SUM(E23:BK23),SUM(LARGE(E23:BK23,{1;2;3;4;5;6})))</f>
        <v>1310</v>
      </c>
      <c r="BM23" s="6">
        <f>COUNT(E23:BK23)</f>
        <v>4</v>
      </c>
      <c r="BX23" s="12"/>
      <c r="BY23" s="22"/>
      <c r="BZ23" s="12"/>
      <c r="CA23" s="22"/>
      <c r="CB23" s="22"/>
      <c r="CC23" s="22"/>
      <c r="CD23" s="22"/>
      <c r="CE23" s="22"/>
      <c r="CF23" s="22"/>
    </row>
    <row r="24" spans="1:84" x14ac:dyDescent="0.2">
      <c r="A24" s="59">
        <v>23</v>
      </c>
      <c r="B24" s="26" t="s">
        <v>111</v>
      </c>
      <c r="C24" s="6" t="s">
        <v>886</v>
      </c>
      <c r="D24" s="37" t="s">
        <v>640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1"/>
      <c r="AF24" s="51"/>
      <c r="AG24" s="51"/>
      <c r="AH24" s="51"/>
      <c r="AI24" s="51"/>
      <c r="AJ24" s="51"/>
      <c r="AK24" s="51"/>
      <c r="AL24" s="51">
        <v>100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>
        <v>160</v>
      </c>
      <c r="AZ24" s="51">
        <v>550</v>
      </c>
      <c r="BA24" s="51"/>
      <c r="BB24" s="51">
        <v>480</v>
      </c>
      <c r="BC24" s="51"/>
      <c r="BD24" s="51"/>
      <c r="BE24" s="51"/>
      <c r="BF24" s="51"/>
      <c r="BG24" s="51"/>
      <c r="BH24" s="51"/>
      <c r="BI24" s="51"/>
      <c r="BJ24" s="51"/>
      <c r="BK24" s="1"/>
      <c r="BL24" s="35">
        <f>IF(BM24&lt;6,SUM(E24:BK24),SUM(LARGE(E24:BK24,{1;2;3;4;5;6})))</f>
        <v>1290</v>
      </c>
      <c r="BM24" s="55">
        <f>COUNT(E24:BK24)</f>
        <v>4</v>
      </c>
      <c r="BX24" s="12"/>
      <c r="BY24" s="22"/>
      <c r="BZ24" s="12"/>
      <c r="CA24" s="22"/>
      <c r="CB24" s="22"/>
      <c r="CC24" s="22"/>
      <c r="CD24" s="22"/>
      <c r="CE24" s="22"/>
      <c r="CF24" s="22"/>
    </row>
    <row r="25" spans="1:84" x14ac:dyDescent="0.2">
      <c r="A25" s="59">
        <v>24</v>
      </c>
      <c r="B25" s="26" t="s">
        <v>111</v>
      </c>
      <c r="C25" s="6" t="s">
        <v>125</v>
      </c>
      <c r="D25" s="26" t="s">
        <v>449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160</v>
      </c>
      <c r="AQ25" s="29"/>
      <c r="AR25" s="29">
        <v>460</v>
      </c>
      <c r="AS25" s="29"/>
      <c r="AT25" s="29"/>
      <c r="AU25" s="29"/>
      <c r="AV25" s="29"/>
      <c r="AW25" s="29"/>
      <c r="AX25" s="29"/>
      <c r="AY25" s="87">
        <v>0</v>
      </c>
      <c r="AZ25" s="29"/>
      <c r="BA25" s="29"/>
      <c r="BB25" s="29">
        <v>660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35">
        <f>IF(BM25&lt;6,SUM(E25:BK25),SUM(LARGE(E25:BK25,{1;2;3;4;5;6})))</f>
        <v>1280</v>
      </c>
      <c r="BM25" s="6">
        <f>COUNT(E25:BK25)</f>
        <v>4</v>
      </c>
      <c r="BX25" s="12"/>
      <c r="BY25" s="22"/>
      <c r="BZ25" s="12"/>
      <c r="CA25" s="22"/>
      <c r="CB25" s="22"/>
      <c r="CC25" s="22"/>
      <c r="CD25" s="22"/>
      <c r="CE25" s="22"/>
      <c r="CF25" s="22"/>
    </row>
    <row r="26" spans="1:84" x14ac:dyDescent="0.2">
      <c r="A26" s="59">
        <v>25</v>
      </c>
      <c r="B26" s="26" t="s">
        <v>111</v>
      </c>
      <c r="C26" s="6" t="s">
        <v>113</v>
      </c>
      <c r="D26" s="26" t="s">
        <v>16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>
        <v>47</v>
      </c>
      <c r="R26" s="51"/>
      <c r="S26" s="51"/>
      <c r="T26" s="51"/>
      <c r="U26" s="51">
        <v>2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>
        <v>1200</v>
      </c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4"/>
      <c r="BL26" s="35">
        <f>IF(BM26&lt;6,SUM(E26:BK26),SUM(LARGE(E26:BK26,{1;2;3;4;5;6})))</f>
        <v>1249</v>
      </c>
      <c r="BM26" s="55">
        <f>COUNT(E26:BK26)</f>
        <v>3</v>
      </c>
      <c r="BX26" s="12"/>
      <c r="BY26" s="22"/>
      <c r="BZ26" s="12"/>
      <c r="CA26" s="22"/>
      <c r="CB26" s="22"/>
      <c r="CC26" s="22"/>
      <c r="CD26" s="22"/>
      <c r="CE26" s="22"/>
      <c r="CF26" s="22"/>
    </row>
    <row r="27" spans="1:84" x14ac:dyDescent="0.2">
      <c r="A27" s="59">
        <v>26</v>
      </c>
      <c r="B27" s="26" t="s">
        <v>111</v>
      </c>
      <c r="C27" s="6" t="s">
        <v>113</v>
      </c>
      <c r="D27" s="26" t="s">
        <v>632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>
        <v>1200</v>
      </c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35">
        <f>IF(BM27&lt;6,SUM(E27:BK27),SUM(LARGE(E27:BK27,{1;2;3;4;5;6})))</f>
        <v>1200</v>
      </c>
      <c r="BM27" s="55">
        <f>COUNT(E27:BK27)</f>
        <v>1</v>
      </c>
      <c r="BX27" s="12"/>
      <c r="BY27" s="22"/>
      <c r="BZ27" s="12"/>
      <c r="CA27" s="22"/>
      <c r="CB27" s="22"/>
      <c r="CC27" s="22"/>
      <c r="CD27" s="22"/>
      <c r="CE27" s="22"/>
      <c r="CF27" s="22"/>
    </row>
    <row r="28" spans="1:84" x14ac:dyDescent="0.2">
      <c r="A28" s="59">
        <v>27</v>
      </c>
      <c r="B28" s="6" t="s">
        <v>111</v>
      </c>
      <c r="C28" s="6" t="s">
        <v>113</v>
      </c>
      <c r="D28" s="9" t="s">
        <v>236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v>100</v>
      </c>
      <c r="AF28" s="1"/>
      <c r="AG28" s="1">
        <v>480</v>
      </c>
      <c r="AH28" s="1"/>
      <c r="AI28" s="1"/>
      <c r="AJ28" s="1"/>
      <c r="AK28" s="1"/>
      <c r="AL28" s="1">
        <v>250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9"/>
      <c r="BC28" s="9">
        <v>250</v>
      </c>
      <c r="BD28" s="9"/>
      <c r="BE28" s="9"/>
      <c r="BF28" s="9"/>
      <c r="BG28" s="9"/>
      <c r="BH28" s="9">
        <v>70</v>
      </c>
      <c r="BI28" s="9"/>
      <c r="BJ28" s="9"/>
      <c r="BK28" s="1"/>
      <c r="BL28" s="35">
        <f>IF(BM28&lt;6,SUM(E28:BK28),SUM(LARGE(E28:BK28,{1;2;3;4;5;6})))</f>
        <v>1150</v>
      </c>
      <c r="BM28" s="6">
        <f>COUNT(E28:BK28)</f>
        <v>5</v>
      </c>
      <c r="BX28" s="12"/>
      <c r="BY28" s="22"/>
      <c r="BZ28" s="12"/>
      <c r="CA28" s="22"/>
      <c r="CB28" s="22"/>
      <c r="CC28" s="22"/>
      <c r="CD28" s="22"/>
      <c r="CE28" s="22"/>
      <c r="CF28" s="22"/>
    </row>
    <row r="29" spans="1:84" x14ac:dyDescent="0.2">
      <c r="A29" s="59">
        <v>28</v>
      </c>
      <c r="B29" s="26" t="s">
        <v>111</v>
      </c>
      <c r="C29" s="8" t="s">
        <v>113</v>
      </c>
      <c r="D29" s="26" t="s">
        <v>237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>
        <v>100</v>
      </c>
      <c r="AF29" s="51"/>
      <c r="AG29" s="51">
        <v>480</v>
      </c>
      <c r="AH29" s="51"/>
      <c r="AI29" s="51"/>
      <c r="AJ29" s="51"/>
      <c r="AK29" s="51"/>
      <c r="AL29" s="51">
        <v>250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>
        <v>250</v>
      </c>
      <c r="BD29" s="51"/>
      <c r="BE29" s="51"/>
      <c r="BF29" s="51"/>
      <c r="BG29" s="51"/>
      <c r="BH29" s="51">
        <v>70</v>
      </c>
      <c r="BI29" s="51"/>
      <c r="BJ29" s="51"/>
      <c r="BK29" s="29"/>
      <c r="BL29" s="35">
        <f>IF(BM29&lt;6,SUM(E29:BK29),SUM(LARGE(E29:BK29,{1;2;3;4;5;6})))</f>
        <v>1150</v>
      </c>
      <c r="BM29" s="6">
        <f>COUNT(E29:BK29)</f>
        <v>5</v>
      </c>
      <c r="BX29" s="12"/>
      <c r="BY29" s="22"/>
      <c r="BZ29" s="12"/>
      <c r="CA29" s="22"/>
      <c r="CB29" s="22"/>
      <c r="CC29" s="22"/>
      <c r="CD29" s="22"/>
      <c r="CE29" s="22"/>
      <c r="CF29" s="22"/>
    </row>
    <row r="30" spans="1:84" x14ac:dyDescent="0.2">
      <c r="A30" s="59">
        <v>29</v>
      </c>
      <c r="B30" s="26" t="s">
        <v>111</v>
      </c>
      <c r="C30" s="6"/>
      <c r="D30" s="26" t="s">
        <v>222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>
        <v>460</v>
      </c>
      <c r="AS30" s="51"/>
      <c r="AT30" s="51"/>
      <c r="AU30" s="51"/>
      <c r="AV30" s="51"/>
      <c r="AW30" s="51"/>
      <c r="AX30" s="51"/>
      <c r="AY30" s="88">
        <v>0</v>
      </c>
      <c r="AZ30" s="51"/>
      <c r="BA30" s="51"/>
      <c r="BB30" s="51">
        <v>660</v>
      </c>
      <c r="BC30" s="51"/>
      <c r="BD30" s="51"/>
      <c r="BE30" s="51"/>
      <c r="BF30" s="51"/>
      <c r="BG30" s="51"/>
      <c r="BH30" s="51"/>
      <c r="BI30" s="51"/>
      <c r="BJ30" s="51"/>
      <c r="BK30" s="54"/>
      <c r="BL30" s="35">
        <f>IF(BM30&lt;6,SUM(E30:BK30),SUM(LARGE(E30:BK30,{1;2;3;4;5;6})))</f>
        <v>1120</v>
      </c>
      <c r="BM30" s="55">
        <f>COUNT(E30:BK30)</f>
        <v>3</v>
      </c>
      <c r="BX30" s="12"/>
      <c r="BY30" s="22"/>
      <c r="BZ30" s="12"/>
      <c r="CA30" s="22"/>
      <c r="CB30" s="22"/>
      <c r="CC30" s="22"/>
      <c r="CD30" s="22"/>
      <c r="CE30" s="22"/>
      <c r="CF30" s="22"/>
    </row>
    <row r="31" spans="1:84" x14ac:dyDescent="0.2">
      <c r="A31" s="59">
        <v>30</v>
      </c>
      <c r="B31" s="6" t="s">
        <v>111</v>
      </c>
      <c r="C31" s="6" t="s">
        <v>112</v>
      </c>
      <c r="D31" s="37" t="s">
        <v>419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>
        <v>550</v>
      </c>
      <c r="BA31" s="1"/>
      <c r="BB31" s="9">
        <v>480</v>
      </c>
      <c r="BC31" s="9"/>
      <c r="BD31" s="9"/>
      <c r="BE31" s="9"/>
      <c r="BF31" s="9"/>
      <c r="BG31" s="9"/>
      <c r="BH31" s="9"/>
      <c r="BI31" s="9"/>
      <c r="BJ31" s="9"/>
      <c r="BK31" s="29"/>
      <c r="BL31" s="35">
        <f>IF(BM31&lt;6,SUM(E31:BK31),SUM(LARGE(E31:BK31,{1;2;3;4;5;6})))</f>
        <v>1030</v>
      </c>
      <c r="BM31" s="6">
        <f>COUNT(E31:BK31)</f>
        <v>2</v>
      </c>
      <c r="BX31" s="12"/>
      <c r="BY31" s="22"/>
      <c r="BZ31" s="12"/>
      <c r="CA31" s="22"/>
      <c r="CB31" s="22"/>
      <c r="CC31" s="22"/>
      <c r="CD31" s="22"/>
      <c r="CE31" s="22"/>
      <c r="CF31" s="22"/>
    </row>
    <row r="32" spans="1:84" x14ac:dyDescent="0.2">
      <c r="A32" s="59">
        <v>31</v>
      </c>
      <c r="B32" s="26" t="s">
        <v>111</v>
      </c>
      <c r="C32" s="6" t="s">
        <v>113</v>
      </c>
      <c r="D32" s="26" t="s">
        <v>235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9"/>
      <c r="Q32" s="19"/>
      <c r="R32" s="19"/>
      <c r="S32" s="19"/>
      <c r="T32" s="1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70</v>
      </c>
      <c r="AF32" s="1"/>
      <c r="AG32" s="1"/>
      <c r="AH32" s="1"/>
      <c r="AI32" s="1"/>
      <c r="AJ32" s="1"/>
      <c r="AK32" s="1"/>
      <c r="AL32" s="1">
        <v>160</v>
      </c>
      <c r="AM32" s="1"/>
      <c r="AN32" s="1"/>
      <c r="AO32" s="1"/>
      <c r="AP32" s="1"/>
      <c r="AQ32" s="1"/>
      <c r="AR32" s="1"/>
      <c r="AS32" s="1"/>
      <c r="AT32" s="1"/>
      <c r="AU32" s="1"/>
      <c r="AV32" s="1">
        <v>100</v>
      </c>
      <c r="AW32" s="1"/>
      <c r="AX32" s="1"/>
      <c r="AY32" s="1">
        <v>190</v>
      </c>
      <c r="AZ32" s="1"/>
      <c r="BA32" s="1"/>
      <c r="BB32" s="9"/>
      <c r="BC32" s="9">
        <v>300</v>
      </c>
      <c r="BD32" s="9"/>
      <c r="BE32" s="9"/>
      <c r="BF32" s="9"/>
      <c r="BG32" s="9"/>
      <c r="BH32" s="9">
        <v>130</v>
      </c>
      <c r="BI32" s="9"/>
      <c r="BJ32" s="9"/>
      <c r="BK32" s="54"/>
      <c r="BL32" s="35">
        <f>IF(BM32&lt;6,SUM(E32:BK32),SUM(LARGE(E32:BK32,{1;2;3;4;5;6})))</f>
        <v>950</v>
      </c>
      <c r="BM32" s="6">
        <f>COUNT(E32:BK32)</f>
        <v>6</v>
      </c>
      <c r="BX32" s="12"/>
      <c r="BY32" s="22"/>
      <c r="BZ32" s="12"/>
      <c r="CA32" s="22"/>
      <c r="CB32" s="22"/>
      <c r="CC32" s="22"/>
      <c r="CD32" s="22"/>
      <c r="CE32" s="22"/>
      <c r="CF32" s="22"/>
    </row>
    <row r="33" spans="1:84" x14ac:dyDescent="0.2">
      <c r="A33" s="59">
        <v>32</v>
      </c>
      <c r="B33" s="26" t="s">
        <v>111</v>
      </c>
      <c r="C33" s="6"/>
      <c r="D33" s="26" t="s">
        <v>238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v>920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4"/>
      <c r="BL33" s="35">
        <f>IF(BM33&lt;6,SUM(E33:BK33),SUM(LARGE(E33:BK33,{1;2;3;4;5;6})))</f>
        <v>920</v>
      </c>
      <c r="BM33" s="55">
        <f>COUNT(E33:BK33)</f>
        <v>1</v>
      </c>
      <c r="BX33" s="12"/>
      <c r="BY33" s="22"/>
      <c r="BZ33" s="12"/>
      <c r="CA33" s="22"/>
      <c r="CB33" s="22"/>
      <c r="CC33" s="22"/>
      <c r="CD33" s="22"/>
      <c r="CE33" s="22"/>
      <c r="CF33" s="22"/>
    </row>
    <row r="34" spans="1:84" x14ac:dyDescent="0.2">
      <c r="A34" s="67">
        <v>33</v>
      </c>
      <c r="B34" s="26" t="s">
        <v>111</v>
      </c>
      <c r="C34" s="6" t="s">
        <v>113</v>
      </c>
      <c r="D34" s="37" t="s">
        <v>401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1">
        <v>17</v>
      </c>
      <c r="AF34" s="51"/>
      <c r="AG34" s="51"/>
      <c r="AH34" s="52"/>
      <c r="AI34" s="52"/>
      <c r="AJ34" s="51">
        <v>20</v>
      </c>
      <c r="AK34" s="52"/>
      <c r="AL34" s="51">
        <v>35</v>
      </c>
      <c r="AM34" s="51"/>
      <c r="AN34" s="51"/>
      <c r="AO34" s="51"/>
      <c r="AP34" s="51"/>
      <c r="AQ34" s="51"/>
      <c r="AR34" s="51">
        <v>20</v>
      </c>
      <c r="AS34" s="52"/>
      <c r="AT34" s="52"/>
      <c r="AU34" s="52"/>
      <c r="AV34" s="51">
        <v>12</v>
      </c>
      <c r="AW34" s="52"/>
      <c r="AX34" s="52"/>
      <c r="AY34" s="51">
        <v>35</v>
      </c>
      <c r="AZ34" s="52"/>
      <c r="BA34" s="52"/>
      <c r="BB34" s="51">
        <v>660</v>
      </c>
      <c r="BC34" s="51">
        <v>130</v>
      </c>
      <c r="BD34" s="51"/>
      <c r="BE34" s="51"/>
      <c r="BF34" s="51"/>
      <c r="BG34" s="51"/>
      <c r="BH34" s="118">
        <v>0</v>
      </c>
      <c r="BI34" s="51"/>
      <c r="BJ34" s="51"/>
      <c r="BK34" s="54"/>
      <c r="BL34" s="35">
        <f>IF(BM34&lt;6,SUM(E34:BK34),SUM(LARGE(E34:BK34,{1;2;3;4;5;6})))</f>
        <v>900</v>
      </c>
      <c r="BM34" s="55">
        <f>COUNT(E34:BK34)</f>
        <v>9</v>
      </c>
      <c r="BX34" s="12"/>
      <c r="BY34" s="22"/>
      <c r="BZ34" s="12"/>
      <c r="CA34" s="22"/>
      <c r="CB34" s="22"/>
      <c r="CC34" s="22"/>
      <c r="CD34" s="22"/>
      <c r="CE34" s="22"/>
      <c r="CF34" s="22"/>
    </row>
    <row r="35" spans="1:84" x14ac:dyDescent="0.2">
      <c r="A35" s="67">
        <v>34</v>
      </c>
      <c r="B35" s="6" t="s">
        <v>111</v>
      </c>
      <c r="C35" s="6" t="s">
        <v>118</v>
      </c>
      <c r="D35" s="37" t="s">
        <v>261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>
        <v>70</v>
      </c>
      <c r="AM35" s="51"/>
      <c r="AN35" s="51"/>
      <c r="AO35" s="51"/>
      <c r="AP35" s="51"/>
      <c r="AQ35" s="51"/>
      <c r="AR35" s="51">
        <v>100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>
        <v>480</v>
      </c>
      <c r="BC35" s="51">
        <v>190</v>
      </c>
      <c r="BD35" s="51"/>
      <c r="BE35" s="51"/>
      <c r="BF35" s="51"/>
      <c r="BG35" s="51"/>
      <c r="BH35" s="51"/>
      <c r="BI35" s="51"/>
      <c r="BJ35" s="51"/>
      <c r="BK35" s="29"/>
      <c r="BL35" s="35">
        <f>IF(BM35&lt;6,SUM(E35:BK35),SUM(LARGE(E35:BK35,{1;2;3;4;5;6})))</f>
        <v>840</v>
      </c>
      <c r="BM35" s="6">
        <f>COUNT(E35:BK35)</f>
        <v>4</v>
      </c>
      <c r="BX35" s="12"/>
      <c r="BY35" s="22"/>
      <c r="BZ35" s="12"/>
      <c r="CA35" s="22"/>
      <c r="CB35" s="22"/>
      <c r="CC35" s="22"/>
      <c r="CD35" s="22"/>
      <c r="CE35" s="22"/>
      <c r="CF35" s="22"/>
    </row>
    <row r="36" spans="1:84" x14ac:dyDescent="0.2">
      <c r="A36" s="67">
        <v>35</v>
      </c>
      <c r="B36" s="26" t="s">
        <v>111</v>
      </c>
      <c r="C36" s="6" t="s">
        <v>118</v>
      </c>
      <c r="D36" s="26" t="s">
        <v>250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>
        <v>70</v>
      </c>
      <c r="AM36" s="1"/>
      <c r="AN36" s="1"/>
      <c r="AO36" s="1"/>
      <c r="AP36" s="1"/>
      <c r="AQ36" s="1"/>
      <c r="AR36" s="1">
        <v>100</v>
      </c>
      <c r="AS36" s="1"/>
      <c r="AT36" s="1"/>
      <c r="AU36" s="1"/>
      <c r="AV36" s="1"/>
      <c r="AW36" s="1"/>
      <c r="AX36" s="1"/>
      <c r="AY36" s="1"/>
      <c r="AZ36" s="1"/>
      <c r="BA36" s="1"/>
      <c r="BB36" s="9">
        <v>480</v>
      </c>
      <c r="BC36" s="9">
        <v>190</v>
      </c>
      <c r="BD36" s="9"/>
      <c r="BE36" s="9"/>
      <c r="BF36" s="9"/>
      <c r="BG36" s="9"/>
      <c r="BH36" s="9"/>
      <c r="BI36" s="9"/>
      <c r="BJ36" s="9"/>
      <c r="BK36" s="54"/>
      <c r="BL36" s="35">
        <f>IF(BM36&lt;6,SUM(E36:BK36),SUM(LARGE(E36:BK36,{1;2;3;4;5;6})))</f>
        <v>840</v>
      </c>
      <c r="BM36" s="55">
        <f>COUNT(E36:BK36)</f>
        <v>4</v>
      </c>
      <c r="BX36" s="12"/>
      <c r="BY36" s="22"/>
      <c r="BZ36" s="12"/>
      <c r="CA36" s="22"/>
      <c r="CB36" s="22"/>
      <c r="CC36" s="22"/>
      <c r="CD36" s="22"/>
      <c r="CE36" s="22"/>
      <c r="CF36" s="22"/>
    </row>
    <row r="37" spans="1:84" x14ac:dyDescent="0.2">
      <c r="A37" s="67">
        <v>36</v>
      </c>
      <c r="B37" s="26" t="s">
        <v>111</v>
      </c>
      <c r="C37" s="6" t="s">
        <v>113</v>
      </c>
      <c r="D37" s="37" t="s">
        <v>369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9">
        <v>17</v>
      </c>
      <c r="AF37" s="9"/>
      <c r="AG37" s="9"/>
      <c r="AH37" s="18"/>
      <c r="AI37" s="18"/>
      <c r="AJ37" s="18"/>
      <c r="AK37" s="18"/>
      <c r="AL37" s="9">
        <v>30</v>
      </c>
      <c r="AM37" s="9"/>
      <c r="AN37" s="9"/>
      <c r="AO37" s="9"/>
      <c r="AP37" s="9"/>
      <c r="AQ37" s="9"/>
      <c r="AR37" s="9">
        <v>20</v>
      </c>
      <c r="AS37" s="18"/>
      <c r="AT37" s="18"/>
      <c r="AU37" s="18"/>
      <c r="AV37" s="9">
        <v>8</v>
      </c>
      <c r="AW37" s="18"/>
      <c r="AX37" s="18"/>
      <c r="AY37" s="18">
        <v>30</v>
      </c>
      <c r="AZ37" s="18"/>
      <c r="BA37" s="18"/>
      <c r="BB37" s="9">
        <v>660</v>
      </c>
      <c r="BC37" s="9"/>
      <c r="BD37" s="9"/>
      <c r="BE37" s="9"/>
      <c r="BF37" s="9"/>
      <c r="BG37" s="9"/>
      <c r="BH37" s="9">
        <v>12</v>
      </c>
      <c r="BI37" s="9"/>
      <c r="BJ37" s="9"/>
      <c r="BK37" s="54"/>
      <c r="BL37" s="35">
        <f>IF(BM37&lt;6,SUM(E37:BK37),SUM(LARGE(E37:BK37,{1;2;3;4;5;6})))</f>
        <v>769</v>
      </c>
      <c r="BM37" s="55">
        <f>COUNT(E37:BK37)</f>
        <v>7</v>
      </c>
      <c r="BX37" s="12"/>
      <c r="BY37" s="22"/>
      <c r="BZ37" s="12"/>
      <c r="CA37" s="22"/>
      <c r="CB37" s="22"/>
      <c r="CC37" s="22"/>
      <c r="CD37" s="22"/>
      <c r="CE37" s="22"/>
      <c r="CF37" s="22"/>
    </row>
    <row r="38" spans="1:84" x14ac:dyDescent="0.2">
      <c r="A38" s="67">
        <v>37</v>
      </c>
      <c r="B38" s="26" t="s">
        <v>111</v>
      </c>
      <c r="C38" s="6" t="s">
        <v>117</v>
      </c>
      <c r="D38" s="37" t="s">
        <v>738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>
        <v>660</v>
      </c>
      <c r="AS38" s="51"/>
      <c r="AT38" s="51"/>
      <c r="AU38" s="51">
        <v>100</v>
      </c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4"/>
      <c r="BL38" s="35">
        <f>IF(BM38&lt;6,SUM(E38:BK38),SUM(LARGE(E38:BK38,{1;2;3;4;5;6})))</f>
        <v>760</v>
      </c>
      <c r="BM38" s="55">
        <f>COUNT(E38:BK38)</f>
        <v>2</v>
      </c>
      <c r="BX38" s="12"/>
      <c r="BY38" s="22"/>
      <c r="BZ38" s="12"/>
      <c r="CA38" s="22"/>
      <c r="CB38" s="22"/>
      <c r="CC38" s="22"/>
      <c r="CD38" s="22"/>
      <c r="CE38" s="22"/>
      <c r="CF38" s="22"/>
    </row>
    <row r="39" spans="1:84" x14ac:dyDescent="0.2">
      <c r="A39" s="67">
        <v>38</v>
      </c>
      <c r="B39" s="6" t="s">
        <v>111</v>
      </c>
      <c r="C39" s="6" t="s">
        <v>113</v>
      </c>
      <c r="D39" s="9" t="s">
        <v>266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>
        <v>215</v>
      </c>
      <c r="AM39" s="51"/>
      <c r="AN39" s="51"/>
      <c r="AO39" s="51"/>
      <c r="AP39" s="51"/>
      <c r="AQ39" s="51"/>
      <c r="AR39" s="52">
        <v>0</v>
      </c>
      <c r="AS39" s="51"/>
      <c r="AT39" s="51"/>
      <c r="AU39" s="51"/>
      <c r="AV39" s="51"/>
      <c r="AW39" s="51"/>
      <c r="AX39" s="51"/>
      <c r="AY39" s="51"/>
      <c r="AZ39" s="51"/>
      <c r="BA39" s="51"/>
      <c r="BB39" s="51">
        <v>480</v>
      </c>
      <c r="BC39" s="52">
        <v>0</v>
      </c>
      <c r="BD39" s="51"/>
      <c r="BE39" s="51"/>
      <c r="BF39" s="51"/>
      <c r="BG39" s="51"/>
      <c r="BH39" s="51">
        <v>55</v>
      </c>
      <c r="BI39" s="51"/>
      <c r="BJ39" s="51"/>
      <c r="BK39" s="1"/>
      <c r="BL39" s="35">
        <f>IF(BM39&lt;6,SUM(E39:BK39),SUM(LARGE(E39:BK39,{1;2;3;4;5;6})))</f>
        <v>750</v>
      </c>
      <c r="BM39" s="55">
        <f>COUNT(E39:BK39)</f>
        <v>5</v>
      </c>
      <c r="BX39" s="12"/>
      <c r="BY39" s="22"/>
      <c r="BZ39" s="12"/>
      <c r="CA39" s="22"/>
      <c r="CB39" s="22"/>
      <c r="CC39" s="22"/>
      <c r="CD39" s="22"/>
      <c r="CE39" s="22"/>
      <c r="CF39" s="22"/>
    </row>
    <row r="40" spans="1:84" x14ac:dyDescent="0.2">
      <c r="A40" s="67">
        <v>39</v>
      </c>
      <c r="B40" s="6" t="s">
        <v>111</v>
      </c>
      <c r="C40" s="8" t="s">
        <v>113</v>
      </c>
      <c r="D40" s="37" t="s">
        <v>411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>
        <v>20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>
        <v>35</v>
      </c>
      <c r="AS40" s="1"/>
      <c r="AT40" s="1"/>
      <c r="AU40" s="1"/>
      <c r="AV40" s="1">
        <v>20</v>
      </c>
      <c r="AW40" s="1"/>
      <c r="AX40" s="1"/>
      <c r="AY40" s="1">
        <v>70</v>
      </c>
      <c r="AZ40" s="1"/>
      <c r="BA40" s="1"/>
      <c r="BB40" s="9">
        <v>480</v>
      </c>
      <c r="BC40" s="9">
        <v>70</v>
      </c>
      <c r="BD40" s="9"/>
      <c r="BE40" s="9"/>
      <c r="BF40" s="9"/>
      <c r="BG40" s="9"/>
      <c r="BH40" s="9">
        <v>35</v>
      </c>
      <c r="BI40" s="9"/>
      <c r="BJ40" s="9"/>
      <c r="BK40" s="54"/>
      <c r="BL40" s="35">
        <f>IF(BM40&lt;6,SUM(E40:BK40),SUM(LARGE(E40:BK40,{1;2;3;4;5;6})))</f>
        <v>710</v>
      </c>
      <c r="BM40" s="6">
        <f>COUNT(E40:BK40)</f>
        <v>7</v>
      </c>
      <c r="BX40" s="12"/>
      <c r="BY40" s="22"/>
      <c r="BZ40" s="12"/>
      <c r="CA40" s="22"/>
      <c r="CB40" s="22"/>
      <c r="CC40" s="22"/>
      <c r="CD40" s="22"/>
      <c r="CE40" s="22"/>
      <c r="CF40" s="22"/>
    </row>
    <row r="41" spans="1:84" x14ac:dyDescent="0.2">
      <c r="A41" s="67">
        <v>40</v>
      </c>
      <c r="B41" s="6" t="s">
        <v>111</v>
      </c>
      <c r="C41" s="6" t="s">
        <v>113</v>
      </c>
      <c r="D41" s="9" t="s">
        <v>410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>
        <v>20</v>
      </c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>
        <v>35</v>
      </c>
      <c r="AS41" s="51"/>
      <c r="AT41" s="51"/>
      <c r="AU41" s="51"/>
      <c r="AV41" s="51">
        <v>20</v>
      </c>
      <c r="AW41" s="51"/>
      <c r="AX41" s="51"/>
      <c r="AY41" s="51">
        <v>70</v>
      </c>
      <c r="AZ41" s="51"/>
      <c r="BA41" s="51"/>
      <c r="BB41" s="51">
        <v>480</v>
      </c>
      <c r="BC41" s="51">
        <v>70</v>
      </c>
      <c r="BD41" s="51"/>
      <c r="BE41" s="51"/>
      <c r="BF41" s="51"/>
      <c r="BG41" s="51"/>
      <c r="BH41" s="51">
        <v>35</v>
      </c>
      <c r="BI41" s="51"/>
      <c r="BJ41" s="51"/>
      <c r="BK41" s="1"/>
      <c r="BL41" s="35">
        <f>IF(BM41&lt;6,SUM(E41:BK41),SUM(LARGE(E41:BK41,{1;2;3;4;5;6})))</f>
        <v>710</v>
      </c>
      <c r="BM41" s="55">
        <f>COUNT(E41:BK41)</f>
        <v>7</v>
      </c>
      <c r="BX41" s="12"/>
      <c r="BY41" s="22"/>
      <c r="BZ41" s="12"/>
      <c r="CA41" s="22"/>
      <c r="CB41" s="22"/>
      <c r="CC41" s="22"/>
      <c r="CD41" s="22"/>
      <c r="CE41" s="22"/>
      <c r="CF41" s="22"/>
    </row>
    <row r="42" spans="1:84" x14ac:dyDescent="0.2">
      <c r="A42" s="67">
        <v>41</v>
      </c>
      <c r="B42" s="26" t="s">
        <v>128</v>
      </c>
      <c r="C42" s="8"/>
      <c r="D42" s="8" t="s">
        <v>861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>
        <v>660</v>
      </c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"/>
      <c r="BL42" s="35">
        <f>IF(BM42&lt;6,SUM(E42:BK42),SUM(LARGE(E42:BK42,{1;2;3;4;5;6})))</f>
        <v>660</v>
      </c>
      <c r="BM42" s="55">
        <f>COUNT(E42:BK42)</f>
        <v>1</v>
      </c>
      <c r="BX42" s="12"/>
      <c r="BY42" s="22"/>
      <c r="BZ42" s="12"/>
      <c r="CA42" s="22"/>
      <c r="CB42" s="22"/>
      <c r="CC42" s="22"/>
      <c r="CD42" s="22"/>
      <c r="CE42" s="22"/>
      <c r="CF42" s="22"/>
    </row>
    <row r="43" spans="1:84" x14ac:dyDescent="0.2">
      <c r="A43" s="67">
        <v>42</v>
      </c>
      <c r="B43" s="6" t="s">
        <v>128</v>
      </c>
      <c r="C43" s="6"/>
      <c r="D43" s="9" t="s">
        <v>870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>
        <v>660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1"/>
      <c r="BL43" s="35">
        <f>IF(BM43&lt;6,SUM(E43:BK43),SUM(LARGE(E43:BK43,{1;2;3;4;5;6})))</f>
        <v>660</v>
      </c>
      <c r="BM43" s="6">
        <f>COUNT(E43:BK43)</f>
        <v>1</v>
      </c>
      <c r="BX43" s="12"/>
      <c r="BY43" s="22"/>
      <c r="BZ43" s="12"/>
      <c r="CA43" s="22"/>
      <c r="CB43" s="22"/>
      <c r="CC43" s="22"/>
      <c r="CD43" s="22"/>
      <c r="CE43" s="22"/>
      <c r="CF43" s="22"/>
    </row>
    <row r="44" spans="1:84" x14ac:dyDescent="0.2">
      <c r="A44" s="67">
        <v>43</v>
      </c>
      <c r="B44" s="26" t="s">
        <v>111</v>
      </c>
      <c r="C44" s="6" t="s">
        <v>117</v>
      </c>
      <c r="D44" s="37" t="s">
        <v>50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>
        <v>55</v>
      </c>
      <c r="AF44" s="51"/>
      <c r="AG44" s="51">
        <v>480</v>
      </c>
      <c r="AH44" s="51"/>
      <c r="AI44" s="51"/>
      <c r="AJ44" s="51"/>
      <c r="AK44" s="51"/>
      <c r="AL44" s="51"/>
      <c r="AM44" s="51">
        <v>30</v>
      </c>
      <c r="AN44" s="51"/>
      <c r="AO44" s="51"/>
      <c r="AP44" s="51"/>
      <c r="AQ44" s="51"/>
      <c r="AR44" s="51"/>
      <c r="AS44" s="51"/>
      <c r="AT44" s="51"/>
      <c r="AU44" s="51"/>
      <c r="AV44" s="1">
        <v>70</v>
      </c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2">
        <v>0</v>
      </c>
      <c r="BI44" s="52"/>
      <c r="BJ44" s="51"/>
      <c r="BK44" s="54"/>
      <c r="BL44" s="35">
        <f>IF(BM44&lt;6,SUM(E44:BK44),SUM(LARGE(E44:BK44,{1;2;3;4;5;6})))</f>
        <v>635</v>
      </c>
      <c r="BM44" s="55">
        <f>COUNT(E44:BK44)</f>
        <v>5</v>
      </c>
      <c r="BX44" s="12"/>
      <c r="BY44" s="22"/>
      <c r="BZ44" s="12"/>
      <c r="CA44" s="22"/>
      <c r="CB44" s="22"/>
      <c r="CC44" s="22"/>
      <c r="CD44" s="22"/>
      <c r="CE44" s="22"/>
      <c r="CF44" s="22"/>
    </row>
    <row r="45" spans="1:84" x14ac:dyDescent="0.2">
      <c r="A45" s="67">
        <v>44</v>
      </c>
      <c r="B45" s="6" t="s">
        <v>111</v>
      </c>
      <c r="C45" s="8" t="s">
        <v>112</v>
      </c>
      <c r="D45" s="9" t="s">
        <v>87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>
        <v>550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1"/>
      <c r="BL45" s="35">
        <f>IF(BM45&lt;6,SUM(E45:BK45),SUM(LARGE(E45:BK45,{1;2;3;4;5;6})))</f>
        <v>550</v>
      </c>
      <c r="BM45" s="6">
        <f>COUNT(E45:BK45)</f>
        <v>1</v>
      </c>
      <c r="BX45" s="12"/>
      <c r="BY45" s="22"/>
      <c r="BZ45" s="12"/>
      <c r="CA45" s="22"/>
      <c r="CB45" s="22"/>
      <c r="CC45" s="22"/>
      <c r="CD45" s="22"/>
      <c r="CE45" s="22"/>
      <c r="CF45" s="22"/>
    </row>
    <row r="46" spans="1:84" x14ac:dyDescent="0.2">
      <c r="A46" s="67">
        <v>45</v>
      </c>
      <c r="B46" s="6" t="s">
        <v>111</v>
      </c>
      <c r="C46" s="8" t="s">
        <v>112</v>
      </c>
      <c r="D46" s="9" t="s">
        <v>209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550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9"/>
      <c r="BC46" s="9"/>
      <c r="BD46" s="9"/>
      <c r="BE46" s="9"/>
      <c r="BF46" s="9"/>
      <c r="BG46" s="9"/>
      <c r="BH46" s="9"/>
      <c r="BI46" s="9"/>
      <c r="BJ46" s="9"/>
      <c r="BK46" s="1"/>
      <c r="BL46" s="35">
        <f>IF(BM46&lt;6,SUM(E46:BK46),SUM(LARGE(E46:BK46,{1;2;3;4;5;6})))</f>
        <v>550</v>
      </c>
      <c r="BM46" s="6">
        <f>COUNT(E46:BK46)</f>
        <v>1</v>
      </c>
      <c r="BX46" s="12"/>
      <c r="BY46" s="22"/>
      <c r="BZ46" s="12"/>
      <c r="CA46" s="22"/>
      <c r="CB46" s="22"/>
      <c r="CC46" s="22"/>
      <c r="CD46" s="22"/>
      <c r="CE46" s="22"/>
      <c r="CF46" s="22"/>
    </row>
    <row r="47" spans="1:84" x14ac:dyDescent="0.2">
      <c r="A47" s="77">
        <v>46</v>
      </c>
      <c r="B47" s="6" t="s">
        <v>111</v>
      </c>
      <c r="C47" s="6" t="s">
        <v>118</v>
      </c>
      <c r="D47" s="9" t="s">
        <v>259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8"/>
      <c r="Q47" s="18"/>
      <c r="R47" s="110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>
        <v>480</v>
      </c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>
        <v>25</v>
      </c>
      <c r="AX47" s="9"/>
      <c r="AY47" s="9"/>
      <c r="AZ47" s="9"/>
      <c r="BA47" s="9"/>
      <c r="BB47" s="9"/>
      <c r="BC47" s="9"/>
      <c r="BD47" s="9">
        <v>25</v>
      </c>
      <c r="BE47" s="9"/>
      <c r="BF47" s="9"/>
      <c r="BG47" s="9"/>
      <c r="BH47" s="9">
        <v>20</v>
      </c>
      <c r="BI47" s="9"/>
      <c r="BJ47" s="9"/>
      <c r="BK47" s="1"/>
      <c r="BL47" s="35">
        <f>IF(BM47&lt;6,SUM(E47:BK47),SUM(LARGE(E47:BK47,{1;2;3;4;5;6})))</f>
        <v>550</v>
      </c>
      <c r="BM47" s="6">
        <f>COUNT(E47:BK47)</f>
        <v>4</v>
      </c>
      <c r="BX47" s="12"/>
      <c r="BY47" s="22"/>
      <c r="BZ47" s="12"/>
      <c r="CA47" s="22"/>
      <c r="CB47" s="22"/>
      <c r="CC47" s="22"/>
      <c r="CD47" s="22"/>
      <c r="CE47" s="22"/>
      <c r="CF47" s="22"/>
    </row>
    <row r="48" spans="1:84" x14ac:dyDescent="0.2">
      <c r="A48" s="67">
        <v>47</v>
      </c>
      <c r="B48" s="6" t="s">
        <v>111</v>
      </c>
      <c r="C48" s="8" t="s">
        <v>880</v>
      </c>
      <c r="D48" s="9" t="s">
        <v>146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v>30</v>
      </c>
      <c r="AD48" s="1"/>
      <c r="AE48" s="1"/>
      <c r="AF48" s="1"/>
      <c r="AG48" s="1"/>
      <c r="AH48" s="1"/>
      <c r="AI48" s="1"/>
      <c r="AJ48" s="1">
        <v>35</v>
      </c>
      <c r="AK48" s="1"/>
      <c r="AL48" s="1"/>
      <c r="AM48" s="1">
        <v>30</v>
      </c>
      <c r="AN48" s="1"/>
      <c r="AO48" s="1"/>
      <c r="AP48" s="1">
        <v>35</v>
      </c>
      <c r="AQ48" s="1"/>
      <c r="AR48" s="1"/>
      <c r="AS48" s="1"/>
      <c r="AT48" s="1">
        <v>100</v>
      </c>
      <c r="AU48" s="1">
        <v>130</v>
      </c>
      <c r="AV48" s="1"/>
      <c r="AW48" s="1"/>
      <c r="AX48" s="1"/>
      <c r="AY48" s="1"/>
      <c r="AZ48" s="1"/>
      <c r="BA48" s="1">
        <v>30</v>
      </c>
      <c r="BB48" s="9"/>
      <c r="BC48" s="9">
        <v>100</v>
      </c>
      <c r="BD48" s="9">
        <v>35</v>
      </c>
      <c r="BE48" s="9">
        <v>130</v>
      </c>
      <c r="BF48" s="9"/>
      <c r="BG48" s="9">
        <v>35</v>
      </c>
      <c r="BH48" s="9"/>
      <c r="BI48" s="9"/>
      <c r="BJ48" s="9"/>
      <c r="BK48" s="1"/>
      <c r="BL48" s="35">
        <f>IF(BM48&lt;6,SUM(E48:BK48),SUM(LARGE(E48:BK48,{1;2;3;4;5;6})))</f>
        <v>530</v>
      </c>
      <c r="BM48" s="55">
        <f>COUNT(E48:BK48)</f>
        <v>11</v>
      </c>
      <c r="BX48" s="12"/>
      <c r="BY48" s="22"/>
      <c r="BZ48" s="12"/>
      <c r="CA48" s="22"/>
      <c r="CB48" s="22"/>
      <c r="CC48" s="22"/>
      <c r="CD48" s="22"/>
      <c r="CE48" s="22"/>
      <c r="CF48" s="22"/>
    </row>
    <row r="49" spans="1:84" x14ac:dyDescent="0.2">
      <c r="A49" s="67">
        <v>48</v>
      </c>
      <c r="B49" s="26" t="s">
        <v>111</v>
      </c>
      <c r="C49" s="6" t="s">
        <v>118</v>
      </c>
      <c r="D49" s="26" t="s">
        <v>325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1"/>
      <c r="U49" s="51"/>
      <c r="V49" s="51"/>
      <c r="W49" s="51"/>
      <c r="X49" s="51"/>
      <c r="Y49" s="51"/>
      <c r="Z49" s="51"/>
      <c r="AA49" s="51"/>
      <c r="AB49" s="51"/>
      <c r="AC49" s="51">
        <v>35</v>
      </c>
      <c r="AD49" s="51"/>
      <c r="AE49" s="51"/>
      <c r="AF49" s="52">
        <v>0</v>
      </c>
      <c r="AG49" s="51">
        <v>480</v>
      </c>
      <c r="AH49" s="51"/>
      <c r="AI49" s="51"/>
      <c r="AJ49" s="51"/>
      <c r="AK49" s="51"/>
      <c r="AL49" s="52">
        <v>0</v>
      </c>
      <c r="AM49" s="52"/>
      <c r="AN49" s="52"/>
      <c r="AO49" s="52"/>
      <c r="AP49" s="52"/>
      <c r="AQ49" s="52"/>
      <c r="AR49" s="52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4"/>
      <c r="BL49" s="35">
        <f>IF(BM49&lt;6,SUM(E49:BK49),SUM(LARGE(E49:BK49,{1;2;3;4;5;6})))</f>
        <v>515</v>
      </c>
      <c r="BM49" s="55">
        <f>COUNT(E49:BK49)</f>
        <v>4</v>
      </c>
      <c r="BX49" s="12"/>
      <c r="BY49" s="22"/>
      <c r="BZ49" s="12"/>
      <c r="CA49" s="22"/>
      <c r="CB49" s="22"/>
      <c r="CC49" s="22"/>
      <c r="CD49" s="22"/>
      <c r="CE49" s="22"/>
      <c r="CF49" s="22"/>
    </row>
    <row r="50" spans="1:84" x14ac:dyDescent="0.2">
      <c r="A50" s="77">
        <v>49</v>
      </c>
      <c r="B50" s="26" t="s">
        <v>128</v>
      </c>
      <c r="C50" s="8"/>
      <c r="D50" s="9" t="s">
        <v>934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>
        <v>500</v>
      </c>
      <c r="BD50" s="51"/>
      <c r="BE50" s="51"/>
      <c r="BF50" s="51"/>
      <c r="BG50" s="51"/>
      <c r="BH50" s="51"/>
      <c r="BI50" s="51"/>
      <c r="BJ50" s="51"/>
      <c r="BK50" s="1"/>
      <c r="BL50" s="35">
        <f>IF(BM50&lt;6,SUM(E50:BK50),SUM(LARGE(E50:BK50,{1;2;3;4;5;6})))</f>
        <v>500</v>
      </c>
      <c r="BM50" s="55">
        <f>COUNT(E50:BK50)</f>
        <v>1</v>
      </c>
      <c r="BX50" s="12"/>
      <c r="BY50" s="22"/>
      <c r="BZ50" s="12"/>
      <c r="CA50" s="22"/>
      <c r="CB50" s="22"/>
      <c r="CC50" s="22"/>
      <c r="CD50" s="22"/>
      <c r="CE50" s="22"/>
      <c r="CF50" s="22"/>
    </row>
    <row r="51" spans="1:84" x14ac:dyDescent="0.2">
      <c r="A51" s="77">
        <v>50</v>
      </c>
      <c r="B51" s="26" t="s">
        <v>128</v>
      </c>
      <c r="C51" s="8"/>
      <c r="D51" s="26" t="s">
        <v>933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v>500</v>
      </c>
      <c r="BD51" s="9"/>
      <c r="BE51" s="9"/>
      <c r="BF51" s="9"/>
      <c r="BG51" s="9"/>
      <c r="BH51" s="9"/>
      <c r="BI51" s="9"/>
      <c r="BJ51" s="9"/>
      <c r="BK51" s="29"/>
      <c r="BL51" s="35">
        <f>IF(BM51&lt;6,SUM(E51:BK51),SUM(LARGE(E51:BK51,{1;2;3;4;5;6})))</f>
        <v>500</v>
      </c>
      <c r="BM51" s="55">
        <f>COUNT(E51:BK51)</f>
        <v>1</v>
      </c>
      <c r="BX51" s="12"/>
      <c r="BY51" s="22"/>
      <c r="BZ51" s="12"/>
      <c r="CA51" s="22"/>
      <c r="CB51" s="22"/>
      <c r="CC51" s="22"/>
      <c r="CD51" s="22"/>
      <c r="CE51" s="22"/>
      <c r="CF51" s="22"/>
    </row>
    <row r="52" spans="1:84" x14ac:dyDescent="0.2">
      <c r="A52" s="77">
        <v>51</v>
      </c>
      <c r="B52" s="26" t="s">
        <v>111</v>
      </c>
      <c r="C52" s="8" t="s">
        <v>880</v>
      </c>
      <c r="D52" s="37" t="s">
        <v>90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>
        <v>30</v>
      </c>
      <c r="AD52" s="1"/>
      <c r="AE52" s="1"/>
      <c r="AF52" s="1"/>
      <c r="AG52" s="1"/>
      <c r="AH52" s="1"/>
      <c r="AI52" s="1"/>
      <c r="AJ52" s="1"/>
      <c r="AK52" s="1"/>
      <c r="AL52" s="1"/>
      <c r="AM52" s="1">
        <v>30</v>
      </c>
      <c r="AN52" s="1"/>
      <c r="AO52" s="1"/>
      <c r="AP52" s="1"/>
      <c r="AQ52" s="1"/>
      <c r="AR52" s="1"/>
      <c r="AS52" s="1"/>
      <c r="AT52" s="1">
        <v>100</v>
      </c>
      <c r="AU52" s="1">
        <v>130</v>
      </c>
      <c r="AV52" s="1"/>
      <c r="AW52" s="1"/>
      <c r="AX52" s="1"/>
      <c r="AY52" s="1"/>
      <c r="AZ52" s="1"/>
      <c r="BA52" s="1"/>
      <c r="BB52" s="9"/>
      <c r="BC52" s="9"/>
      <c r="BD52" s="9">
        <v>35</v>
      </c>
      <c r="BE52" s="9">
        <v>130</v>
      </c>
      <c r="BF52" s="9"/>
      <c r="BG52" s="9"/>
      <c r="BH52" s="9"/>
      <c r="BI52" s="9"/>
      <c r="BJ52" s="9"/>
      <c r="BK52" s="30"/>
      <c r="BL52" s="35">
        <f>IF(BM52&lt;6,SUM(E52:BK52),SUM(LARGE(E52:BK52,{1;2;3;4;5;6})))</f>
        <v>455</v>
      </c>
      <c r="BM52" s="55">
        <f>COUNT(E52:BK52)</f>
        <v>6</v>
      </c>
      <c r="BX52" s="12"/>
      <c r="BY52" s="22"/>
      <c r="BZ52" s="12"/>
      <c r="CA52" s="22"/>
      <c r="CB52" s="22"/>
      <c r="CC52" s="22"/>
      <c r="CD52" s="22"/>
      <c r="CE52" s="22"/>
      <c r="CF52" s="22"/>
    </row>
    <row r="53" spans="1:84" x14ac:dyDescent="0.2">
      <c r="A53" s="77">
        <v>52</v>
      </c>
      <c r="B53" s="6" t="s">
        <v>111</v>
      </c>
      <c r="C53" s="6" t="s">
        <v>433</v>
      </c>
      <c r="D53" s="9" t="s">
        <v>536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>
        <v>25</v>
      </c>
      <c r="AD53" s="1"/>
      <c r="AE53" s="1"/>
      <c r="AF53" s="1"/>
      <c r="AG53" s="1"/>
      <c r="AH53" s="1"/>
      <c r="AI53" s="1"/>
      <c r="AJ53" s="1">
        <v>35</v>
      </c>
      <c r="AK53" s="1"/>
      <c r="AL53" s="1"/>
      <c r="AM53" s="1"/>
      <c r="AN53" s="1"/>
      <c r="AO53" s="1"/>
      <c r="AP53" s="1">
        <v>35</v>
      </c>
      <c r="AQ53" s="1"/>
      <c r="AR53" s="1"/>
      <c r="AS53" s="1"/>
      <c r="AT53" s="1">
        <v>130</v>
      </c>
      <c r="AU53" s="1"/>
      <c r="AV53" s="1"/>
      <c r="AW53" s="1">
        <v>35</v>
      </c>
      <c r="AX53" s="1"/>
      <c r="AY53" s="1"/>
      <c r="AZ53" s="1"/>
      <c r="BA53" s="1"/>
      <c r="BB53" s="9"/>
      <c r="BC53" s="9">
        <v>160</v>
      </c>
      <c r="BD53" s="9"/>
      <c r="BE53" s="9"/>
      <c r="BF53" s="9"/>
      <c r="BG53" s="9">
        <v>30</v>
      </c>
      <c r="BH53" s="9"/>
      <c r="BI53" s="9"/>
      <c r="BJ53" s="9"/>
      <c r="BK53" s="1"/>
      <c r="BL53" s="35">
        <f>IF(BM53&lt;6,SUM(E53:BK53),SUM(LARGE(E53:BK53,{1;2;3;4;5;6})))</f>
        <v>425</v>
      </c>
      <c r="BM53" s="6">
        <f>COUNT(E53:BK53)</f>
        <v>7</v>
      </c>
      <c r="BX53" s="12"/>
      <c r="BY53" s="22"/>
      <c r="BZ53" s="12"/>
      <c r="CA53" s="22"/>
      <c r="CB53" s="22"/>
      <c r="CC53" s="22"/>
      <c r="CD53" s="22"/>
      <c r="CE53" s="22"/>
      <c r="CF53" s="22"/>
    </row>
    <row r="54" spans="1:84" x14ac:dyDescent="0.2">
      <c r="A54" s="77">
        <v>53</v>
      </c>
      <c r="B54" s="6" t="s">
        <v>111</v>
      </c>
      <c r="C54" s="8" t="s">
        <v>125</v>
      </c>
      <c r="D54" s="9" t="s">
        <v>683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>
        <v>100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>
        <v>160</v>
      </c>
      <c r="AZ54" s="51"/>
      <c r="BA54" s="51"/>
      <c r="BB54" s="51"/>
      <c r="BC54" s="51">
        <v>160</v>
      </c>
      <c r="BD54" s="51"/>
      <c r="BE54" s="51"/>
      <c r="BF54" s="51"/>
      <c r="BG54" s="51"/>
      <c r="BH54" s="51"/>
      <c r="BI54" s="51"/>
      <c r="BJ54" s="51"/>
      <c r="BK54" s="1"/>
      <c r="BL54" s="35">
        <f>IF(BM54&lt;6,SUM(E54:BK54),SUM(LARGE(E54:BK54,{1;2;3;4;5;6})))</f>
        <v>420</v>
      </c>
      <c r="BM54" s="6">
        <f>COUNT(E54:BK54)</f>
        <v>3</v>
      </c>
      <c r="BX54" s="12"/>
      <c r="BY54" s="22"/>
      <c r="BZ54" s="12"/>
      <c r="CA54" s="22"/>
      <c r="CB54" s="22"/>
      <c r="CC54" s="22"/>
      <c r="CD54" s="22"/>
      <c r="CE54" s="22"/>
      <c r="CF54" s="22"/>
    </row>
    <row r="55" spans="1:84" x14ac:dyDescent="0.2">
      <c r="A55" s="77">
        <v>54</v>
      </c>
      <c r="B55" s="26" t="s">
        <v>111</v>
      </c>
      <c r="C55" s="8" t="s">
        <v>112</v>
      </c>
      <c r="D55" s="37" t="s">
        <v>416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>
        <v>130</v>
      </c>
      <c r="AG55" s="51"/>
      <c r="AH55" s="51"/>
      <c r="AI55" s="51"/>
      <c r="AJ55" s="51"/>
      <c r="AK55" s="51"/>
      <c r="AL55" s="51"/>
      <c r="AM55" s="51">
        <v>25</v>
      </c>
      <c r="AN55" s="51"/>
      <c r="AO55" s="51"/>
      <c r="AP55" s="51"/>
      <c r="AQ55" s="51"/>
      <c r="AR55" s="51">
        <v>30</v>
      </c>
      <c r="AS55" s="51"/>
      <c r="AT55" s="51"/>
      <c r="AU55" s="51"/>
      <c r="AV55" s="51"/>
      <c r="AW55" s="51"/>
      <c r="AX55" s="51"/>
      <c r="AY55" s="51">
        <v>130</v>
      </c>
      <c r="AZ55" s="51"/>
      <c r="BA55" s="51">
        <v>35</v>
      </c>
      <c r="BB55" s="51"/>
      <c r="BC55" s="51">
        <v>45</v>
      </c>
      <c r="BD55" s="51"/>
      <c r="BE55" s="51"/>
      <c r="BF55" s="51"/>
      <c r="BG55" s="51"/>
      <c r="BH55" s="51"/>
      <c r="BI55" s="51"/>
      <c r="BJ55" s="51"/>
      <c r="BK55" s="54"/>
      <c r="BL55" s="35">
        <f>IF(BM55&lt;6,SUM(E55:BK55),SUM(LARGE(E55:BK55,{1;2;3;4;5;6})))</f>
        <v>395</v>
      </c>
      <c r="BM55" s="55">
        <f>COUNT(E55:BK55)</f>
        <v>6</v>
      </c>
      <c r="BX55" s="12"/>
      <c r="BY55" s="22"/>
      <c r="BZ55" s="12"/>
      <c r="CA55" s="22"/>
      <c r="CB55" s="22"/>
      <c r="CC55" s="22"/>
      <c r="CD55" s="22"/>
      <c r="CE55" s="22"/>
      <c r="CF55" s="22"/>
    </row>
    <row r="56" spans="1:84" x14ac:dyDescent="0.2">
      <c r="A56" s="77">
        <v>55</v>
      </c>
      <c r="B56" s="26" t="s">
        <v>111</v>
      </c>
      <c r="C56" s="8" t="s">
        <v>262</v>
      </c>
      <c r="D56" s="37" t="s">
        <v>408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>
        <v>300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>
        <v>70</v>
      </c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29"/>
      <c r="BL56" s="35">
        <f>IF(BM56&lt;6,SUM(E56:BK56),SUM(LARGE(E56:BK56,{1;2;3;4;5;6})))</f>
        <v>370</v>
      </c>
      <c r="BM56" s="6">
        <f>COUNT(E56:BK56)</f>
        <v>2</v>
      </c>
      <c r="BX56" s="12"/>
      <c r="BY56" s="22"/>
      <c r="BZ56" s="12"/>
      <c r="CA56" s="22"/>
      <c r="CB56" s="22"/>
      <c r="CC56" s="22"/>
      <c r="CD56" s="22"/>
      <c r="CE56" s="22"/>
      <c r="CF56" s="22"/>
    </row>
    <row r="57" spans="1:84" x14ac:dyDescent="0.2">
      <c r="A57" s="77">
        <v>56</v>
      </c>
      <c r="B57" s="6" t="s">
        <v>111</v>
      </c>
      <c r="C57" s="6" t="s">
        <v>113</v>
      </c>
      <c r="D57" s="37" t="s">
        <v>201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>
        <v>300</v>
      </c>
      <c r="AZ57" s="9"/>
      <c r="BA57" s="9"/>
      <c r="BB57" s="9"/>
      <c r="BC57" s="9"/>
      <c r="BD57" s="9"/>
      <c r="BE57" s="9"/>
      <c r="BF57" s="9"/>
      <c r="BG57" s="9"/>
      <c r="BH57" s="9">
        <v>70</v>
      </c>
      <c r="BI57" s="9"/>
      <c r="BJ57" s="9"/>
      <c r="BK57" s="29"/>
      <c r="BL57" s="35">
        <f>IF(BM57&lt;6,SUM(E57:BK57),SUM(LARGE(E57:BK57,{1;2;3;4;5;6})))</f>
        <v>370</v>
      </c>
      <c r="BM57" s="6">
        <f>COUNT(E57:BK57)</f>
        <v>2</v>
      </c>
      <c r="BX57" s="12"/>
      <c r="BY57" s="22"/>
      <c r="BZ57" s="12"/>
      <c r="CA57" s="22"/>
      <c r="CB57" s="22"/>
      <c r="CC57" s="22"/>
      <c r="CD57" s="22"/>
      <c r="CE57" s="22"/>
      <c r="CF57" s="22"/>
    </row>
    <row r="58" spans="1:84" x14ac:dyDescent="0.2">
      <c r="A58" s="77">
        <v>57</v>
      </c>
      <c r="B58" s="26" t="s">
        <v>111</v>
      </c>
      <c r="C58" s="6" t="s">
        <v>113</v>
      </c>
      <c r="D58" s="26" t="s">
        <v>423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>
        <v>300</v>
      </c>
      <c r="AZ58" s="9"/>
      <c r="BA58" s="9"/>
      <c r="BB58" s="9"/>
      <c r="BC58" s="9"/>
      <c r="BD58" s="9"/>
      <c r="BE58" s="9"/>
      <c r="BF58" s="9"/>
      <c r="BG58" s="9"/>
      <c r="BH58" s="9">
        <v>70</v>
      </c>
      <c r="BI58" s="9"/>
      <c r="BJ58" s="9"/>
      <c r="BK58" s="54"/>
      <c r="BL58" s="35">
        <f>IF(BM58&lt;6,SUM(E58:BK58),SUM(LARGE(E58:BK58,{1;2;3;4;5;6})))</f>
        <v>370</v>
      </c>
      <c r="BM58" s="55">
        <f>COUNT(E58:BK58)</f>
        <v>2</v>
      </c>
      <c r="BX58" s="12"/>
      <c r="BY58" s="22"/>
      <c r="BZ58" s="12"/>
      <c r="CA58" s="22"/>
      <c r="CB58" s="22"/>
      <c r="CC58" s="22"/>
      <c r="CD58" s="22"/>
      <c r="CE58" s="22"/>
      <c r="CF58" s="22"/>
    </row>
    <row r="59" spans="1:84" x14ac:dyDescent="0.2">
      <c r="A59" s="77">
        <v>58</v>
      </c>
      <c r="B59" s="26" t="s">
        <v>111</v>
      </c>
      <c r="C59" s="8" t="s">
        <v>112</v>
      </c>
      <c r="D59" s="26" t="s">
        <v>347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25</v>
      </c>
      <c r="AD59" s="9"/>
      <c r="AE59" s="9"/>
      <c r="AF59" s="9"/>
      <c r="AG59" s="9"/>
      <c r="AH59" s="9"/>
      <c r="AI59" s="9"/>
      <c r="AJ59" s="9"/>
      <c r="AK59" s="9"/>
      <c r="AL59" s="9"/>
      <c r="AM59" s="18">
        <v>0</v>
      </c>
      <c r="AN59" s="18"/>
      <c r="AO59" s="18"/>
      <c r="AP59" s="9">
        <v>30</v>
      </c>
      <c r="AQ59" s="9"/>
      <c r="AR59" s="9">
        <v>70</v>
      </c>
      <c r="AS59" s="9"/>
      <c r="AT59" s="9"/>
      <c r="AU59" s="18">
        <v>0</v>
      </c>
      <c r="AV59" s="9"/>
      <c r="AW59" s="1"/>
      <c r="AX59" s="1"/>
      <c r="AY59" s="1">
        <v>55</v>
      </c>
      <c r="AZ59" s="1"/>
      <c r="BA59" s="1"/>
      <c r="BB59" s="9"/>
      <c r="BC59" s="9">
        <v>55</v>
      </c>
      <c r="BD59" s="9">
        <v>30</v>
      </c>
      <c r="BE59" s="9">
        <v>100</v>
      </c>
      <c r="BF59" s="9"/>
      <c r="BG59" s="9"/>
      <c r="BH59" s="9"/>
      <c r="BI59" s="9"/>
      <c r="BJ59" s="9"/>
      <c r="BK59" s="29"/>
      <c r="BL59" s="35">
        <f>IF(BM59&lt;6,SUM(E59:BK59),SUM(LARGE(E59:BK59,{1;2;3;4;5;6})))</f>
        <v>340</v>
      </c>
      <c r="BM59" s="6">
        <f>COUNT(E59:BK59)</f>
        <v>9</v>
      </c>
      <c r="BX59" s="12"/>
      <c r="BY59" s="22"/>
      <c r="BZ59" s="12"/>
      <c r="CA59" s="22"/>
      <c r="CB59" s="22"/>
      <c r="CC59" s="22"/>
      <c r="CD59" s="22"/>
      <c r="CE59" s="22"/>
      <c r="CF59" s="22"/>
    </row>
    <row r="60" spans="1:84" x14ac:dyDescent="0.2">
      <c r="A60" s="77">
        <v>59</v>
      </c>
      <c r="B60" s="26" t="s">
        <v>111</v>
      </c>
      <c r="C60" s="6" t="s">
        <v>112</v>
      </c>
      <c r="D60" s="26" t="s">
        <v>277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>
        <v>25</v>
      </c>
      <c r="AQ60" s="9"/>
      <c r="AR60" s="9">
        <v>70</v>
      </c>
      <c r="AS60" s="9"/>
      <c r="AT60" s="9"/>
      <c r="AU60" s="18">
        <v>0</v>
      </c>
      <c r="AV60" s="9"/>
      <c r="AW60" s="9"/>
      <c r="AX60" s="9"/>
      <c r="AY60" s="9">
        <v>55</v>
      </c>
      <c r="AZ60" s="9"/>
      <c r="BA60" s="9"/>
      <c r="BB60" s="9"/>
      <c r="BC60" s="9">
        <v>55</v>
      </c>
      <c r="BD60" s="9">
        <v>30</v>
      </c>
      <c r="BE60" s="9">
        <v>100</v>
      </c>
      <c r="BF60" s="9"/>
      <c r="BG60" s="9"/>
      <c r="BH60" s="9"/>
      <c r="BI60" s="9"/>
      <c r="BJ60" s="9"/>
      <c r="BK60" s="54"/>
      <c r="BL60" s="35">
        <f>IF(BM60&lt;6,SUM(E60:BK60),SUM(LARGE(E60:BK60,{1;2;3;4;5;6})))</f>
        <v>335</v>
      </c>
      <c r="BM60" s="55">
        <f>COUNT(E60:BK60)</f>
        <v>7</v>
      </c>
      <c r="BX60" s="12"/>
      <c r="BY60" s="22"/>
      <c r="BZ60" s="12"/>
      <c r="CA60" s="22"/>
      <c r="CB60" s="22"/>
      <c r="CC60" s="22"/>
      <c r="CD60" s="22"/>
      <c r="CE60" s="22"/>
      <c r="CF60" s="22"/>
    </row>
    <row r="61" spans="1:84" x14ac:dyDescent="0.2">
      <c r="A61" s="77">
        <v>60</v>
      </c>
      <c r="B61" s="26" t="s">
        <v>111</v>
      </c>
      <c r="C61" s="6" t="s">
        <v>125</v>
      </c>
      <c r="D61" s="37" t="s">
        <v>400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>
        <v>160</v>
      </c>
      <c r="AM61" s="9"/>
      <c r="AN61" s="9"/>
      <c r="AO61" s="9"/>
      <c r="AP61" s="9">
        <v>160</v>
      </c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29"/>
      <c r="BL61" s="35">
        <f>IF(BM61&lt;6,SUM(E61:BK61),SUM(LARGE(E61:BK61,{1;2;3;4;5;6})))</f>
        <v>320</v>
      </c>
      <c r="BM61" s="55">
        <f>COUNT(E61:BK61)</f>
        <v>2</v>
      </c>
      <c r="BX61" s="12"/>
      <c r="BY61" s="22"/>
      <c r="BZ61" s="12"/>
      <c r="CA61" s="22"/>
      <c r="CB61" s="22"/>
      <c r="CC61" s="22"/>
      <c r="CD61" s="22"/>
      <c r="CE61" s="22"/>
      <c r="CF61" s="22"/>
    </row>
    <row r="62" spans="1:84" x14ac:dyDescent="0.2">
      <c r="A62" s="77">
        <v>61</v>
      </c>
      <c r="B62" s="26" t="s">
        <v>111</v>
      </c>
      <c r="C62" s="6" t="s">
        <v>117</v>
      </c>
      <c r="D62" s="26" t="s">
        <v>66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>
        <v>20</v>
      </c>
      <c r="AD62" s="9"/>
      <c r="AE62" s="9"/>
      <c r="AF62" s="9">
        <v>100</v>
      </c>
      <c r="AG62" s="9"/>
      <c r="AH62" s="9"/>
      <c r="AI62" s="9"/>
      <c r="AJ62" s="9"/>
      <c r="AK62" s="9">
        <v>20</v>
      </c>
      <c r="AL62" s="9"/>
      <c r="AM62" s="9">
        <v>35</v>
      </c>
      <c r="AN62" s="9"/>
      <c r="AO62" s="9"/>
      <c r="AP62" s="9"/>
      <c r="AQ62" s="9"/>
      <c r="AR62" s="9"/>
      <c r="AS62" s="9"/>
      <c r="AT62" s="9"/>
      <c r="AU62" s="9"/>
      <c r="AV62" s="9">
        <v>30</v>
      </c>
      <c r="AW62" s="9"/>
      <c r="AX62" s="9"/>
      <c r="AY62" s="9"/>
      <c r="AZ62" s="9"/>
      <c r="BA62" s="9"/>
      <c r="BB62" s="9"/>
      <c r="BC62" s="9">
        <v>100</v>
      </c>
      <c r="BD62" s="9"/>
      <c r="BE62" s="9"/>
      <c r="BF62" s="9"/>
      <c r="BG62" s="9"/>
      <c r="BH62" s="9">
        <v>25</v>
      </c>
      <c r="BI62" s="9"/>
      <c r="BJ62" s="9"/>
      <c r="BK62" s="54"/>
      <c r="BL62" s="35">
        <f>IF(BM62&lt;6,SUM(E62:BK62),SUM(LARGE(E62:BK62,{1;2;3;4;5;6})))</f>
        <v>310</v>
      </c>
      <c r="BM62" s="55">
        <f>COUNT(E62:BK62)</f>
        <v>7</v>
      </c>
      <c r="BX62" s="12"/>
      <c r="BY62" s="22"/>
      <c r="BZ62" s="12"/>
      <c r="CA62" s="22"/>
      <c r="CB62" s="22"/>
      <c r="CC62" s="22"/>
      <c r="CD62" s="22"/>
      <c r="CE62" s="22"/>
      <c r="CF62" s="22"/>
    </row>
    <row r="63" spans="1:84" x14ac:dyDescent="0.2">
      <c r="A63" s="77">
        <v>62</v>
      </c>
      <c r="B63" s="26" t="s">
        <v>111</v>
      </c>
      <c r="C63" s="6" t="s">
        <v>392</v>
      </c>
      <c r="D63" s="26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>
        <v>130</v>
      </c>
      <c r="AU63" s="51"/>
      <c r="AV63" s="51"/>
      <c r="AW63" s="51"/>
      <c r="AX63" s="51"/>
      <c r="AY63" s="51"/>
      <c r="AZ63" s="51"/>
      <c r="BA63" s="51"/>
      <c r="BB63" s="51"/>
      <c r="BC63" s="51">
        <v>160</v>
      </c>
      <c r="BD63" s="51"/>
      <c r="BE63" s="51"/>
      <c r="BF63" s="51"/>
      <c r="BG63" s="51"/>
      <c r="BH63" s="51"/>
      <c r="BI63" s="51"/>
      <c r="BJ63" s="51"/>
      <c r="BK63" s="54"/>
      <c r="BL63" s="35">
        <f>IF(BM63&lt;6,SUM(E63:BK63),SUM(LARGE(E63:BK63,{1;2;3;4;5;6})))</f>
        <v>290</v>
      </c>
      <c r="BM63" s="55">
        <f>COUNT(E63:BK63)</f>
        <v>2</v>
      </c>
      <c r="BX63" s="12"/>
      <c r="BY63" s="22"/>
      <c r="BZ63" s="12"/>
      <c r="CA63" s="22"/>
      <c r="CB63" s="22"/>
      <c r="CC63" s="22"/>
      <c r="CD63" s="22"/>
      <c r="CE63" s="22"/>
      <c r="CF63" s="22"/>
    </row>
    <row r="64" spans="1:84" x14ac:dyDescent="0.2">
      <c r="A64" s="77">
        <v>63</v>
      </c>
      <c r="B64" s="6" t="s">
        <v>111</v>
      </c>
      <c r="C64" s="6" t="s">
        <v>117</v>
      </c>
      <c r="D64" s="9" t="s">
        <v>414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>
        <v>30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>
        <v>55</v>
      </c>
      <c r="AZ64" s="1"/>
      <c r="BA64" s="1"/>
      <c r="BB64" s="9"/>
      <c r="BC64" s="9">
        <v>80</v>
      </c>
      <c r="BD64" s="9"/>
      <c r="BE64" s="9"/>
      <c r="BF64" s="9"/>
      <c r="BG64" s="9"/>
      <c r="BH64" s="9">
        <v>100</v>
      </c>
      <c r="BI64" s="9"/>
      <c r="BJ64" s="9"/>
      <c r="BK64" s="1"/>
      <c r="BL64" s="35">
        <f>IF(BM64&lt;6,SUM(E64:BK64),SUM(LARGE(E64:BK64,{1;2;3;4;5;6})))</f>
        <v>265</v>
      </c>
      <c r="BM64" s="6">
        <f>COUNT(E64:BK64)</f>
        <v>4</v>
      </c>
      <c r="BX64" s="12"/>
      <c r="BY64" s="22"/>
      <c r="BZ64" s="12"/>
      <c r="CA64" s="22"/>
      <c r="CB64" s="22"/>
      <c r="CC64" s="22"/>
      <c r="CD64" s="22"/>
      <c r="CE64" s="22"/>
      <c r="CF64" s="22"/>
    </row>
    <row r="65" spans="1:84" x14ac:dyDescent="0.2">
      <c r="A65" s="77">
        <v>64</v>
      </c>
      <c r="B65" s="26" t="s">
        <v>111</v>
      </c>
      <c r="C65" s="8" t="s">
        <v>880</v>
      </c>
      <c r="D65" s="26" t="s">
        <v>91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70</v>
      </c>
      <c r="AU65" s="51">
        <v>30</v>
      </c>
      <c r="AV65" s="51"/>
      <c r="AW65" s="51">
        <v>35</v>
      </c>
      <c r="AX65" s="51"/>
      <c r="AY65" s="51"/>
      <c r="AZ65" s="51"/>
      <c r="BA65" s="51">
        <v>30</v>
      </c>
      <c r="BB65" s="51"/>
      <c r="BC65" s="51">
        <v>55</v>
      </c>
      <c r="BD65" s="51">
        <v>25</v>
      </c>
      <c r="BE65" s="51"/>
      <c r="BF65" s="51"/>
      <c r="BG65" s="51">
        <v>35</v>
      </c>
      <c r="BH65" s="51"/>
      <c r="BI65" s="51"/>
      <c r="BJ65" s="51"/>
      <c r="BK65" s="54"/>
      <c r="BL65" s="35">
        <f>IF(BM65&lt;6,SUM(E65:BK65),SUM(LARGE(E65:BK65,{1;2;3;4;5;6})))</f>
        <v>255</v>
      </c>
      <c r="BM65" s="55">
        <f>COUNT(E65:BK65)</f>
        <v>7</v>
      </c>
      <c r="BX65" s="12"/>
      <c r="BY65" s="22"/>
      <c r="BZ65" s="12"/>
      <c r="CA65" s="22"/>
      <c r="CB65" s="22"/>
      <c r="CC65" s="22"/>
      <c r="CD65" s="22"/>
      <c r="CE65" s="22"/>
      <c r="CF65" s="22"/>
    </row>
    <row r="66" spans="1:84" x14ac:dyDescent="0.2">
      <c r="A66" s="61">
        <v>65</v>
      </c>
      <c r="B66" s="6" t="s">
        <v>111</v>
      </c>
      <c r="C66" s="6"/>
      <c r="D66" s="37" t="s">
        <v>871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>
        <v>250</v>
      </c>
      <c r="AZ66" s="51"/>
      <c r="BA66" s="51"/>
      <c r="BB66" s="51"/>
      <c r="BC66" s="51"/>
      <c r="BD66" s="51"/>
      <c r="BE66" s="51"/>
      <c r="BF66" s="51"/>
      <c r="BG66" s="51"/>
      <c r="BH66" s="52">
        <v>0</v>
      </c>
      <c r="BI66" s="52"/>
      <c r="BJ66" s="51"/>
      <c r="BK66" s="29"/>
      <c r="BL66" s="35">
        <f>IF(BM66&lt;6,SUM(E66:BK66),SUM(LARGE(E66:BK66,{1;2;3;4;5;6})))</f>
        <v>250</v>
      </c>
      <c r="BM66" s="6">
        <f>COUNT(E66:BK66)</f>
        <v>2</v>
      </c>
      <c r="BX66" s="12"/>
      <c r="BY66" s="22"/>
      <c r="BZ66" s="12"/>
      <c r="CA66" s="22"/>
      <c r="CB66" s="22"/>
      <c r="CC66" s="22"/>
      <c r="CD66" s="22"/>
      <c r="CE66" s="22"/>
      <c r="CF66" s="22"/>
    </row>
    <row r="67" spans="1:84" x14ac:dyDescent="0.2">
      <c r="A67" s="61">
        <v>66</v>
      </c>
      <c r="B67" s="6" t="s">
        <v>111</v>
      </c>
      <c r="C67" s="6" t="s">
        <v>120</v>
      </c>
      <c r="D67" s="9" t="s">
        <v>177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v>0</v>
      </c>
      <c r="AL67" s="1">
        <v>80</v>
      </c>
      <c r="AM67" s="1"/>
      <c r="AN67" s="1"/>
      <c r="AO67" s="1"/>
      <c r="AP67" s="1"/>
      <c r="AQ67" s="1"/>
      <c r="AR67" s="1">
        <v>80</v>
      </c>
      <c r="AS67" s="1"/>
      <c r="AT67" s="1"/>
      <c r="AU67" s="1"/>
      <c r="AV67" s="1">
        <v>25</v>
      </c>
      <c r="AW67" s="1"/>
      <c r="AX67" s="1"/>
      <c r="AY67" s="1"/>
      <c r="AZ67" s="1"/>
      <c r="BA67" s="1"/>
      <c r="BB67" s="9"/>
      <c r="BC67" s="9">
        <v>55</v>
      </c>
      <c r="BD67" s="9"/>
      <c r="BE67" s="9"/>
      <c r="BF67" s="9"/>
      <c r="BG67" s="9"/>
      <c r="BH67" s="9"/>
      <c r="BI67" s="9"/>
      <c r="BJ67" s="9"/>
      <c r="BK67" s="1"/>
      <c r="BL67" s="35">
        <f>IF(BM67&lt;6,SUM(E67:BK67),SUM(LARGE(E67:BK67,{1;2;3;4;5;6})))</f>
        <v>240</v>
      </c>
      <c r="BM67" s="55">
        <f>COUNT(E67:BK67)</f>
        <v>5</v>
      </c>
      <c r="BX67" s="12"/>
      <c r="BY67" s="22"/>
      <c r="BZ67" s="12"/>
      <c r="CA67" s="22"/>
      <c r="CB67" s="22"/>
      <c r="CC67" s="22"/>
      <c r="CD67" s="22"/>
      <c r="CE67" s="22"/>
      <c r="CF67" s="22"/>
    </row>
    <row r="68" spans="1:84" x14ac:dyDescent="0.2">
      <c r="A68" s="61">
        <v>67</v>
      </c>
      <c r="B68" s="6" t="s">
        <v>111</v>
      </c>
      <c r="C68" s="6" t="s">
        <v>120</v>
      </c>
      <c r="D68" s="37" t="s">
        <v>894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>
        <v>80</v>
      </c>
      <c r="AM68" s="51"/>
      <c r="AN68" s="51"/>
      <c r="AO68" s="51"/>
      <c r="AP68" s="51"/>
      <c r="AQ68" s="51"/>
      <c r="AR68" s="51">
        <v>80</v>
      </c>
      <c r="AS68" s="51"/>
      <c r="AT68" s="51"/>
      <c r="AU68" s="51"/>
      <c r="AV68" s="51">
        <v>25</v>
      </c>
      <c r="AW68" s="51"/>
      <c r="AX68" s="51"/>
      <c r="AY68" s="51"/>
      <c r="AZ68" s="51"/>
      <c r="BA68" s="51"/>
      <c r="BB68" s="51"/>
      <c r="BC68" s="51">
        <v>55</v>
      </c>
      <c r="BD68" s="51"/>
      <c r="BE68" s="51"/>
      <c r="BF68" s="51"/>
      <c r="BG68" s="51"/>
      <c r="BH68" s="51"/>
      <c r="BI68" s="51"/>
      <c r="BJ68" s="51"/>
      <c r="BK68" s="29"/>
      <c r="BL68" s="35">
        <f>IF(BM68&lt;6,SUM(E68:BK68),SUM(LARGE(E68:BK68,{1;2;3;4;5;6})))</f>
        <v>240</v>
      </c>
      <c r="BM68" s="6">
        <f>COUNT(E68:BK68)</f>
        <v>4</v>
      </c>
      <c r="BX68" s="12"/>
      <c r="BY68" s="22"/>
      <c r="BZ68" s="12"/>
      <c r="CA68" s="22"/>
      <c r="CB68" s="22"/>
      <c r="CC68" s="22"/>
      <c r="CD68" s="22"/>
      <c r="CE68" s="22"/>
      <c r="CF68" s="22"/>
    </row>
    <row r="69" spans="1:84" x14ac:dyDescent="0.2">
      <c r="A69" s="61">
        <v>68</v>
      </c>
      <c r="B69" s="26" t="s">
        <v>111</v>
      </c>
      <c r="C69" s="6" t="s">
        <v>113</v>
      </c>
      <c r="D69" s="26" t="s">
        <v>445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>
        <v>20</v>
      </c>
      <c r="AK69" s="9"/>
      <c r="AL69" s="9">
        <v>35</v>
      </c>
      <c r="AM69" s="9"/>
      <c r="AN69" s="9"/>
      <c r="AO69" s="9"/>
      <c r="AP69" s="9"/>
      <c r="AQ69" s="9"/>
      <c r="AR69" s="9"/>
      <c r="AS69" s="9"/>
      <c r="AT69" s="9"/>
      <c r="AU69" s="9"/>
      <c r="AV69" s="9">
        <v>12</v>
      </c>
      <c r="AW69" s="9"/>
      <c r="AX69" s="9"/>
      <c r="AY69" s="9">
        <v>35</v>
      </c>
      <c r="AZ69" s="9"/>
      <c r="BA69" s="9"/>
      <c r="BB69" s="9"/>
      <c r="BC69" s="9">
        <v>130</v>
      </c>
      <c r="BD69" s="9"/>
      <c r="BE69" s="9"/>
      <c r="BF69" s="9"/>
      <c r="BG69" s="9"/>
      <c r="BH69" s="52">
        <v>0</v>
      </c>
      <c r="BI69" s="52"/>
      <c r="BJ69" s="9"/>
      <c r="BK69" s="54"/>
      <c r="BL69" s="35">
        <f>IF(BM69&lt;6,SUM(E69:BK69),SUM(LARGE(E69:BK69,{1;2;3;4;5;6})))</f>
        <v>232</v>
      </c>
      <c r="BM69" s="55">
        <f>COUNT(E69:BK69)</f>
        <v>6</v>
      </c>
      <c r="BX69" s="12"/>
      <c r="BY69" s="22"/>
      <c r="BZ69" s="12"/>
      <c r="CA69" s="22"/>
      <c r="CB69" s="22"/>
      <c r="CC69" s="22"/>
      <c r="CD69" s="22"/>
      <c r="CE69" s="22"/>
      <c r="CF69" s="22"/>
    </row>
    <row r="70" spans="1:84" x14ac:dyDescent="0.2">
      <c r="A70" s="61">
        <v>69</v>
      </c>
      <c r="B70" s="26" t="s">
        <v>111</v>
      </c>
      <c r="C70" s="6" t="s">
        <v>112</v>
      </c>
      <c r="D70" s="37" t="s">
        <v>348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>
        <v>20</v>
      </c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>
        <v>70</v>
      </c>
      <c r="AU70" s="51">
        <v>30</v>
      </c>
      <c r="AV70" s="51"/>
      <c r="AW70" s="51">
        <v>35</v>
      </c>
      <c r="AX70" s="51"/>
      <c r="AY70" s="51"/>
      <c r="AZ70" s="51"/>
      <c r="BA70" s="51"/>
      <c r="BB70" s="51"/>
      <c r="BC70" s="51"/>
      <c r="BD70" s="51">
        <v>25</v>
      </c>
      <c r="BE70" s="51"/>
      <c r="BF70" s="51"/>
      <c r="BG70" s="51">
        <v>30</v>
      </c>
      <c r="BH70" s="51"/>
      <c r="BI70" s="51"/>
      <c r="BJ70" s="51"/>
      <c r="BK70" s="54"/>
      <c r="BL70" s="35">
        <f>IF(BM70&lt;6,SUM(E70:BK70),SUM(LARGE(E70:BK70,{1;2;3;4;5;6})))</f>
        <v>210</v>
      </c>
      <c r="BM70" s="55">
        <f>COUNT(E70:BK70)</f>
        <v>6</v>
      </c>
      <c r="BX70" s="12"/>
      <c r="BY70" s="22"/>
      <c r="BZ70" s="12"/>
      <c r="CA70" s="22"/>
      <c r="CB70" s="22"/>
      <c r="CC70" s="22"/>
      <c r="CD70" s="22"/>
      <c r="CE70" s="22"/>
      <c r="CF70" s="22"/>
    </row>
    <row r="71" spans="1:84" x14ac:dyDescent="0.2">
      <c r="A71" s="61">
        <v>70</v>
      </c>
      <c r="B71" s="26" t="s">
        <v>111</v>
      </c>
      <c r="C71" s="8" t="s">
        <v>885</v>
      </c>
      <c r="D71" s="26" t="s">
        <v>286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>
        <v>25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>
        <v>130</v>
      </c>
      <c r="AZ71" s="51"/>
      <c r="BA71" s="51">
        <v>35</v>
      </c>
      <c r="BB71" s="51"/>
      <c r="BC71" s="51"/>
      <c r="BD71" s="51"/>
      <c r="BE71" s="51"/>
      <c r="BF71" s="51"/>
      <c r="BG71" s="51"/>
      <c r="BH71" s="51"/>
      <c r="BI71" s="51"/>
      <c r="BJ71" s="51"/>
      <c r="BK71" s="29"/>
      <c r="BL71" s="35">
        <f>IF(BM71&lt;6,SUM(E71:BK71),SUM(LARGE(E71:BK71,{1;2;3;4;5;6})))</f>
        <v>190</v>
      </c>
      <c r="BM71" s="6">
        <f>COUNT(E71:BK71)</f>
        <v>3</v>
      </c>
      <c r="BX71" s="12"/>
      <c r="BY71" s="22"/>
      <c r="BZ71" s="12"/>
      <c r="CA71" s="22"/>
      <c r="CB71" s="22"/>
      <c r="CC71" s="22"/>
      <c r="CD71" s="22"/>
      <c r="CE71" s="22"/>
      <c r="CF71" s="22"/>
    </row>
    <row r="72" spans="1:84" x14ac:dyDescent="0.2">
      <c r="A72" s="61">
        <v>71</v>
      </c>
      <c r="B72" s="26" t="s">
        <v>111</v>
      </c>
      <c r="C72" s="6" t="s">
        <v>113</v>
      </c>
      <c r="D72" s="26" t="s">
        <v>68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>
        <v>100</v>
      </c>
      <c r="AG72" s="9"/>
      <c r="AH72" s="9"/>
      <c r="AI72" s="9"/>
      <c r="AJ72" s="9"/>
      <c r="AK72" s="9"/>
      <c r="AL72" s="9"/>
      <c r="AM72" s="9">
        <v>35</v>
      </c>
      <c r="AN72" s="9"/>
      <c r="AO72" s="9"/>
      <c r="AP72" s="9"/>
      <c r="AQ72" s="9"/>
      <c r="AR72" s="9"/>
      <c r="AS72" s="9"/>
      <c r="AT72" s="9"/>
      <c r="AU72" s="9"/>
      <c r="AV72" s="9">
        <v>30</v>
      </c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>
        <v>25</v>
      </c>
      <c r="BI72" s="9"/>
      <c r="BJ72" s="9"/>
      <c r="BK72" s="30"/>
      <c r="BL72" s="35">
        <f>IF(BM72&lt;6,SUM(E72:BK72),SUM(LARGE(E72:BK72,{1;2;3;4;5;6})))</f>
        <v>190</v>
      </c>
      <c r="BM72" s="55">
        <f>COUNT(E72:BK72)</f>
        <v>4</v>
      </c>
      <c r="BX72" s="12"/>
      <c r="BY72" s="22"/>
      <c r="BZ72" s="12"/>
      <c r="CA72" s="22"/>
      <c r="CB72" s="22"/>
      <c r="CC72" s="22"/>
      <c r="CD72" s="22"/>
      <c r="CE72" s="22"/>
      <c r="CF72" s="22"/>
    </row>
    <row r="73" spans="1:84" x14ac:dyDescent="0.2">
      <c r="A73" s="61">
        <v>72</v>
      </c>
      <c r="B73" s="26" t="s">
        <v>111</v>
      </c>
      <c r="C73" s="6" t="s">
        <v>113</v>
      </c>
      <c r="D73" s="26" t="s">
        <v>45</v>
      </c>
      <c r="E73" s="1"/>
      <c r="F73" s="1">
        <v>170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9"/>
      <c r="BC73" s="9"/>
      <c r="BD73" s="9"/>
      <c r="BE73" s="9"/>
      <c r="BF73" s="9"/>
      <c r="BG73" s="9"/>
      <c r="BH73" s="9"/>
      <c r="BI73" s="9"/>
      <c r="BJ73" s="9"/>
      <c r="BK73" s="54"/>
      <c r="BL73" s="35">
        <f>IF(BM73&lt;6,SUM(E73:BK73),SUM(LARGE(E73:BK73,{1;2;3;4;5;6})))</f>
        <v>170</v>
      </c>
      <c r="BM73" s="55">
        <f>COUNT(E73:BK73)</f>
        <v>1</v>
      </c>
      <c r="BX73" s="12"/>
      <c r="BY73" s="22"/>
      <c r="BZ73" s="12"/>
      <c r="CA73" s="22"/>
      <c r="CB73" s="22"/>
      <c r="CC73" s="22"/>
      <c r="CD73" s="22"/>
      <c r="CE73" s="22"/>
      <c r="CF73" s="22"/>
    </row>
    <row r="74" spans="1:84" x14ac:dyDescent="0.2">
      <c r="A74" s="61">
        <v>73</v>
      </c>
      <c r="B74" s="26" t="s">
        <v>111</v>
      </c>
      <c r="C74" s="6" t="s">
        <v>118</v>
      </c>
      <c r="D74" s="26" t="s">
        <v>203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1">
        <v>160</v>
      </c>
      <c r="AM74" s="51"/>
      <c r="AN74" s="51"/>
      <c r="AO74" s="51"/>
      <c r="AP74" s="51"/>
      <c r="AQ74" s="51"/>
      <c r="AR74" s="51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4"/>
      <c r="BL74" s="35">
        <f>IF(BM74&lt;6,SUM(E74:BK74),SUM(LARGE(E74:BK74,{1;2;3;4;5;6})))</f>
        <v>160</v>
      </c>
      <c r="BM74" s="6">
        <f>COUNT(E74:BK74)</f>
        <v>1</v>
      </c>
      <c r="BX74" s="12"/>
      <c r="BY74" s="22"/>
      <c r="BZ74" s="12"/>
      <c r="CA74" s="22"/>
      <c r="CB74" s="22"/>
      <c r="CC74" s="22"/>
      <c r="CD74" s="22"/>
      <c r="CE74" s="22"/>
      <c r="CF74" s="22"/>
    </row>
    <row r="75" spans="1:84" x14ac:dyDescent="0.2">
      <c r="A75" s="61">
        <v>74</v>
      </c>
      <c r="B75" s="26" t="s">
        <v>111</v>
      </c>
      <c r="C75" s="6" t="s">
        <v>113</v>
      </c>
      <c r="D75" s="37" t="s">
        <v>682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>
        <v>160</v>
      </c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35">
        <f>IF(BM75&lt;6,SUM(E75:BK75),SUM(LARGE(E75:BK75,{1;2;3;4;5;6})))</f>
        <v>160</v>
      </c>
      <c r="BM75" s="55">
        <f>COUNT(E75:BK75)</f>
        <v>1</v>
      </c>
      <c r="BX75" s="12"/>
      <c r="BY75" s="22"/>
      <c r="BZ75" s="12"/>
      <c r="CA75" s="22"/>
      <c r="CB75" s="22"/>
      <c r="CC75" s="22"/>
      <c r="CD75" s="22"/>
      <c r="CE75" s="22"/>
      <c r="CF75" s="22"/>
    </row>
    <row r="76" spans="1:84" x14ac:dyDescent="0.2">
      <c r="A76" s="61">
        <v>75</v>
      </c>
      <c r="B76" s="6" t="s">
        <v>111</v>
      </c>
      <c r="C76" s="6" t="s">
        <v>125</v>
      </c>
      <c r="D76" s="9" t="s">
        <v>98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>
        <v>160</v>
      </c>
      <c r="BD76" s="51"/>
      <c r="BE76" s="51"/>
      <c r="BF76" s="51"/>
      <c r="BG76" s="51"/>
      <c r="BH76" s="51"/>
      <c r="BI76" s="51"/>
      <c r="BJ76" s="51"/>
      <c r="BK76" s="1"/>
      <c r="BL76" s="35">
        <f>IF(BM76&lt;6,SUM(E76:BK76),SUM(LARGE(E76:BK76,{1;2;3;4;5;6})))</f>
        <v>160</v>
      </c>
      <c r="BM76" s="6">
        <f>COUNT(E76:BK76)</f>
        <v>1</v>
      </c>
      <c r="BX76" s="12"/>
      <c r="BY76" s="22"/>
      <c r="BZ76" s="12"/>
      <c r="CA76" s="22"/>
      <c r="CB76" s="22"/>
      <c r="CC76" s="22"/>
      <c r="CD76" s="22"/>
      <c r="CE76" s="22"/>
      <c r="CF76" s="22"/>
    </row>
    <row r="77" spans="1:84" x14ac:dyDescent="0.2">
      <c r="A77" s="61">
        <v>76</v>
      </c>
      <c r="B77" s="26" t="s">
        <v>111</v>
      </c>
      <c r="C77" s="6" t="s">
        <v>205</v>
      </c>
      <c r="D77" s="26" t="s">
        <v>288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>
        <v>20</v>
      </c>
      <c r="AD77" s="51"/>
      <c r="AE77" s="51"/>
      <c r="AF77" s="51"/>
      <c r="AG77" s="51"/>
      <c r="AH77" s="51"/>
      <c r="AI77" s="51"/>
      <c r="AJ77" s="51">
        <v>25</v>
      </c>
      <c r="AK77" s="51"/>
      <c r="AL77" s="51"/>
      <c r="AM77" s="51"/>
      <c r="AN77" s="51"/>
      <c r="AO77" s="51"/>
      <c r="AP77" s="51">
        <v>25</v>
      </c>
      <c r="AQ77" s="51"/>
      <c r="AR77" s="51"/>
      <c r="AS77" s="51"/>
      <c r="AT77" s="51"/>
      <c r="AU77" s="51">
        <v>35</v>
      </c>
      <c r="AV77" s="51"/>
      <c r="AW77" s="51"/>
      <c r="AX77" s="51"/>
      <c r="AY77" s="51"/>
      <c r="AZ77" s="51"/>
      <c r="BA77" s="51">
        <v>25</v>
      </c>
      <c r="BB77" s="51"/>
      <c r="BC77" s="52">
        <v>0</v>
      </c>
      <c r="BD77" s="51"/>
      <c r="BE77" s="52">
        <v>0</v>
      </c>
      <c r="BF77" s="52"/>
      <c r="BG77" s="51">
        <v>30</v>
      </c>
      <c r="BH77" s="52"/>
      <c r="BI77" s="52"/>
      <c r="BJ77" s="52"/>
      <c r="BK77" s="29"/>
      <c r="BL77" s="35">
        <f>IF(BM77&lt;6,SUM(E77:BK77),SUM(LARGE(E77:BK77,{1;2;3;4;5;6})))</f>
        <v>160</v>
      </c>
      <c r="BM77" s="55">
        <f>COUNT(E77:BK77)</f>
        <v>8</v>
      </c>
      <c r="BX77" s="12"/>
      <c r="BY77" s="22"/>
      <c r="BZ77" s="12"/>
      <c r="CA77" s="22"/>
      <c r="CB77" s="22"/>
      <c r="CC77" s="22"/>
      <c r="CD77" s="22"/>
      <c r="CE77" s="22"/>
      <c r="CF77" s="22"/>
    </row>
    <row r="78" spans="1:84" x14ac:dyDescent="0.2">
      <c r="A78" s="61">
        <v>77</v>
      </c>
      <c r="B78" s="6" t="s">
        <v>111</v>
      </c>
      <c r="C78" s="8" t="s">
        <v>112</v>
      </c>
      <c r="D78" s="9" t="s">
        <v>174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>
        <v>20</v>
      </c>
      <c r="AU78" s="1">
        <v>25</v>
      </c>
      <c r="AV78" s="1"/>
      <c r="AW78" s="1">
        <v>25</v>
      </c>
      <c r="AX78" s="1"/>
      <c r="AY78" s="1"/>
      <c r="AZ78" s="1"/>
      <c r="BA78" s="1"/>
      <c r="BB78" s="1"/>
      <c r="BC78" s="1"/>
      <c r="BD78" s="1"/>
      <c r="BE78" s="1">
        <v>80</v>
      </c>
      <c r="BF78" s="1"/>
      <c r="BG78" s="1"/>
      <c r="BH78" s="1"/>
      <c r="BI78" s="1"/>
      <c r="BJ78" s="1"/>
      <c r="BK78" s="1"/>
      <c r="BL78" s="35">
        <f>IF(BM78&lt;6,SUM(E78:BK78),SUM(LARGE(E78:BK78,{1;2;3;4;5;6})))</f>
        <v>150</v>
      </c>
      <c r="BM78" s="55">
        <f>COUNT(E78:BK78)</f>
        <v>4</v>
      </c>
      <c r="BX78" s="12"/>
      <c r="BY78" s="22"/>
      <c r="BZ78" s="12"/>
      <c r="CA78" s="22"/>
      <c r="CB78" s="22"/>
      <c r="CC78" s="22"/>
      <c r="CD78" s="22"/>
      <c r="CE78" s="22"/>
      <c r="CF78" s="22"/>
    </row>
    <row r="79" spans="1:84" x14ac:dyDescent="0.2">
      <c r="A79" s="61">
        <v>78</v>
      </c>
      <c r="B79" s="26" t="s">
        <v>111</v>
      </c>
      <c r="C79" s="8" t="s">
        <v>142</v>
      </c>
      <c r="D79" s="26" t="s">
        <v>257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>
        <v>20</v>
      </c>
      <c r="AD79" s="9"/>
      <c r="AE79" s="9"/>
      <c r="AF79" s="9"/>
      <c r="AG79" s="9"/>
      <c r="AH79" s="9"/>
      <c r="AI79" s="9"/>
      <c r="AJ79" s="9">
        <v>30</v>
      </c>
      <c r="AK79" s="9"/>
      <c r="AL79" s="9"/>
      <c r="AM79" s="9">
        <v>25</v>
      </c>
      <c r="AN79" s="9"/>
      <c r="AO79" s="9"/>
      <c r="AP79" s="9">
        <v>25</v>
      </c>
      <c r="AQ79" s="9"/>
      <c r="AR79" s="9"/>
      <c r="AS79" s="9"/>
      <c r="AT79" s="9"/>
      <c r="AU79" s="9"/>
      <c r="AV79" s="9"/>
      <c r="AW79" s="9">
        <v>30</v>
      </c>
      <c r="AX79" s="9"/>
      <c r="AY79" s="9"/>
      <c r="AZ79" s="9"/>
      <c r="BA79" s="9"/>
      <c r="BB79" s="9"/>
      <c r="BC79" s="9"/>
      <c r="BD79" s="9"/>
      <c r="BE79" s="9"/>
      <c r="BF79" s="9"/>
      <c r="BG79" s="9">
        <v>20</v>
      </c>
      <c r="BH79" s="9"/>
      <c r="BI79" s="9"/>
      <c r="BJ79" s="9"/>
      <c r="BK79" s="29"/>
      <c r="BL79" s="35">
        <f>IF(BM79&lt;6,SUM(E79:BK79),SUM(LARGE(E79:BK79,{1;2;3;4;5;6})))</f>
        <v>150</v>
      </c>
      <c r="BM79" s="6">
        <f>COUNT(E79:BK79)</f>
        <v>6</v>
      </c>
      <c r="BX79" s="12"/>
      <c r="BY79" s="22"/>
      <c r="BZ79" s="12"/>
      <c r="CA79" s="22"/>
      <c r="CB79" s="22"/>
      <c r="CC79" s="22"/>
      <c r="CD79" s="22"/>
      <c r="CE79" s="22"/>
      <c r="CF79" s="22"/>
    </row>
    <row r="80" spans="1:84" x14ac:dyDescent="0.2">
      <c r="A80" s="61">
        <v>79</v>
      </c>
      <c r="B80" s="26" t="s">
        <v>111</v>
      </c>
      <c r="C80" s="8" t="s">
        <v>886</v>
      </c>
      <c r="D80" s="26" t="s">
        <v>149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2"/>
      <c r="T80" s="52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>
        <v>30</v>
      </c>
      <c r="AK80" s="51"/>
      <c r="AL80" s="51"/>
      <c r="AM80" s="51"/>
      <c r="AN80" s="51"/>
      <c r="AO80" s="51"/>
      <c r="AP80" s="51">
        <v>30</v>
      </c>
      <c r="AQ80" s="51"/>
      <c r="AR80" s="51"/>
      <c r="AS80" s="51"/>
      <c r="AT80" s="51"/>
      <c r="AU80" s="51"/>
      <c r="AV80" s="51"/>
      <c r="AW80" s="51">
        <v>30</v>
      </c>
      <c r="AX80" s="51"/>
      <c r="AY80" s="51"/>
      <c r="AZ80" s="51"/>
      <c r="BA80" s="51"/>
      <c r="BB80" s="51"/>
      <c r="BC80" s="51">
        <v>55</v>
      </c>
      <c r="BD80" s="51"/>
      <c r="BE80" s="51"/>
      <c r="BF80" s="51"/>
      <c r="BG80" s="51"/>
      <c r="BH80" s="51"/>
      <c r="BI80" s="51"/>
      <c r="BJ80" s="51"/>
      <c r="BK80" s="29"/>
      <c r="BL80" s="35">
        <f>IF(BM80&lt;6,SUM(E80:BK80),SUM(LARGE(E80:BK80,{1;2;3;4;5;6})))</f>
        <v>145</v>
      </c>
      <c r="BM80" s="6">
        <f>COUNT(E80:BK80)</f>
        <v>4</v>
      </c>
      <c r="BX80" s="12"/>
      <c r="BY80" s="22"/>
      <c r="BZ80" s="12"/>
      <c r="CA80" s="22"/>
      <c r="CB80" s="22"/>
      <c r="CC80" s="22"/>
      <c r="CD80" s="22"/>
      <c r="CE80" s="22"/>
      <c r="CF80" s="22"/>
    </row>
    <row r="81" spans="1:84" x14ac:dyDescent="0.2">
      <c r="A81" s="61">
        <v>80</v>
      </c>
      <c r="B81" s="26" t="s">
        <v>111</v>
      </c>
      <c r="C81" s="8" t="s">
        <v>120</v>
      </c>
      <c r="D81" s="9" t="s">
        <v>358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>
        <v>130</v>
      </c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1"/>
      <c r="BL81" s="35">
        <f>IF(BM81&lt;6,SUM(E81:BK81),SUM(LARGE(E81:BK81,{1;2;3;4;5;6})))</f>
        <v>130</v>
      </c>
      <c r="BM81" s="55">
        <f>COUNT(E81:BK81)</f>
        <v>1</v>
      </c>
      <c r="BX81" s="12"/>
      <c r="BY81" s="22"/>
      <c r="BZ81" s="12"/>
      <c r="CA81" s="22"/>
      <c r="CB81" s="22"/>
      <c r="CC81" s="22"/>
      <c r="CD81" s="22"/>
      <c r="CE81" s="22"/>
      <c r="CF81" s="22"/>
    </row>
    <row r="82" spans="1:84" x14ac:dyDescent="0.2">
      <c r="A82" s="61">
        <v>81</v>
      </c>
      <c r="B82" s="26" t="s">
        <v>111</v>
      </c>
      <c r="C82" s="8" t="s">
        <v>116</v>
      </c>
      <c r="D82" s="26" t="s">
        <v>131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>
        <v>130</v>
      </c>
      <c r="AF82" s="89">
        <v>0</v>
      </c>
      <c r="AG82" s="8"/>
      <c r="AH82" s="8"/>
      <c r="AI82" s="8"/>
      <c r="AJ82" s="8"/>
      <c r="AK82" s="8"/>
      <c r="AL82" s="89">
        <v>0</v>
      </c>
      <c r="AM82" s="89"/>
      <c r="AN82" s="89"/>
      <c r="AO82" s="89"/>
      <c r="AP82" s="89"/>
      <c r="AQ82" s="89"/>
      <c r="AR82" s="89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29"/>
      <c r="BL82" s="35">
        <f>IF(BM82&lt;6,SUM(E82:BK82),SUM(LARGE(E82:BK82,{1;2;3;4;5;6})))</f>
        <v>130</v>
      </c>
      <c r="BM82" s="6">
        <f>COUNT(E82:BK82)</f>
        <v>3</v>
      </c>
      <c r="BX82" s="12"/>
      <c r="BY82" s="22"/>
      <c r="BZ82" s="12"/>
      <c r="CA82" s="22"/>
      <c r="CB82" s="22"/>
      <c r="CC82" s="22"/>
      <c r="CD82" s="22"/>
      <c r="CE82" s="22"/>
      <c r="CF82" s="22"/>
    </row>
    <row r="83" spans="1:84" x14ac:dyDescent="0.2">
      <c r="A83" s="61">
        <v>82</v>
      </c>
      <c r="B83" s="6" t="s">
        <v>111</v>
      </c>
      <c r="C83" s="6" t="s">
        <v>205</v>
      </c>
      <c r="D83" s="9" t="s">
        <v>453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9"/>
      <c r="R83" s="19"/>
      <c r="S83" s="19"/>
      <c r="T83" s="1"/>
      <c r="U83" s="19"/>
      <c r="V83" s="19"/>
      <c r="W83" s="19"/>
      <c r="X83" s="19"/>
      <c r="Y83" s="19"/>
      <c r="Z83" s="19"/>
      <c r="AA83" s="19"/>
      <c r="AB83" s="19"/>
      <c r="AC83" s="1">
        <v>20</v>
      </c>
      <c r="AD83" s="1"/>
      <c r="AE83" s="19"/>
      <c r="AF83" s="19"/>
      <c r="AG83" s="19"/>
      <c r="AH83" s="19"/>
      <c r="AI83" s="19"/>
      <c r="AJ83" s="1">
        <v>25</v>
      </c>
      <c r="AK83" s="19"/>
      <c r="AL83" s="19"/>
      <c r="AM83" s="19"/>
      <c r="AN83" s="19"/>
      <c r="AO83" s="19"/>
      <c r="AP83" s="1">
        <v>25</v>
      </c>
      <c r="AQ83" s="1"/>
      <c r="AR83" s="19"/>
      <c r="AS83" s="19"/>
      <c r="AT83" s="19"/>
      <c r="AU83" s="1">
        <v>35</v>
      </c>
      <c r="AV83" s="19"/>
      <c r="AW83" s="19"/>
      <c r="AX83" s="19"/>
      <c r="AY83" s="19"/>
      <c r="AZ83" s="19"/>
      <c r="BA83" s="1">
        <v>25</v>
      </c>
      <c r="BB83" s="18"/>
      <c r="BC83" s="18">
        <v>0</v>
      </c>
      <c r="BD83" s="18"/>
      <c r="BE83" s="18"/>
      <c r="BF83" s="18"/>
      <c r="BG83" s="18"/>
      <c r="BH83" s="18"/>
      <c r="BI83" s="18"/>
      <c r="BJ83" s="18"/>
      <c r="BK83" s="1"/>
      <c r="BL83" s="35">
        <f>IF(BM83&lt;6,SUM(E83:BK83),SUM(LARGE(E83:BK83,{1;2;3;4;5;6})))</f>
        <v>130</v>
      </c>
      <c r="BM83" s="55">
        <f>COUNT(E83:BK83)</f>
        <v>6</v>
      </c>
      <c r="BX83" s="12"/>
      <c r="BY83" s="22"/>
      <c r="BZ83" s="12"/>
      <c r="CA83" s="22"/>
      <c r="CB83" s="22"/>
      <c r="CC83" s="22"/>
      <c r="CD83" s="22"/>
      <c r="CE83" s="22"/>
      <c r="CF83" s="22"/>
    </row>
    <row r="84" spans="1:84" s="24" customFormat="1" x14ac:dyDescent="0.2">
      <c r="A84" s="61">
        <v>83</v>
      </c>
      <c r="B84" s="26" t="s">
        <v>111</v>
      </c>
      <c r="C84" s="8" t="s">
        <v>112</v>
      </c>
      <c r="D84" s="26" t="s">
        <v>226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>
        <v>25</v>
      </c>
      <c r="AV84" s="51"/>
      <c r="AW84" s="51">
        <v>25</v>
      </c>
      <c r="AX84" s="51"/>
      <c r="AY84" s="51"/>
      <c r="AZ84" s="51"/>
      <c r="BA84" s="51"/>
      <c r="BB84" s="51"/>
      <c r="BC84" s="51"/>
      <c r="BD84" s="51"/>
      <c r="BE84" s="51">
        <v>80</v>
      </c>
      <c r="BF84" s="51"/>
      <c r="BG84" s="51"/>
      <c r="BH84" s="51"/>
      <c r="BI84" s="51"/>
      <c r="BJ84" s="51"/>
      <c r="BK84" s="54"/>
      <c r="BL84" s="35">
        <f>IF(BM84&lt;6,SUM(E84:BK84),SUM(LARGE(E84:BK84,{1;2;3;4;5;6})))</f>
        <v>130</v>
      </c>
      <c r="BM84" s="55">
        <f>COUNT(E84:BK84)</f>
        <v>3</v>
      </c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22"/>
      <c r="BZ84" s="12"/>
      <c r="CA84" s="22"/>
      <c r="CB84" s="22"/>
      <c r="CC84" s="22"/>
      <c r="CD84" s="22"/>
      <c r="CE84" s="22"/>
      <c r="CF84" s="22"/>
    </row>
    <row r="85" spans="1:84" x14ac:dyDescent="0.2">
      <c r="A85" s="61">
        <v>84</v>
      </c>
      <c r="B85" s="26" t="s">
        <v>111</v>
      </c>
      <c r="C85" s="6"/>
      <c r="D85" s="26" t="s">
        <v>504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v>8</v>
      </c>
      <c r="AD85" s="9"/>
      <c r="AE85" s="9"/>
      <c r="AF85" s="9"/>
      <c r="AG85" s="9"/>
      <c r="AH85" s="9"/>
      <c r="AI85" s="9"/>
      <c r="AJ85" s="9">
        <v>12</v>
      </c>
      <c r="AK85" s="9"/>
      <c r="AL85" s="9">
        <v>25</v>
      </c>
      <c r="AM85" s="9"/>
      <c r="AN85" s="9"/>
      <c r="AO85" s="9"/>
      <c r="AP85" s="9">
        <v>17</v>
      </c>
      <c r="AQ85" s="9"/>
      <c r="AR85" s="9">
        <v>25</v>
      </c>
      <c r="AS85" s="9"/>
      <c r="AT85" s="9"/>
      <c r="AU85" s="9"/>
      <c r="AV85" s="9"/>
      <c r="AW85" s="18">
        <v>0</v>
      </c>
      <c r="AX85" s="18"/>
      <c r="AY85" s="18"/>
      <c r="AZ85" s="18"/>
      <c r="BA85" s="9">
        <v>14</v>
      </c>
      <c r="BB85" s="18"/>
      <c r="BC85" s="9">
        <v>30</v>
      </c>
      <c r="BD85" s="18"/>
      <c r="BE85" s="18"/>
      <c r="BF85" s="18"/>
      <c r="BG85" s="18"/>
      <c r="BH85" s="18"/>
      <c r="BI85" s="18"/>
      <c r="BJ85" s="18"/>
      <c r="BK85" s="30"/>
      <c r="BL85" s="35">
        <f>IF(BM85&lt;6,SUM(E85:BK85),SUM(LARGE(E85:BK85,{1;2;3;4;5;6})))</f>
        <v>123</v>
      </c>
      <c r="BM85" s="55">
        <f>COUNT(E85:BK85)</f>
        <v>8</v>
      </c>
      <c r="BX85" s="12"/>
      <c r="BY85" s="22"/>
      <c r="BZ85" s="12"/>
      <c r="CA85" s="22"/>
      <c r="CB85" s="22"/>
      <c r="CC85" s="22"/>
      <c r="CD85" s="22"/>
      <c r="CE85" s="22"/>
      <c r="CF85" s="22"/>
    </row>
    <row r="86" spans="1:84" x14ac:dyDescent="0.2">
      <c r="A86" s="61">
        <v>85</v>
      </c>
      <c r="B86" s="6" t="s">
        <v>111</v>
      </c>
      <c r="C86" s="6" t="s">
        <v>112</v>
      </c>
      <c r="D86" s="9" t="s">
        <v>290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>
        <v>30</v>
      </c>
      <c r="AS86" s="9"/>
      <c r="AT86" s="9">
        <v>20</v>
      </c>
      <c r="AU86" s="9"/>
      <c r="AV86" s="9"/>
      <c r="AW86" s="9"/>
      <c r="AX86" s="9"/>
      <c r="AY86" s="9"/>
      <c r="AZ86" s="9"/>
      <c r="BA86" s="9"/>
      <c r="BB86" s="9"/>
      <c r="BC86" s="9">
        <v>45</v>
      </c>
      <c r="BD86" s="9">
        <v>25</v>
      </c>
      <c r="BE86" s="9"/>
      <c r="BF86" s="9"/>
      <c r="BG86" s="9"/>
      <c r="BH86" s="9"/>
      <c r="BI86" s="9"/>
      <c r="BJ86" s="9"/>
      <c r="BK86" s="1"/>
      <c r="BL86" s="35">
        <f>IF(BM86&lt;6,SUM(E86:BK86),SUM(LARGE(E86:BK86,{1;2;3;4;5;6})))</f>
        <v>120</v>
      </c>
      <c r="BM86" s="6">
        <f>COUNT(E86:BK86)</f>
        <v>4</v>
      </c>
      <c r="BX86" s="12"/>
      <c r="BY86" s="22"/>
      <c r="BZ86" s="12"/>
      <c r="CA86" s="22"/>
      <c r="CB86" s="22"/>
      <c r="CC86" s="22"/>
      <c r="CD86" s="22"/>
      <c r="CE86" s="22"/>
      <c r="CF86" s="22"/>
    </row>
    <row r="87" spans="1:84" x14ac:dyDescent="0.2">
      <c r="A87" s="61">
        <v>86</v>
      </c>
      <c r="B87" s="6" t="s">
        <v>111</v>
      </c>
      <c r="C87" s="6" t="s">
        <v>433</v>
      </c>
      <c r="D87" s="9" t="s">
        <v>323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>
        <v>0</v>
      </c>
      <c r="AK87" s="19"/>
      <c r="AL87" s="19"/>
      <c r="AM87" s="19"/>
      <c r="AN87" s="19"/>
      <c r="AO87" s="19"/>
      <c r="AP87" s="1">
        <v>20</v>
      </c>
      <c r="AQ87" s="1"/>
      <c r="AR87" s="1">
        <v>25</v>
      </c>
      <c r="AS87" s="19"/>
      <c r="AT87" s="19"/>
      <c r="AU87" s="1">
        <v>25</v>
      </c>
      <c r="AV87" s="19"/>
      <c r="AW87" s="1">
        <v>20</v>
      </c>
      <c r="AX87" s="1"/>
      <c r="AY87" s="1"/>
      <c r="AZ87" s="1"/>
      <c r="BA87" s="1">
        <v>25</v>
      </c>
      <c r="BB87" s="9"/>
      <c r="BC87" s="9"/>
      <c r="BD87" s="9"/>
      <c r="BE87" s="9"/>
      <c r="BF87" s="9"/>
      <c r="BG87" s="18">
        <v>0</v>
      </c>
      <c r="BH87" s="9"/>
      <c r="BI87" s="9"/>
      <c r="BJ87" s="9"/>
      <c r="BK87" s="1"/>
      <c r="BL87" s="35">
        <f>IF(BM87&lt;6,SUM(E87:BK87),SUM(LARGE(E87:BK87,{1;2;3;4;5;6})))</f>
        <v>115</v>
      </c>
      <c r="BM87" s="55">
        <f>COUNT(E87:BK87)</f>
        <v>7</v>
      </c>
      <c r="BX87" s="12"/>
      <c r="BY87" s="22"/>
      <c r="BZ87" s="12"/>
      <c r="CA87" s="22"/>
      <c r="CB87" s="22"/>
      <c r="CC87" s="22"/>
      <c r="CD87" s="22"/>
      <c r="CE87" s="22"/>
      <c r="CF87" s="22"/>
    </row>
    <row r="88" spans="1:84" x14ac:dyDescent="0.2">
      <c r="A88" s="61">
        <v>87</v>
      </c>
      <c r="B88" s="6" t="s">
        <v>111</v>
      </c>
      <c r="C88" s="6" t="s">
        <v>205</v>
      </c>
      <c r="D88" s="9" t="s">
        <v>371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>
        <v>14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>
        <v>14</v>
      </c>
      <c r="AQ88" s="1"/>
      <c r="AR88" s="1"/>
      <c r="AS88" s="1"/>
      <c r="AT88" s="1"/>
      <c r="AU88" s="1">
        <v>20</v>
      </c>
      <c r="AV88" s="1"/>
      <c r="AW88" s="1">
        <v>14</v>
      </c>
      <c r="AX88" s="1"/>
      <c r="AY88" s="1"/>
      <c r="AZ88" s="1"/>
      <c r="BA88" s="1">
        <v>10</v>
      </c>
      <c r="BB88" s="1"/>
      <c r="BC88" s="1">
        <v>30</v>
      </c>
      <c r="BD88" s="1"/>
      <c r="BE88" s="1"/>
      <c r="BF88" s="1"/>
      <c r="BG88" s="1"/>
      <c r="BH88" s="1"/>
      <c r="BI88" s="1"/>
      <c r="BJ88" s="1"/>
      <c r="BK88" s="1"/>
      <c r="BL88" s="35">
        <f>IF(BM88&lt;6,SUM(E88:BK88),SUM(LARGE(E88:BK88,{1;2;3;4;5;6})))</f>
        <v>102</v>
      </c>
      <c r="BM88" s="6">
        <f>COUNT(E88:BK88)</f>
        <v>6</v>
      </c>
      <c r="BX88" s="12"/>
      <c r="BY88" s="22"/>
      <c r="BZ88" s="12"/>
      <c r="CA88" s="22"/>
      <c r="CB88" s="22"/>
      <c r="CC88" s="22"/>
      <c r="CD88" s="22"/>
      <c r="CE88" s="22"/>
      <c r="CF88" s="22"/>
    </row>
    <row r="89" spans="1:84" x14ac:dyDescent="0.2">
      <c r="A89" s="61">
        <v>88</v>
      </c>
      <c r="B89" s="6" t="s">
        <v>111</v>
      </c>
      <c r="C89" s="6" t="s">
        <v>610</v>
      </c>
      <c r="D89" s="9" t="s">
        <v>167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>
        <v>100</v>
      </c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1"/>
      <c r="BL89" s="35">
        <f>IF(BM89&lt;6,SUM(E89:BK89),SUM(LARGE(E89:BK89,{1;2;3;4;5;6})))</f>
        <v>100</v>
      </c>
      <c r="BM89" s="6">
        <f>COUNT(E89:BK89)</f>
        <v>1</v>
      </c>
      <c r="BX89" s="12"/>
      <c r="BY89" s="22"/>
      <c r="BZ89" s="12"/>
      <c r="CA89" s="22"/>
      <c r="CB89" s="22"/>
      <c r="CC89" s="22"/>
      <c r="CD89" s="22"/>
      <c r="CE89" s="22"/>
      <c r="CF89" s="22"/>
    </row>
    <row r="90" spans="1:84" x14ac:dyDescent="0.2">
      <c r="A90" s="61">
        <v>89</v>
      </c>
      <c r="B90" s="26" t="s">
        <v>111</v>
      </c>
      <c r="C90" s="8" t="s">
        <v>610</v>
      </c>
      <c r="D90" s="26" t="s">
        <v>193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>
        <v>100</v>
      </c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29"/>
      <c r="BL90" s="35">
        <f>IF(BM90&lt;6,SUM(E90:BK90),SUM(LARGE(E90:BK90,{1;2;3;4;5;6})))</f>
        <v>100</v>
      </c>
      <c r="BM90" s="6">
        <f>COUNT(E90:BK90)</f>
        <v>1</v>
      </c>
      <c r="BX90" s="12"/>
      <c r="BY90" s="22"/>
      <c r="BZ90" s="12"/>
      <c r="CA90" s="22"/>
      <c r="CB90" s="22"/>
      <c r="CC90" s="22"/>
      <c r="CD90" s="22"/>
      <c r="CE90" s="22"/>
      <c r="CF90" s="22"/>
    </row>
    <row r="91" spans="1:84" x14ac:dyDescent="0.2">
      <c r="A91" s="61">
        <v>90</v>
      </c>
      <c r="B91" s="26" t="s">
        <v>111</v>
      </c>
      <c r="C91" s="8" t="s">
        <v>262</v>
      </c>
      <c r="D91" s="9" t="s">
        <v>206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9">
        <v>100</v>
      </c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"/>
      <c r="BL91" s="35">
        <f>IF(BM91&lt;6,SUM(E91:BK91),SUM(LARGE(E91:BK91,{1;2;3;4;5;6})))</f>
        <v>100</v>
      </c>
      <c r="BM91" s="55">
        <f>COUNT(E91:BK91)</f>
        <v>1</v>
      </c>
      <c r="BX91" s="12"/>
      <c r="BY91" s="22"/>
      <c r="BZ91" s="12"/>
      <c r="CA91" s="22"/>
      <c r="CB91" s="22"/>
      <c r="CC91" s="22"/>
      <c r="CD91" s="22"/>
      <c r="CE91" s="22"/>
      <c r="CF91" s="22"/>
    </row>
    <row r="92" spans="1:84" x14ac:dyDescent="0.2">
      <c r="A92" s="61">
        <v>91</v>
      </c>
      <c r="B92" s="6" t="s">
        <v>111</v>
      </c>
      <c r="C92" s="8" t="s">
        <v>262</v>
      </c>
      <c r="D92" s="9" t="s">
        <v>49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1">
        <v>100</v>
      </c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1"/>
      <c r="BL92" s="35">
        <f>IF(BM92&lt;6,SUM(E92:BK92),SUM(LARGE(E92:BK92,{1;2;3;4;5;6})))</f>
        <v>100</v>
      </c>
      <c r="BM92" s="55">
        <f>COUNT(E92:BK92)</f>
        <v>1</v>
      </c>
      <c r="BX92" s="12"/>
      <c r="BY92" s="22"/>
      <c r="BZ92" s="12"/>
      <c r="CA92" s="22"/>
      <c r="CB92" s="22"/>
      <c r="CC92" s="22"/>
      <c r="CD92" s="22"/>
      <c r="CE92" s="22"/>
      <c r="CF92" s="22"/>
    </row>
    <row r="93" spans="1:84" x14ac:dyDescent="0.2">
      <c r="A93" s="61">
        <v>92</v>
      </c>
      <c r="B93" s="26" t="s">
        <v>111</v>
      </c>
      <c r="C93" s="8"/>
      <c r="D93" s="9" t="s">
        <v>234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>
        <v>100</v>
      </c>
      <c r="AV93" s="1"/>
      <c r="AW93" s="1"/>
      <c r="AX93" s="1"/>
      <c r="AY93" s="1"/>
      <c r="AZ93" s="1"/>
      <c r="BA93" s="1"/>
      <c r="BB93" s="9"/>
      <c r="BC93" s="9"/>
      <c r="BD93" s="9"/>
      <c r="BE93" s="9"/>
      <c r="BF93" s="9"/>
      <c r="BG93" s="9"/>
      <c r="BH93" s="9"/>
      <c r="BI93" s="9"/>
      <c r="BJ93" s="9"/>
      <c r="BK93" s="1"/>
      <c r="BL93" s="35">
        <f>IF(BM93&lt;6,SUM(E93:BK93),SUM(LARGE(E93:BK93,{1;2;3;4;5;6})))</f>
        <v>100</v>
      </c>
      <c r="BM93" s="55">
        <f>COUNT(E93:BK93)</f>
        <v>1</v>
      </c>
      <c r="BX93" s="12"/>
      <c r="BY93" s="22"/>
      <c r="BZ93" s="12"/>
      <c r="CA93" s="22"/>
      <c r="CB93" s="22"/>
      <c r="CC93" s="22"/>
      <c r="CD93" s="22"/>
      <c r="CE93" s="22"/>
      <c r="CF93" s="22"/>
    </row>
    <row r="94" spans="1:84" x14ac:dyDescent="0.2">
      <c r="A94" s="61">
        <v>93</v>
      </c>
      <c r="B94" s="26" t="s">
        <v>111</v>
      </c>
      <c r="C94" s="6" t="s">
        <v>205</v>
      </c>
      <c r="D94" s="26" t="s">
        <v>272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>
        <v>17</v>
      </c>
      <c r="AK94" s="51"/>
      <c r="AL94" s="51"/>
      <c r="AM94" s="51"/>
      <c r="AN94" s="51"/>
      <c r="AO94" s="51"/>
      <c r="AP94" s="51">
        <v>17</v>
      </c>
      <c r="AQ94" s="51"/>
      <c r="AR94" s="51"/>
      <c r="AS94" s="51"/>
      <c r="AT94" s="51"/>
      <c r="AU94" s="51">
        <v>17</v>
      </c>
      <c r="AV94" s="51"/>
      <c r="AW94" s="51">
        <v>10.7</v>
      </c>
      <c r="AX94" s="51"/>
      <c r="AY94" s="51"/>
      <c r="AZ94" s="51"/>
      <c r="BA94" s="51">
        <v>14</v>
      </c>
      <c r="BB94" s="51"/>
      <c r="BC94" s="51">
        <v>20</v>
      </c>
      <c r="BD94" s="51"/>
      <c r="BE94" s="51"/>
      <c r="BF94" s="51"/>
      <c r="BG94" s="51">
        <v>14</v>
      </c>
      <c r="BH94" s="51"/>
      <c r="BI94" s="51"/>
      <c r="BJ94" s="51"/>
      <c r="BK94" s="54"/>
      <c r="BL94" s="35">
        <f>IF(BM94&lt;6,SUM(E94:BK94),SUM(LARGE(E94:BK94,{1;2;3;4;5;6})))</f>
        <v>99</v>
      </c>
      <c r="BM94" s="55">
        <f>COUNT(E94:BK94)</f>
        <v>7</v>
      </c>
      <c r="BX94" s="12"/>
      <c r="BY94" s="22"/>
      <c r="BZ94" s="12"/>
      <c r="CA94" s="22"/>
      <c r="CB94" s="22"/>
      <c r="CC94" s="22"/>
      <c r="CD94" s="22"/>
      <c r="CE94" s="22"/>
      <c r="CF94" s="22"/>
    </row>
    <row r="95" spans="1:84" x14ac:dyDescent="0.2">
      <c r="A95" s="61">
        <v>94</v>
      </c>
      <c r="B95" s="26" t="s">
        <v>114</v>
      </c>
      <c r="C95" s="8"/>
      <c r="D95" s="26" t="s">
        <v>324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>
        <v>15</v>
      </c>
      <c r="AN95" s="9"/>
      <c r="AO95" s="9"/>
      <c r="AP95" s="9"/>
      <c r="AQ95" s="9"/>
      <c r="AR95" s="9"/>
      <c r="AS95" s="9"/>
      <c r="AT95" s="9">
        <v>80</v>
      </c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29"/>
      <c r="BL95" s="35">
        <f>IF(BM95&lt;6,SUM(E95:BK95),SUM(LARGE(E95:BK95,{1;2;3;4;5;6})))</f>
        <v>95</v>
      </c>
      <c r="BM95" s="55">
        <f>COUNT(E95:BK95)</f>
        <v>2</v>
      </c>
      <c r="BX95" s="12"/>
      <c r="BY95" s="22"/>
      <c r="BZ95" s="12"/>
      <c r="CA95" s="22"/>
      <c r="CB95" s="22"/>
      <c r="CC95" s="22"/>
      <c r="CD95" s="22"/>
      <c r="CE95" s="22"/>
      <c r="CF95" s="22"/>
    </row>
    <row r="96" spans="1:84" x14ac:dyDescent="0.2">
      <c r="A96" s="61">
        <v>95</v>
      </c>
      <c r="B96" s="26" t="s">
        <v>111</v>
      </c>
      <c r="C96" s="6" t="s">
        <v>118</v>
      </c>
      <c r="D96" s="26" t="s">
        <v>418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>
        <v>20</v>
      </c>
      <c r="AQ96" s="51"/>
      <c r="AR96" s="51">
        <v>25</v>
      </c>
      <c r="AS96" s="51"/>
      <c r="AT96" s="51"/>
      <c r="AU96" s="51"/>
      <c r="AV96" s="51"/>
      <c r="AW96" s="51">
        <v>20</v>
      </c>
      <c r="AX96" s="51"/>
      <c r="AY96" s="51"/>
      <c r="AZ96" s="51"/>
      <c r="BA96" s="51">
        <v>25</v>
      </c>
      <c r="BB96" s="51"/>
      <c r="BC96" s="51"/>
      <c r="BD96" s="51"/>
      <c r="BE96" s="51"/>
      <c r="BF96" s="51"/>
      <c r="BG96" s="51"/>
      <c r="BH96" s="51"/>
      <c r="BI96" s="51"/>
      <c r="BJ96" s="51"/>
      <c r="BK96" s="29"/>
      <c r="BL96" s="35">
        <f>IF(BM96&lt;6,SUM(E96:BK96),SUM(LARGE(E96:BK96,{1;2;3;4;5;6})))</f>
        <v>90</v>
      </c>
      <c r="BM96" s="6">
        <f>COUNT(E96:BK96)</f>
        <v>4</v>
      </c>
      <c r="BX96" s="12"/>
      <c r="BY96" s="22"/>
      <c r="BZ96" s="12"/>
      <c r="CA96" s="22"/>
      <c r="CB96" s="22"/>
      <c r="CC96" s="22"/>
      <c r="CD96" s="22"/>
      <c r="CE96" s="22"/>
      <c r="CF96" s="22"/>
    </row>
    <row r="97" spans="1:84" x14ac:dyDescent="0.2">
      <c r="A97" s="61">
        <v>96</v>
      </c>
      <c r="B97" s="6" t="s">
        <v>111</v>
      </c>
      <c r="C97" s="6" t="s">
        <v>433</v>
      </c>
      <c r="D97" s="37" t="s">
        <v>373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87"/>
      <c r="V97" s="87"/>
      <c r="W97" s="87"/>
      <c r="X97" s="87"/>
      <c r="Y97" s="87"/>
      <c r="Z97" s="87"/>
      <c r="AA97" s="87"/>
      <c r="AB97" s="87"/>
      <c r="AC97" s="29">
        <v>20</v>
      </c>
      <c r="AD97" s="29"/>
      <c r="AE97" s="87"/>
      <c r="AF97" s="87"/>
      <c r="AG97" s="87"/>
      <c r="AH97" s="87"/>
      <c r="AI97" s="87"/>
      <c r="AJ97" s="29">
        <v>25</v>
      </c>
      <c r="AK97" s="87"/>
      <c r="AL97" s="87"/>
      <c r="AM97" s="87"/>
      <c r="AN97" s="87"/>
      <c r="AO97" s="87"/>
      <c r="AP97" s="87">
        <v>0</v>
      </c>
      <c r="AQ97" s="87"/>
      <c r="AR97" s="87">
        <v>0</v>
      </c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29">
        <v>20</v>
      </c>
      <c r="BE97" s="29"/>
      <c r="BF97" s="29"/>
      <c r="BG97" s="29">
        <v>25</v>
      </c>
      <c r="BH97" s="29"/>
      <c r="BI97" s="29"/>
      <c r="BJ97" s="29"/>
      <c r="BK97" s="29"/>
      <c r="BL97" s="35">
        <f>IF(BM97&lt;6,SUM(E97:BK97),SUM(LARGE(E97:BK97,{1;2;3;4;5;6})))</f>
        <v>90</v>
      </c>
      <c r="BM97" s="6">
        <f>COUNT(E97:BK97)</f>
        <v>6</v>
      </c>
      <c r="BX97" s="12"/>
      <c r="BY97" s="22"/>
      <c r="BZ97" s="12"/>
      <c r="CA97" s="22"/>
      <c r="CB97" s="22"/>
      <c r="CC97" s="22"/>
      <c r="CD97" s="22"/>
      <c r="CE97" s="22"/>
      <c r="CF97" s="22"/>
    </row>
    <row r="98" spans="1:84" s="24" customFormat="1" x14ac:dyDescent="0.2">
      <c r="A98" s="61">
        <v>97</v>
      </c>
      <c r="B98" s="6" t="s">
        <v>111</v>
      </c>
      <c r="C98" s="6"/>
      <c r="D98" s="9" t="s">
        <v>280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9"/>
      <c r="V98" s="19"/>
      <c r="W98" s="19"/>
      <c r="X98" s="19"/>
      <c r="Y98" s="19"/>
      <c r="Z98" s="19"/>
      <c r="AA98" s="19"/>
      <c r="AB98" s="19"/>
      <c r="AC98" s="1">
        <v>20</v>
      </c>
      <c r="AD98" s="1"/>
      <c r="AE98" s="19"/>
      <c r="AF98" s="19"/>
      <c r="AG98" s="19"/>
      <c r="AH98" s="19"/>
      <c r="AI98" s="19"/>
      <c r="AJ98" s="1">
        <v>25</v>
      </c>
      <c r="AK98" s="19"/>
      <c r="AL98" s="19"/>
      <c r="AM98" s="19"/>
      <c r="AN98" s="19"/>
      <c r="AO98" s="19"/>
      <c r="AP98" s="19">
        <v>0</v>
      </c>
      <c r="AQ98" s="19"/>
      <c r="AR98" s="19">
        <v>0</v>
      </c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30">
        <v>20</v>
      </c>
      <c r="BE98" s="30"/>
      <c r="BF98" s="30"/>
      <c r="BG98" s="30">
        <v>25</v>
      </c>
      <c r="BH98" s="30"/>
      <c r="BI98" s="30"/>
      <c r="BJ98" s="30"/>
      <c r="BK98" s="1"/>
      <c r="BL98" s="35">
        <f>IF(BM98&lt;6,SUM(E98:BK98),SUM(LARGE(E98:BK98,{1;2;3;4;5;6})))</f>
        <v>90</v>
      </c>
      <c r="BM98" s="55">
        <f>COUNT(E98:BK98)</f>
        <v>6</v>
      </c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22"/>
      <c r="BZ98" s="12"/>
      <c r="CA98" s="22"/>
      <c r="CB98" s="22"/>
      <c r="CC98" s="22"/>
      <c r="CD98" s="22"/>
      <c r="CE98" s="22"/>
      <c r="CF98" s="22"/>
    </row>
    <row r="99" spans="1:84" x14ac:dyDescent="0.2">
      <c r="A99" s="61">
        <v>98</v>
      </c>
      <c r="B99" s="6" t="s">
        <v>114</v>
      </c>
      <c r="C99" s="6"/>
      <c r="D99" s="9" t="s">
        <v>760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29">
        <v>80</v>
      </c>
      <c r="AU99" s="29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1"/>
      <c r="BL99" s="35">
        <f>IF(BM99&lt;6,SUM(E99:BK99),SUM(LARGE(E99:BK99,{1;2;3;4;5;6})))</f>
        <v>80</v>
      </c>
      <c r="BM99" s="55">
        <f>COUNT(E99:BK99)</f>
        <v>1</v>
      </c>
      <c r="BX99" s="12"/>
      <c r="BY99" s="22"/>
      <c r="BZ99" s="12"/>
      <c r="CA99" s="22"/>
      <c r="CB99" s="22"/>
      <c r="CC99" s="22"/>
      <c r="CD99" s="22"/>
      <c r="CE99" s="22"/>
      <c r="CF99" s="22"/>
    </row>
    <row r="100" spans="1:84" x14ac:dyDescent="0.2">
      <c r="A100" s="61">
        <v>99</v>
      </c>
      <c r="B100" s="26" t="s">
        <v>111</v>
      </c>
      <c r="C100" s="6" t="s">
        <v>117</v>
      </c>
      <c r="D100" s="26" t="s">
        <v>944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>
        <v>80</v>
      </c>
      <c r="BD100" s="51"/>
      <c r="BE100" s="51"/>
      <c r="BF100" s="51"/>
      <c r="BG100" s="51"/>
      <c r="BH100" s="51"/>
      <c r="BI100" s="51"/>
      <c r="BJ100" s="51"/>
      <c r="BK100" s="54"/>
      <c r="BL100" s="35">
        <f>IF(BM100&lt;6,SUM(E100:BK100),SUM(LARGE(E100:BK100,{1;2;3;4;5;6})))</f>
        <v>80</v>
      </c>
      <c r="BM100" s="55">
        <f>COUNT(E100:BK100)</f>
        <v>1</v>
      </c>
      <c r="BX100" s="12"/>
      <c r="BY100" s="22"/>
      <c r="BZ100" s="12"/>
      <c r="CA100" s="22"/>
      <c r="CB100" s="22"/>
      <c r="CC100" s="22"/>
      <c r="CD100" s="22"/>
      <c r="CE100" s="22"/>
      <c r="CF100" s="22"/>
    </row>
    <row r="101" spans="1:84" x14ac:dyDescent="0.2">
      <c r="A101" s="61">
        <v>100</v>
      </c>
      <c r="B101" s="26" t="s">
        <v>111</v>
      </c>
      <c r="C101" s="8" t="s">
        <v>295</v>
      </c>
      <c r="D101" s="9" t="s">
        <v>727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>
        <v>20</v>
      </c>
      <c r="BB101" s="1"/>
      <c r="BC101" s="1">
        <v>35</v>
      </c>
      <c r="BD101" s="19">
        <v>0</v>
      </c>
      <c r="BE101" s="19"/>
      <c r="BF101" s="19"/>
      <c r="BG101" s="1">
        <v>20</v>
      </c>
      <c r="BH101" s="19"/>
      <c r="BI101" s="19"/>
      <c r="BJ101" s="19"/>
      <c r="BK101" s="1"/>
      <c r="BL101" s="35">
        <f>IF(BM101&lt;6,SUM(E101:BK101),SUM(LARGE(E101:BK101,{1;2;3;4;5;6})))</f>
        <v>75</v>
      </c>
      <c r="BM101" s="55">
        <f>COUNT(E101:BK101)</f>
        <v>4</v>
      </c>
      <c r="BX101" s="12"/>
      <c r="BY101" s="22"/>
      <c r="BZ101" s="12"/>
      <c r="CA101" s="22"/>
      <c r="CB101" s="22"/>
      <c r="CC101" s="22"/>
      <c r="CD101" s="22"/>
      <c r="CE101" s="22"/>
      <c r="CF101" s="22"/>
    </row>
    <row r="102" spans="1:84" x14ac:dyDescent="0.2">
      <c r="A102" s="61">
        <v>101</v>
      </c>
      <c r="B102" s="26" t="s">
        <v>111</v>
      </c>
      <c r="C102" s="8" t="s">
        <v>120</v>
      </c>
      <c r="D102" s="26" t="s">
        <v>95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1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1">
        <v>14</v>
      </c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1">
        <v>8</v>
      </c>
      <c r="AW102" s="51">
        <v>9.3000000000000007</v>
      </c>
      <c r="AX102" s="51"/>
      <c r="AY102" s="51"/>
      <c r="AZ102" s="51"/>
      <c r="BA102" s="51">
        <v>17</v>
      </c>
      <c r="BB102" s="51"/>
      <c r="BC102" s="51">
        <v>25</v>
      </c>
      <c r="BD102" s="51"/>
      <c r="BE102" s="51"/>
      <c r="BF102" s="51"/>
      <c r="BG102" s="51"/>
      <c r="BH102" s="51"/>
      <c r="BI102" s="51"/>
      <c r="BJ102" s="51"/>
      <c r="BK102" s="30"/>
      <c r="BL102" s="35">
        <f>IF(BM102&lt;6,SUM(E102:BK102),SUM(LARGE(E102:BK102,{1;2;3;4;5;6})))</f>
        <v>73.3</v>
      </c>
      <c r="BM102" s="55">
        <f>COUNT(E102:BK102)</f>
        <v>5</v>
      </c>
      <c r="BX102" s="12"/>
      <c r="BY102" s="22"/>
      <c r="BZ102" s="12"/>
      <c r="CA102" s="22"/>
      <c r="CB102" s="22"/>
      <c r="CC102" s="22"/>
      <c r="CD102" s="22"/>
      <c r="CE102" s="22"/>
      <c r="CF102" s="22"/>
    </row>
    <row r="103" spans="1:84" x14ac:dyDescent="0.2">
      <c r="A103" s="61">
        <v>102</v>
      </c>
      <c r="B103" s="26" t="s">
        <v>111</v>
      </c>
      <c r="C103" s="8"/>
      <c r="D103" s="26" t="s">
        <v>315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>
        <v>14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>
        <v>14</v>
      </c>
      <c r="AQ103" s="1"/>
      <c r="AR103" s="1"/>
      <c r="AS103" s="1"/>
      <c r="AT103" s="1"/>
      <c r="AU103" s="1">
        <v>20</v>
      </c>
      <c r="AV103" s="1"/>
      <c r="AW103" s="1">
        <v>14</v>
      </c>
      <c r="AX103" s="1"/>
      <c r="AY103" s="1"/>
      <c r="AZ103" s="1"/>
      <c r="BA103" s="1">
        <v>10</v>
      </c>
      <c r="BB103" s="1"/>
      <c r="BC103" s="1"/>
      <c r="BD103" s="1"/>
      <c r="BE103" s="1"/>
      <c r="BF103" s="1"/>
      <c r="BG103" s="1"/>
      <c r="BH103" s="1"/>
      <c r="BI103" s="1"/>
      <c r="BJ103" s="1"/>
      <c r="BK103" s="29"/>
      <c r="BL103" s="35">
        <f>IF(BM103&lt;6,SUM(E103:BK103),SUM(LARGE(E103:BK103,{1;2;3;4;5;6})))</f>
        <v>72</v>
      </c>
      <c r="BM103" s="6">
        <f>COUNT(E103:BK103)</f>
        <v>5</v>
      </c>
      <c r="BX103" s="12"/>
      <c r="BY103" s="22"/>
      <c r="BZ103" s="12"/>
      <c r="CA103" s="22"/>
      <c r="CB103" s="22"/>
      <c r="CC103" s="22"/>
      <c r="CD103" s="22"/>
      <c r="CE103" s="22"/>
      <c r="CF103" s="22"/>
    </row>
    <row r="104" spans="1:84" x14ac:dyDescent="0.2">
      <c r="A104" s="61">
        <v>103</v>
      </c>
      <c r="B104" s="26" t="s">
        <v>111</v>
      </c>
      <c r="C104" s="6"/>
      <c r="D104" s="26" t="s">
        <v>815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>
        <v>7</v>
      </c>
      <c r="AK104" s="51">
        <v>4.3</v>
      </c>
      <c r="AL104" s="51"/>
      <c r="AM104" s="51"/>
      <c r="AN104" s="51"/>
      <c r="AO104" s="51"/>
      <c r="AP104" s="51">
        <v>12</v>
      </c>
      <c r="AQ104" s="51"/>
      <c r="AR104" s="51"/>
      <c r="AS104" s="51"/>
      <c r="AT104" s="51"/>
      <c r="AU104" s="51"/>
      <c r="AV104" s="51">
        <v>4</v>
      </c>
      <c r="AW104" s="51">
        <v>9.3000000000000007</v>
      </c>
      <c r="AX104" s="51"/>
      <c r="AY104" s="51"/>
      <c r="AZ104" s="51"/>
      <c r="BA104" s="51">
        <v>12</v>
      </c>
      <c r="BB104" s="51"/>
      <c r="BC104" s="51">
        <v>20</v>
      </c>
      <c r="BD104" s="118">
        <v>0</v>
      </c>
      <c r="BE104" s="51"/>
      <c r="BF104" s="51"/>
      <c r="BG104" s="51">
        <v>7</v>
      </c>
      <c r="BH104" s="51"/>
      <c r="BI104" s="51"/>
      <c r="BJ104" s="51"/>
      <c r="BK104" s="54"/>
      <c r="BL104" s="35">
        <f>IF(BM104&lt;6,SUM(E104:BK104),SUM(LARGE(E104:BK104,{1;2;3;4;5;6})))</f>
        <v>67.3</v>
      </c>
      <c r="BM104" s="55">
        <f>COUNT(E104:BK104)</f>
        <v>9</v>
      </c>
      <c r="BX104" s="12"/>
      <c r="BY104" s="22"/>
      <c r="BZ104" s="12"/>
      <c r="CA104" s="22"/>
      <c r="CB104" s="22"/>
      <c r="CC104" s="22"/>
      <c r="CD104" s="22"/>
      <c r="CE104" s="22"/>
      <c r="CF104" s="22"/>
    </row>
    <row r="105" spans="1:84" x14ac:dyDescent="0.2">
      <c r="A105" s="61">
        <v>104</v>
      </c>
      <c r="B105" s="26" t="s">
        <v>111</v>
      </c>
      <c r="C105" s="8" t="s">
        <v>120</v>
      </c>
      <c r="D105" s="37" t="s">
        <v>94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1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1">
        <v>14</v>
      </c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1">
        <v>9.3000000000000007</v>
      </c>
      <c r="AX105" s="51"/>
      <c r="AY105" s="51"/>
      <c r="AZ105" s="51"/>
      <c r="BA105" s="51">
        <v>17</v>
      </c>
      <c r="BB105" s="51"/>
      <c r="BC105" s="51">
        <v>25</v>
      </c>
      <c r="BD105" s="51"/>
      <c r="BE105" s="51"/>
      <c r="BF105" s="51"/>
      <c r="BG105" s="51"/>
      <c r="BH105" s="51"/>
      <c r="BI105" s="51"/>
      <c r="BJ105" s="51"/>
      <c r="BK105" s="54"/>
      <c r="BL105" s="35">
        <f>IF(BM105&lt;6,SUM(E105:BK105),SUM(LARGE(E105:BK105,{1;2;3;4;5;6})))</f>
        <v>65.3</v>
      </c>
      <c r="BM105" s="55">
        <f>COUNT(E105:BK105)</f>
        <v>4</v>
      </c>
      <c r="BX105" s="12"/>
      <c r="BY105" s="22"/>
      <c r="BZ105" s="12"/>
      <c r="CA105" s="22"/>
      <c r="CB105" s="22"/>
      <c r="CC105" s="22"/>
      <c r="CD105" s="22"/>
      <c r="CE105" s="22"/>
      <c r="CF105" s="22"/>
    </row>
    <row r="106" spans="1:84" x14ac:dyDescent="0.2">
      <c r="A106" s="61">
        <v>105</v>
      </c>
      <c r="B106" s="26" t="s">
        <v>111</v>
      </c>
      <c r="C106" s="6" t="s">
        <v>205</v>
      </c>
      <c r="D106" s="37" t="s">
        <v>304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2"/>
      <c r="R106" s="51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>
        <v>17</v>
      </c>
      <c r="AV106" s="52"/>
      <c r="AW106" s="51">
        <v>10.7</v>
      </c>
      <c r="AX106" s="51"/>
      <c r="AY106" s="51"/>
      <c r="AZ106" s="51"/>
      <c r="BA106" s="51"/>
      <c r="BB106" s="51"/>
      <c r="BC106" s="51">
        <v>20</v>
      </c>
      <c r="BD106" s="51"/>
      <c r="BE106" s="51"/>
      <c r="BF106" s="51"/>
      <c r="BG106" s="51">
        <v>14</v>
      </c>
      <c r="BH106" s="51"/>
      <c r="BI106" s="51"/>
      <c r="BJ106" s="51"/>
      <c r="BK106" s="30"/>
      <c r="BL106" s="35">
        <f>IF(BM106&lt;6,SUM(E106:BK106),SUM(LARGE(E106:BK106,{1;2;3;4;5;6})))</f>
        <v>61.7</v>
      </c>
      <c r="BM106" s="55">
        <f>COUNT(E106:BK106)</f>
        <v>4</v>
      </c>
      <c r="BX106" s="12"/>
      <c r="BY106" s="22"/>
      <c r="BZ106" s="12"/>
      <c r="CA106" s="22"/>
      <c r="CB106" s="22"/>
      <c r="CC106" s="22"/>
      <c r="CD106" s="22"/>
      <c r="CE106" s="22"/>
      <c r="CF106" s="22"/>
    </row>
    <row r="107" spans="1:84" x14ac:dyDescent="0.2">
      <c r="A107" s="61">
        <v>106</v>
      </c>
      <c r="B107" s="26" t="s">
        <v>111</v>
      </c>
      <c r="C107" s="6" t="s">
        <v>113</v>
      </c>
      <c r="D107" s="37" t="s">
        <v>276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109"/>
      <c r="S107" s="52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>
        <v>8</v>
      </c>
      <c r="AW107" s="51"/>
      <c r="AX107" s="51"/>
      <c r="AY107" s="51">
        <v>30</v>
      </c>
      <c r="AZ107" s="51"/>
      <c r="BA107" s="51"/>
      <c r="BB107" s="51"/>
      <c r="BC107" s="51"/>
      <c r="BD107" s="51"/>
      <c r="BE107" s="51"/>
      <c r="BF107" s="51"/>
      <c r="BG107" s="51"/>
      <c r="BH107" s="51">
        <v>20</v>
      </c>
      <c r="BI107" s="51"/>
      <c r="BJ107" s="51"/>
      <c r="BK107" s="29"/>
      <c r="BL107" s="35">
        <f>IF(BM107&lt;6,SUM(E107:BK107),SUM(LARGE(E107:BK107,{1;2;3;4;5;6})))</f>
        <v>58</v>
      </c>
      <c r="BM107" s="55">
        <f>COUNT(E107:BK107)</f>
        <v>3</v>
      </c>
      <c r="BX107" s="12"/>
      <c r="BY107" s="22"/>
      <c r="BZ107" s="12"/>
      <c r="CA107" s="22"/>
      <c r="CB107" s="22"/>
      <c r="CC107" s="22"/>
      <c r="CD107" s="22"/>
      <c r="CE107" s="22"/>
      <c r="CF107" s="22"/>
    </row>
    <row r="108" spans="1:84" x14ac:dyDescent="0.2">
      <c r="A108" s="61">
        <v>107</v>
      </c>
      <c r="B108" s="26" t="s">
        <v>111</v>
      </c>
      <c r="C108" s="6" t="s">
        <v>118</v>
      </c>
      <c r="D108" s="37" t="s">
        <v>336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1">
        <v>12</v>
      </c>
      <c r="AF108" s="51"/>
      <c r="AG108" s="51"/>
      <c r="AH108" s="52"/>
      <c r="AI108" s="52"/>
      <c r="AJ108" s="52"/>
      <c r="AK108" s="52"/>
      <c r="AL108" s="51">
        <v>25</v>
      </c>
      <c r="AM108" s="51"/>
      <c r="AN108" s="51"/>
      <c r="AO108" s="51"/>
      <c r="AP108" s="51"/>
      <c r="AQ108" s="51"/>
      <c r="AR108" s="51"/>
      <c r="AS108" s="52"/>
      <c r="AT108" s="52"/>
      <c r="AU108" s="52"/>
      <c r="AV108" s="51">
        <v>10</v>
      </c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1">
        <v>10</v>
      </c>
      <c r="BI108" s="51"/>
      <c r="BJ108" s="52"/>
      <c r="BK108" s="30"/>
      <c r="BL108" s="35">
        <f>IF(BM108&lt;6,SUM(E108:BK108),SUM(LARGE(E108:BK108,{1;2;3;4;5;6})))</f>
        <v>57</v>
      </c>
      <c r="BM108" s="55">
        <f>COUNT(E108:BK108)</f>
        <v>4</v>
      </c>
      <c r="BX108" s="12"/>
      <c r="BY108" s="22"/>
      <c r="BZ108" s="12"/>
      <c r="CA108" s="22"/>
      <c r="CB108" s="22"/>
      <c r="CC108" s="22"/>
      <c r="CD108" s="22"/>
      <c r="CE108" s="22"/>
      <c r="CF108" s="22"/>
    </row>
    <row r="109" spans="1:84" x14ac:dyDescent="0.2">
      <c r="A109" s="61">
        <v>108</v>
      </c>
      <c r="B109" s="26" t="s">
        <v>111</v>
      </c>
      <c r="C109" s="6" t="s">
        <v>118</v>
      </c>
      <c r="D109" s="26" t="s">
        <v>368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1">
        <v>12</v>
      </c>
      <c r="AF109" s="51"/>
      <c r="AG109" s="51"/>
      <c r="AH109" s="52"/>
      <c r="AI109" s="52"/>
      <c r="AJ109" s="52"/>
      <c r="AK109" s="52"/>
      <c r="AL109" s="51">
        <v>25</v>
      </c>
      <c r="AM109" s="51"/>
      <c r="AN109" s="51"/>
      <c r="AO109" s="51"/>
      <c r="AP109" s="51"/>
      <c r="AQ109" s="51"/>
      <c r="AR109" s="51"/>
      <c r="AS109" s="52"/>
      <c r="AT109" s="52"/>
      <c r="AU109" s="52"/>
      <c r="AV109" s="51">
        <v>10</v>
      </c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1">
        <v>10</v>
      </c>
      <c r="BI109" s="51"/>
      <c r="BJ109" s="52"/>
      <c r="BK109" s="54"/>
      <c r="BL109" s="35">
        <f>IF(BM109&lt;6,SUM(E109:BK109),SUM(LARGE(E109:BK109,{1;2;3;4;5;6})))</f>
        <v>57</v>
      </c>
      <c r="BM109" s="55">
        <f>COUNT(E109:BK109)</f>
        <v>4</v>
      </c>
      <c r="BX109" s="12"/>
      <c r="BY109" s="22"/>
      <c r="BZ109" s="12"/>
      <c r="CA109" s="22"/>
      <c r="CB109" s="22"/>
      <c r="CC109" s="22"/>
      <c r="CD109" s="22"/>
      <c r="CE109" s="22"/>
      <c r="CF109" s="22"/>
    </row>
    <row r="110" spans="1:84" x14ac:dyDescent="0.2">
      <c r="A110" s="61">
        <v>109</v>
      </c>
      <c r="B110" s="6" t="s">
        <v>111</v>
      </c>
      <c r="C110" s="6" t="s">
        <v>113</v>
      </c>
      <c r="D110" s="9" t="s">
        <v>490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>
        <v>55</v>
      </c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35">
        <f>IF(BM110&lt;6,SUM(E110:BK110),SUM(LARGE(E110:BK110,{1;2;3;4;5;6})))</f>
        <v>55</v>
      </c>
      <c r="BM110" s="6">
        <f>COUNT(E110:BK110)</f>
        <v>1</v>
      </c>
      <c r="BX110" s="12"/>
      <c r="BY110" s="22"/>
      <c r="BZ110" s="12"/>
      <c r="CA110" s="22"/>
      <c r="CB110" s="22"/>
      <c r="CC110" s="22"/>
      <c r="CD110" s="22"/>
      <c r="CE110" s="22"/>
      <c r="CF110" s="22"/>
    </row>
    <row r="111" spans="1:84" x14ac:dyDescent="0.2">
      <c r="A111" s="61">
        <v>110</v>
      </c>
      <c r="B111" s="6" t="s">
        <v>111</v>
      </c>
      <c r="C111" s="6"/>
      <c r="D111" s="9" t="s">
        <v>805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30"/>
      <c r="AU111" s="30"/>
      <c r="AV111" s="1">
        <v>55</v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35">
        <f>IF(BM111&lt;6,SUM(E111:BK111),SUM(LARGE(E111:BK111,{1;2;3;4;5;6})))</f>
        <v>55</v>
      </c>
      <c r="BM111" s="6">
        <f>COUNT(E111:BK111)</f>
        <v>1</v>
      </c>
      <c r="BX111" s="12"/>
      <c r="BY111" s="22"/>
      <c r="BZ111" s="12"/>
      <c r="CA111" s="22"/>
      <c r="CB111" s="22"/>
      <c r="CC111" s="22"/>
      <c r="CD111" s="22"/>
      <c r="CE111" s="22"/>
      <c r="CF111" s="22"/>
    </row>
    <row r="112" spans="1:84" x14ac:dyDescent="0.2">
      <c r="A112" s="61">
        <v>111</v>
      </c>
      <c r="B112" s="26" t="s">
        <v>111</v>
      </c>
      <c r="C112" s="6"/>
      <c r="D112" s="26" t="s">
        <v>806</v>
      </c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4"/>
      <c r="AU112" s="54"/>
      <c r="AV112" s="51">
        <v>55</v>
      </c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4"/>
      <c r="BL112" s="35">
        <f>IF(BM112&lt;6,SUM(E112:BK112),SUM(LARGE(E112:BK112,{1;2;3;4;5;6})))</f>
        <v>55</v>
      </c>
      <c r="BM112" s="6">
        <f>COUNT(E112:BK112)</f>
        <v>1</v>
      </c>
      <c r="BX112" s="12"/>
      <c r="BY112" s="22"/>
      <c r="BZ112" s="12"/>
      <c r="CA112" s="22"/>
      <c r="CB112" s="22"/>
      <c r="CC112" s="22"/>
      <c r="CD112" s="22"/>
      <c r="CE112" s="22"/>
      <c r="CF112" s="22"/>
    </row>
    <row r="113" spans="1:84" x14ac:dyDescent="0.2">
      <c r="A113" s="61">
        <v>112</v>
      </c>
      <c r="B113" s="6" t="s">
        <v>111</v>
      </c>
      <c r="C113" s="8" t="s">
        <v>295</v>
      </c>
      <c r="D113" s="37" t="s">
        <v>204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>
        <v>20</v>
      </c>
      <c r="BB113" s="51"/>
      <c r="BC113" s="51">
        <v>35</v>
      </c>
      <c r="BD113" s="52">
        <v>0</v>
      </c>
      <c r="BE113" s="52"/>
      <c r="BF113" s="52"/>
      <c r="BG113" s="52"/>
      <c r="BH113" s="52"/>
      <c r="BI113" s="52"/>
      <c r="BJ113" s="52"/>
      <c r="BK113" s="54"/>
      <c r="BL113" s="35">
        <f>IF(BM113&lt;6,SUM(E113:BK113),SUM(LARGE(E113:BK113,{1;2;3;4;5;6})))</f>
        <v>55</v>
      </c>
      <c r="BM113" s="6">
        <f>COUNT(E113:BK113)</f>
        <v>3</v>
      </c>
      <c r="BX113" s="12"/>
      <c r="BY113" s="22"/>
      <c r="BZ113" s="12"/>
      <c r="CA113" s="22"/>
      <c r="CB113" s="22"/>
      <c r="CC113" s="22"/>
      <c r="CD113" s="22"/>
      <c r="CE113" s="22"/>
      <c r="CF113" s="22"/>
    </row>
    <row r="114" spans="1:84" x14ac:dyDescent="0.2">
      <c r="A114" s="61">
        <v>113</v>
      </c>
      <c r="B114" s="26" t="s">
        <v>128</v>
      </c>
      <c r="C114" s="6"/>
      <c r="D114" s="26" t="s">
        <v>935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>
        <v>55</v>
      </c>
      <c r="BD114" s="9"/>
      <c r="BE114" s="9"/>
      <c r="BF114" s="9"/>
      <c r="BG114" s="9"/>
      <c r="BH114" s="9"/>
      <c r="BI114" s="9"/>
      <c r="BJ114" s="9"/>
      <c r="BK114" s="29"/>
      <c r="BL114" s="35">
        <f>IF(BM114&lt;6,SUM(E114:BK114),SUM(LARGE(E114:BK114,{1;2;3;4;5;6})))</f>
        <v>55</v>
      </c>
      <c r="BM114" s="6">
        <f>COUNT(E114:BK114)</f>
        <v>1</v>
      </c>
      <c r="BX114" s="12"/>
      <c r="BY114" s="22"/>
      <c r="BZ114" s="12"/>
      <c r="CA114" s="22"/>
      <c r="CB114" s="22"/>
      <c r="CC114" s="22"/>
      <c r="CD114" s="22"/>
      <c r="CE114" s="22"/>
      <c r="CF114" s="22"/>
    </row>
    <row r="115" spans="1:84" x14ac:dyDescent="0.2">
      <c r="A115" s="61">
        <v>114</v>
      </c>
      <c r="B115" s="26" t="s">
        <v>128</v>
      </c>
      <c r="C115" s="8"/>
      <c r="D115" s="8" t="s">
        <v>936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>
        <v>55</v>
      </c>
      <c r="BD115" s="1"/>
      <c r="BE115" s="1"/>
      <c r="BF115" s="1"/>
      <c r="BG115" s="1"/>
      <c r="BH115" s="1"/>
      <c r="BI115" s="1"/>
      <c r="BJ115" s="1"/>
      <c r="BK115" s="6"/>
      <c r="BL115" s="35">
        <f>IF(BM115&lt;6,SUM(E115:BK115),SUM(LARGE(E115:BK115,{1;2;3;4;5;6})))</f>
        <v>55</v>
      </c>
      <c r="BM115" s="55">
        <f>COUNT(E115:BK115)</f>
        <v>1</v>
      </c>
      <c r="BX115" s="12"/>
      <c r="BY115" s="22"/>
      <c r="BZ115" s="12"/>
      <c r="CA115" s="22"/>
      <c r="CB115" s="22"/>
      <c r="CC115" s="22"/>
      <c r="CD115" s="22"/>
      <c r="CE115" s="22"/>
      <c r="CF115" s="22"/>
    </row>
    <row r="116" spans="1:84" x14ac:dyDescent="0.2">
      <c r="A116" s="61">
        <v>115</v>
      </c>
      <c r="B116" s="26" t="s">
        <v>111</v>
      </c>
      <c r="C116" s="8"/>
      <c r="D116" s="26" t="s">
        <v>303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>
        <v>0</v>
      </c>
      <c r="AV116" s="9">
        <v>10</v>
      </c>
      <c r="AW116" s="9">
        <v>10.7</v>
      </c>
      <c r="AX116" s="9"/>
      <c r="AY116" s="9"/>
      <c r="AZ116" s="9"/>
      <c r="BA116" s="9"/>
      <c r="BB116" s="9"/>
      <c r="BC116" s="9"/>
      <c r="BD116" s="9"/>
      <c r="BE116" s="9">
        <v>20</v>
      </c>
      <c r="BF116" s="9"/>
      <c r="BG116" s="9"/>
      <c r="BH116" s="9">
        <v>10</v>
      </c>
      <c r="BI116" s="9"/>
      <c r="BJ116" s="9"/>
      <c r="BK116" s="30"/>
      <c r="BL116" s="35">
        <f>IF(BM116&lt;6,SUM(E116:BK116),SUM(LARGE(E116:BK116,{1;2;3;4;5;6})))</f>
        <v>50.7</v>
      </c>
      <c r="BM116" s="6">
        <f>COUNT(E116:BK116)</f>
        <v>5</v>
      </c>
      <c r="BX116" s="12"/>
      <c r="BY116" s="22"/>
      <c r="BZ116" s="12"/>
      <c r="CA116" s="22"/>
      <c r="CB116" s="22"/>
      <c r="CC116" s="22"/>
      <c r="CD116" s="22"/>
      <c r="CE116" s="22"/>
      <c r="CF116" s="22"/>
    </row>
    <row r="117" spans="1:84" x14ac:dyDescent="0.2">
      <c r="A117" s="61">
        <v>116</v>
      </c>
      <c r="B117" s="6" t="s">
        <v>111</v>
      </c>
      <c r="C117" s="6" t="s">
        <v>123</v>
      </c>
      <c r="D117" s="9" t="s">
        <v>227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9"/>
      <c r="AF117" s="9"/>
      <c r="AG117" s="9"/>
      <c r="AH117" s="9"/>
      <c r="AI117" s="9"/>
      <c r="AJ117" s="9"/>
      <c r="AK117" s="9"/>
      <c r="AL117" s="9">
        <v>25</v>
      </c>
      <c r="AM117" s="9"/>
      <c r="AN117" s="9"/>
      <c r="AO117" s="9"/>
      <c r="AP117" s="9"/>
      <c r="AQ117" s="9"/>
      <c r="AR117" s="9">
        <v>25</v>
      </c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1"/>
      <c r="BL117" s="35">
        <f>IF(BM117&lt;6,SUM(E117:BK117),SUM(LARGE(E117:BK117,{1;2;3;4;5;6})))</f>
        <v>50</v>
      </c>
      <c r="BM117" s="6">
        <f>COUNT(E117:BK117)</f>
        <v>2</v>
      </c>
      <c r="BX117" s="12"/>
      <c r="BY117" s="22"/>
      <c r="BZ117" s="12"/>
      <c r="CA117" s="22"/>
      <c r="CB117" s="22"/>
      <c r="CC117" s="22"/>
      <c r="CD117" s="22"/>
      <c r="CE117" s="22"/>
      <c r="CF117" s="22"/>
    </row>
    <row r="118" spans="1:84" x14ac:dyDescent="0.2">
      <c r="A118" s="61">
        <v>117</v>
      </c>
      <c r="B118" s="26" t="s">
        <v>111</v>
      </c>
      <c r="C118" s="6" t="s">
        <v>125</v>
      </c>
      <c r="D118" s="26" t="s">
        <v>62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>
        <v>20</v>
      </c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>
        <v>30</v>
      </c>
      <c r="BH118" s="1"/>
      <c r="BI118" s="1"/>
      <c r="BJ118" s="1"/>
      <c r="BK118" s="54"/>
      <c r="BL118" s="35">
        <f>IF(BM118&lt;6,SUM(E118:BK118),SUM(LARGE(E118:BK118,{1;2;3;4;5;6})))</f>
        <v>50</v>
      </c>
      <c r="BM118" s="55">
        <f>COUNT(E118:BK118)</f>
        <v>2</v>
      </c>
      <c r="BX118" s="12"/>
      <c r="BY118" s="22"/>
      <c r="BZ118" s="12"/>
      <c r="CA118" s="22"/>
      <c r="CB118" s="22"/>
      <c r="CC118" s="22"/>
      <c r="CD118" s="22"/>
      <c r="CE118" s="22"/>
      <c r="CF118" s="22"/>
    </row>
    <row r="119" spans="1:84" x14ac:dyDescent="0.2">
      <c r="A119" s="61">
        <v>118</v>
      </c>
      <c r="B119" s="6" t="s">
        <v>111</v>
      </c>
      <c r="C119" s="8" t="s">
        <v>262</v>
      </c>
      <c r="D119" s="9" t="s">
        <v>888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10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>
        <v>4</v>
      </c>
      <c r="AW119" s="1"/>
      <c r="AX119" s="1"/>
      <c r="AY119" s="1">
        <v>25</v>
      </c>
      <c r="AZ119" s="1"/>
      <c r="BA119" s="1"/>
      <c r="BB119" s="1"/>
      <c r="BC119" s="1"/>
      <c r="BD119" s="1"/>
      <c r="BE119" s="1"/>
      <c r="BF119" s="1"/>
      <c r="BG119" s="1"/>
      <c r="BH119" s="1">
        <v>10</v>
      </c>
      <c r="BI119" s="1"/>
      <c r="BJ119" s="1"/>
      <c r="BK119" s="1"/>
      <c r="BL119" s="35">
        <f>IF(BM119&lt;6,SUM(E119:BK119),SUM(LARGE(E119:BK119,{1;2;3;4;5;6})))</f>
        <v>49</v>
      </c>
      <c r="BM119" s="55">
        <f>COUNT(E119:BK119)</f>
        <v>4</v>
      </c>
      <c r="BX119" s="12"/>
      <c r="BY119" s="22"/>
      <c r="BZ119" s="12"/>
      <c r="CA119" s="22"/>
      <c r="CB119" s="22"/>
      <c r="CC119" s="22"/>
      <c r="CD119" s="22"/>
      <c r="CE119" s="22"/>
      <c r="CF119" s="22"/>
    </row>
    <row r="120" spans="1:84" x14ac:dyDescent="0.2">
      <c r="A120" s="61">
        <v>119</v>
      </c>
      <c r="B120" s="6" t="s">
        <v>111</v>
      </c>
      <c r="C120" s="8" t="s">
        <v>262</v>
      </c>
      <c r="D120" s="9" t="s">
        <v>550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>
        <v>10</v>
      </c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>
        <v>4</v>
      </c>
      <c r="AW120" s="51"/>
      <c r="AX120" s="51"/>
      <c r="AY120" s="51">
        <v>25</v>
      </c>
      <c r="AZ120" s="51"/>
      <c r="BA120" s="51"/>
      <c r="BB120" s="51"/>
      <c r="BC120" s="51"/>
      <c r="BD120" s="51"/>
      <c r="BE120" s="51"/>
      <c r="BF120" s="51"/>
      <c r="BG120" s="51"/>
      <c r="BH120" s="51">
        <v>10</v>
      </c>
      <c r="BI120" s="51"/>
      <c r="BJ120" s="51"/>
      <c r="BK120" s="1"/>
      <c r="BL120" s="35">
        <f>IF(BM120&lt;6,SUM(E120:BK120),SUM(LARGE(E120:BK120,{1;2;3;4;5;6})))</f>
        <v>49</v>
      </c>
      <c r="BM120" s="6">
        <f>COUNT(E120:BK120)</f>
        <v>4</v>
      </c>
      <c r="BX120" s="12"/>
      <c r="BY120" s="22"/>
      <c r="BZ120" s="12"/>
      <c r="CA120" s="22"/>
      <c r="CB120" s="22"/>
      <c r="CC120" s="22"/>
      <c r="CD120" s="22"/>
      <c r="CE120" s="22"/>
      <c r="CF120" s="22"/>
    </row>
    <row r="121" spans="1:84" x14ac:dyDescent="0.2">
      <c r="A121" s="61">
        <v>120</v>
      </c>
      <c r="B121" s="26" t="s">
        <v>111</v>
      </c>
      <c r="C121" s="8" t="s">
        <v>752</v>
      </c>
      <c r="D121" s="26" t="s">
        <v>768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29"/>
      <c r="AU121" s="29">
        <v>8</v>
      </c>
      <c r="AV121" s="9"/>
      <c r="AW121" s="9"/>
      <c r="AX121" s="9"/>
      <c r="AY121" s="9"/>
      <c r="AZ121" s="9"/>
      <c r="BA121" s="9"/>
      <c r="BB121" s="9"/>
      <c r="BC121" s="9"/>
      <c r="BD121" s="9">
        <v>8</v>
      </c>
      <c r="BE121" s="9">
        <v>14</v>
      </c>
      <c r="BF121" s="9"/>
      <c r="BG121" s="9">
        <v>17</v>
      </c>
      <c r="BH121" s="9"/>
      <c r="BI121" s="9"/>
      <c r="BJ121" s="9"/>
      <c r="BK121" s="29"/>
      <c r="BL121" s="35">
        <f>IF(BM121&lt;6,SUM(E121:BK121),SUM(LARGE(E121:BK121,{1;2;3;4;5;6})))</f>
        <v>47</v>
      </c>
      <c r="BM121" s="6">
        <f>COUNT(E121:BK121)</f>
        <v>4</v>
      </c>
      <c r="BX121" s="12"/>
      <c r="BY121" s="22"/>
      <c r="BZ121" s="12"/>
      <c r="CA121" s="22"/>
      <c r="CB121" s="22"/>
      <c r="CC121" s="22"/>
      <c r="CD121" s="22"/>
      <c r="CE121" s="22"/>
      <c r="CF121" s="22"/>
    </row>
    <row r="122" spans="1:84" x14ac:dyDescent="0.2">
      <c r="A122" s="61">
        <v>121</v>
      </c>
      <c r="B122" s="26" t="s">
        <v>111</v>
      </c>
      <c r="C122" s="6" t="s">
        <v>142</v>
      </c>
      <c r="D122" s="26" t="s">
        <v>298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>
        <v>25</v>
      </c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>
        <v>20</v>
      </c>
      <c r="BH122" s="51"/>
      <c r="BI122" s="51"/>
      <c r="BJ122" s="51"/>
      <c r="BK122" s="54"/>
      <c r="BL122" s="35">
        <f>IF(BM122&lt;6,SUM(E122:BK122),SUM(LARGE(E122:BK122,{1;2;3;4;5;6})))</f>
        <v>45</v>
      </c>
      <c r="BM122" s="55">
        <f>COUNT(E122:BK122)</f>
        <v>2</v>
      </c>
      <c r="BX122" s="12"/>
      <c r="BY122" s="22"/>
      <c r="BZ122" s="12"/>
      <c r="CA122" s="22"/>
      <c r="CB122" s="22"/>
      <c r="CC122" s="22"/>
      <c r="CD122" s="22"/>
      <c r="CE122" s="22"/>
      <c r="CF122" s="22"/>
    </row>
    <row r="123" spans="1:84" x14ac:dyDescent="0.2">
      <c r="A123" s="61">
        <v>122</v>
      </c>
      <c r="B123" s="26" t="s">
        <v>114</v>
      </c>
      <c r="C123" s="8" t="s">
        <v>270</v>
      </c>
      <c r="D123" s="37" t="s">
        <v>271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>
        <v>20</v>
      </c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1">
        <v>25</v>
      </c>
      <c r="BH123" s="52"/>
      <c r="BI123" s="52"/>
      <c r="BJ123" s="52"/>
      <c r="BK123" s="54"/>
      <c r="BL123" s="35">
        <f>IF(BM123&lt;6,SUM(E123:BK123),SUM(LARGE(E123:BK123,{1;2;3;4;5;6})))</f>
        <v>45</v>
      </c>
      <c r="BM123" s="55">
        <f>COUNT(E123:BK123)</f>
        <v>2</v>
      </c>
      <c r="BX123" s="12"/>
      <c r="BY123" s="22"/>
      <c r="BZ123" s="12"/>
      <c r="CA123" s="22"/>
      <c r="CB123" s="22"/>
      <c r="CC123" s="22"/>
      <c r="CD123" s="22"/>
      <c r="CE123" s="22"/>
      <c r="CF123" s="22"/>
    </row>
    <row r="124" spans="1:84" x14ac:dyDescent="0.2">
      <c r="A124" s="61">
        <v>123</v>
      </c>
      <c r="B124" s="6" t="s">
        <v>111</v>
      </c>
      <c r="C124" s="6" t="s">
        <v>113</v>
      </c>
      <c r="D124" s="9" t="s">
        <v>491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>
        <v>17</v>
      </c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>
        <v>25</v>
      </c>
      <c r="BI124" s="51"/>
      <c r="BJ124" s="51"/>
      <c r="BK124" s="1"/>
      <c r="BL124" s="35">
        <f>IF(BM124&lt;6,SUM(E124:BK124),SUM(LARGE(E124:BK124,{1;2;3;4;5;6})))</f>
        <v>42</v>
      </c>
      <c r="BM124" s="55">
        <f>COUNT(E124:BK124)</f>
        <v>2</v>
      </c>
      <c r="BX124" s="12"/>
      <c r="BY124" s="22"/>
      <c r="BZ124" s="12"/>
      <c r="CA124" s="22"/>
      <c r="CB124" s="22"/>
      <c r="CC124" s="22"/>
      <c r="CD124" s="22"/>
      <c r="CE124" s="22"/>
      <c r="CF124" s="22"/>
    </row>
    <row r="125" spans="1:84" x14ac:dyDescent="0.2">
      <c r="A125" s="61">
        <v>124</v>
      </c>
      <c r="B125" s="26" t="s">
        <v>111</v>
      </c>
      <c r="C125" s="6" t="s">
        <v>113</v>
      </c>
      <c r="D125" s="37" t="s">
        <v>494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>
        <v>17</v>
      </c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>
        <v>25</v>
      </c>
      <c r="BI125" s="51"/>
      <c r="BJ125" s="51"/>
      <c r="BK125" s="51"/>
      <c r="BL125" s="35">
        <f>IF(BM125&lt;6,SUM(E125:BK125),SUM(LARGE(E125:BK125,{1;2;3;4;5;6})))</f>
        <v>42</v>
      </c>
      <c r="BM125" s="55">
        <f>COUNT(E125:BK125)</f>
        <v>2</v>
      </c>
      <c r="BX125" s="12"/>
      <c r="BY125" s="22"/>
      <c r="BZ125" s="12"/>
      <c r="CA125" s="22"/>
      <c r="CB125" s="22"/>
      <c r="CC125" s="22"/>
      <c r="CD125" s="22"/>
      <c r="CE125" s="22"/>
      <c r="CF125" s="22"/>
    </row>
    <row r="126" spans="1:84" x14ac:dyDescent="0.2">
      <c r="A126" s="61">
        <v>125</v>
      </c>
      <c r="B126" s="6" t="s">
        <v>111</v>
      </c>
      <c r="C126" s="6" t="s">
        <v>205</v>
      </c>
      <c r="D126" s="9" t="s">
        <v>305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>
        <v>17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>
        <v>14</v>
      </c>
      <c r="AV126" s="1"/>
      <c r="AW126" s="1">
        <v>10.7</v>
      </c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35">
        <f>IF(BM126&lt;6,SUM(E126:BK126),SUM(LARGE(E126:BK126,{1;2;3;4;5;6})))</f>
        <v>41.7</v>
      </c>
      <c r="BM126" s="6">
        <f>COUNT(E126:BK126)</f>
        <v>3</v>
      </c>
      <c r="BX126" s="12"/>
      <c r="BY126" s="22"/>
      <c r="BZ126" s="12"/>
      <c r="CA126" s="22"/>
      <c r="CB126" s="22"/>
      <c r="CC126" s="22"/>
      <c r="CD126" s="22"/>
      <c r="CE126" s="22"/>
      <c r="CF126" s="22"/>
    </row>
    <row r="127" spans="1:84" x14ac:dyDescent="0.2">
      <c r="A127" s="61">
        <v>126</v>
      </c>
      <c r="B127" s="6" t="s">
        <v>111</v>
      </c>
      <c r="C127" s="6"/>
      <c r="D127" s="9" t="s">
        <v>361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>
        <v>14</v>
      </c>
      <c r="AF127" s="51"/>
      <c r="AG127" s="51"/>
      <c r="AH127" s="51"/>
      <c r="AI127" s="51"/>
      <c r="AJ127" s="51"/>
      <c r="AK127" s="118">
        <v>0</v>
      </c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>
        <v>10</v>
      </c>
      <c r="AW127" s="51">
        <v>17</v>
      </c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1"/>
      <c r="BL127" s="35">
        <f>IF(BM127&lt;6,SUM(E127:BK127),SUM(LARGE(E127:BK127,{1;2;3;4;5;6})))</f>
        <v>41</v>
      </c>
      <c r="BM127" s="6">
        <f>COUNT(E127:BK127)</f>
        <v>4</v>
      </c>
      <c r="BX127" s="12"/>
      <c r="BY127" s="22"/>
      <c r="BZ127" s="12"/>
      <c r="CA127" s="22"/>
      <c r="CB127" s="22"/>
      <c r="CC127" s="22"/>
      <c r="CD127" s="22"/>
      <c r="CE127" s="22"/>
      <c r="CF127" s="22"/>
    </row>
    <row r="128" spans="1:84" x14ac:dyDescent="0.2">
      <c r="A128" s="61">
        <v>127</v>
      </c>
      <c r="B128" s="6" t="s">
        <v>111</v>
      </c>
      <c r="C128" s="6"/>
      <c r="D128" s="9" t="s">
        <v>360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>
        <v>14</v>
      </c>
      <c r="AF128" s="37"/>
      <c r="AG128" s="37"/>
      <c r="AH128" s="37"/>
      <c r="AI128" s="37"/>
      <c r="AJ128" s="37"/>
      <c r="AK128" s="119">
        <v>0</v>
      </c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>
        <v>10</v>
      </c>
      <c r="AW128" s="37">
        <v>17</v>
      </c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1"/>
      <c r="BL128" s="35">
        <f>IF(BM128&lt;6,SUM(E128:BK128),SUM(LARGE(E128:BK128,{1;2;3;4;5;6})))</f>
        <v>41</v>
      </c>
      <c r="BM128" s="6">
        <f>COUNT(E128:BK128)</f>
        <v>4</v>
      </c>
      <c r="BX128" s="12"/>
      <c r="BY128" s="22"/>
      <c r="BZ128" s="12"/>
      <c r="CA128" s="22"/>
      <c r="CB128" s="22"/>
      <c r="CC128" s="22"/>
      <c r="CD128" s="22"/>
      <c r="CE128" s="22"/>
      <c r="CF128" s="22"/>
    </row>
    <row r="129" spans="1:84" x14ac:dyDescent="0.2">
      <c r="A129" s="61">
        <v>128</v>
      </c>
      <c r="B129" s="26" t="s">
        <v>111</v>
      </c>
      <c r="C129" s="6"/>
      <c r="D129" s="26" t="s">
        <v>242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>
        <v>0</v>
      </c>
      <c r="AV129" s="51">
        <v>10</v>
      </c>
      <c r="AW129" s="52"/>
      <c r="AX129" s="52"/>
      <c r="AY129" s="52"/>
      <c r="AZ129" s="52"/>
      <c r="BA129" s="52"/>
      <c r="BB129" s="52"/>
      <c r="BC129" s="52"/>
      <c r="BD129" s="52"/>
      <c r="BE129" s="51">
        <v>20</v>
      </c>
      <c r="BF129" s="51"/>
      <c r="BG129" s="51"/>
      <c r="BH129" s="51">
        <v>10</v>
      </c>
      <c r="BI129" s="51"/>
      <c r="BJ129" s="51"/>
      <c r="BK129" s="54"/>
      <c r="BL129" s="35">
        <f>IF(BM129&lt;6,SUM(E129:BK129),SUM(LARGE(E129:BK129,{1;2;3;4;5;6})))</f>
        <v>40</v>
      </c>
      <c r="BM129" s="55">
        <f>COUNT(E129:BK129)</f>
        <v>4</v>
      </c>
      <c r="BX129" s="12"/>
      <c r="BY129" s="22"/>
      <c r="BZ129" s="12"/>
      <c r="CA129" s="22"/>
      <c r="CB129" s="22"/>
      <c r="CC129" s="22"/>
      <c r="CD129" s="22"/>
      <c r="CE129" s="22"/>
      <c r="CF129" s="22"/>
    </row>
    <row r="130" spans="1:84" x14ac:dyDescent="0.2">
      <c r="A130" s="69">
        <v>129</v>
      </c>
      <c r="B130" s="26" t="s">
        <v>111</v>
      </c>
      <c r="C130" s="6" t="s">
        <v>752</v>
      </c>
      <c r="D130" s="8" t="s">
        <v>845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">
        <v>8</v>
      </c>
      <c r="BE130" s="1">
        <v>14</v>
      </c>
      <c r="BF130" s="1"/>
      <c r="BG130" s="1">
        <v>17</v>
      </c>
      <c r="BH130" s="1"/>
      <c r="BI130" s="1"/>
      <c r="BJ130" s="1"/>
      <c r="BK130" s="1"/>
      <c r="BL130" s="35">
        <f>IF(BM130&lt;6,SUM(E130:BK130),SUM(LARGE(E130:BK130,{1;2;3;4;5;6})))</f>
        <v>39</v>
      </c>
      <c r="BM130" s="55">
        <f>COUNT(E130:BK130)</f>
        <v>3</v>
      </c>
      <c r="BX130" s="12"/>
      <c r="BY130" s="22"/>
      <c r="BZ130" s="12"/>
      <c r="CA130" s="22"/>
      <c r="CB130" s="22"/>
      <c r="CC130" s="22"/>
      <c r="CD130" s="22"/>
      <c r="CE130" s="22"/>
      <c r="CF130" s="22"/>
    </row>
    <row r="131" spans="1:84" x14ac:dyDescent="0.2">
      <c r="A131" s="69">
        <v>130</v>
      </c>
      <c r="B131" s="26" t="s">
        <v>111</v>
      </c>
      <c r="C131" s="8" t="s">
        <v>113</v>
      </c>
      <c r="D131" s="26" t="s">
        <v>216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>
        <v>8</v>
      </c>
      <c r="AW131" s="37"/>
      <c r="AX131" s="37"/>
      <c r="AY131" s="37">
        <v>25</v>
      </c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54"/>
      <c r="BL131" s="35">
        <f>IF(BM131&lt;6,SUM(E131:BK131),SUM(LARGE(E131:BK131,{1;2;3;4;5;6})))</f>
        <v>33</v>
      </c>
      <c r="BM131" s="55">
        <f>COUNT(E131:BK131)</f>
        <v>2</v>
      </c>
      <c r="BX131" s="12"/>
      <c r="BY131" s="22"/>
      <c r="BZ131" s="12"/>
      <c r="CA131" s="22"/>
      <c r="CB131" s="22"/>
      <c r="CC131" s="22"/>
      <c r="CD131" s="22"/>
      <c r="CE131" s="22"/>
      <c r="CF131" s="22"/>
    </row>
    <row r="132" spans="1:84" x14ac:dyDescent="0.2">
      <c r="A132" s="69">
        <v>131</v>
      </c>
      <c r="B132" s="6" t="s">
        <v>111</v>
      </c>
      <c r="C132" s="6" t="s">
        <v>307</v>
      </c>
      <c r="D132" s="9" t="s">
        <v>322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>
        <v>17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>
        <v>15</v>
      </c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35">
        <f>IF(BM132&lt;6,SUM(E132:BK132),SUM(LARGE(E132:BK132,{1;2;3;4;5;6})))</f>
        <v>32</v>
      </c>
      <c r="BM132" s="6">
        <f>COUNT(E132:BK132)</f>
        <v>2</v>
      </c>
      <c r="BX132" s="12"/>
      <c r="BY132" s="22"/>
      <c r="BZ132" s="12"/>
      <c r="CA132" s="22"/>
      <c r="CB132" s="22"/>
      <c r="CC132" s="22"/>
      <c r="CD132" s="22"/>
      <c r="CE132" s="22"/>
      <c r="CF132" s="22"/>
    </row>
    <row r="133" spans="1:84" x14ac:dyDescent="0.2">
      <c r="A133" s="69">
        <v>132</v>
      </c>
      <c r="B133" s="6" t="s">
        <v>111</v>
      </c>
      <c r="C133" s="6" t="s">
        <v>889</v>
      </c>
      <c r="D133" s="9" t="s">
        <v>309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>
        <v>17</v>
      </c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2">
        <v>0</v>
      </c>
      <c r="AW133" s="51"/>
      <c r="AX133" s="51"/>
      <c r="AY133" s="51">
        <v>15</v>
      </c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1"/>
      <c r="BL133" s="35">
        <f>IF(BM133&lt;6,SUM(E133:BK133),SUM(LARGE(E133:BK133,{1;2;3;4;5;6})))</f>
        <v>32</v>
      </c>
      <c r="BM133" s="55">
        <f>COUNT(E133:BK133)</f>
        <v>3</v>
      </c>
      <c r="BX133" s="12"/>
      <c r="BY133" s="22"/>
      <c r="BZ133" s="12"/>
      <c r="CA133" s="22"/>
      <c r="CB133" s="22"/>
      <c r="CC133" s="22"/>
      <c r="CD133" s="22"/>
      <c r="CE133" s="22"/>
      <c r="CF133" s="22"/>
    </row>
    <row r="134" spans="1:84" x14ac:dyDescent="0.2">
      <c r="A134" s="69">
        <v>133</v>
      </c>
      <c r="B134" s="26" t="s">
        <v>111</v>
      </c>
      <c r="C134" s="8"/>
      <c r="D134" s="26" t="s">
        <v>807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4"/>
      <c r="AU134" s="54"/>
      <c r="AV134" s="52">
        <v>0</v>
      </c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1">
        <v>30</v>
      </c>
      <c r="BI134" s="51"/>
      <c r="BJ134" s="52"/>
      <c r="BK134" s="29"/>
      <c r="BL134" s="35">
        <f>IF(BM134&lt;6,SUM(E134:BK134),SUM(LARGE(E134:BK134,{1;2;3;4;5;6})))</f>
        <v>30</v>
      </c>
      <c r="BM134" s="55">
        <f>COUNT(E134:BK134)</f>
        <v>2</v>
      </c>
      <c r="BX134" s="12"/>
      <c r="BY134" s="22"/>
      <c r="BZ134" s="12"/>
      <c r="CA134" s="22"/>
      <c r="CB134" s="22"/>
      <c r="CC134" s="22"/>
      <c r="CD134" s="22"/>
      <c r="CE134" s="22"/>
      <c r="CF134" s="22"/>
    </row>
    <row r="135" spans="1:84" x14ac:dyDescent="0.2">
      <c r="A135" s="69">
        <v>134</v>
      </c>
      <c r="B135" s="26" t="s">
        <v>111</v>
      </c>
      <c r="C135" s="6"/>
      <c r="D135" s="37" t="s">
        <v>1013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>
        <v>30</v>
      </c>
      <c r="BI135" s="9"/>
      <c r="BJ135" s="9"/>
      <c r="BK135" s="30"/>
      <c r="BL135" s="35">
        <f>IF(BM135&lt;6,SUM(E135:BK135),SUM(LARGE(E135:BK135,{1;2;3;4;5;6})))</f>
        <v>30</v>
      </c>
      <c r="BM135" s="6">
        <f>COUNT(E135:BK135)</f>
        <v>1</v>
      </c>
      <c r="BX135" s="12"/>
      <c r="BY135" s="22"/>
      <c r="BZ135" s="12"/>
      <c r="CA135" s="22"/>
      <c r="CB135" s="22"/>
      <c r="CC135" s="22"/>
      <c r="CD135" s="22"/>
      <c r="CE135" s="22"/>
      <c r="CF135" s="22"/>
    </row>
    <row r="136" spans="1:84" x14ac:dyDescent="0.2">
      <c r="A136" s="69">
        <v>135</v>
      </c>
      <c r="B136" s="26" t="s">
        <v>111</v>
      </c>
      <c r="C136" s="8" t="s">
        <v>113</v>
      </c>
      <c r="D136" s="8" t="s">
        <v>614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>
        <v>20</v>
      </c>
      <c r="AZ136" s="1"/>
      <c r="BA136" s="1"/>
      <c r="BB136" s="1"/>
      <c r="BC136" s="1"/>
      <c r="BD136" s="1"/>
      <c r="BE136" s="1"/>
      <c r="BF136" s="1"/>
      <c r="BG136" s="1"/>
      <c r="BH136" s="1">
        <v>8</v>
      </c>
      <c r="BI136" s="1"/>
      <c r="BJ136" s="1"/>
      <c r="BK136" s="54"/>
      <c r="BL136" s="35">
        <f>IF(BM136&lt;6,SUM(E136:BK136),SUM(LARGE(E136:BK136,{1;2;3;4;5;6})))</f>
        <v>28</v>
      </c>
      <c r="BM136" s="55">
        <f>COUNT(E136:BK136)</f>
        <v>2</v>
      </c>
      <c r="BX136" s="12"/>
      <c r="BY136" s="22"/>
      <c r="BZ136" s="12"/>
      <c r="CA136" s="22"/>
      <c r="CB136" s="22"/>
      <c r="CC136" s="22"/>
      <c r="CD136" s="22"/>
      <c r="CE136" s="22"/>
      <c r="CF136" s="22"/>
    </row>
    <row r="137" spans="1:84" x14ac:dyDescent="0.2">
      <c r="A137" s="69">
        <v>136</v>
      </c>
      <c r="B137" s="6" t="s">
        <v>111</v>
      </c>
      <c r="C137" s="6" t="s">
        <v>112</v>
      </c>
      <c r="D137" s="9" t="s">
        <v>645</v>
      </c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>
        <v>12</v>
      </c>
      <c r="AQ137" s="51"/>
      <c r="AR137" s="51"/>
      <c r="AS137" s="51"/>
      <c r="AT137" s="51"/>
      <c r="AU137" s="51"/>
      <c r="AV137" s="51">
        <v>4</v>
      </c>
      <c r="AW137" s="51">
        <v>9.3000000000000007</v>
      </c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1"/>
      <c r="BL137" s="35">
        <f>IF(BM137&lt;6,SUM(E137:BK137),SUM(LARGE(E137:BK137,{1;2;3;4;5;6})))</f>
        <v>25.3</v>
      </c>
      <c r="BM137" s="6">
        <f>COUNT(E137:BK137)</f>
        <v>3</v>
      </c>
      <c r="BX137" s="12"/>
      <c r="BY137" s="22"/>
      <c r="BZ137" s="12"/>
      <c r="CA137" s="22"/>
      <c r="CB137" s="22"/>
      <c r="CC137" s="22"/>
      <c r="CD137" s="22"/>
      <c r="CE137" s="22"/>
      <c r="CF137" s="22"/>
    </row>
    <row r="138" spans="1:84" x14ac:dyDescent="0.2">
      <c r="A138" s="69">
        <v>137</v>
      </c>
      <c r="B138" s="26" t="s">
        <v>111</v>
      </c>
      <c r="C138" s="8" t="s">
        <v>433</v>
      </c>
      <c r="D138" s="26" t="s">
        <v>466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1"/>
      <c r="U138" s="52"/>
      <c r="V138" s="52"/>
      <c r="W138" s="52"/>
      <c r="X138" s="52"/>
      <c r="Y138" s="52"/>
      <c r="Z138" s="52"/>
      <c r="AA138" s="52"/>
      <c r="AB138" s="52"/>
      <c r="AC138" s="51">
        <v>17</v>
      </c>
      <c r="AD138" s="51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109">
        <v>0</v>
      </c>
      <c r="AW138" s="51">
        <v>8</v>
      </c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4"/>
      <c r="BL138" s="35">
        <f>IF(BM138&lt;6,SUM(E138:BK138),SUM(LARGE(E138:BK138,{1;2;3;4;5;6})))</f>
        <v>25</v>
      </c>
      <c r="BM138" s="55">
        <f>COUNT(E138:BK138)</f>
        <v>3</v>
      </c>
      <c r="BX138" s="12"/>
      <c r="BY138" s="22"/>
      <c r="BZ138" s="12"/>
      <c r="CA138" s="22"/>
      <c r="CB138" s="22"/>
      <c r="CC138" s="22"/>
      <c r="CD138" s="22"/>
      <c r="CE138" s="22"/>
      <c r="CF138" s="22"/>
    </row>
    <row r="139" spans="1:84" x14ac:dyDescent="0.2">
      <c r="A139" s="69">
        <v>138</v>
      </c>
      <c r="B139" s="26" t="s">
        <v>111</v>
      </c>
      <c r="C139" s="6" t="s">
        <v>433</v>
      </c>
      <c r="D139" s="26" t="s">
        <v>278</v>
      </c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>
        <v>0</v>
      </c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>
        <v>25</v>
      </c>
      <c r="AV139" s="51"/>
      <c r="AW139" s="51"/>
      <c r="AX139" s="51"/>
      <c r="AY139" s="51"/>
      <c r="AZ139" s="51"/>
      <c r="BA139" s="51"/>
      <c r="BB139" s="51"/>
      <c r="BC139" s="51"/>
      <c r="BD139" s="51"/>
      <c r="BE139" s="52">
        <v>0</v>
      </c>
      <c r="BF139" s="52"/>
      <c r="BG139" s="52">
        <v>0</v>
      </c>
      <c r="BH139" s="52"/>
      <c r="BI139" s="52"/>
      <c r="BJ139" s="52"/>
      <c r="BK139" s="54"/>
      <c r="BL139" s="35">
        <f>IF(BM139&lt;6,SUM(E139:BK139),SUM(LARGE(E139:BK139,{1;2;3;4;5;6})))</f>
        <v>25</v>
      </c>
      <c r="BM139" s="55">
        <f>COUNT(E139:BK139)</f>
        <v>4</v>
      </c>
      <c r="BX139" s="12"/>
      <c r="BY139" s="22"/>
      <c r="BZ139" s="12"/>
      <c r="CA139" s="22"/>
      <c r="CB139" s="22"/>
      <c r="CC139" s="22"/>
      <c r="CD139" s="22"/>
      <c r="CE139" s="22"/>
      <c r="CF139" s="22"/>
    </row>
    <row r="140" spans="1:84" x14ac:dyDescent="0.2">
      <c r="A140" s="69">
        <v>139</v>
      </c>
      <c r="B140" s="6" t="s">
        <v>111</v>
      </c>
      <c r="C140" s="6" t="s">
        <v>433</v>
      </c>
      <c r="D140" s="37" t="s">
        <v>219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>
        <v>25</v>
      </c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29"/>
      <c r="BL140" s="35">
        <f>IF(BM140&lt;6,SUM(E140:BK140),SUM(LARGE(E140:BK140,{1;2;3;4;5;6})))</f>
        <v>25</v>
      </c>
      <c r="BM140" s="6">
        <f>COUNT(E140:BK140)</f>
        <v>1</v>
      </c>
      <c r="BX140" s="12"/>
      <c r="BY140" s="22"/>
      <c r="BZ140" s="12"/>
      <c r="CA140" s="22"/>
      <c r="CB140" s="22"/>
      <c r="CC140" s="22"/>
      <c r="CD140" s="22"/>
      <c r="CE140" s="22"/>
      <c r="CF140" s="22"/>
    </row>
    <row r="141" spans="1:84" x14ac:dyDescent="0.2">
      <c r="A141" s="69">
        <v>140</v>
      </c>
      <c r="B141" s="26" t="s">
        <v>111</v>
      </c>
      <c r="C141" s="6" t="s">
        <v>118</v>
      </c>
      <c r="D141" s="37" t="s">
        <v>417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>
        <v>25</v>
      </c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51"/>
      <c r="BL141" s="35">
        <f>IF(BM141&lt;6,SUM(E141:BK141),SUM(LARGE(E141:BK141,{1;2;3;4;5;6})))</f>
        <v>25</v>
      </c>
      <c r="BM141" s="55">
        <f>COUNT(E141:BK141)</f>
        <v>1</v>
      </c>
      <c r="BX141" s="12"/>
      <c r="BY141" s="22"/>
      <c r="BZ141" s="12"/>
      <c r="CA141" s="22"/>
      <c r="CB141" s="22"/>
      <c r="CC141" s="22"/>
      <c r="CD141" s="22"/>
      <c r="CE141" s="22"/>
      <c r="CF141" s="22"/>
    </row>
    <row r="142" spans="1:84" x14ac:dyDescent="0.2">
      <c r="A142" s="69">
        <v>141</v>
      </c>
      <c r="B142" s="6" t="s">
        <v>111</v>
      </c>
      <c r="C142" s="6" t="s">
        <v>113</v>
      </c>
      <c r="D142" s="9" t="s">
        <v>215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9"/>
      <c r="Q142" s="19"/>
      <c r="R142" s="19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>
        <v>25</v>
      </c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35">
        <f>IF(BM142&lt;6,SUM(E142:BK142),SUM(LARGE(E142:BK142,{1;2;3;4;5;6})))</f>
        <v>25</v>
      </c>
      <c r="BM142" s="6">
        <f>COUNT(E142:BK142)</f>
        <v>1</v>
      </c>
      <c r="BX142" s="12"/>
      <c r="BY142" s="22"/>
      <c r="BZ142" s="12"/>
      <c r="CA142" s="22"/>
      <c r="CB142" s="22"/>
      <c r="CC142" s="22"/>
      <c r="CD142" s="22"/>
      <c r="CE142" s="22"/>
      <c r="CF142" s="22"/>
    </row>
    <row r="143" spans="1:84" x14ac:dyDescent="0.2">
      <c r="A143" s="69">
        <v>142</v>
      </c>
      <c r="B143" s="6" t="s">
        <v>111</v>
      </c>
      <c r="C143" s="8" t="s">
        <v>112</v>
      </c>
      <c r="D143" s="9" t="s">
        <v>387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>
        <v>25</v>
      </c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1"/>
      <c r="BL143" s="35">
        <f>IF(BM143&lt;6,SUM(E143:BK143),SUM(LARGE(E143:BK143,{1;2;3;4;5;6})))</f>
        <v>25</v>
      </c>
      <c r="BM143" s="55">
        <f>COUNT(E143:BK143)</f>
        <v>1</v>
      </c>
      <c r="BX143" s="12"/>
      <c r="BY143" s="22"/>
      <c r="BZ143" s="12"/>
      <c r="CA143" s="22"/>
      <c r="CB143" s="22"/>
      <c r="CC143" s="22"/>
      <c r="CD143" s="22"/>
      <c r="CE143" s="22"/>
      <c r="CF143" s="22"/>
    </row>
    <row r="144" spans="1:84" x14ac:dyDescent="0.2">
      <c r="A144" s="69">
        <v>143</v>
      </c>
      <c r="B144" s="26" t="s">
        <v>111</v>
      </c>
      <c r="C144" s="8" t="s">
        <v>205</v>
      </c>
      <c r="D144" s="37" t="s">
        <v>210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">
        <v>25</v>
      </c>
      <c r="BD144" s="19"/>
      <c r="BE144" s="19"/>
      <c r="BF144" s="19"/>
      <c r="BG144" s="19"/>
      <c r="BH144" s="19"/>
      <c r="BI144" s="19"/>
      <c r="BJ144" s="19"/>
      <c r="BK144" s="54"/>
      <c r="BL144" s="35">
        <f>IF(BM144&lt;6,SUM(E144:BK144),SUM(LARGE(E144:BK144,{1;2;3;4;5;6})))</f>
        <v>25</v>
      </c>
      <c r="BM144" s="55">
        <f>COUNT(E144:BK144)</f>
        <v>1</v>
      </c>
      <c r="BX144" s="12"/>
      <c r="BY144" s="22"/>
      <c r="BZ144" s="12"/>
      <c r="CA144" s="22"/>
      <c r="CB144" s="22"/>
      <c r="CC144" s="22"/>
      <c r="CD144" s="22"/>
      <c r="CE144" s="22"/>
      <c r="CF144" s="22"/>
    </row>
    <row r="145" spans="1:84" x14ac:dyDescent="0.2">
      <c r="A145" s="69">
        <v>144</v>
      </c>
      <c r="B145" s="6" t="s">
        <v>111</v>
      </c>
      <c r="C145" s="6" t="s">
        <v>946</v>
      </c>
      <c r="D145" s="9" t="s">
        <v>947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>
        <v>25</v>
      </c>
      <c r="BD145" s="51"/>
      <c r="BE145" s="51"/>
      <c r="BF145" s="51"/>
      <c r="BG145" s="51"/>
      <c r="BH145" s="51"/>
      <c r="BI145" s="51"/>
      <c r="BJ145" s="51"/>
      <c r="BK145" s="1"/>
      <c r="BL145" s="35">
        <f>IF(BM145&lt;6,SUM(E145:BK145),SUM(LARGE(E145:BK145,{1;2;3;4;5;6})))</f>
        <v>25</v>
      </c>
      <c r="BM145" s="55">
        <f>COUNT(E145:BK145)</f>
        <v>1</v>
      </c>
      <c r="BX145" s="12"/>
      <c r="BY145" s="22"/>
      <c r="BZ145" s="12"/>
      <c r="CA145" s="22"/>
      <c r="CB145" s="22"/>
      <c r="CC145" s="22"/>
      <c r="CD145" s="22"/>
      <c r="CE145" s="22"/>
      <c r="CF145" s="22"/>
    </row>
    <row r="146" spans="1:84" x14ac:dyDescent="0.2">
      <c r="A146" s="69">
        <v>145</v>
      </c>
      <c r="B146" s="6" t="s">
        <v>111</v>
      </c>
      <c r="C146" s="6" t="s">
        <v>681</v>
      </c>
      <c r="D146" s="26" t="s">
        <v>415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>
        <v>25</v>
      </c>
      <c r="BH146" s="51"/>
      <c r="BI146" s="51"/>
      <c r="BJ146" s="51"/>
      <c r="BK146" s="54"/>
      <c r="BL146" s="35">
        <f>IF(BM146&lt;6,SUM(E146:BK146),SUM(LARGE(E146:BK146,{1;2;3;4;5;6})))</f>
        <v>25</v>
      </c>
      <c r="BM146" s="6">
        <f>COUNT(E146:BK146)</f>
        <v>1</v>
      </c>
      <c r="BX146" s="12"/>
      <c r="BY146" s="22"/>
      <c r="BZ146" s="12"/>
      <c r="CA146" s="22"/>
      <c r="CB146" s="22"/>
      <c r="CC146" s="22"/>
      <c r="CD146" s="22"/>
      <c r="CE146" s="22"/>
      <c r="CF146" s="22"/>
    </row>
    <row r="147" spans="1:84" x14ac:dyDescent="0.2">
      <c r="A147" s="69">
        <v>146</v>
      </c>
      <c r="B147" s="6" t="s">
        <v>111</v>
      </c>
      <c r="C147" s="6" t="s">
        <v>205</v>
      </c>
      <c r="D147" s="37" t="s">
        <v>256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>
        <v>14</v>
      </c>
      <c r="AV147" s="1"/>
      <c r="AW147" s="1">
        <v>10.7</v>
      </c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30"/>
      <c r="BL147" s="35">
        <f>IF(BM147&lt;6,SUM(E147:BK147),SUM(LARGE(E147:BK147,{1;2;3;4;5;6})))</f>
        <v>24.7</v>
      </c>
      <c r="BM147" s="55">
        <f>COUNT(E147:BK147)</f>
        <v>2</v>
      </c>
      <c r="BX147" s="12"/>
      <c r="BY147" s="22"/>
      <c r="BZ147" s="12"/>
      <c r="CA147" s="22"/>
      <c r="CB147" s="22"/>
      <c r="CC147" s="22"/>
      <c r="CD147" s="22"/>
      <c r="CE147" s="22"/>
      <c r="CF147" s="22"/>
    </row>
    <row r="148" spans="1:84" x14ac:dyDescent="0.2">
      <c r="A148" s="69">
        <v>147</v>
      </c>
      <c r="B148" s="26" t="s">
        <v>111</v>
      </c>
      <c r="C148" s="8" t="s">
        <v>433</v>
      </c>
      <c r="D148" s="26" t="s">
        <v>475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>
        <v>6</v>
      </c>
      <c r="AD148" s="51"/>
      <c r="AE148" s="51"/>
      <c r="AF148" s="51"/>
      <c r="AG148" s="51"/>
      <c r="AH148" s="51"/>
      <c r="AI148" s="51"/>
      <c r="AJ148" s="51">
        <v>7</v>
      </c>
      <c r="AK148" s="51">
        <v>4.3</v>
      </c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>
        <v>7</v>
      </c>
      <c r="BH148" s="51"/>
      <c r="BI148" s="51"/>
      <c r="BJ148" s="51"/>
      <c r="BK148" s="9"/>
      <c r="BL148" s="35">
        <f>IF(BM148&lt;6,SUM(E148:BK148),SUM(LARGE(E148:BK148,{1;2;3;4;5;6})))</f>
        <v>24.3</v>
      </c>
      <c r="BM148" s="6">
        <f>COUNT(E148:BK148)</f>
        <v>4</v>
      </c>
      <c r="BX148" s="12"/>
      <c r="BY148" s="22"/>
      <c r="BZ148" s="12"/>
      <c r="CA148" s="22"/>
      <c r="CB148" s="22"/>
      <c r="CC148" s="22"/>
      <c r="CD148" s="22"/>
      <c r="CE148" s="22"/>
      <c r="CF148" s="22"/>
    </row>
    <row r="149" spans="1:84" x14ac:dyDescent="0.2">
      <c r="A149" s="69">
        <v>148</v>
      </c>
      <c r="B149" s="26" t="s">
        <v>128</v>
      </c>
      <c r="C149" s="8"/>
      <c r="D149" s="9" t="s">
        <v>713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>
        <v>14</v>
      </c>
      <c r="AN149" s="9"/>
      <c r="AO149" s="9"/>
      <c r="AP149" s="9"/>
      <c r="AQ149" s="9"/>
      <c r="AR149" s="9"/>
      <c r="AS149" s="9"/>
      <c r="AT149" s="9"/>
      <c r="AU149" s="9"/>
      <c r="AV149" s="9">
        <v>10</v>
      </c>
      <c r="AW149" s="9"/>
      <c r="AX149" s="9"/>
      <c r="AY149" s="18">
        <v>0</v>
      </c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1"/>
      <c r="BL149" s="35">
        <f>IF(BM149&lt;6,SUM(E149:BK149),SUM(LARGE(E149:BK149,{1;2;3;4;5;6})))</f>
        <v>24</v>
      </c>
      <c r="BM149" s="6">
        <f>COUNT(E149:BK149)</f>
        <v>3</v>
      </c>
      <c r="BX149" s="12"/>
      <c r="BY149" s="22"/>
      <c r="BZ149" s="12"/>
      <c r="CA149" s="22"/>
      <c r="CB149" s="22"/>
      <c r="CC149" s="22"/>
      <c r="CD149" s="22"/>
      <c r="CE149" s="22"/>
      <c r="CF149" s="22"/>
    </row>
    <row r="150" spans="1:84" x14ac:dyDescent="0.2">
      <c r="A150" s="69">
        <v>149</v>
      </c>
      <c r="B150" s="26" t="s">
        <v>111</v>
      </c>
      <c r="C150" s="6"/>
      <c r="D150" s="8" t="s">
        <v>672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"/>
      <c r="AF150" s="1"/>
      <c r="AG150" s="1"/>
      <c r="AH150" s="1"/>
      <c r="AI150" s="1"/>
      <c r="AJ150" s="1"/>
      <c r="AK150" s="1">
        <v>3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>
        <v>3</v>
      </c>
      <c r="AW150" s="1"/>
      <c r="AX150" s="1"/>
      <c r="AY150" s="1">
        <v>15</v>
      </c>
      <c r="AZ150" s="1"/>
      <c r="BA150" s="1"/>
      <c r="BB150" s="1"/>
      <c r="BC150" s="1"/>
      <c r="BD150" s="1"/>
      <c r="BE150" s="1"/>
      <c r="BF150" s="1"/>
      <c r="BG150" s="1"/>
      <c r="BH150" s="1">
        <v>3</v>
      </c>
      <c r="BI150" s="1"/>
      <c r="BJ150" s="1"/>
      <c r="BK150" s="1"/>
      <c r="BL150" s="35">
        <f>IF(BM150&lt;6,SUM(E150:BK150),SUM(LARGE(E150:BK150,{1;2;3;4;5;6})))</f>
        <v>24</v>
      </c>
      <c r="BM150" s="55">
        <f>COUNT(E150:BK150)</f>
        <v>4</v>
      </c>
      <c r="BX150" s="12"/>
      <c r="BY150" s="22"/>
      <c r="BZ150" s="12"/>
      <c r="CA150" s="22"/>
      <c r="CB150" s="22"/>
      <c r="CC150" s="22"/>
      <c r="CD150" s="22"/>
      <c r="CE150" s="22"/>
      <c r="CF150" s="22"/>
    </row>
    <row r="151" spans="1:84" x14ac:dyDescent="0.2">
      <c r="A151" s="69">
        <v>150</v>
      </c>
      <c r="B151" s="6" t="s">
        <v>128</v>
      </c>
      <c r="C151" s="6" t="s">
        <v>112</v>
      </c>
      <c r="D151" s="9" t="s">
        <v>337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2"/>
      <c r="S151" s="52"/>
      <c r="T151" s="51"/>
      <c r="U151" s="52"/>
      <c r="V151" s="52"/>
      <c r="W151" s="52"/>
      <c r="X151" s="52"/>
      <c r="Y151" s="52"/>
      <c r="Z151" s="52"/>
      <c r="AA151" s="52"/>
      <c r="AB151" s="52"/>
      <c r="AC151" s="51">
        <v>6</v>
      </c>
      <c r="AD151" s="51"/>
      <c r="AE151" s="52"/>
      <c r="AF151" s="52"/>
      <c r="AG151" s="52"/>
      <c r="AH151" s="52"/>
      <c r="AI151" s="52"/>
      <c r="AJ151" s="52"/>
      <c r="AK151" s="52"/>
      <c r="AL151" s="52">
        <v>0</v>
      </c>
      <c r="AM151" s="51">
        <v>17</v>
      </c>
      <c r="AN151" s="51"/>
      <c r="AO151" s="51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1"/>
      <c r="BL151" s="35">
        <f>IF(BM151&lt;6,SUM(E151:BK151),SUM(LARGE(E151:BK151,{1;2;3;4;5;6})))</f>
        <v>23</v>
      </c>
      <c r="BM151" s="6">
        <f>COUNT(E151:BK151)</f>
        <v>3</v>
      </c>
      <c r="BX151" s="12"/>
      <c r="BY151" s="22"/>
      <c r="BZ151" s="12"/>
      <c r="CA151" s="22"/>
      <c r="CB151" s="22"/>
      <c r="CC151" s="22"/>
      <c r="CD151" s="22"/>
      <c r="CE151" s="22"/>
      <c r="CF151" s="22"/>
    </row>
    <row r="152" spans="1:84" x14ac:dyDescent="0.2">
      <c r="A152" s="69">
        <v>151</v>
      </c>
      <c r="B152" s="26" t="s">
        <v>111</v>
      </c>
      <c r="C152" s="8" t="s">
        <v>262</v>
      </c>
      <c r="D152" s="26" t="s">
        <v>604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>
        <v>10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>
        <v>12</v>
      </c>
      <c r="AW152" s="1"/>
      <c r="AX152" s="1"/>
      <c r="AY152" s="19">
        <v>0</v>
      </c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51"/>
      <c r="BL152" s="35">
        <f>IF(BM152&lt;6,SUM(E152:BK152),SUM(LARGE(E152:BK152,{1;2;3;4;5;6})))</f>
        <v>22</v>
      </c>
      <c r="BM152" s="55">
        <f>COUNT(E152:BK152)</f>
        <v>3</v>
      </c>
      <c r="BX152" s="12"/>
      <c r="BY152" s="22"/>
      <c r="BZ152" s="12"/>
      <c r="CA152" s="22"/>
      <c r="CB152" s="22"/>
      <c r="CC152" s="22"/>
      <c r="CD152" s="22"/>
      <c r="CE152" s="22"/>
      <c r="CF152" s="22"/>
    </row>
    <row r="153" spans="1:84" x14ac:dyDescent="0.2">
      <c r="A153" s="69">
        <v>152</v>
      </c>
      <c r="B153" s="26" t="s">
        <v>111</v>
      </c>
      <c r="C153" s="8" t="s">
        <v>433</v>
      </c>
      <c r="D153" s="26" t="s">
        <v>575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>
        <v>12</v>
      </c>
      <c r="AK153" s="9"/>
      <c r="AL153" s="9"/>
      <c r="AM153" s="9"/>
      <c r="AN153" s="9"/>
      <c r="AO153" s="9"/>
      <c r="AP153" s="9">
        <v>10</v>
      </c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30"/>
      <c r="BL153" s="35">
        <f>IF(BM153&lt;6,SUM(E153:BK153),SUM(LARGE(E153:BK153,{1;2;3;4;5;6})))</f>
        <v>22</v>
      </c>
      <c r="BM153" s="55">
        <f>COUNT(E153:BK153)</f>
        <v>2</v>
      </c>
      <c r="BX153" s="12"/>
      <c r="BY153" s="22"/>
      <c r="BZ153" s="12"/>
      <c r="CA153" s="22"/>
      <c r="CB153" s="22"/>
      <c r="CC153" s="22"/>
      <c r="CD153" s="22"/>
      <c r="CE153" s="22"/>
      <c r="CF153" s="22"/>
    </row>
    <row r="154" spans="1:84" x14ac:dyDescent="0.2">
      <c r="A154" s="69">
        <v>153</v>
      </c>
      <c r="B154" s="26" t="s">
        <v>111</v>
      </c>
      <c r="C154" s="6"/>
      <c r="D154" s="26" t="s">
        <v>621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18">
        <v>0</v>
      </c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>
        <v>3</v>
      </c>
      <c r="AW154" s="9"/>
      <c r="AX154" s="9"/>
      <c r="AY154" s="9">
        <v>15</v>
      </c>
      <c r="AZ154" s="9"/>
      <c r="BA154" s="9"/>
      <c r="BB154" s="9"/>
      <c r="BC154" s="9"/>
      <c r="BD154" s="9"/>
      <c r="BE154" s="9"/>
      <c r="BF154" s="9"/>
      <c r="BG154" s="9"/>
      <c r="BH154" s="9">
        <v>3</v>
      </c>
      <c r="BI154" s="9"/>
      <c r="BJ154" s="9"/>
      <c r="BK154" s="9"/>
      <c r="BL154" s="35">
        <f>IF(BM154&lt;6,SUM(E154:BK154),SUM(LARGE(E154:BK154,{1;2;3;4;5;6})))</f>
        <v>21</v>
      </c>
      <c r="BM154" s="6">
        <f>COUNT(E154:BK154)</f>
        <v>4</v>
      </c>
      <c r="BX154" s="12"/>
      <c r="BY154" s="22"/>
      <c r="BZ154" s="12"/>
      <c r="CA154" s="22"/>
      <c r="CB154" s="22"/>
      <c r="CC154" s="22"/>
      <c r="CD154" s="22"/>
      <c r="CE154" s="22"/>
      <c r="CF154" s="22"/>
    </row>
    <row r="155" spans="1:84" x14ac:dyDescent="0.2">
      <c r="A155" s="69">
        <v>154</v>
      </c>
      <c r="B155" s="26" t="s">
        <v>111</v>
      </c>
      <c r="C155" s="6" t="s">
        <v>117</v>
      </c>
      <c r="D155" s="26" t="s">
        <v>61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>
        <v>20</v>
      </c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2">
        <v>0</v>
      </c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4"/>
      <c r="BL155" s="35">
        <f>IF(BM155&lt;6,SUM(E155:BK155),SUM(LARGE(E155:BK155,{1;2;3;4;5;6})))</f>
        <v>20</v>
      </c>
      <c r="BM155" s="55">
        <f>COUNT(E155:BK155)</f>
        <v>2</v>
      </c>
      <c r="BX155" s="12"/>
      <c r="BY155" s="22"/>
      <c r="BZ155" s="12"/>
      <c r="CA155" s="22"/>
      <c r="CB155" s="22"/>
      <c r="CC155" s="22"/>
      <c r="CD155" s="22"/>
      <c r="CE155" s="22"/>
      <c r="CF155" s="22"/>
    </row>
    <row r="156" spans="1:84" x14ac:dyDescent="0.2">
      <c r="A156" s="69">
        <v>155</v>
      </c>
      <c r="B156" s="26" t="s">
        <v>111</v>
      </c>
      <c r="C156" s="6" t="s">
        <v>113</v>
      </c>
      <c r="D156" s="26" t="s">
        <v>493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>
        <v>20</v>
      </c>
      <c r="AZ156" s="51"/>
      <c r="BA156" s="51"/>
      <c r="BB156" s="51"/>
      <c r="BC156" s="51"/>
      <c r="BD156" s="51"/>
      <c r="BE156" s="51"/>
      <c r="BF156" s="51"/>
      <c r="BG156" s="51"/>
      <c r="BH156" s="118">
        <v>0</v>
      </c>
      <c r="BI156" s="118"/>
      <c r="BJ156" s="51"/>
      <c r="BK156" s="51"/>
      <c r="BL156" s="35">
        <f>IF(BM156&lt;6,SUM(E156:BK156),SUM(LARGE(E156:BK156,{1;2;3;4;5;6})))</f>
        <v>20</v>
      </c>
      <c r="BM156" s="6">
        <f>COUNT(E156:BK156)</f>
        <v>2</v>
      </c>
      <c r="BX156" s="12"/>
      <c r="BY156" s="22"/>
      <c r="BZ156" s="12"/>
      <c r="CA156" s="22"/>
      <c r="CB156" s="22"/>
      <c r="CC156" s="22"/>
      <c r="CD156" s="22"/>
      <c r="CE156" s="22"/>
      <c r="CF156" s="22"/>
    </row>
    <row r="157" spans="1:84" x14ac:dyDescent="0.2">
      <c r="A157" s="69">
        <v>156</v>
      </c>
      <c r="B157" s="26" t="s">
        <v>111</v>
      </c>
      <c r="C157" s="6" t="s">
        <v>113</v>
      </c>
      <c r="D157" s="26" t="s">
        <v>680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>
        <v>20</v>
      </c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0"/>
      <c r="BL157" s="35">
        <f>IF(BM157&lt;6,SUM(E157:BK157),SUM(LARGE(E157:BK157,{1;2;3;4;5;6})))</f>
        <v>20</v>
      </c>
      <c r="BM157" s="55">
        <f>COUNT(E157:BK157)</f>
        <v>1</v>
      </c>
      <c r="BX157" s="12"/>
      <c r="BY157" s="22"/>
      <c r="BZ157" s="12"/>
      <c r="CA157" s="22"/>
      <c r="CB157" s="22"/>
      <c r="CC157" s="22"/>
      <c r="CD157" s="22"/>
      <c r="CE157" s="22"/>
      <c r="CF157" s="22"/>
    </row>
    <row r="158" spans="1:84" x14ac:dyDescent="0.2">
      <c r="A158" s="69">
        <v>157</v>
      </c>
      <c r="B158" s="6" t="s">
        <v>111</v>
      </c>
      <c r="C158" s="6" t="s">
        <v>113</v>
      </c>
      <c r="D158" s="9" t="s">
        <v>615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>
        <v>20</v>
      </c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1"/>
      <c r="BL158" s="35">
        <f>IF(BM158&lt;6,SUM(E158:BK158),SUM(LARGE(E158:BK158,{1;2;3;4;5;6})))</f>
        <v>20</v>
      </c>
      <c r="BM158" s="55">
        <f>COUNT(E158:BK158)</f>
        <v>1</v>
      </c>
      <c r="BX158" s="12"/>
      <c r="BY158" s="22"/>
      <c r="BZ158" s="12"/>
      <c r="CA158" s="22"/>
      <c r="CB158" s="22"/>
      <c r="CC158" s="22"/>
      <c r="CD158" s="22"/>
      <c r="CE158" s="22"/>
      <c r="CF158" s="22"/>
    </row>
    <row r="159" spans="1:84" x14ac:dyDescent="0.2">
      <c r="A159" s="69">
        <v>158</v>
      </c>
      <c r="B159" s="26" t="s">
        <v>111</v>
      </c>
      <c r="C159" s="6" t="s">
        <v>205</v>
      </c>
      <c r="D159" s="26" t="s">
        <v>685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>
        <v>20</v>
      </c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54"/>
      <c r="BL159" s="35">
        <f>IF(BM159&lt;6,SUM(E159:BK159),SUM(LARGE(E159:BK159,{1;2;3;4;5;6})))</f>
        <v>20</v>
      </c>
      <c r="BM159" s="55">
        <f>COUNT(E159:BK159)</f>
        <v>1</v>
      </c>
      <c r="BX159" s="12"/>
      <c r="BY159" s="22"/>
      <c r="BZ159" s="12"/>
      <c r="CA159" s="22"/>
      <c r="CB159" s="22"/>
      <c r="CC159" s="22"/>
      <c r="CD159" s="22"/>
      <c r="CE159" s="22"/>
      <c r="CF159" s="22"/>
    </row>
    <row r="160" spans="1:84" x14ac:dyDescent="0.2">
      <c r="A160" s="69">
        <v>159</v>
      </c>
      <c r="B160" s="26" t="s">
        <v>111</v>
      </c>
      <c r="C160" s="6" t="s">
        <v>205</v>
      </c>
      <c r="D160" s="37" t="s">
        <v>207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>
        <v>20</v>
      </c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54"/>
      <c r="BL160" s="35">
        <f>IF(BM160&lt;6,SUM(E160:BK160),SUM(LARGE(E160:BK160,{1;2;3;4;5;6})))</f>
        <v>20</v>
      </c>
      <c r="BM160" s="55">
        <f>COUNT(E160:BK160)</f>
        <v>1</v>
      </c>
      <c r="BX160" s="12"/>
      <c r="BY160" s="22"/>
      <c r="BZ160" s="12"/>
      <c r="CA160" s="22"/>
      <c r="CB160" s="22"/>
      <c r="CC160" s="22"/>
      <c r="CD160" s="22"/>
      <c r="CE160" s="22"/>
      <c r="CF160" s="22"/>
    </row>
    <row r="161" spans="1:84" x14ac:dyDescent="0.2">
      <c r="A161" s="69">
        <v>160</v>
      </c>
      <c r="B161" s="6" t="s">
        <v>111</v>
      </c>
      <c r="C161" s="6" t="s">
        <v>120</v>
      </c>
      <c r="D161" s="9" t="s">
        <v>895</v>
      </c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>
        <v>12</v>
      </c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>
        <v>8</v>
      </c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1"/>
      <c r="BL161" s="35">
        <f>IF(BM161&lt;6,SUM(E161:BK161),SUM(LARGE(E161:BK161,{1;2;3;4;5;6})))</f>
        <v>20</v>
      </c>
      <c r="BM161" s="55">
        <f>COUNT(E161:BK161)</f>
        <v>2</v>
      </c>
      <c r="BX161" s="12"/>
      <c r="BY161" s="22"/>
      <c r="BZ161" s="12"/>
      <c r="CA161" s="22"/>
      <c r="CB161" s="22"/>
      <c r="CC161" s="22"/>
      <c r="CD161" s="22"/>
      <c r="CE161" s="22"/>
      <c r="CF161" s="22"/>
    </row>
    <row r="162" spans="1:84" x14ac:dyDescent="0.2">
      <c r="A162" s="69">
        <v>161</v>
      </c>
      <c r="B162" s="26" t="s">
        <v>111</v>
      </c>
      <c r="C162" s="6"/>
      <c r="D162" s="26" t="s">
        <v>80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>
        <v>20</v>
      </c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4"/>
      <c r="BL162" s="35">
        <f>IF(BM162&lt;6,SUM(E162:BK162),SUM(LARGE(E162:BK162,{1;2;3;4;5;6})))</f>
        <v>20</v>
      </c>
      <c r="BM162" s="55">
        <f>COUNT(E162:BK162)</f>
        <v>1</v>
      </c>
      <c r="BX162" s="12"/>
      <c r="BY162" s="22"/>
      <c r="BZ162" s="12"/>
      <c r="CA162" s="22"/>
      <c r="CB162" s="22"/>
      <c r="CC162" s="22"/>
      <c r="CD162" s="22"/>
      <c r="CE162" s="22"/>
      <c r="CF162" s="22"/>
    </row>
    <row r="163" spans="1:84" x14ac:dyDescent="0.2">
      <c r="A163" s="69">
        <v>162</v>
      </c>
      <c r="B163" s="26" t="s">
        <v>111</v>
      </c>
      <c r="C163" s="6"/>
      <c r="D163" s="26" t="s">
        <v>557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1">
        <v>20</v>
      </c>
      <c r="AN163" s="51"/>
      <c r="AO163" s="51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4"/>
      <c r="BL163" s="35">
        <f>IF(BM163&lt;6,SUM(E163:BK163),SUM(LARGE(E163:BK163,{1;2;3;4;5;6})))</f>
        <v>20</v>
      </c>
      <c r="BM163" s="55">
        <f>COUNT(E163:BK163)</f>
        <v>1</v>
      </c>
      <c r="BX163" s="12"/>
      <c r="BY163" s="22"/>
      <c r="BZ163" s="12"/>
      <c r="CA163" s="22"/>
      <c r="CB163" s="22"/>
      <c r="CC163" s="22"/>
      <c r="CD163" s="22"/>
      <c r="CE163" s="22"/>
      <c r="CF163" s="22"/>
    </row>
    <row r="164" spans="1:84" x14ac:dyDescent="0.2">
      <c r="A164" s="69">
        <v>163</v>
      </c>
      <c r="B164" s="6" t="s">
        <v>111</v>
      </c>
      <c r="C164" s="6"/>
      <c r="D164" s="9" t="s">
        <v>711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>
        <v>20</v>
      </c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1"/>
      <c r="BL164" s="35">
        <f>IF(BM164&lt;6,SUM(E164:BK164),SUM(LARGE(E164:BK164,{1;2;3;4;5;6})))</f>
        <v>20</v>
      </c>
      <c r="BM164" s="6">
        <f>COUNT(E164:BK164)</f>
        <v>1</v>
      </c>
      <c r="BX164" s="12"/>
      <c r="BY164" s="22"/>
      <c r="BZ164" s="12"/>
      <c r="CA164" s="22"/>
      <c r="CB164" s="22"/>
      <c r="CC164" s="22"/>
      <c r="CD164" s="22"/>
      <c r="CE164" s="22"/>
      <c r="CF164" s="22"/>
    </row>
    <row r="165" spans="1:84" x14ac:dyDescent="0.2">
      <c r="A165" s="69">
        <v>164</v>
      </c>
      <c r="B165" s="26" t="s">
        <v>111</v>
      </c>
      <c r="C165" s="8"/>
      <c r="D165" s="37" t="s">
        <v>296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>
        <v>20</v>
      </c>
      <c r="BD165" s="118">
        <v>0</v>
      </c>
      <c r="BE165" s="118"/>
      <c r="BF165" s="118"/>
      <c r="BG165" s="51"/>
      <c r="BH165" s="51"/>
      <c r="BI165" s="51"/>
      <c r="BJ165" s="51"/>
      <c r="BK165" s="54"/>
      <c r="BL165" s="35">
        <f>IF(BM165&lt;6,SUM(E165:BK165),SUM(LARGE(E165:BK165,{1;2;3;4;5;6})))</f>
        <v>20</v>
      </c>
      <c r="BM165" s="55">
        <f>COUNT(E165:BK165)</f>
        <v>2</v>
      </c>
      <c r="BX165" s="12"/>
      <c r="BY165" s="22"/>
      <c r="BZ165" s="12"/>
      <c r="CA165" s="22"/>
      <c r="CB165" s="22"/>
      <c r="CC165" s="22"/>
      <c r="CD165" s="22"/>
      <c r="CE165" s="22"/>
      <c r="CF165" s="22"/>
    </row>
    <row r="166" spans="1:84" x14ac:dyDescent="0.2">
      <c r="A166" s="69">
        <v>165</v>
      </c>
      <c r="B166" s="6" t="s">
        <v>111</v>
      </c>
      <c r="C166" s="6" t="s">
        <v>295</v>
      </c>
      <c r="D166" s="9" t="s">
        <v>754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>
        <v>20</v>
      </c>
      <c r="BH166" s="51"/>
      <c r="BI166" s="51"/>
      <c r="BJ166" s="51"/>
      <c r="BK166" s="1"/>
      <c r="BL166" s="35">
        <f>IF(BM166&lt;6,SUM(E166:BK166),SUM(LARGE(E166:BK166,{1;2;3;4;5;6})))</f>
        <v>20</v>
      </c>
      <c r="BM166" s="6">
        <f>COUNT(E166:BK166)</f>
        <v>1</v>
      </c>
      <c r="BX166" s="12"/>
      <c r="BY166" s="22"/>
      <c r="BZ166" s="12"/>
      <c r="CA166" s="22"/>
      <c r="CB166" s="22"/>
      <c r="CC166" s="22"/>
      <c r="CD166" s="22"/>
      <c r="CE166" s="22"/>
      <c r="CF166" s="22"/>
    </row>
    <row r="167" spans="1:84" x14ac:dyDescent="0.2">
      <c r="A167" s="69">
        <v>166</v>
      </c>
      <c r="B167" s="6" t="s">
        <v>111</v>
      </c>
      <c r="C167" s="6"/>
      <c r="D167" s="9" t="s">
        <v>985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2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>
        <v>20</v>
      </c>
      <c r="BH167" s="51"/>
      <c r="BI167" s="51"/>
      <c r="BJ167" s="51"/>
      <c r="BK167" s="1"/>
      <c r="BL167" s="35">
        <f>IF(BM167&lt;6,SUM(E167:BK167),SUM(LARGE(E167:BK167,{1;2;3;4;5;6})))</f>
        <v>20</v>
      </c>
      <c r="BM167" s="6">
        <f>COUNT(E167:BK167)</f>
        <v>1</v>
      </c>
      <c r="BX167" s="12"/>
      <c r="BY167" s="22"/>
      <c r="BZ167" s="12"/>
      <c r="CA167" s="22"/>
      <c r="CB167" s="22"/>
      <c r="CC167" s="22"/>
      <c r="CD167" s="22"/>
      <c r="CE167" s="22"/>
      <c r="CF167" s="22"/>
    </row>
    <row r="168" spans="1:84" x14ac:dyDescent="0.2">
      <c r="A168" s="69">
        <v>167</v>
      </c>
      <c r="B168" s="6" t="s">
        <v>111</v>
      </c>
      <c r="C168" s="6"/>
      <c r="D168" s="9" t="s">
        <v>986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">
        <v>20</v>
      </c>
      <c r="BH168" s="19"/>
      <c r="BI168" s="19"/>
      <c r="BJ168" s="19"/>
      <c r="BK168" s="1"/>
      <c r="BL168" s="35">
        <f>IF(BM168&lt;6,SUM(E168:BK168),SUM(LARGE(E168:BK168,{1;2;3;4;5;6})))</f>
        <v>20</v>
      </c>
      <c r="BM168" s="6">
        <f>COUNT(E168:BK168)</f>
        <v>1</v>
      </c>
      <c r="BX168" s="12"/>
      <c r="BY168" s="22"/>
      <c r="BZ168" s="12"/>
      <c r="CA168" s="22"/>
      <c r="CB168" s="22"/>
      <c r="CC168" s="22"/>
      <c r="CD168" s="22"/>
      <c r="CE168" s="22"/>
      <c r="CF168" s="22"/>
    </row>
    <row r="169" spans="1:84" x14ac:dyDescent="0.2">
      <c r="A169" s="69">
        <v>168</v>
      </c>
      <c r="B169" s="26" t="s">
        <v>111</v>
      </c>
      <c r="C169" s="8"/>
      <c r="D169" s="26" t="s">
        <v>1014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>
        <v>20</v>
      </c>
      <c r="BI169" s="1"/>
      <c r="BJ169" s="1"/>
      <c r="BK169" s="54"/>
      <c r="BL169" s="35">
        <f>IF(BM169&lt;6,SUM(E169:BK169),SUM(LARGE(E169:BK169,{1;2;3;4;5;6})))</f>
        <v>20</v>
      </c>
      <c r="BM169" s="6">
        <f>COUNT(E169:BK169)</f>
        <v>1</v>
      </c>
      <c r="BX169" s="12"/>
      <c r="BY169" s="22"/>
      <c r="BZ169" s="12"/>
      <c r="CA169" s="22"/>
      <c r="CB169" s="22"/>
      <c r="CC169" s="22"/>
      <c r="CD169" s="22"/>
      <c r="CE169" s="22"/>
      <c r="CF169" s="22"/>
    </row>
    <row r="170" spans="1:84" x14ac:dyDescent="0.2">
      <c r="A170" s="69">
        <v>169</v>
      </c>
      <c r="B170" s="6" t="s">
        <v>111</v>
      </c>
      <c r="C170" s="6"/>
      <c r="D170" s="9" t="s">
        <v>918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>
        <v>20</v>
      </c>
      <c r="BI170" s="9"/>
      <c r="BJ170" s="9"/>
      <c r="BK170" s="1"/>
      <c r="BL170" s="35">
        <f>IF(BM170&lt;6,SUM(E170:BK170),SUM(LARGE(E170:BK170,{1;2;3;4;5;6})))</f>
        <v>20</v>
      </c>
      <c r="BM170" s="6">
        <f>COUNT(E170:BK170)</f>
        <v>1</v>
      </c>
      <c r="BX170" s="12"/>
      <c r="BY170" s="22"/>
      <c r="BZ170" s="12"/>
      <c r="CA170" s="22"/>
      <c r="CB170" s="22"/>
      <c r="CC170" s="22"/>
      <c r="CD170" s="22"/>
      <c r="CE170" s="22"/>
      <c r="CF170" s="22"/>
    </row>
    <row r="171" spans="1:84" x14ac:dyDescent="0.2">
      <c r="A171" s="69">
        <v>170</v>
      </c>
      <c r="B171" s="26" t="s">
        <v>111</v>
      </c>
      <c r="C171" s="6"/>
      <c r="D171" s="26" t="s">
        <v>874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>
        <v>15</v>
      </c>
      <c r="AZ171" s="51"/>
      <c r="BA171" s="51"/>
      <c r="BB171" s="51"/>
      <c r="BC171" s="51"/>
      <c r="BD171" s="51"/>
      <c r="BE171" s="51"/>
      <c r="BF171" s="51"/>
      <c r="BG171" s="51"/>
      <c r="BH171" s="51">
        <v>4</v>
      </c>
      <c r="BI171" s="51"/>
      <c r="BJ171" s="51"/>
      <c r="BK171" s="54"/>
      <c r="BL171" s="35">
        <f>IF(BM171&lt;6,SUM(E171:BK171),SUM(LARGE(E171:BK171,{1;2;3;4;5;6})))</f>
        <v>19</v>
      </c>
      <c r="BM171" s="6">
        <f>COUNT(E171:BK171)</f>
        <v>2</v>
      </c>
      <c r="BX171" s="12"/>
      <c r="BY171" s="22"/>
      <c r="BZ171" s="12"/>
      <c r="CA171" s="22"/>
      <c r="CB171" s="22"/>
      <c r="CC171" s="22"/>
      <c r="CD171" s="22"/>
      <c r="CE171" s="22"/>
      <c r="CF171" s="22"/>
    </row>
    <row r="172" spans="1:84" x14ac:dyDescent="0.2">
      <c r="A172" s="69">
        <v>171</v>
      </c>
      <c r="B172" s="26" t="s">
        <v>111</v>
      </c>
      <c r="C172" s="6"/>
      <c r="D172" s="37" t="s">
        <v>875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9">
        <v>15</v>
      </c>
      <c r="AZ172" s="18"/>
      <c r="BA172" s="18"/>
      <c r="BB172" s="18"/>
      <c r="BC172" s="18"/>
      <c r="BD172" s="18"/>
      <c r="BE172" s="18"/>
      <c r="BF172" s="18"/>
      <c r="BG172" s="18"/>
      <c r="BH172" s="9">
        <v>4</v>
      </c>
      <c r="BI172" s="9"/>
      <c r="BJ172" s="18"/>
      <c r="BK172" s="54"/>
      <c r="BL172" s="35">
        <f>IF(BM172&lt;6,SUM(E172:BK172),SUM(LARGE(E172:BK172,{1;2;3;4;5;6})))</f>
        <v>19</v>
      </c>
      <c r="BM172" s="55">
        <f>COUNT(E172:BK172)</f>
        <v>2</v>
      </c>
      <c r="BX172" s="12"/>
      <c r="BY172" s="22"/>
      <c r="BZ172" s="12"/>
      <c r="CA172" s="22"/>
      <c r="CB172" s="22"/>
      <c r="CC172" s="22"/>
      <c r="CD172" s="22"/>
      <c r="CE172" s="22"/>
      <c r="CF172" s="22"/>
    </row>
    <row r="173" spans="1:84" x14ac:dyDescent="0.2">
      <c r="A173" s="69">
        <v>172</v>
      </c>
      <c r="B173" s="6" t="s">
        <v>111</v>
      </c>
      <c r="C173" s="6" t="s">
        <v>392</v>
      </c>
      <c r="D173" s="9" t="s">
        <v>287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>
        <v>17</v>
      </c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35">
        <f>IF(BM173&lt;6,SUM(E173:BK173),SUM(LARGE(E173:BK173,{1;2;3;4;5;6})))</f>
        <v>17</v>
      </c>
      <c r="BM173" s="55">
        <f>COUNT(E173:BK173)</f>
        <v>1</v>
      </c>
      <c r="BX173" s="12"/>
      <c r="BY173" s="22"/>
      <c r="BZ173" s="12"/>
      <c r="CA173" s="22"/>
      <c r="CB173" s="22"/>
      <c r="CC173" s="22"/>
      <c r="CD173" s="22"/>
      <c r="CE173" s="22"/>
      <c r="CF173" s="22"/>
    </row>
    <row r="174" spans="1:84" x14ac:dyDescent="0.2">
      <c r="A174" s="69">
        <v>173</v>
      </c>
      <c r="B174" s="26" t="s">
        <v>111</v>
      </c>
      <c r="C174" s="6"/>
      <c r="D174" s="26" t="s">
        <v>450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2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>
        <v>17</v>
      </c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4"/>
      <c r="BL174" s="35">
        <f>IF(BM174&lt;6,SUM(E174:BK174),SUM(LARGE(E174:BK174,{1;2;3;4;5;6})))</f>
        <v>17</v>
      </c>
      <c r="BM174" s="55">
        <f>COUNT(E174:BK174)</f>
        <v>1</v>
      </c>
      <c r="BX174" s="12"/>
      <c r="BY174" s="22"/>
      <c r="BZ174" s="12"/>
      <c r="CA174" s="22"/>
      <c r="CB174" s="22"/>
      <c r="CC174" s="22"/>
      <c r="CD174" s="22"/>
      <c r="CE174" s="22"/>
      <c r="CF174" s="22"/>
    </row>
    <row r="175" spans="1:84" x14ac:dyDescent="0.2">
      <c r="A175" s="69">
        <v>174</v>
      </c>
      <c r="B175" s="6" t="s">
        <v>111</v>
      </c>
      <c r="C175" s="6"/>
      <c r="D175" s="9" t="s">
        <v>159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9">
        <v>0</v>
      </c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>
        <v>17</v>
      </c>
      <c r="BF175" s="1"/>
      <c r="BG175" s="1"/>
      <c r="BH175" s="1"/>
      <c r="BI175" s="1"/>
      <c r="BJ175" s="1"/>
      <c r="BK175" s="1"/>
      <c r="BL175" s="35">
        <f>IF(BM175&lt;6,SUM(E175:BK175),SUM(LARGE(E175:BK175,{1;2;3;4;5;6})))</f>
        <v>17</v>
      </c>
      <c r="BM175" s="6">
        <f>COUNT(E175:BK175)</f>
        <v>2</v>
      </c>
      <c r="BX175" s="12"/>
      <c r="BY175" s="22"/>
      <c r="BZ175" s="12"/>
      <c r="CA175" s="22"/>
      <c r="CB175" s="22"/>
      <c r="CC175" s="22"/>
      <c r="CD175" s="22"/>
      <c r="CE175" s="22"/>
      <c r="CF175" s="22"/>
    </row>
    <row r="176" spans="1:84" x14ac:dyDescent="0.2">
      <c r="A176" s="69">
        <v>175</v>
      </c>
      <c r="B176" s="26" t="s">
        <v>111</v>
      </c>
      <c r="C176" s="8"/>
      <c r="D176" s="26" t="s">
        <v>255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9">
        <v>0</v>
      </c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>
        <v>17</v>
      </c>
      <c r="BF176" s="1"/>
      <c r="BG176" s="1"/>
      <c r="BH176" s="1"/>
      <c r="BI176" s="1"/>
      <c r="BJ176" s="1"/>
      <c r="BK176" s="29"/>
      <c r="BL176" s="35">
        <f>IF(BM176&lt;6,SUM(E176:BK176),SUM(LARGE(E176:BK176,{1;2;3;4;5;6})))</f>
        <v>17</v>
      </c>
      <c r="BM176" s="6">
        <f>COUNT(E176:BK176)</f>
        <v>2</v>
      </c>
      <c r="BX176" s="12"/>
      <c r="BY176" s="22"/>
      <c r="BZ176" s="12"/>
      <c r="CA176" s="22"/>
      <c r="CB176" s="22"/>
      <c r="CC176" s="22"/>
      <c r="CD176" s="22"/>
      <c r="CE176" s="22"/>
      <c r="CF176" s="22"/>
    </row>
    <row r="177" spans="1:84" x14ac:dyDescent="0.2">
      <c r="A177" s="69">
        <v>176</v>
      </c>
      <c r="B177" s="6" t="s">
        <v>574</v>
      </c>
      <c r="C177" s="6" t="s">
        <v>112</v>
      </c>
      <c r="D177" s="9" t="s">
        <v>507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>
        <v>8</v>
      </c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>
        <v>8</v>
      </c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1"/>
      <c r="BL177" s="35">
        <f>IF(BM177&lt;6,SUM(E177:BK177),SUM(LARGE(E177:BK177,{1;2;3;4;5;6})))</f>
        <v>16</v>
      </c>
      <c r="BM177" s="55">
        <f>COUNT(E177:BK177)</f>
        <v>2</v>
      </c>
      <c r="BX177" s="12"/>
      <c r="BY177" s="22"/>
      <c r="BZ177" s="12"/>
      <c r="CA177" s="22"/>
      <c r="CB177" s="22"/>
      <c r="CC177" s="22"/>
      <c r="CD177" s="22"/>
      <c r="CE177" s="22"/>
      <c r="CF177" s="22"/>
    </row>
    <row r="178" spans="1:84" x14ac:dyDescent="0.2">
      <c r="A178" s="69">
        <v>177</v>
      </c>
      <c r="B178" s="26" t="s">
        <v>111</v>
      </c>
      <c r="C178" s="6" t="s">
        <v>112</v>
      </c>
      <c r="D178" s="26" t="s">
        <v>696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>
        <v>15</v>
      </c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4"/>
      <c r="BL178" s="35">
        <f>IF(BM178&lt;6,SUM(E178:BK178),SUM(LARGE(E178:BK178,{1;2;3;4;5;6})))</f>
        <v>15</v>
      </c>
      <c r="BM178" s="55">
        <f>COUNT(E178:BK178)</f>
        <v>1</v>
      </c>
      <c r="BX178" s="12"/>
      <c r="BY178" s="22"/>
      <c r="BZ178" s="12"/>
      <c r="CA178" s="22"/>
      <c r="CB178" s="22"/>
      <c r="CC178" s="22"/>
      <c r="CD178" s="22"/>
      <c r="CE178" s="22"/>
      <c r="CF178" s="22"/>
    </row>
    <row r="179" spans="1:84" x14ac:dyDescent="0.2">
      <c r="A179" s="69">
        <v>178</v>
      </c>
      <c r="B179" s="6" t="s">
        <v>111</v>
      </c>
      <c r="C179" s="8" t="s">
        <v>752</v>
      </c>
      <c r="D179" s="9" t="s">
        <v>767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30"/>
      <c r="AU179" s="30">
        <v>8</v>
      </c>
      <c r="AV179" s="19"/>
      <c r="AW179" s="19"/>
      <c r="AX179" s="19"/>
      <c r="AY179" s="19"/>
      <c r="AZ179" s="19"/>
      <c r="BA179" s="19"/>
      <c r="BB179" s="19"/>
      <c r="BC179" s="19"/>
      <c r="BD179" s="1">
        <v>7</v>
      </c>
      <c r="BE179" s="1"/>
      <c r="BF179" s="1"/>
      <c r="BG179" s="1"/>
      <c r="BH179" s="1"/>
      <c r="BI179" s="1"/>
      <c r="BJ179" s="1"/>
      <c r="BK179" s="1"/>
      <c r="BL179" s="35">
        <f>IF(BM179&lt;6,SUM(E179:BK179),SUM(LARGE(E179:BK179,{1;2;3;4;5;6})))</f>
        <v>15</v>
      </c>
      <c r="BM179" s="6">
        <f>COUNT(E179:BK179)</f>
        <v>2</v>
      </c>
      <c r="BX179" s="12"/>
      <c r="BY179" s="22"/>
      <c r="BZ179" s="12"/>
      <c r="CA179" s="22"/>
      <c r="CB179" s="22"/>
      <c r="CC179" s="22"/>
      <c r="CD179" s="22"/>
      <c r="CE179" s="22"/>
      <c r="CF179" s="22"/>
    </row>
    <row r="180" spans="1:84" x14ac:dyDescent="0.2">
      <c r="A180" s="69">
        <v>179</v>
      </c>
      <c r="B180" s="26" t="s">
        <v>111</v>
      </c>
      <c r="C180" s="8" t="s">
        <v>122</v>
      </c>
      <c r="D180" s="26" t="s">
        <v>558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>
        <v>0</v>
      </c>
      <c r="AQ180" s="52"/>
      <c r="AR180" s="52"/>
      <c r="AS180" s="52"/>
      <c r="AT180" s="52"/>
      <c r="AU180" s="51">
        <v>7</v>
      </c>
      <c r="AV180" s="52"/>
      <c r="AW180" s="52">
        <v>0</v>
      </c>
      <c r="AX180" s="52"/>
      <c r="AY180" s="52"/>
      <c r="AZ180" s="52"/>
      <c r="BA180" s="52"/>
      <c r="BB180" s="52"/>
      <c r="BC180" s="52"/>
      <c r="BD180" s="52"/>
      <c r="BE180" s="52"/>
      <c r="BF180" s="52"/>
      <c r="BG180" s="51">
        <v>8</v>
      </c>
      <c r="BH180" s="52"/>
      <c r="BI180" s="52"/>
      <c r="BJ180" s="52"/>
      <c r="BK180" s="29"/>
      <c r="BL180" s="35">
        <f>IF(BM180&lt;6,SUM(E180:BK180),SUM(LARGE(E180:BK180,{1;2;3;4;5;6})))</f>
        <v>15</v>
      </c>
      <c r="BM180" s="6">
        <f>COUNT(E180:BK180)</f>
        <v>4</v>
      </c>
      <c r="BX180" s="12"/>
      <c r="BY180" s="22"/>
      <c r="BZ180" s="12"/>
      <c r="CA180" s="22"/>
      <c r="CB180" s="22"/>
      <c r="CC180" s="22"/>
      <c r="CD180" s="22"/>
      <c r="CE180" s="22"/>
      <c r="CF180" s="22"/>
    </row>
    <row r="181" spans="1:84" x14ac:dyDescent="0.2">
      <c r="A181" s="69">
        <v>180</v>
      </c>
      <c r="B181" s="6" t="s">
        <v>111</v>
      </c>
      <c r="C181" s="6" t="s">
        <v>122</v>
      </c>
      <c r="D181" s="37" t="s">
        <v>559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9">
        <v>0</v>
      </c>
      <c r="AQ181" s="19"/>
      <c r="AR181" s="1"/>
      <c r="AS181" s="1"/>
      <c r="AT181" s="1"/>
      <c r="AU181" s="1">
        <v>7</v>
      </c>
      <c r="AV181" s="1"/>
      <c r="AW181" s="19">
        <v>0</v>
      </c>
      <c r="AX181" s="19"/>
      <c r="AY181" s="19"/>
      <c r="AZ181" s="19"/>
      <c r="BA181" s="19"/>
      <c r="BB181" s="19"/>
      <c r="BC181" s="19"/>
      <c r="BD181" s="19"/>
      <c r="BE181" s="19"/>
      <c r="BF181" s="19"/>
      <c r="BG181" s="1">
        <v>8</v>
      </c>
      <c r="BH181" s="19"/>
      <c r="BI181" s="19"/>
      <c r="BJ181" s="19"/>
      <c r="BK181" s="1"/>
      <c r="BL181" s="35">
        <f>IF(BM181&lt;6,SUM(E181:BK181),SUM(LARGE(E181:BK181,{1;2;3;4;5;6})))</f>
        <v>15</v>
      </c>
      <c r="BM181" s="55">
        <f>COUNT(E181:BK181)</f>
        <v>4</v>
      </c>
      <c r="BX181" s="12"/>
      <c r="BY181" s="22"/>
      <c r="BZ181" s="12"/>
      <c r="CA181" s="22"/>
      <c r="CB181" s="22"/>
      <c r="CC181" s="22"/>
      <c r="CD181" s="22"/>
      <c r="CE181" s="22"/>
      <c r="CF181" s="22"/>
    </row>
    <row r="182" spans="1:84" x14ac:dyDescent="0.2">
      <c r="A182" s="69">
        <v>181</v>
      </c>
      <c r="B182" s="6" t="s">
        <v>128</v>
      </c>
      <c r="C182" s="6"/>
      <c r="D182" s="9" t="s">
        <v>712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>
        <v>14</v>
      </c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35">
        <f>IF(BM182&lt;6,SUM(E182:BK182),SUM(LARGE(E182:BK182,{1;2;3;4;5;6})))</f>
        <v>14</v>
      </c>
      <c r="BM182" s="55">
        <f>COUNT(E182:BK182)</f>
        <v>1</v>
      </c>
      <c r="BX182" s="12"/>
      <c r="BY182" s="22"/>
      <c r="BZ182" s="12"/>
      <c r="CA182" s="22"/>
      <c r="CB182" s="22"/>
      <c r="CC182" s="22"/>
      <c r="CD182" s="22"/>
      <c r="CE182" s="22"/>
      <c r="CF182" s="22"/>
    </row>
    <row r="183" spans="1:84" x14ac:dyDescent="0.2">
      <c r="A183" s="69">
        <v>182</v>
      </c>
      <c r="B183" s="26" t="s">
        <v>111</v>
      </c>
      <c r="C183" s="6" t="s">
        <v>113</v>
      </c>
      <c r="D183" s="26" t="s">
        <v>659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>
        <v>10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>
        <v>3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51"/>
      <c r="BL183" s="35">
        <f>IF(BM183&lt;6,SUM(E183:BK183),SUM(LARGE(E183:BK183,{1;2;3;4;5;6})))</f>
        <v>13</v>
      </c>
      <c r="BM183" s="55">
        <f>COUNT(E183:BK183)</f>
        <v>2</v>
      </c>
      <c r="BX183" s="12"/>
      <c r="BY183" s="22"/>
      <c r="BZ183" s="12"/>
      <c r="CA183" s="22"/>
      <c r="CB183" s="22"/>
      <c r="CC183" s="22"/>
      <c r="CD183" s="22"/>
      <c r="CE183" s="22"/>
      <c r="CF183" s="22"/>
    </row>
    <row r="184" spans="1:84" x14ac:dyDescent="0.2">
      <c r="A184" s="69">
        <v>183</v>
      </c>
      <c r="B184" s="6" t="s">
        <v>111</v>
      </c>
      <c r="C184" s="6" t="s">
        <v>205</v>
      </c>
      <c r="D184" s="9" t="s">
        <v>243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">
        <v>7</v>
      </c>
      <c r="AD184" s="1"/>
      <c r="AE184" s="19"/>
      <c r="AF184" s="19"/>
      <c r="AG184" s="19"/>
      <c r="AH184" s="19"/>
      <c r="AI184" s="19"/>
      <c r="AJ184" s="1">
        <v>6</v>
      </c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"/>
      <c r="BL184" s="35">
        <f>IF(BM184&lt;6,SUM(E184:BK184),SUM(LARGE(E184:BK184,{1;2;3;4;5;6})))</f>
        <v>13</v>
      </c>
      <c r="BM184" s="55">
        <f>COUNT(E184:BK184)</f>
        <v>2</v>
      </c>
      <c r="BX184" s="12"/>
      <c r="BY184" s="22"/>
      <c r="BZ184" s="12"/>
      <c r="CA184" s="22"/>
      <c r="CB184" s="22"/>
      <c r="CC184" s="22"/>
      <c r="CD184" s="22"/>
      <c r="CE184" s="22"/>
      <c r="CF184" s="22"/>
    </row>
    <row r="185" spans="1:84" x14ac:dyDescent="0.2">
      <c r="A185" s="69">
        <v>184</v>
      </c>
      <c r="B185" s="26" t="s">
        <v>111</v>
      </c>
      <c r="C185" s="6"/>
      <c r="D185" s="26" t="s">
        <v>563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>
        <v>7</v>
      </c>
      <c r="AD185" s="1"/>
      <c r="AE185" s="1"/>
      <c r="AF185" s="1"/>
      <c r="AG185" s="1"/>
      <c r="AH185" s="1"/>
      <c r="AI185" s="1"/>
      <c r="AJ185" s="1">
        <v>6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54"/>
      <c r="BL185" s="35">
        <f>IF(BM185&lt;6,SUM(E185:BK185),SUM(LARGE(E185:BK185,{1;2;3;4;5;6})))</f>
        <v>13</v>
      </c>
      <c r="BM185" s="55">
        <f>COUNT(E185:BK185)</f>
        <v>2</v>
      </c>
      <c r="BX185" s="12"/>
      <c r="BY185" s="22"/>
      <c r="BZ185" s="12"/>
      <c r="CA185" s="22"/>
      <c r="CB185" s="22"/>
      <c r="CC185" s="22"/>
      <c r="CD185" s="22"/>
      <c r="CE185" s="22"/>
      <c r="CF185" s="22"/>
    </row>
    <row r="186" spans="1:84" x14ac:dyDescent="0.2">
      <c r="A186" s="69">
        <v>185</v>
      </c>
      <c r="B186" s="26" t="s">
        <v>111</v>
      </c>
      <c r="C186" s="8" t="s">
        <v>262</v>
      </c>
      <c r="D186" s="37" t="s">
        <v>492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>
        <v>12</v>
      </c>
      <c r="AW186" s="51"/>
      <c r="AX186" s="51"/>
      <c r="AY186" s="51">
        <v>0</v>
      </c>
      <c r="AZ186" s="51"/>
      <c r="BA186" s="51"/>
      <c r="BB186" s="51"/>
      <c r="BC186" s="51"/>
      <c r="BD186" s="51"/>
      <c r="BE186" s="51"/>
      <c r="BF186" s="51"/>
      <c r="BG186" s="51"/>
      <c r="BH186" s="52">
        <v>0</v>
      </c>
      <c r="BI186" s="52"/>
      <c r="BJ186" s="51"/>
      <c r="BK186" s="51"/>
      <c r="BL186" s="35">
        <f>IF(BM186&lt;6,SUM(E186:BK186),SUM(LARGE(E186:BK186,{1;2;3;4;5;6})))</f>
        <v>12</v>
      </c>
      <c r="BM186" s="55">
        <f>COUNT(E186:BK186)</f>
        <v>3</v>
      </c>
      <c r="BX186" s="12"/>
      <c r="BY186" s="22"/>
      <c r="BZ186" s="12"/>
      <c r="CA186" s="22"/>
      <c r="CB186" s="22"/>
      <c r="CC186" s="22"/>
      <c r="CD186" s="22"/>
      <c r="CE186" s="22"/>
      <c r="CF186" s="22"/>
    </row>
    <row r="187" spans="1:84" x14ac:dyDescent="0.2">
      <c r="A187" s="69">
        <v>186</v>
      </c>
      <c r="B187" s="26" t="s">
        <v>111</v>
      </c>
      <c r="C187" s="6" t="s">
        <v>120</v>
      </c>
      <c r="D187" s="37" t="s">
        <v>463</v>
      </c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>
        <v>12</v>
      </c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4"/>
      <c r="BL187" s="35">
        <f>IF(BM187&lt;6,SUM(E187:BK187),SUM(LARGE(E187:BK187,{1;2;3;4;5;6})))</f>
        <v>12</v>
      </c>
      <c r="BM187" s="55">
        <f>COUNT(E187:BK187)</f>
        <v>1</v>
      </c>
      <c r="BX187" s="12"/>
      <c r="BY187" s="22"/>
      <c r="BZ187" s="12"/>
      <c r="CA187" s="22"/>
      <c r="CB187" s="22"/>
      <c r="CC187" s="22"/>
      <c r="CD187" s="22"/>
      <c r="CE187" s="22"/>
      <c r="CF187" s="22"/>
    </row>
    <row r="188" spans="1:84" x14ac:dyDescent="0.2">
      <c r="A188" s="69">
        <v>187</v>
      </c>
      <c r="B188" s="26" t="s">
        <v>111</v>
      </c>
      <c r="C188" s="6"/>
      <c r="D188" s="37" t="s">
        <v>698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>
        <v>12</v>
      </c>
      <c r="BB188" s="1"/>
      <c r="BC188" s="1"/>
      <c r="BD188" s="1"/>
      <c r="BE188" s="1"/>
      <c r="BF188" s="1"/>
      <c r="BG188" s="1"/>
      <c r="BH188" s="1"/>
      <c r="BI188" s="1"/>
      <c r="BJ188" s="1"/>
      <c r="BK188" s="29"/>
      <c r="BL188" s="35">
        <f>IF(BM188&lt;6,SUM(E188:BK188),SUM(LARGE(E188:BK188,{1;2;3;4;5;6})))</f>
        <v>12</v>
      </c>
      <c r="BM188" s="55">
        <f>COUNT(E188:BK188)</f>
        <v>1</v>
      </c>
      <c r="BX188" s="12"/>
      <c r="BY188" s="22"/>
      <c r="BZ188" s="12"/>
      <c r="CA188" s="22"/>
      <c r="CB188" s="22"/>
      <c r="CC188" s="22"/>
      <c r="CD188" s="22"/>
      <c r="CE188" s="22"/>
      <c r="CF188" s="22"/>
    </row>
    <row r="189" spans="1:84" x14ac:dyDescent="0.2">
      <c r="A189" s="69">
        <v>188</v>
      </c>
      <c r="B189" s="6" t="s">
        <v>111</v>
      </c>
      <c r="C189" s="6" t="s">
        <v>205</v>
      </c>
      <c r="D189" s="9" t="s">
        <v>699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30"/>
      <c r="AU189" s="30">
        <v>6</v>
      </c>
      <c r="AV189" s="1"/>
      <c r="AW189" s="1"/>
      <c r="AX189" s="1"/>
      <c r="AY189" s="1"/>
      <c r="AZ189" s="1"/>
      <c r="BA189" s="1"/>
      <c r="BB189" s="1"/>
      <c r="BC189" s="1"/>
      <c r="BD189" s="1">
        <v>6</v>
      </c>
      <c r="BE189" s="1"/>
      <c r="BF189" s="1"/>
      <c r="BG189" s="1"/>
      <c r="BH189" s="1"/>
      <c r="BI189" s="1"/>
      <c r="BJ189" s="1"/>
      <c r="BK189" s="1"/>
      <c r="BL189" s="35">
        <f>IF(BM189&lt;6,SUM(E189:BK189),SUM(LARGE(E189:BK189,{1;2;3;4;5;6})))</f>
        <v>12</v>
      </c>
      <c r="BM189" s="6">
        <f>COUNT(E189:BK189)</f>
        <v>2</v>
      </c>
      <c r="BX189" s="12"/>
      <c r="BY189" s="22"/>
      <c r="BZ189" s="12"/>
      <c r="CA189" s="22"/>
      <c r="CB189" s="22"/>
      <c r="CC189" s="22"/>
      <c r="CD189" s="22"/>
      <c r="CE189" s="22"/>
      <c r="CF189" s="22"/>
    </row>
    <row r="190" spans="1:84" x14ac:dyDescent="0.2">
      <c r="A190" s="69">
        <v>189</v>
      </c>
      <c r="B190" s="6" t="s">
        <v>111</v>
      </c>
      <c r="C190" s="6" t="s">
        <v>205</v>
      </c>
      <c r="D190" s="37" t="s">
        <v>769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30"/>
      <c r="AU190" s="30">
        <v>6</v>
      </c>
      <c r="AV190" s="1"/>
      <c r="AW190" s="1"/>
      <c r="AX190" s="1"/>
      <c r="AY190" s="1"/>
      <c r="AZ190" s="1"/>
      <c r="BA190" s="1"/>
      <c r="BB190" s="1"/>
      <c r="BC190" s="1"/>
      <c r="BD190" s="1">
        <v>6</v>
      </c>
      <c r="BE190" s="1"/>
      <c r="BF190" s="1"/>
      <c r="BG190" s="1"/>
      <c r="BH190" s="1"/>
      <c r="BI190" s="1"/>
      <c r="BJ190" s="1"/>
      <c r="BK190" s="29"/>
      <c r="BL190" s="35">
        <f>IF(BM190&lt;6,SUM(E190:BK190),SUM(LARGE(E190:BK190,{1;2;3;4;5;6})))</f>
        <v>12</v>
      </c>
      <c r="BM190" s="6">
        <f>COUNT(E190:BK190)</f>
        <v>2</v>
      </c>
      <c r="BX190" s="12"/>
      <c r="BY190" s="22"/>
      <c r="BZ190" s="12"/>
      <c r="CA190" s="22"/>
      <c r="CB190" s="22"/>
      <c r="CC190" s="22"/>
      <c r="CD190" s="22"/>
      <c r="CE190" s="22"/>
      <c r="CF190" s="22"/>
    </row>
    <row r="191" spans="1:84" x14ac:dyDescent="0.2">
      <c r="A191" s="69">
        <v>190</v>
      </c>
      <c r="B191" s="26" t="s">
        <v>111</v>
      </c>
      <c r="C191" s="6" t="s">
        <v>113</v>
      </c>
      <c r="D191" s="26" t="s">
        <v>813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>
        <v>7</v>
      </c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>
        <v>5</v>
      </c>
      <c r="BI191" s="1"/>
      <c r="BJ191" s="1"/>
      <c r="BK191" s="54"/>
      <c r="BL191" s="35">
        <f>IF(BM191&lt;6,SUM(E191:BK191),SUM(LARGE(E191:BK191,{1;2;3;4;5;6})))</f>
        <v>12</v>
      </c>
      <c r="BM191" s="55">
        <f>COUNT(E191:BK191)</f>
        <v>2</v>
      </c>
      <c r="BX191" s="12"/>
      <c r="BY191" s="22"/>
      <c r="BZ191" s="12"/>
      <c r="CA191" s="22"/>
      <c r="CB191" s="22"/>
      <c r="CC191" s="22"/>
      <c r="CD191" s="22"/>
      <c r="CE191" s="22"/>
      <c r="CF191" s="22"/>
    </row>
    <row r="192" spans="1:84" x14ac:dyDescent="0.2">
      <c r="A192" s="69">
        <v>191</v>
      </c>
      <c r="B192" s="26" t="s">
        <v>111</v>
      </c>
      <c r="C192" s="6" t="s">
        <v>113</v>
      </c>
      <c r="D192" s="37" t="s">
        <v>814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>
        <v>7</v>
      </c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>
        <v>5</v>
      </c>
      <c r="BI192" s="9"/>
      <c r="BJ192" s="9"/>
      <c r="BK192" s="29"/>
      <c r="BL192" s="35">
        <f>IF(BM192&lt;6,SUM(E192:BK192),SUM(LARGE(E192:BK192,{1;2;3;4;5;6})))</f>
        <v>12</v>
      </c>
      <c r="BM192" s="6">
        <f>COUNT(E192:BK192)</f>
        <v>2</v>
      </c>
      <c r="BX192" s="12"/>
      <c r="BY192" s="22"/>
      <c r="BZ192" s="12"/>
      <c r="CA192" s="22"/>
      <c r="CB192" s="22"/>
      <c r="CC192" s="22"/>
      <c r="CD192" s="22"/>
      <c r="CE192" s="22"/>
      <c r="CF192" s="22"/>
    </row>
    <row r="193" spans="1:84" x14ac:dyDescent="0.2">
      <c r="A193" s="69">
        <v>192</v>
      </c>
      <c r="B193" s="26" t="s">
        <v>111</v>
      </c>
      <c r="C193" s="8"/>
      <c r="D193" s="26" t="s">
        <v>409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9">
        <v>0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>
        <v>12</v>
      </c>
      <c r="BI193" s="1"/>
      <c r="BJ193" s="1"/>
      <c r="BK193" s="30"/>
      <c r="BL193" s="35">
        <f>IF(BM193&lt;6,SUM(E193:BK193),SUM(LARGE(E193:BK193,{1;2;3;4;5;6})))</f>
        <v>12</v>
      </c>
      <c r="BM193" s="6">
        <f>COUNT(E193:BK193)</f>
        <v>2</v>
      </c>
      <c r="BX193" s="12"/>
      <c r="BY193" s="22"/>
      <c r="BZ193" s="12"/>
      <c r="CA193" s="22"/>
      <c r="CB193" s="22"/>
      <c r="CC193" s="22"/>
      <c r="CD193" s="22"/>
      <c r="CE193" s="22"/>
      <c r="CF193" s="22"/>
    </row>
    <row r="194" spans="1:84" x14ac:dyDescent="0.2">
      <c r="A194" s="69">
        <v>193</v>
      </c>
      <c r="B194" s="6" t="s">
        <v>111</v>
      </c>
      <c r="C194" s="6"/>
      <c r="D194" s="37" t="s">
        <v>549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18">
        <v>0</v>
      </c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>
        <v>12</v>
      </c>
      <c r="BI194" s="9"/>
      <c r="BJ194" s="9"/>
      <c r="BK194" s="29"/>
      <c r="BL194" s="35">
        <f>IF(BM194&lt;6,SUM(E194:BK194),SUM(LARGE(E194:BK194,{1;2;3;4;5;6})))</f>
        <v>12</v>
      </c>
      <c r="BM194" s="6">
        <f>COUNT(E194:BK194)</f>
        <v>2</v>
      </c>
      <c r="BX194" s="12"/>
      <c r="BY194" s="22"/>
      <c r="BZ194" s="12"/>
      <c r="CA194" s="22"/>
      <c r="CB194" s="22"/>
      <c r="CC194" s="22"/>
      <c r="CD194" s="22"/>
      <c r="CE194" s="22"/>
      <c r="CF194" s="22"/>
    </row>
    <row r="195" spans="1:84" x14ac:dyDescent="0.2">
      <c r="A195" s="69">
        <v>194</v>
      </c>
      <c r="B195" s="26" t="s">
        <v>111</v>
      </c>
      <c r="C195" s="6" t="s">
        <v>113</v>
      </c>
      <c r="D195" s="6" t="s">
        <v>862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>
        <v>12</v>
      </c>
      <c r="BI195" s="51"/>
      <c r="BJ195" s="51"/>
      <c r="BK195" s="54"/>
      <c r="BL195" s="35">
        <f>IF(BM195&lt;6,SUM(E195:BK195),SUM(LARGE(E195:BK195,{1;2;3;4;5;6})))</f>
        <v>12</v>
      </c>
      <c r="BM195" s="55">
        <f>COUNT(E195:BK195)</f>
        <v>1</v>
      </c>
      <c r="BX195" s="12"/>
      <c r="BY195" s="22"/>
      <c r="BZ195" s="12"/>
      <c r="CA195" s="22"/>
      <c r="CB195" s="22"/>
      <c r="CC195" s="22"/>
      <c r="CD195" s="22"/>
      <c r="CE195" s="22"/>
      <c r="CF195" s="22"/>
    </row>
    <row r="196" spans="1:84" x14ac:dyDescent="0.2">
      <c r="A196" s="69">
        <v>195</v>
      </c>
      <c r="B196" s="6" t="s">
        <v>111</v>
      </c>
      <c r="C196" s="6" t="s">
        <v>120</v>
      </c>
      <c r="D196" s="9" t="s">
        <v>341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>
        <v>6</v>
      </c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>
        <v>5</v>
      </c>
      <c r="BI196" s="1"/>
      <c r="BJ196" s="1"/>
      <c r="BK196" s="1"/>
      <c r="BL196" s="35">
        <f>IF(BM196&lt;6,SUM(E196:BK196),SUM(LARGE(E196:BK196,{1;2;3;4;5;6})))</f>
        <v>11</v>
      </c>
      <c r="BM196" s="55">
        <f>COUNT(E196:BK196)</f>
        <v>2</v>
      </c>
      <c r="BX196" s="12"/>
      <c r="BY196" s="22"/>
      <c r="BZ196" s="12"/>
      <c r="CA196" s="22"/>
      <c r="CB196" s="22"/>
      <c r="CC196" s="22"/>
      <c r="CD196" s="22"/>
      <c r="CE196" s="22"/>
      <c r="CF196" s="22"/>
    </row>
    <row r="197" spans="1:84" x14ac:dyDescent="0.2">
      <c r="A197" s="69">
        <v>196</v>
      </c>
      <c r="B197" s="6" t="s">
        <v>111</v>
      </c>
      <c r="C197" s="6"/>
      <c r="D197" s="9" t="s">
        <v>144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>
        <v>6</v>
      </c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>
        <v>5</v>
      </c>
      <c r="BI197" s="9"/>
      <c r="BJ197" s="9"/>
      <c r="BK197" s="1"/>
      <c r="BL197" s="35">
        <f>IF(BM197&lt;6,SUM(E197:BK197),SUM(LARGE(E197:BK197,{1;2;3;4;5;6})))</f>
        <v>11</v>
      </c>
      <c r="BM197" s="6">
        <f>COUNT(E197:BK197)</f>
        <v>2</v>
      </c>
      <c r="BX197" s="12"/>
      <c r="BY197" s="22"/>
      <c r="BZ197" s="12"/>
      <c r="CA197" s="22"/>
      <c r="CB197" s="22"/>
      <c r="CC197" s="22"/>
      <c r="CD197" s="22"/>
      <c r="CE197" s="22"/>
      <c r="CF197" s="22"/>
    </row>
    <row r="198" spans="1:84" x14ac:dyDescent="0.2">
      <c r="A198" s="69">
        <v>197</v>
      </c>
      <c r="B198" s="6" t="s">
        <v>111</v>
      </c>
      <c r="C198" s="6" t="s">
        <v>205</v>
      </c>
      <c r="D198" s="37" t="s">
        <v>830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>
        <v>10.7</v>
      </c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9"/>
      <c r="BL198" s="35">
        <f>IF(BM198&lt;6,SUM(E198:BK198),SUM(LARGE(E198:BK198,{1;2;3;4;5;6})))</f>
        <v>10.7</v>
      </c>
      <c r="BM198" s="76">
        <f>COUNT(E198:BK198)</f>
        <v>1</v>
      </c>
      <c r="BX198" s="12"/>
      <c r="BY198" s="22"/>
      <c r="BZ198" s="12"/>
      <c r="CA198" s="22"/>
      <c r="CB198" s="22"/>
      <c r="CC198" s="22"/>
      <c r="CD198" s="22"/>
      <c r="CE198" s="22"/>
      <c r="CF198" s="22"/>
    </row>
    <row r="199" spans="1:84" x14ac:dyDescent="0.2">
      <c r="A199" s="69">
        <v>198</v>
      </c>
      <c r="B199" s="26" t="s">
        <v>111</v>
      </c>
      <c r="C199" s="8" t="s">
        <v>262</v>
      </c>
      <c r="D199" s="26" t="s">
        <v>603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1">
        <v>10</v>
      </c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4"/>
      <c r="BL199" s="35">
        <f>IF(BM199&lt;6,SUM(E199:BK199),SUM(LARGE(E199:BK199,{1;2;3;4;5;6})))</f>
        <v>10</v>
      </c>
      <c r="BM199" s="75">
        <f>COUNT(E199:BK199)</f>
        <v>1</v>
      </c>
      <c r="BX199" s="12"/>
      <c r="BY199" s="22"/>
      <c r="BZ199" s="12"/>
      <c r="CA199" s="22"/>
      <c r="CB199" s="22"/>
      <c r="CC199" s="22"/>
      <c r="CD199" s="22"/>
      <c r="CE199" s="22"/>
      <c r="CF199" s="22"/>
    </row>
    <row r="200" spans="1:84" x14ac:dyDescent="0.2">
      <c r="A200" s="69">
        <v>199</v>
      </c>
      <c r="B200" s="6" t="s">
        <v>111</v>
      </c>
      <c r="C200" s="6" t="s">
        <v>433</v>
      </c>
      <c r="D200" s="9" t="s">
        <v>467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>
        <v>10</v>
      </c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"/>
      <c r="BL200" s="35">
        <f>IF(BM200&lt;6,SUM(E200:BK200),SUM(LARGE(E200:BK200,{1;2;3;4;5;6})))</f>
        <v>10</v>
      </c>
      <c r="BM200" s="76">
        <f>COUNT(E200:BK200)</f>
        <v>1</v>
      </c>
      <c r="BX200" s="12"/>
      <c r="BY200" s="22"/>
      <c r="BZ200" s="12"/>
      <c r="CA200" s="22"/>
      <c r="CB200" s="22"/>
      <c r="CC200" s="22"/>
      <c r="CD200" s="22"/>
      <c r="CE200" s="22"/>
      <c r="CF200" s="22"/>
    </row>
    <row r="201" spans="1:84" x14ac:dyDescent="0.2">
      <c r="A201" s="69">
        <v>200</v>
      </c>
      <c r="B201" s="26" t="s">
        <v>111</v>
      </c>
      <c r="C201" s="8" t="s">
        <v>118</v>
      </c>
      <c r="D201" s="26" t="s">
        <v>605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>
        <v>10</v>
      </c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51"/>
      <c r="BL201" s="35">
        <f>IF(BM201&lt;6,SUM(E201:BK201),SUM(LARGE(E201:BK201,{1;2;3;4;5;6})))</f>
        <v>10</v>
      </c>
      <c r="BM201" s="75">
        <f>COUNT(E201:BK201)</f>
        <v>1</v>
      </c>
      <c r="BX201" s="12"/>
      <c r="BY201" s="22"/>
      <c r="BZ201" s="12"/>
      <c r="CA201" s="22"/>
      <c r="CB201" s="22"/>
      <c r="CC201" s="22"/>
      <c r="CD201" s="22"/>
      <c r="CE201" s="22"/>
      <c r="CF201" s="22"/>
    </row>
    <row r="202" spans="1:84" x14ac:dyDescent="0.2">
      <c r="A202" s="69">
        <v>201</v>
      </c>
      <c r="B202" s="6" t="s">
        <v>111</v>
      </c>
      <c r="C202" s="6" t="s">
        <v>118</v>
      </c>
      <c r="D202" s="9" t="s">
        <v>606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">
        <v>10</v>
      </c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35">
        <f>IF(BM202&lt;6,SUM(E202:BK202),SUM(LARGE(E202:BK202,{1;2;3;4;5;6})))</f>
        <v>10</v>
      </c>
      <c r="BM202" s="76">
        <f>COUNT(E202:BK202)</f>
        <v>1</v>
      </c>
      <c r="BX202" s="12"/>
      <c r="BY202" s="22"/>
      <c r="BZ202" s="12"/>
      <c r="CA202" s="22"/>
      <c r="CB202" s="22"/>
      <c r="CC202" s="22"/>
      <c r="CD202" s="22"/>
      <c r="CE202" s="22"/>
      <c r="CF202" s="22"/>
    </row>
    <row r="203" spans="1:84" x14ac:dyDescent="0.2">
      <c r="A203" s="69">
        <v>202</v>
      </c>
      <c r="B203" s="26" t="s">
        <v>128</v>
      </c>
      <c r="C203" s="6"/>
      <c r="D203" s="26" t="s">
        <v>808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29"/>
      <c r="AU203" s="29"/>
      <c r="AV203" s="9">
        <v>10</v>
      </c>
      <c r="AW203" s="9"/>
      <c r="AX203" s="9"/>
      <c r="AY203" s="18">
        <v>0</v>
      </c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54"/>
      <c r="BL203" s="35">
        <f>IF(BM203&lt;6,SUM(E203:BK203),SUM(LARGE(E203:BK203,{1;2;3;4;5;6})))</f>
        <v>10</v>
      </c>
      <c r="BM203" s="75">
        <f>COUNT(E203:BK203)</f>
        <v>2</v>
      </c>
      <c r="BX203" s="12"/>
      <c r="BY203" s="22"/>
      <c r="BZ203" s="12"/>
      <c r="CA203" s="22"/>
      <c r="CB203" s="22"/>
      <c r="CC203" s="22"/>
      <c r="CD203" s="22"/>
      <c r="CE203" s="22"/>
      <c r="CF203" s="22"/>
    </row>
    <row r="204" spans="1:84" x14ac:dyDescent="0.2">
      <c r="A204" s="69">
        <v>203</v>
      </c>
      <c r="B204" s="26" t="s">
        <v>111</v>
      </c>
      <c r="C204" s="6"/>
      <c r="D204" s="37" t="s">
        <v>658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>
        <v>10</v>
      </c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35">
        <f>IF(BM204&lt;6,SUM(E204:BK204),SUM(LARGE(E204:BK204,{1;2;3;4;5;6})))</f>
        <v>10</v>
      </c>
      <c r="BM204" s="76">
        <f>COUNT(E204:BK204)</f>
        <v>1</v>
      </c>
      <c r="BX204" s="12"/>
      <c r="BY204" s="22"/>
      <c r="BZ204" s="12"/>
      <c r="CA204" s="22"/>
      <c r="CB204" s="22"/>
      <c r="CC204" s="22"/>
      <c r="CD204" s="22"/>
      <c r="CE204" s="22"/>
      <c r="CF204" s="22"/>
    </row>
    <row r="205" spans="1:84" x14ac:dyDescent="0.2">
      <c r="A205" s="69">
        <v>204</v>
      </c>
      <c r="B205" s="26" t="s">
        <v>111</v>
      </c>
      <c r="C205" s="6" t="s">
        <v>113</v>
      </c>
      <c r="D205" s="26" t="s">
        <v>1015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>
        <v>10</v>
      </c>
      <c r="BI205" s="51"/>
      <c r="BJ205" s="51"/>
      <c r="BK205" s="54"/>
      <c r="BL205" s="35">
        <f>IF(BM205&lt;6,SUM(E205:BK205),SUM(LARGE(E205:BK205,{1;2;3;4;5;6})))</f>
        <v>10</v>
      </c>
      <c r="BM205" s="75">
        <f>COUNT(E205:BK205)</f>
        <v>1</v>
      </c>
      <c r="BX205" s="12"/>
      <c r="BY205" s="22"/>
      <c r="BZ205" s="12"/>
      <c r="CA205" s="22"/>
      <c r="CB205" s="22"/>
      <c r="CC205" s="22"/>
      <c r="CD205" s="22"/>
      <c r="CE205" s="22"/>
      <c r="CF205" s="22"/>
    </row>
    <row r="206" spans="1:84" x14ac:dyDescent="0.2">
      <c r="A206" s="69">
        <v>205</v>
      </c>
      <c r="B206" s="26" t="s">
        <v>111</v>
      </c>
      <c r="C206" s="6" t="s">
        <v>113</v>
      </c>
      <c r="D206" s="8" t="s">
        <v>1016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>
        <v>10</v>
      </c>
      <c r="BI206" s="1"/>
      <c r="BJ206" s="1"/>
      <c r="BK206" s="6"/>
      <c r="BL206" s="35">
        <f>IF(BM206&lt;6,SUM(E206:BK206),SUM(LARGE(E206:BK206,{1;2;3;4;5;6})))</f>
        <v>10</v>
      </c>
      <c r="BM206" s="75">
        <f>COUNT(E206:BK206)</f>
        <v>1</v>
      </c>
      <c r="BX206" s="12"/>
      <c r="BY206" s="22"/>
      <c r="BZ206" s="12"/>
      <c r="CA206" s="22"/>
      <c r="CB206" s="22"/>
      <c r="CC206" s="22"/>
      <c r="CD206" s="22"/>
      <c r="CE206" s="22"/>
      <c r="CF206" s="22"/>
    </row>
    <row r="207" spans="1:84" x14ac:dyDescent="0.2">
      <c r="A207" s="69">
        <v>206</v>
      </c>
      <c r="B207" s="26" t="s">
        <v>111</v>
      </c>
      <c r="C207" s="8" t="s">
        <v>112</v>
      </c>
      <c r="D207" s="9" t="s">
        <v>299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9"/>
      <c r="R207" s="1"/>
      <c r="S207" s="19"/>
      <c r="T207" s="19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9">
        <v>0</v>
      </c>
      <c r="AM207" s="19"/>
      <c r="AN207" s="19"/>
      <c r="AO207" s="19"/>
      <c r="AP207" s="19">
        <v>0</v>
      </c>
      <c r="AQ207" s="19"/>
      <c r="AR207" s="19"/>
      <c r="AS207" s="1"/>
      <c r="AT207" s="1"/>
      <c r="AU207" s="1"/>
      <c r="AV207" s="1"/>
      <c r="AW207" s="1">
        <v>9.3000000000000007</v>
      </c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35">
        <f>IF(BM207&lt;6,SUM(E207:BK207),SUM(LARGE(E207:BK207,{1;2;3;4;5;6})))</f>
        <v>9.3000000000000007</v>
      </c>
      <c r="BM207" s="75">
        <f>COUNT(E207:BK207)</f>
        <v>3</v>
      </c>
      <c r="BX207" s="12"/>
      <c r="BY207" s="22"/>
      <c r="BZ207" s="12"/>
      <c r="CA207" s="22"/>
      <c r="CB207" s="22"/>
      <c r="CC207" s="22"/>
      <c r="CD207" s="22"/>
      <c r="CE207" s="22"/>
      <c r="CF207" s="22"/>
    </row>
    <row r="208" spans="1:84" x14ac:dyDescent="0.2">
      <c r="A208" s="69">
        <v>207</v>
      </c>
      <c r="B208" s="26" t="s">
        <v>111</v>
      </c>
      <c r="C208" s="6"/>
      <c r="D208" s="37" t="s">
        <v>452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9">
        <v>0</v>
      </c>
      <c r="AQ208" s="19"/>
      <c r="AR208" s="1"/>
      <c r="AS208" s="1"/>
      <c r="AT208" s="1"/>
      <c r="AU208" s="1"/>
      <c r="AV208" s="1"/>
      <c r="AW208" s="1">
        <v>9.3000000000000007</v>
      </c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30"/>
      <c r="BL208" s="35">
        <f>IF(BM208&lt;6,SUM(E208:BK208),SUM(LARGE(E208:BK208,{1;2;3;4;5;6})))</f>
        <v>9.3000000000000007</v>
      </c>
      <c r="BM208" s="76">
        <f>COUNT(E208:BK208)</f>
        <v>2</v>
      </c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Z208" s="23"/>
    </row>
    <row r="209" spans="1:84" x14ac:dyDescent="0.2">
      <c r="A209" s="69">
        <v>208</v>
      </c>
      <c r="B209" s="6" t="s">
        <v>111</v>
      </c>
      <c r="C209" s="6" t="s">
        <v>113</v>
      </c>
      <c r="D209" s="9" t="s">
        <v>892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>
        <v>5</v>
      </c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>
        <v>4</v>
      </c>
      <c r="BI209" s="51"/>
      <c r="BJ209" s="51"/>
      <c r="BK209" s="1"/>
      <c r="BL209" s="35">
        <f>IF(BM209&lt;6,SUM(E209:BK209),SUM(LARGE(E209:BK209,{1;2;3;4;5;6})))</f>
        <v>9</v>
      </c>
      <c r="BM209" s="75">
        <f>COUNT(E209:BK209)</f>
        <v>2</v>
      </c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Z209" s="23"/>
    </row>
    <row r="210" spans="1:84" x14ac:dyDescent="0.2">
      <c r="A210" s="69">
        <v>209</v>
      </c>
      <c r="B210" s="26" t="s">
        <v>111</v>
      </c>
      <c r="C210" s="8" t="s">
        <v>113</v>
      </c>
      <c r="D210" s="37" t="s">
        <v>67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9">
        <v>8</v>
      </c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>
        <v>0</v>
      </c>
      <c r="BI210" s="18"/>
      <c r="BJ210" s="18"/>
      <c r="BK210" s="54"/>
      <c r="BL210" s="35">
        <f>IF(BM210&lt;6,SUM(E210:BK210),SUM(LARGE(E210:BK210,{1;2;3;4;5;6})))</f>
        <v>8</v>
      </c>
      <c r="BM210" s="55">
        <f>COUNT(E210:BK210)</f>
        <v>2</v>
      </c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Z210" s="23"/>
    </row>
    <row r="211" spans="1:84" x14ac:dyDescent="0.2">
      <c r="A211" s="70">
        <v>210</v>
      </c>
      <c r="B211" s="26" t="s">
        <v>111</v>
      </c>
      <c r="C211" s="8" t="s">
        <v>113</v>
      </c>
      <c r="D211" s="26" t="s">
        <v>810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30"/>
      <c r="AU211" s="30"/>
      <c r="AV211" s="1">
        <v>8</v>
      </c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9">
        <v>0</v>
      </c>
      <c r="BI211" s="19"/>
      <c r="BJ211" s="1"/>
      <c r="BK211" s="54"/>
      <c r="BL211" s="35">
        <f>IF(BM211&lt;6,SUM(E211:BK211),SUM(LARGE(E211:BK211,{1;2;3;4;5;6})))</f>
        <v>8</v>
      </c>
      <c r="BM211" s="55">
        <f>COUNT(E211:BK211)</f>
        <v>2</v>
      </c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Z211" s="23"/>
    </row>
    <row r="212" spans="1:84" x14ac:dyDescent="0.2">
      <c r="A212" s="69">
        <v>211</v>
      </c>
      <c r="B212" s="6" t="s">
        <v>111</v>
      </c>
      <c r="C212" s="6" t="s">
        <v>120</v>
      </c>
      <c r="D212" s="9" t="s">
        <v>340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>
        <v>8</v>
      </c>
      <c r="AK212" s="51">
        <v>0</v>
      </c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2">
        <v>0</v>
      </c>
      <c r="BD212" s="51"/>
      <c r="BE212" s="51"/>
      <c r="BF212" s="51"/>
      <c r="BG212" s="51"/>
      <c r="BH212" s="51"/>
      <c r="BI212" s="51"/>
      <c r="BJ212" s="51"/>
      <c r="BK212" s="1"/>
      <c r="BL212" s="35">
        <f>IF(BM212&lt;6,SUM(E212:BK212),SUM(LARGE(E212:BK212,{1;2;3;4;5;6})))</f>
        <v>8</v>
      </c>
      <c r="BM212" s="55">
        <f>COUNT(E212:BK212)</f>
        <v>3</v>
      </c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Z212" s="23"/>
    </row>
    <row r="213" spans="1:84" x14ac:dyDescent="0.2">
      <c r="A213" s="69">
        <v>212</v>
      </c>
      <c r="B213" s="26" t="s">
        <v>111</v>
      </c>
      <c r="C213" s="6" t="s">
        <v>121</v>
      </c>
      <c r="D213" s="37" t="s">
        <v>809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29"/>
      <c r="AU213" s="29"/>
      <c r="AV213" s="9">
        <v>8</v>
      </c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29"/>
      <c r="BL213" s="35">
        <f>IF(BM213&lt;6,SUM(E213:BK213),SUM(LARGE(E213:BK213,{1;2;3;4;5;6})))</f>
        <v>8</v>
      </c>
      <c r="BM213" s="6">
        <f>COUNT(E213:BK213)</f>
        <v>1</v>
      </c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Z213" s="23"/>
    </row>
    <row r="214" spans="1:84" x14ac:dyDescent="0.2">
      <c r="A214" s="69">
        <v>213</v>
      </c>
      <c r="B214" s="26" t="s">
        <v>111</v>
      </c>
      <c r="C214" s="8"/>
      <c r="D214" s="37" t="s">
        <v>464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1">
        <v>8</v>
      </c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4"/>
      <c r="BL214" s="35">
        <f>IF(BM214&lt;6,SUM(E214:BK214),SUM(LARGE(E214:BK214,{1;2;3;4;5;6})))</f>
        <v>8</v>
      </c>
      <c r="BM214" s="55">
        <f>COUNT(E214:BK214)</f>
        <v>1</v>
      </c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Z214" s="23"/>
    </row>
    <row r="215" spans="1:84" x14ac:dyDescent="0.2">
      <c r="A215" s="69">
        <v>214</v>
      </c>
      <c r="B215" s="6" t="s">
        <v>111</v>
      </c>
      <c r="C215" s="6" t="s">
        <v>116</v>
      </c>
      <c r="D215" s="9" t="s">
        <v>1018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>
        <v>8</v>
      </c>
      <c r="BI215" s="1"/>
      <c r="BJ215" s="1"/>
      <c r="BK215" s="1"/>
      <c r="BL215" s="35">
        <f>IF(BM215&lt;6,SUM(E215:BK215),SUM(LARGE(E215:BK215,{1;2;3;4;5;6})))</f>
        <v>8</v>
      </c>
      <c r="BM215" s="55">
        <f>COUNT(E215:BK215)</f>
        <v>1</v>
      </c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Z215" s="23"/>
    </row>
    <row r="216" spans="1:84" x14ac:dyDescent="0.2">
      <c r="A216" s="69">
        <v>215</v>
      </c>
      <c r="B216" s="6" t="s">
        <v>111</v>
      </c>
      <c r="C216" s="6" t="s">
        <v>120</v>
      </c>
      <c r="D216" s="9" t="s">
        <v>465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>
        <v>7</v>
      </c>
      <c r="AL216" s="1"/>
      <c r="AM216" s="1"/>
      <c r="AN216" s="1"/>
      <c r="AO216" s="1"/>
      <c r="AP216" s="1"/>
      <c r="AQ216" s="1"/>
      <c r="AR216" s="19">
        <v>0</v>
      </c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35">
        <f>IF(BM216&lt;6,SUM(E216:BK216),SUM(LARGE(E216:BK216,{1;2;3;4;5;6})))</f>
        <v>7</v>
      </c>
      <c r="BM216" s="55">
        <f>COUNT(E216:BK216)</f>
        <v>2</v>
      </c>
      <c r="BX216" s="12"/>
      <c r="BY216" s="22"/>
      <c r="BZ216" s="12"/>
      <c r="CA216" s="22"/>
      <c r="CB216" s="22"/>
      <c r="CC216" s="22"/>
      <c r="CD216" s="22"/>
      <c r="CE216" s="22"/>
      <c r="CF216" s="22"/>
    </row>
    <row r="217" spans="1:84" x14ac:dyDescent="0.2">
      <c r="A217" s="69">
        <v>216</v>
      </c>
      <c r="B217" s="6" t="s">
        <v>111</v>
      </c>
      <c r="C217" s="6" t="s">
        <v>120</v>
      </c>
      <c r="D217" s="9" t="s">
        <v>661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>
        <v>7</v>
      </c>
      <c r="AL217" s="9"/>
      <c r="AM217" s="9"/>
      <c r="AN217" s="9"/>
      <c r="AO217" s="9"/>
      <c r="AP217" s="9"/>
      <c r="AQ217" s="9"/>
      <c r="AR217" s="18">
        <v>0</v>
      </c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  <c r="BL217" s="35">
        <f>IF(BM217&lt;6,SUM(E217:BK217),SUM(LARGE(E217:BK217,{1;2;3;4;5;6})))</f>
        <v>7</v>
      </c>
      <c r="BM217" s="55">
        <f>COUNT(E217:BK217)</f>
        <v>2</v>
      </c>
      <c r="BX217" s="12"/>
      <c r="BY217" s="22"/>
      <c r="BZ217" s="12"/>
      <c r="CA217" s="22"/>
      <c r="CB217" s="22"/>
      <c r="CC217" s="22"/>
      <c r="CD217" s="22"/>
      <c r="CE217" s="22"/>
      <c r="CF217" s="22"/>
    </row>
    <row r="218" spans="1:84" x14ac:dyDescent="0.2">
      <c r="A218" s="69">
        <v>217</v>
      </c>
      <c r="B218" s="26" t="s">
        <v>111</v>
      </c>
      <c r="C218" s="6" t="s">
        <v>205</v>
      </c>
      <c r="D218" s="8" t="s">
        <v>778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>
        <v>7</v>
      </c>
      <c r="BE218" s="1"/>
      <c r="BF218" s="1"/>
      <c r="BG218" s="1"/>
      <c r="BH218" s="1"/>
      <c r="BI218" s="1"/>
      <c r="BJ218" s="1"/>
      <c r="BK218" s="1"/>
      <c r="BL218" s="35">
        <f>IF(BM218&lt;6,SUM(E218:BK218),SUM(LARGE(E218:BK218,{1;2;3;4;5;6})))</f>
        <v>7</v>
      </c>
      <c r="BM218" s="55">
        <f>COUNT(E218:BK218)</f>
        <v>1</v>
      </c>
      <c r="BX218" s="12"/>
      <c r="BY218" s="22"/>
      <c r="BZ218" s="12"/>
      <c r="CA218" s="22"/>
      <c r="CB218" s="22"/>
      <c r="CC218" s="22"/>
      <c r="CD218" s="22"/>
      <c r="CE218" s="22"/>
      <c r="CF218" s="22"/>
    </row>
    <row r="219" spans="1:84" x14ac:dyDescent="0.2">
      <c r="A219" s="69">
        <v>218</v>
      </c>
      <c r="B219" s="6" t="s">
        <v>111</v>
      </c>
      <c r="C219" s="6" t="s">
        <v>113</v>
      </c>
      <c r="D219" s="9" t="s">
        <v>1019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>
        <v>7</v>
      </c>
      <c r="BI219" s="1"/>
      <c r="BJ219" s="1"/>
      <c r="BK219" s="1"/>
      <c r="BL219" s="35">
        <f>IF(BM219&lt;6,SUM(E219:BK219),SUM(LARGE(E219:BK219,{1;2;3;4;5;6})))</f>
        <v>7</v>
      </c>
      <c r="BM219" s="6">
        <f>COUNT(E219:BK219)</f>
        <v>1</v>
      </c>
      <c r="BX219" s="12"/>
      <c r="BY219" s="22"/>
      <c r="BZ219" s="12"/>
      <c r="CA219" s="22"/>
      <c r="CB219" s="22"/>
      <c r="CC219" s="22"/>
      <c r="CD219" s="22"/>
      <c r="CE219" s="22"/>
      <c r="CF219" s="22"/>
    </row>
    <row r="220" spans="1:84" x14ac:dyDescent="0.2">
      <c r="A220" s="69">
        <v>219</v>
      </c>
      <c r="B220" s="26" t="s">
        <v>111</v>
      </c>
      <c r="C220" s="8" t="s">
        <v>113</v>
      </c>
      <c r="D220" s="8" t="s">
        <v>1020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>
        <v>7</v>
      </c>
      <c r="BI220" s="9"/>
      <c r="BJ220" s="9"/>
      <c r="BK220" s="9"/>
      <c r="BL220" s="35">
        <f>IF(BM220&lt;6,SUM(E220:BK220),SUM(LARGE(E220:BK220,{1;2;3;4;5;6})))</f>
        <v>7</v>
      </c>
      <c r="BM220" s="55">
        <f>COUNT(E220:BK220)</f>
        <v>1</v>
      </c>
      <c r="BX220" s="12"/>
      <c r="BY220" s="22"/>
      <c r="BZ220" s="12"/>
      <c r="CA220" s="22"/>
      <c r="CB220" s="22"/>
      <c r="CC220" s="22"/>
      <c r="CD220" s="22"/>
      <c r="CE220" s="22"/>
      <c r="CF220" s="22"/>
    </row>
    <row r="221" spans="1:84" x14ac:dyDescent="0.2">
      <c r="A221" s="69">
        <v>220</v>
      </c>
      <c r="B221" s="26" t="s">
        <v>111</v>
      </c>
      <c r="C221" s="6" t="s">
        <v>120</v>
      </c>
      <c r="D221" s="26" t="s">
        <v>343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>
        <v>3.7</v>
      </c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>
        <v>3</v>
      </c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54"/>
      <c r="BL221" s="35">
        <f>IF(BM221&lt;6,SUM(E221:BK221),SUM(LARGE(E221:BK221,{1;2;3;4;5;6})))</f>
        <v>6.7</v>
      </c>
      <c r="BM221" s="55">
        <f>COUNT(E221:BK221)</f>
        <v>2</v>
      </c>
      <c r="BX221" s="12"/>
      <c r="BY221" s="22"/>
      <c r="BZ221" s="12"/>
      <c r="CA221" s="22"/>
      <c r="CB221" s="22"/>
      <c r="CC221" s="22"/>
      <c r="CD221" s="22"/>
      <c r="CE221" s="22"/>
      <c r="CF221" s="22"/>
    </row>
    <row r="222" spans="1:84" x14ac:dyDescent="0.2">
      <c r="A222" s="69">
        <v>221</v>
      </c>
      <c r="B222" s="6" t="s">
        <v>111</v>
      </c>
      <c r="C222" s="6"/>
      <c r="D222" s="9" t="s">
        <v>670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>
        <v>3.7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>
        <v>3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35">
        <f>IF(BM222&lt;6,SUM(E222:BK222),SUM(LARGE(E222:BK222,{1;2;3;4;5;6})))</f>
        <v>6.7</v>
      </c>
      <c r="BM222" s="6">
        <f>COUNT(E222:BK222)</f>
        <v>2</v>
      </c>
      <c r="BX222" s="12"/>
      <c r="BY222" s="22"/>
      <c r="BZ222" s="12"/>
      <c r="CA222" s="22"/>
      <c r="CB222" s="22"/>
      <c r="CC222" s="22"/>
      <c r="CD222" s="22"/>
      <c r="CE222" s="22"/>
      <c r="CF222" s="22"/>
    </row>
    <row r="223" spans="1:84" x14ac:dyDescent="0.2">
      <c r="A223" s="69">
        <v>222</v>
      </c>
      <c r="B223" s="26" t="s">
        <v>111</v>
      </c>
      <c r="C223" s="8" t="s">
        <v>262</v>
      </c>
      <c r="D223" s="26" t="s">
        <v>824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">
        <v>3</v>
      </c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">
        <v>3</v>
      </c>
      <c r="BI223" s="1"/>
      <c r="BJ223" s="19"/>
      <c r="BK223" s="54"/>
      <c r="BL223" s="35">
        <f>IF(BM223&lt;6,SUM(E223:BK223),SUM(LARGE(E223:BK223,{1;2;3;4;5;6})))</f>
        <v>6</v>
      </c>
      <c r="BM223" s="55">
        <f>COUNT(E223:BK223)</f>
        <v>2</v>
      </c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Z223" s="23"/>
    </row>
    <row r="224" spans="1:84" x14ac:dyDescent="0.2">
      <c r="A224" s="69">
        <v>223</v>
      </c>
      <c r="B224" s="6" t="s">
        <v>111</v>
      </c>
      <c r="C224" s="8" t="s">
        <v>262</v>
      </c>
      <c r="D224" s="37" t="s">
        <v>825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1">
        <v>3</v>
      </c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1">
        <v>3</v>
      </c>
      <c r="BI224" s="51"/>
      <c r="BJ224" s="52"/>
      <c r="BK224" s="29"/>
      <c r="BL224" s="35">
        <f>IF(BM224&lt;6,SUM(E224:BK224),SUM(LARGE(E224:BK224,{1;2;3;4;5;6})))</f>
        <v>6</v>
      </c>
      <c r="BM224" s="6">
        <f>COUNT(E224:BK224)</f>
        <v>2</v>
      </c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Z224" s="23"/>
    </row>
    <row r="225" spans="1:85" x14ac:dyDescent="0.2">
      <c r="A225" s="69">
        <v>224</v>
      </c>
      <c r="B225" s="26" t="s">
        <v>111</v>
      </c>
      <c r="C225" s="8" t="s">
        <v>118</v>
      </c>
      <c r="D225" s="37" t="s">
        <v>987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>
        <v>6</v>
      </c>
      <c r="BH225" s="1"/>
      <c r="BI225" s="1"/>
      <c r="BJ225" s="1"/>
      <c r="BK225" s="54"/>
      <c r="BL225" s="35">
        <f>IF(BM225&lt;6,SUM(E225:BK225),SUM(LARGE(E225:BK225,{1;2;3;4;5;6})))</f>
        <v>6</v>
      </c>
      <c r="BM225" s="55">
        <f>COUNT(E225:BK225)</f>
        <v>1</v>
      </c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Z225" s="23"/>
    </row>
    <row r="226" spans="1:85" x14ac:dyDescent="0.2">
      <c r="A226" s="69">
        <v>225</v>
      </c>
      <c r="B226" s="6" t="s">
        <v>111</v>
      </c>
      <c r="C226" s="6" t="s">
        <v>118</v>
      </c>
      <c r="D226" s="9" t="s">
        <v>912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>
        <v>6</v>
      </c>
      <c r="BH226" s="1"/>
      <c r="BI226" s="1"/>
      <c r="BJ226" s="1"/>
      <c r="BK226" s="1"/>
      <c r="BL226" s="35">
        <f>IF(BM226&lt;6,SUM(E226:BK226),SUM(LARGE(E226:BK226,{1;2;3;4;5;6})))</f>
        <v>6</v>
      </c>
      <c r="BM226" s="6">
        <f>COUNT(E226:BK226)</f>
        <v>1</v>
      </c>
      <c r="BX226" s="12"/>
      <c r="BY226" s="22"/>
      <c r="BZ226" s="12"/>
      <c r="CA226" s="22"/>
      <c r="CB226" s="22"/>
      <c r="CC226" s="22"/>
      <c r="CD226" s="22"/>
      <c r="CE226" s="22"/>
      <c r="CF226" s="22"/>
    </row>
    <row r="227" spans="1:85" x14ac:dyDescent="0.2">
      <c r="A227" s="69">
        <v>226</v>
      </c>
      <c r="B227" s="26" t="s">
        <v>111</v>
      </c>
      <c r="C227" s="8" t="s">
        <v>113</v>
      </c>
      <c r="D227" s="26" t="s">
        <v>554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1">
        <v>5</v>
      </c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4"/>
      <c r="BL227" s="35">
        <f>IF(BM227&lt;6,SUM(E227:BK227),SUM(LARGE(E227:BK227,{1;2;3;4;5;6})))</f>
        <v>5</v>
      </c>
      <c r="BM227" s="55">
        <f>COUNT(E227:BK227)</f>
        <v>1</v>
      </c>
      <c r="BX227" s="12"/>
      <c r="BY227" s="22"/>
      <c r="BZ227" s="12"/>
      <c r="CA227" s="22"/>
      <c r="CB227" s="22"/>
      <c r="CC227" s="22"/>
      <c r="CD227" s="22"/>
      <c r="CE227" s="22"/>
      <c r="CF227" s="22"/>
    </row>
    <row r="228" spans="1:85" x14ac:dyDescent="0.2">
      <c r="A228" s="69">
        <v>227</v>
      </c>
      <c r="B228" s="6" t="s">
        <v>111</v>
      </c>
      <c r="C228" s="6" t="s">
        <v>118</v>
      </c>
      <c r="D228" s="37" t="s">
        <v>988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>
        <v>5</v>
      </c>
      <c r="BH228" s="51"/>
      <c r="BI228" s="51"/>
      <c r="BJ228" s="51"/>
      <c r="BK228" s="29"/>
      <c r="BL228" s="35">
        <f>IF(BM228&lt;6,SUM(E228:BK228),SUM(LARGE(E228:BK228,{1;2;3;4;5;6})))</f>
        <v>5</v>
      </c>
      <c r="BM228" s="6">
        <f>COUNT(E228:BK228)</f>
        <v>1</v>
      </c>
      <c r="BV228" s="12"/>
      <c r="BW228" s="22"/>
      <c r="BX228" s="12"/>
      <c r="BY228" s="22"/>
      <c r="BZ228" s="22"/>
      <c r="CA228" s="22"/>
      <c r="CB228" s="22"/>
      <c r="CC228" s="22"/>
      <c r="CD228" s="22"/>
    </row>
    <row r="229" spans="1:85" x14ac:dyDescent="0.2">
      <c r="A229" s="69">
        <v>228</v>
      </c>
      <c r="B229" s="6" t="s">
        <v>111</v>
      </c>
      <c r="C229" s="6" t="s">
        <v>122</v>
      </c>
      <c r="D229" s="9" t="s">
        <v>989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">
        <v>5</v>
      </c>
      <c r="BH229" s="19"/>
      <c r="BI229" s="19"/>
      <c r="BJ229" s="19"/>
      <c r="BK229" s="1"/>
      <c r="BL229" s="35">
        <f>IF(BM229&lt;6,SUM(E229:BK229),SUM(LARGE(E229:BK229,{1;2;3;4;5;6})))</f>
        <v>5</v>
      </c>
      <c r="BM229" s="55">
        <f>COUNT(E229:BK229)</f>
        <v>1</v>
      </c>
      <c r="BV229" s="12"/>
      <c r="BW229" s="22"/>
      <c r="BX229" s="12"/>
      <c r="BY229" s="22"/>
      <c r="BZ229" s="22"/>
      <c r="CA229" s="22"/>
      <c r="CB229" s="22"/>
      <c r="CC229" s="22"/>
      <c r="CD229" s="22"/>
    </row>
    <row r="230" spans="1:85" x14ac:dyDescent="0.2">
      <c r="A230" s="69">
        <v>229</v>
      </c>
      <c r="B230" s="26" t="s">
        <v>111</v>
      </c>
      <c r="C230" s="8" t="s">
        <v>889</v>
      </c>
      <c r="D230" s="9" t="s">
        <v>553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>
        <v>4.3</v>
      </c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35">
        <f>IF(BM230&lt;6,SUM(E230:BK230),SUM(LARGE(E230:BK230,{1;2;3;4;5;6})))</f>
        <v>4.3</v>
      </c>
      <c r="BM230" s="55">
        <f>COUNT(E230:BK230)</f>
        <v>1</v>
      </c>
      <c r="BW230" s="22"/>
      <c r="BY230" s="22"/>
      <c r="BZ230" s="22"/>
      <c r="CA230" s="22"/>
      <c r="CB230" s="22"/>
      <c r="CC230" s="22"/>
      <c r="CD230" s="22"/>
      <c r="CE230" s="24"/>
    </row>
    <row r="231" spans="1:85" x14ac:dyDescent="0.2">
      <c r="A231" s="69">
        <v>230</v>
      </c>
      <c r="B231" s="6" t="s">
        <v>111</v>
      </c>
      <c r="C231" s="6"/>
      <c r="D231" s="9" t="s">
        <v>662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>
        <v>4.3</v>
      </c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35">
        <f>IF(BM231&lt;6,SUM(E231:BK231),SUM(LARGE(E231:BK231,{1;2;3;4;5;6})))</f>
        <v>4.3</v>
      </c>
      <c r="BM231" s="6">
        <f>COUNT(E231:BK231)</f>
        <v>1</v>
      </c>
      <c r="BW231" s="24"/>
      <c r="BY231" s="24"/>
      <c r="BZ231" s="24"/>
      <c r="CA231" s="24"/>
      <c r="CB231" s="24"/>
      <c r="CC231" s="24"/>
      <c r="CD231" s="24"/>
      <c r="CE231" s="24"/>
    </row>
    <row r="232" spans="1:85" x14ac:dyDescent="0.2">
      <c r="A232" s="69">
        <v>231</v>
      </c>
      <c r="B232" s="26" t="s">
        <v>111</v>
      </c>
      <c r="C232" s="6"/>
      <c r="D232" s="37" t="s">
        <v>668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>
        <v>4.3</v>
      </c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35">
        <f>IF(BM232&lt;6,SUM(E232:BK232),SUM(LARGE(E232:BK232,{1;2;3;4;5;6})))</f>
        <v>4.3</v>
      </c>
      <c r="BM232" s="55">
        <f>COUNT(E232:BK232)</f>
        <v>1</v>
      </c>
      <c r="BW232" s="24"/>
      <c r="BY232" s="24"/>
      <c r="BZ232" s="24"/>
      <c r="CA232" s="24"/>
      <c r="CB232" s="24"/>
      <c r="CC232" s="24"/>
      <c r="CD232" s="24"/>
      <c r="CE232" s="24"/>
    </row>
    <row r="233" spans="1:85" x14ac:dyDescent="0.2">
      <c r="A233" s="69">
        <v>232</v>
      </c>
      <c r="B233" s="26" t="s">
        <v>111</v>
      </c>
      <c r="C233" s="6"/>
      <c r="D233" s="26" t="s">
        <v>669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>
        <v>4.3</v>
      </c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35">
        <f>IF(BM233&lt;6,SUM(E233:BK233),SUM(LARGE(E233:BK233,{1;2;3;4;5;6})))</f>
        <v>4.3</v>
      </c>
      <c r="BM233" s="55">
        <f>COUNT(E233:BK233)</f>
        <v>1</v>
      </c>
      <c r="BY233" s="22"/>
      <c r="CA233" s="22"/>
      <c r="CB233" s="22"/>
      <c r="CC233" s="22"/>
      <c r="CD233" s="22"/>
      <c r="CE233" s="22"/>
      <c r="CF233" s="22"/>
      <c r="CG233" s="24"/>
    </row>
    <row r="234" spans="1:85" x14ac:dyDescent="0.2">
      <c r="A234" s="69">
        <v>233</v>
      </c>
      <c r="B234" s="26" t="s">
        <v>111</v>
      </c>
      <c r="C234" s="6" t="s">
        <v>307</v>
      </c>
      <c r="D234" s="37" t="s">
        <v>551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>
        <v>4</v>
      </c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4"/>
      <c r="BL234" s="35">
        <f>IF(BM234&lt;6,SUM(E234:BK234),SUM(LARGE(E234:BK234,{1;2;3;4;5;6})))</f>
        <v>4</v>
      </c>
      <c r="BM234" s="55">
        <f>COUNT(E234:BK234)</f>
        <v>1</v>
      </c>
      <c r="BY234" s="22"/>
      <c r="CA234" s="22"/>
      <c r="CB234" s="22"/>
      <c r="CC234" s="22"/>
      <c r="CD234" s="22"/>
      <c r="CE234" s="22"/>
      <c r="CF234" s="22"/>
      <c r="CG234" s="24"/>
    </row>
    <row r="235" spans="1:85" x14ac:dyDescent="0.2">
      <c r="A235" s="69">
        <v>234</v>
      </c>
      <c r="B235" s="6" t="s">
        <v>111</v>
      </c>
      <c r="C235" s="6" t="s">
        <v>307</v>
      </c>
      <c r="D235" s="9" t="s">
        <v>552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1">
        <v>4</v>
      </c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1"/>
      <c r="BL235" s="35">
        <f>IF(BM235&lt;6,SUM(E235:BK235),SUM(LARGE(E235:BK235,{1;2;3;4;5;6})))</f>
        <v>4</v>
      </c>
      <c r="BM235" s="6">
        <f>COUNT(E235:BK235)</f>
        <v>1</v>
      </c>
    </row>
    <row r="236" spans="1:85" x14ac:dyDescent="0.2">
      <c r="A236" s="69">
        <v>235</v>
      </c>
      <c r="B236" s="26" t="s">
        <v>128</v>
      </c>
      <c r="C236" s="6"/>
      <c r="D236" s="9" t="s">
        <v>816</v>
      </c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>
        <v>4</v>
      </c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1"/>
      <c r="BL236" s="35">
        <f>IF(BM236&lt;6,SUM(E236:BK236),SUM(LARGE(E236:BK236,{1;2;3;4;5;6})))</f>
        <v>4</v>
      </c>
      <c r="BM236" s="55">
        <f>COUNT(E236:BK236)</f>
        <v>1</v>
      </c>
      <c r="BY236" s="22"/>
      <c r="CA236" s="22"/>
      <c r="CB236" s="22"/>
      <c r="CC236" s="22"/>
      <c r="CD236" s="22"/>
      <c r="CE236" s="22"/>
      <c r="CF236" s="22"/>
      <c r="CG236" s="24"/>
    </row>
    <row r="237" spans="1:85" x14ac:dyDescent="0.2">
      <c r="A237" s="69">
        <v>236</v>
      </c>
      <c r="B237" s="26" t="s">
        <v>128</v>
      </c>
      <c r="C237" s="8"/>
      <c r="D237" s="37" t="s">
        <v>817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>
        <v>4</v>
      </c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29"/>
      <c r="BL237" s="35">
        <f>IF(BM237&lt;6,SUM(E237:BK237),SUM(LARGE(E237:BK237,{1;2;3;4;5;6})))</f>
        <v>4</v>
      </c>
      <c r="BM237" s="55">
        <f>COUNT(E237:BK237)</f>
        <v>1</v>
      </c>
      <c r="BY237" s="24"/>
      <c r="CA237" s="24"/>
      <c r="CB237" s="24"/>
      <c r="CC237" s="24"/>
      <c r="CD237" s="24"/>
      <c r="CE237" s="24"/>
      <c r="CF237" s="24"/>
      <c r="CG237" s="24"/>
    </row>
    <row r="238" spans="1:85" x14ac:dyDescent="0.2">
      <c r="A238" s="69">
        <v>237</v>
      </c>
      <c r="B238" s="26" t="s">
        <v>111</v>
      </c>
      <c r="C238" s="8" t="s">
        <v>116</v>
      </c>
      <c r="D238" s="26" t="s">
        <v>555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07">
        <v>0</v>
      </c>
      <c r="AW238" s="1"/>
      <c r="AX238" s="1"/>
      <c r="AY238" s="19">
        <v>0</v>
      </c>
      <c r="AZ238" s="1"/>
      <c r="BA238" s="1"/>
      <c r="BB238" s="1"/>
      <c r="BC238" s="1"/>
      <c r="BD238" s="1"/>
      <c r="BE238" s="1"/>
      <c r="BF238" s="1"/>
      <c r="BG238" s="1"/>
      <c r="BH238" s="1">
        <v>4</v>
      </c>
      <c r="BI238" s="1"/>
      <c r="BJ238" s="1"/>
      <c r="BK238" s="54"/>
      <c r="BL238" s="35">
        <f>IF(BM238&lt;6,SUM(E238:BK238),SUM(LARGE(E238:BK238,{1;2;3;4;5;6})))</f>
        <v>4</v>
      </c>
      <c r="BM238" s="6">
        <f>COUNT(E238:BK238)</f>
        <v>3</v>
      </c>
      <c r="BY238" s="24"/>
      <c r="CA238" s="24"/>
      <c r="CB238" s="24"/>
      <c r="CC238" s="24"/>
      <c r="CD238" s="24"/>
      <c r="CE238" s="24"/>
      <c r="CF238" s="24"/>
      <c r="CG238" s="24"/>
    </row>
    <row r="239" spans="1:85" x14ac:dyDescent="0.2">
      <c r="A239" s="69">
        <v>238</v>
      </c>
      <c r="B239" s="26" t="s">
        <v>111</v>
      </c>
      <c r="C239" s="6" t="s">
        <v>116</v>
      </c>
      <c r="D239" s="26" t="s">
        <v>864</v>
      </c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>
        <v>0</v>
      </c>
      <c r="AZ239" s="52"/>
      <c r="BA239" s="52"/>
      <c r="BB239" s="52"/>
      <c r="BC239" s="52"/>
      <c r="BD239" s="52"/>
      <c r="BE239" s="52"/>
      <c r="BF239" s="52"/>
      <c r="BG239" s="52"/>
      <c r="BH239" s="51">
        <v>4</v>
      </c>
      <c r="BI239" s="51"/>
      <c r="BJ239" s="52"/>
      <c r="BK239" s="54"/>
      <c r="BL239" s="35">
        <f>IF(BM239&lt;6,SUM(E239:BK239),SUM(LARGE(E239:BK239,{1;2;3;4;5;6})))</f>
        <v>4</v>
      </c>
      <c r="BM239" s="55">
        <f>COUNT(E239:BK239)</f>
        <v>2</v>
      </c>
      <c r="BY239" s="22"/>
      <c r="CA239" s="22"/>
      <c r="CB239" s="22"/>
      <c r="CC239" s="22"/>
      <c r="CD239" s="22"/>
      <c r="CE239" s="22"/>
      <c r="CF239" s="22"/>
      <c r="CG239" s="24"/>
    </row>
    <row r="240" spans="1:85" x14ac:dyDescent="0.2">
      <c r="A240" s="69">
        <v>239</v>
      </c>
      <c r="B240" s="26" t="s">
        <v>111</v>
      </c>
      <c r="C240" s="6"/>
      <c r="D240" s="26" t="s">
        <v>990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>
        <v>4</v>
      </c>
      <c r="BH240" s="51"/>
      <c r="BI240" s="51"/>
      <c r="BJ240" s="51"/>
      <c r="BK240" s="54"/>
      <c r="BL240" s="35">
        <f>IF(BM240&lt;6,SUM(E240:BK240),SUM(LARGE(E240:BK240,{1;2;3;4;5;6})))</f>
        <v>4</v>
      </c>
      <c r="BM240" s="55">
        <f>COUNT(E240:BK240)</f>
        <v>1</v>
      </c>
      <c r="BY240" s="22"/>
      <c r="CA240" s="22"/>
      <c r="CB240" s="22"/>
      <c r="CC240" s="22"/>
      <c r="CD240" s="22"/>
      <c r="CE240" s="22"/>
      <c r="CF240" s="22"/>
      <c r="CG240" s="24"/>
    </row>
    <row r="241" spans="1:85" x14ac:dyDescent="0.2">
      <c r="A241" s="69">
        <v>240</v>
      </c>
      <c r="B241" s="26" t="s">
        <v>111</v>
      </c>
      <c r="C241" s="6"/>
      <c r="D241" s="26" t="s">
        <v>991</v>
      </c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>
        <v>4</v>
      </c>
      <c r="BH241" s="51"/>
      <c r="BI241" s="51"/>
      <c r="BJ241" s="51"/>
      <c r="BK241" s="29"/>
      <c r="BL241" s="35">
        <f>IF(BM241&lt;6,SUM(E241:BK241),SUM(LARGE(E241:BK241,{1;2;3;4;5;6})))</f>
        <v>4</v>
      </c>
      <c r="BM241" s="6">
        <f>COUNT(E241:BK241)</f>
        <v>1</v>
      </c>
      <c r="BY241" s="22"/>
      <c r="CA241" s="22"/>
      <c r="CB241" s="22"/>
      <c r="CC241" s="22"/>
      <c r="CD241" s="22"/>
      <c r="CE241" s="22"/>
      <c r="CF241" s="22"/>
      <c r="CG241" s="24"/>
    </row>
    <row r="242" spans="1:85" s="24" customFormat="1" x14ac:dyDescent="0.2">
      <c r="A242" s="69">
        <v>241</v>
      </c>
      <c r="B242" s="6" t="s">
        <v>111</v>
      </c>
      <c r="C242" s="6" t="s">
        <v>113</v>
      </c>
      <c r="D242" s="37" t="s">
        <v>1021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>
        <v>4</v>
      </c>
      <c r="BI242" s="1"/>
      <c r="BJ242" s="1"/>
      <c r="BK242" s="29"/>
      <c r="BL242" s="35">
        <f>IF(BM242&lt;6,SUM(E242:BK242),SUM(LARGE(E242:BK242,{1;2;3;4;5;6})))</f>
        <v>4</v>
      </c>
      <c r="BM242" s="6">
        <f>COUNT(E242:BK242)</f>
        <v>1</v>
      </c>
      <c r="BY242" s="22"/>
      <c r="CA242" s="22"/>
      <c r="CB242" s="22"/>
      <c r="CC242" s="22"/>
      <c r="CD242" s="22"/>
      <c r="CE242" s="22"/>
      <c r="CF242" s="22"/>
    </row>
    <row r="243" spans="1:85" s="24" customFormat="1" x14ac:dyDescent="0.2">
      <c r="A243" s="69">
        <v>242</v>
      </c>
      <c r="B243" s="6" t="s">
        <v>111</v>
      </c>
      <c r="C243" s="8"/>
      <c r="D243" s="9" t="s">
        <v>1022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">
        <v>4</v>
      </c>
      <c r="BI243" s="1"/>
      <c r="BJ243" s="19"/>
      <c r="BK243" s="1"/>
      <c r="BL243" s="35">
        <f>IF(BM243&lt;6,SUM(E243:BK243),SUM(LARGE(E243:BK243,{1;2;3;4;5;6})))</f>
        <v>4</v>
      </c>
      <c r="BM243" s="6">
        <f>COUNT(E243:BK243)</f>
        <v>1</v>
      </c>
      <c r="BY243" s="22"/>
      <c r="CA243" s="22"/>
      <c r="CB243" s="22"/>
      <c r="CC243" s="22"/>
      <c r="CD243" s="22"/>
      <c r="CE243" s="22"/>
      <c r="CF243" s="22"/>
    </row>
    <row r="244" spans="1:85" s="24" customFormat="1" x14ac:dyDescent="0.2">
      <c r="A244" s="69">
        <v>243</v>
      </c>
      <c r="B244" s="26" t="s">
        <v>111</v>
      </c>
      <c r="C244" s="6"/>
      <c r="D244" s="26" t="s">
        <v>1023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>
        <v>4</v>
      </c>
      <c r="BI244" s="9"/>
      <c r="BJ244" s="9"/>
      <c r="BK244" s="29"/>
      <c r="BL244" s="35">
        <f>IF(BM244&lt;6,SUM(E244:BK244),SUM(LARGE(E244:BK244,{1;2;3;4;5;6})))</f>
        <v>4</v>
      </c>
      <c r="BM244" s="6">
        <f>COUNT(E244:BK244)</f>
        <v>1</v>
      </c>
      <c r="BY244" s="22"/>
      <c r="CA244" s="22"/>
      <c r="CB244" s="22"/>
      <c r="CC244" s="22"/>
      <c r="CD244" s="22"/>
      <c r="CE244" s="22"/>
      <c r="CF244" s="22"/>
    </row>
    <row r="245" spans="1:85" s="24" customFormat="1" x14ac:dyDescent="0.2">
      <c r="A245" s="69">
        <v>244</v>
      </c>
      <c r="B245" s="6" t="s">
        <v>111</v>
      </c>
      <c r="C245" s="6" t="s">
        <v>120</v>
      </c>
      <c r="D245" s="9" t="s">
        <v>469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>
        <v>3.7</v>
      </c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1"/>
      <c r="BL245" s="35">
        <f>IF(BM245&lt;6,SUM(E245:BK245),SUM(LARGE(E245:BK245,{1;2;3;4;5;6})))</f>
        <v>3.7</v>
      </c>
      <c r="BM245" s="6">
        <f>COUNT(E245:BK245)</f>
        <v>1</v>
      </c>
      <c r="BY245" s="22"/>
      <c r="CA245" s="22"/>
      <c r="CB245" s="22"/>
      <c r="CC245" s="22"/>
      <c r="CD245" s="22"/>
      <c r="CE245" s="22"/>
      <c r="CF245" s="22"/>
    </row>
    <row r="246" spans="1:85" s="24" customFormat="1" x14ac:dyDescent="0.2">
      <c r="A246" s="69">
        <v>245</v>
      </c>
      <c r="B246" s="26" t="s">
        <v>111</v>
      </c>
      <c r="C246" s="6" t="s">
        <v>120</v>
      </c>
      <c r="D246" s="6" t="s">
        <v>663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>
        <v>3.7</v>
      </c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35">
        <f>IF(BM246&lt;6,SUM(E246:BK246),SUM(LARGE(E246:BK246,{1;2;3;4;5;6})))</f>
        <v>3.7</v>
      </c>
      <c r="BM246" s="6">
        <f>COUNT(E246:BK246)</f>
        <v>1</v>
      </c>
      <c r="BY246" s="22"/>
      <c r="CA246" s="22"/>
      <c r="CB246" s="22"/>
      <c r="CC246" s="22"/>
      <c r="CD246" s="22"/>
      <c r="CE246" s="22"/>
      <c r="CF246" s="22"/>
    </row>
    <row r="247" spans="1:85" s="24" customFormat="1" x14ac:dyDescent="0.2">
      <c r="A247" s="69">
        <v>246</v>
      </c>
      <c r="B247" s="26" t="s">
        <v>111</v>
      </c>
      <c r="C247" s="6" t="s">
        <v>120</v>
      </c>
      <c r="D247" s="37" t="s">
        <v>664</v>
      </c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>
        <v>3.7</v>
      </c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35">
        <f>IF(BM247&lt;6,SUM(E247:BK247),SUM(LARGE(E247:BK247,{1;2;3;4;5;6})))</f>
        <v>3.7</v>
      </c>
      <c r="BM247" s="55">
        <f>COUNT(E247:BK247)</f>
        <v>1</v>
      </c>
      <c r="BY247" s="22"/>
      <c r="CA247" s="22"/>
      <c r="CB247" s="22"/>
      <c r="CC247" s="22"/>
      <c r="CD247" s="22"/>
      <c r="CE247" s="22"/>
      <c r="CF247" s="22"/>
    </row>
    <row r="248" spans="1:85" s="24" customFormat="1" x14ac:dyDescent="0.2">
      <c r="A248" s="69">
        <v>247</v>
      </c>
      <c r="B248" s="26" t="s">
        <v>111</v>
      </c>
      <c r="C248" s="6"/>
      <c r="D248" s="26" t="s">
        <v>665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>
        <v>3.7</v>
      </c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35">
        <f>IF(BM248&lt;6,SUM(E248:BK248),SUM(LARGE(E248:BK248,{1;2;3;4;5;6})))</f>
        <v>3.7</v>
      </c>
      <c r="BM248" s="55">
        <f>COUNT(E248:BK248)</f>
        <v>1</v>
      </c>
      <c r="BY248" s="22"/>
      <c r="CA248" s="22"/>
      <c r="CB248" s="22"/>
      <c r="CC248" s="22"/>
      <c r="CD248" s="22"/>
      <c r="CE248" s="22"/>
      <c r="CF248" s="22"/>
    </row>
    <row r="249" spans="1:85" s="24" customFormat="1" x14ac:dyDescent="0.2">
      <c r="A249" s="69">
        <v>248</v>
      </c>
      <c r="B249" s="26" t="s">
        <v>111</v>
      </c>
      <c r="C249" s="8" t="s">
        <v>262</v>
      </c>
      <c r="D249" s="26" t="s">
        <v>826</v>
      </c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1">
        <v>3</v>
      </c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4"/>
      <c r="BL249" s="35">
        <f>IF(BM249&lt;6,SUM(E249:BK249),SUM(LARGE(E249:BK249,{1;2;3;4;5;6})))</f>
        <v>3</v>
      </c>
      <c r="BM249" s="55">
        <f>COUNT(E249:BK249)</f>
        <v>1</v>
      </c>
      <c r="BY249" s="22"/>
      <c r="CA249" s="22"/>
      <c r="CB249" s="22"/>
      <c r="CC249" s="22"/>
      <c r="CD249" s="22"/>
      <c r="CE249" s="22"/>
      <c r="CF249" s="22"/>
    </row>
    <row r="250" spans="1:85" s="24" customFormat="1" x14ac:dyDescent="0.2">
      <c r="A250" s="69">
        <v>249</v>
      </c>
      <c r="B250" s="6" t="s">
        <v>111</v>
      </c>
      <c r="C250" s="8" t="s">
        <v>262</v>
      </c>
      <c r="D250" s="9" t="s">
        <v>827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">
        <v>3</v>
      </c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"/>
      <c r="BL250" s="35">
        <f>IF(BM250&lt;6,SUM(E250:BK250),SUM(LARGE(E250:BK250,{1;2;3;4;5;6})))</f>
        <v>3</v>
      </c>
      <c r="BM250" s="6">
        <f>COUNT(E250:BK250)</f>
        <v>1</v>
      </c>
      <c r="BY250" s="22"/>
      <c r="CA250" s="22"/>
      <c r="CB250" s="22"/>
      <c r="CC250" s="22"/>
      <c r="CD250" s="22"/>
      <c r="CE250" s="22"/>
      <c r="CF250" s="22"/>
    </row>
    <row r="251" spans="1:85" s="24" customFormat="1" x14ac:dyDescent="0.2">
      <c r="A251" s="69">
        <v>250</v>
      </c>
      <c r="B251" s="26" t="s">
        <v>111</v>
      </c>
      <c r="C251" s="6" t="s">
        <v>117</v>
      </c>
      <c r="D251" s="26" t="s">
        <v>819</v>
      </c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>
        <v>3</v>
      </c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35">
        <f>IF(BM251&lt;6,SUM(E251:BK251),SUM(LARGE(E251:BK251,{1;2;3;4;5;6})))</f>
        <v>3</v>
      </c>
      <c r="BM251" s="55">
        <f>COUNT(E251:BK251)</f>
        <v>1</v>
      </c>
      <c r="BY251" s="22"/>
      <c r="CA251" s="22"/>
      <c r="CB251" s="22"/>
      <c r="CC251" s="22"/>
      <c r="CD251" s="22"/>
      <c r="CE251" s="22"/>
      <c r="CF251" s="22"/>
    </row>
    <row r="252" spans="1:85" s="24" customFormat="1" x14ac:dyDescent="0.2">
      <c r="A252" s="69">
        <v>251</v>
      </c>
      <c r="B252" s="26" t="s">
        <v>111</v>
      </c>
      <c r="C252" s="8" t="s">
        <v>117</v>
      </c>
      <c r="D252" s="26" t="s">
        <v>820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>
        <v>3</v>
      </c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35">
        <f>IF(BM252&lt;6,SUM(E252:BK252),SUM(LARGE(E252:BK252,{1;2;3;4;5;6})))</f>
        <v>3</v>
      </c>
      <c r="BM252" s="6">
        <f>COUNT(E252:BK252)</f>
        <v>1</v>
      </c>
      <c r="BY252" s="22"/>
      <c r="CA252" s="22"/>
      <c r="CB252" s="22"/>
      <c r="CC252" s="22"/>
      <c r="CD252" s="22"/>
      <c r="CE252" s="22"/>
      <c r="CF252" s="22"/>
    </row>
    <row r="253" spans="1:85" s="24" customFormat="1" x14ac:dyDescent="0.2">
      <c r="A253" s="69">
        <v>252</v>
      </c>
      <c r="B253" s="6" t="s">
        <v>111</v>
      </c>
      <c r="C253" s="6" t="s">
        <v>113</v>
      </c>
      <c r="D253" s="37" t="s">
        <v>893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>
        <v>3</v>
      </c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4"/>
      <c r="BL253" s="35">
        <f>IF(BM253&lt;6,SUM(E253:BK253),SUM(LARGE(E253:BK253,{1;2;3;4;5;6})))</f>
        <v>3</v>
      </c>
      <c r="BM253" s="55">
        <f>COUNT(E253:BK253)</f>
        <v>1</v>
      </c>
      <c r="BY253" s="22"/>
      <c r="CA253" s="22"/>
      <c r="CB253" s="22"/>
      <c r="CC253" s="22"/>
      <c r="CD253" s="22"/>
      <c r="CE253" s="22"/>
      <c r="CF253" s="22"/>
    </row>
    <row r="254" spans="1:85" s="24" customFormat="1" x14ac:dyDescent="0.2">
      <c r="A254" s="69">
        <v>253</v>
      </c>
      <c r="B254" s="6" t="s">
        <v>111</v>
      </c>
      <c r="C254" s="6" t="s">
        <v>113</v>
      </c>
      <c r="D254" s="26" t="s">
        <v>823</v>
      </c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>
        <v>3</v>
      </c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4"/>
      <c r="BL254" s="35">
        <f>IF(BM254&lt;6,SUM(E254:BK254),SUM(LARGE(E254:BK254,{1;2;3;4;5;6})))</f>
        <v>3</v>
      </c>
      <c r="BM254" s="55">
        <f>COUNT(E254:BK254)</f>
        <v>1</v>
      </c>
      <c r="BY254" s="22"/>
      <c r="CA254" s="22"/>
      <c r="CB254" s="22"/>
      <c r="CC254" s="22"/>
      <c r="CD254" s="22"/>
      <c r="CE254" s="22"/>
      <c r="CF254" s="22"/>
    </row>
    <row r="255" spans="1:85" s="24" customFormat="1" x14ac:dyDescent="0.2">
      <c r="A255" s="69">
        <v>254</v>
      </c>
      <c r="B255" s="26" t="s">
        <v>111</v>
      </c>
      <c r="C255" s="8" t="s">
        <v>113</v>
      </c>
      <c r="D255" s="26" t="s">
        <v>671</v>
      </c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10"/>
      <c r="AF255" s="10"/>
      <c r="AG255" s="10"/>
      <c r="AH255" s="10"/>
      <c r="AI255" s="10"/>
      <c r="AJ255" s="10"/>
      <c r="AK255" s="10">
        <v>3</v>
      </c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9"/>
      <c r="BL255" s="35">
        <f>IF(BM255&lt;6,SUM(E255:BK255),SUM(LARGE(E255:BK255,{1;2;3;4;5;6})))</f>
        <v>3</v>
      </c>
      <c r="BM255" s="6">
        <f>COUNT(E255:BK255)</f>
        <v>1</v>
      </c>
      <c r="BY255" s="22"/>
      <c r="CA255" s="22"/>
      <c r="CB255" s="22"/>
      <c r="CC255" s="22"/>
      <c r="CD255" s="22"/>
      <c r="CE255" s="22"/>
      <c r="CF255" s="22"/>
    </row>
    <row r="256" spans="1:85" s="24" customFormat="1" x14ac:dyDescent="0.2">
      <c r="A256" s="69">
        <v>255</v>
      </c>
      <c r="B256" s="6" t="s">
        <v>111</v>
      </c>
      <c r="C256" s="6" t="s">
        <v>113</v>
      </c>
      <c r="D256" s="26" t="s">
        <v>821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>
        <v>3</v>
      </c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35">
        <f>IF(BM256&lt;6,SUM(E256:BK256),SUM(LARGE(E256:BK256,{1;2;3;4;5;6})))</f>
        <v>3</v>
      </c>
      <c r="BM256" s="6">
        <f>COUNT(E256:BK256)</f>
        <v>1</v>
      </c>
      <c r="BY256" s="22"/>
      <c r="CA256" s="22"/>
      <c r="CB256" s="22"/>
      <c r="CC256" s="22"/>
      <c r="CD256" s="22"/>
      <c r="CE256" s="22"/>
      <c r="CF256" s="22"/>
    </row>
    <row r="257" spans="1:84" s="24" customFormat="1" x14ac:dyDescent="0.2">
      <c r="A257" s="69">
        <v>256</v>
      </c>
      <c r="B257" s="6" t="s">
        <v>111</v>
      </c>
      <c r="C257" s="6" t="s">
        <v>120</v>
      </c>
      <c r="D257" s="9" t="s">
        <v>666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>
        <v>3</v>
      </c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1"/>
      <c r="BL257" s="35">
        <f>IF(BM257&lt;6,SUM(E257:BK257),SUM(LARGE(E257:BK257,{1;2;3;4;5;6})))</f>
        <v>3</v>
      </c>
      <c r="BM257" s="6">
        <f>COUNT(E257:BK257)</f>
        <v>1</v>
      </c>
      <c r="BY257" s="22"/>
      <c r="CA257" s="22"/>
      <c r="CB257" s="22"/>
      <c r="CC257" s="22"/>
      <c r="CD257" s="22"/>
      <c r="CE257" s="22"/>
      <c r="CF257" s="22"/>
    </row>
    <row r="258" spans="1:84" s="24" customFormat="1" x14ac:dyDescent="0.2">
      <c r="A258" s="69">
        <v>257</v>
      </c>
      <c r="B258" s="6" t="s">
        <v>111</v>
      </c>
      <c r="C258" s="6"/>
      <c r="D258" s="9" t="s">
        <v>667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9"/>
      <c r="AF258" s="9"/>
      <c r="AG258" s="9"/>
      <c r="AH258" s="9"/>
      <c r="AI258" s="9"/>
      <c r="AJ258" s="9"/>
      <c r="AK258" s="9">
        <v>3</v>
      </c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1"/>
      <c r="BL258" s="35">
        <f>IF(BM258&lt;6,SUM(E258:BK258),SUM(LARGE(E258:BK258,{1;2;3;4;5;6})))</f>
        <v>3</v>
      </c>
      <c r="BM258" s="6">
        <f>COUNT(E258:BK258)</f>
        <v>1</v>
      </c>
      <c r="BY258" s="22"/>
      <c r="CA258" s="22"/>
      <c r="CB258" s="22"/>
      <c r="CC258" s="22"/>
      <c r="CD258" s="22"/>
      <c r="CE258" s="22"/>
      <c r="CF258" s="22"/>
    </row>
    <row r="259" spans="1:84" s="24" customFormat="1" x14ac:dyDescent="0.2">
      <c r="A259" s="69">
        <v>258</v>
      </c>
      <c r="B259" s="26" t="s">
        <v>111</v>
      </c>
      <c r="C259" s="8"/>
      <c r="D259" s="26" t="s">
        <v>818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">
        <v>3</v>
      </c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54"/>
      <c r="BL259" s="35">
        <f>IF(BM259&lt;6,SUM(E259:BK259),SUM(LARGE(E259:BK259,{1;2;3;4;5;6})))</f>
        <v>3</v>
      </c>
      <c r="BM259" s="55">
        <f>COUNT(E259:BK259)</f>
        <v>1</v>
      </c>
      <c r="BY259" s="22"/>
      <c r="CA259" s="22"/>
      <c r="CB259" s="22"/>
      <c r="CC259" s="22"/>
      <c r="CD259" s="22"/>
      <c r="CE259" s="22"/>
      <c r="CF259" s="22"/>
    </row>
    <row r="260" spans="1:84" s="24" customFormat="1" x14ac:dyDescent="0.2">
      <c r="A260" s="69">
        <v>259</v>
      </c>
      <c r="B260" s="6" t="s">
        <v>111</v>
      </c>
      <c r="C260" s="6"/>
      <c r="D260" s="9" t="s">
        <v>822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>
        <v>3</v>
      </c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35">
        <f>IF(BM260&lt;6,SUM(E260:BK260),SUM(LARGE(E260:BK260,{1;2;3;4;5;6})))</f>
        <v>3</v>
      </c>
      <c r="BM260" s="55">
        <f>COUNT(E260:BK260)</f>
        <v>1</v>
      </c>
      <c r="BY260" s="22"/>
      <c r="CA260" s="22"/>
      <c r="CB260" s="22"/>
      <c r="CC260" s="22"/>
      <c r="CD260" s="22"/>
      <c r="CE260" s="22"/>
      <c r="CF260" s="22"/>
    </row>
    <row r="261" spans="1:84" s="24" customFormat="1" x14ac:dyDescent="0.2">
      <c r="A261" s="69">
        <v>260</v>
      </c>
      <c r="B261" s="6" t="s">
        <v>111</v>
      </c>
      <c r="C261" s="6" t="s">
        <v>262</v>
      </c>
      <c r="D261" s="9" t="s">
        <v>1024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>
        <v>3</v>
      </c>
      <c r="BI261" s="1"/>
      <c r="BJ261" s="1"/>
      <c r="BK261" s="1"/>
      <c r="BL261" s="35">
        <f>IF(BM261&lt;6,SUM(E261:BK261),SUM(LARGE(E261:BK261,{1;2;3;4;5;6})))</f>
        <v>3</v>
      </c>
      <c r="BM261" s="6">
        <f>COUNT(E261:BK261)</f>
        <v>1</v>
      </c>
      <c r="BY261" s="22"/>
      <c r="CA261" s="22"/>
      <c r="CB261" s="22"/>
      <c r="CC261" s="22"/>
      <c r="CD261" s="22"/>
      <c r="CE261" s="22"/>
      <c r="CF261" s="22"/>
    </row>
    <row r="262" spans="1:84" s="24" customFormat="1" x14ac:dyDescent="0.2">
      <c r="A262" s="69">
        <v>261</v>
      </c>
      <c r="B262" s="6" t="s">
        <v>111</v>
      </c>
      <c r="C262" s="6" t="s">
        <v>262</v>
      </c>
      <c r="D262" s="9" t="s">
        <v>1025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>
        <v>3</v>
      </c>
      <c r="BI262" s="9"/>
      <c r="BJ262" s="9"/>
      <c r="BK262" s="1"/>
      <c r="BL262" s="35">
        <f>IF(BM262&lt;6,SUM(E262:BK262),SUM(LARGE(E262:BK262,{1;2;3;4;5;6})))</f>
        <v>3</v>
      </c>
      <c r="BM262" s="6">
        <f>COUNT(E262:BK262)</f>
        <v>1</v>
      </c>
      <c r="BY262" s="22"/>
      <c r="CA262" s="22"/>
      <c r="CB262" s="22"/>
      <c r="CC262" s="22"/>
      <c r="CD262" s="22"/>
      <c r="CE262" s="22"/>
      <c r="CF262" s="22"/>
    </row>
    <row r="263" spans="1:84" s="24" customFormat="1" x14ac:dyDescent="0.2">
      <c r="A263" s="69">
        <v>262</v>
      </c>
      <c r="B263" s="6" t="s">
        <v>111</v>
      </c>
      <c r="C263" s="8" t="s">
        <v>262</v>
      </c>
      <c r="D263" s="9" t="s">
        <v>891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>
        <v>0</v>
      </c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"/>
      <c r="BL263" s="35">
        <f>IF(BM263&lt;6,SUM(E263:BK263),SUM(LARGE(E263:BK263,{1;2;3;4;5;6})))</f>
        <v>0</v>
      </c>
      <c r="BM263" s="6">
        <f>COUNT(E263:BK263)</f>
        <v>1</v>
      </c>
      <c r="BY263" s="22"/>
      <c r="CA263" s="22"/>
      <c r="CB263" s="22"/>
      <c r="CC263" s="22"/>
      <c r="CD263" s="22"/>
      <c r="CE263" s="22"/>
      <c r="CF263" s="22"/>
    </row>
    <row r="264" spans="1:84" s="24" customFormat="1" x14ac:dyDescent="0.2">
      <c r="A264" s="69">
        <v>263</v>
      </c>
      <c r="B264" s="6" t="s">
        <v>111</v>
      </c>
      <c r="C264" s="6" t="s">
        <v>118</v>
      </c>
      <c r="D264" s="9" t="s">
        <v>98</v>
      </c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2">
        <v>0</v>
      </c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1"/>
      <c r="BL264" s="35">
        <f>IF(BM264&lt;6,SUM(E264:BK264),SUM(LARGE(E264:BK264,{1;2;3;4;5;6})))</f>
        <v>0</v>
      </c>
      <c r="BM264" s="55">
        <f>COUNT(E264:BK264)</f>
        <v>1</v>
      </c>
      <c r="BY264" s="22"/>
      <c r="CA264" s="22"/>
      <c r="CB264" s="22"/>
      <c r="CC264" s="22"/>
      <c r="CD264" s="22"/>
      <c r="CE264" s="22"/>
      <c r="CF264" s="22"/>
    </row>
    <row r="265" spans="1:84" s="24" customFormat="1" x14ac:dyDescent="0.2">
      <c r="A265" s="69">
        <v>264</v>
      </c>
      <c r="B265" s="26" t="s">
        <v>111</v>
      </c>
      <c r="C265" s="6" t="s">
        <v>113</v>
      </c>
      <c r="D265" s="26" t="s">
        <v>607</v>
      </c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2">
        <v>0</v>
      </c>
      <c r="AF265" s="52"/>
      <c r="AG265" s="52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35">
        <f>IF(BM265&lt;6,SUM(E265:BK265),SUM(LARGE(E265:BK265,{1;2;3;4;5;6})))</f>
        <v>0</v>
      </c>
      <c r="BM265" s="55">
        <f>COUNT(E265:BK265)</f>
        <v>1</v>
      </c>
      <c r="BY265" s="22"/>
      <c r="CA265" s="22"/>
      <c r="CB265" s="22"/>
      <c r="CC265" s="22"/>
      <c r="CD265" s="22"/>
      <c r="CE265" s="22"/>
      <c r="CF265" s="22"/>
    </row>
    <row r="266" spans="1:84" s="24" customFormat="1" x14ac:dyDescent="0.2">
      <c r="A266" s="69">
        <v>265</v>
      </c>
      <c r="B266" s="26" t="s">
        <v>111</v>
      </c>
      <c r="C266" s="8" t="s">
        <v>113</v>
      </c>
      <c r="D266" s="37" t="s">
        <v>639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9"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51"/>
      <c r="BL266" s="35">
        <f>IF(BM266&lt;6,SUM(E266:BK266),SUM(LARGE(E266:BK266,{1;2;3;4;5;6})))</f>
        <v>0</v>
      </c>
      <c r="BM266" s="55">
        <f>COUNT(E266:BK266)</f>
        <v>1</v>
      </c>
      <c r="BY266" s="22"/>
      <c r="CA266" s="22"/>
      <c r="CB266" s="22"/>
      <c r="CC266" s="22"/>
      <c r="CD266" s="22"/>
      <c r="CE266" s="22"/>
      <c r="CF266" s="22"/>
    </row>
    <row r="267" spans="1:84" s="24" customFormat="1" x14ac:dyDescent="0.2">
      <c r="A267" s="69">
        <v>266</v>
      </c>
      <c r="B267" s="26" t="s">
        <v>111</v>
      </c>
      <c r="C267" s="8" t="s">
        <v>112</v>
      </c>
      <c r="D267" s="26" t="s">
        <v>33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18">
        <v>0</v>
      </c>
      <c r="AN267" s="18"/>
      <c r="AO267" s="18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54"/>
      <c r="BL267" s="35">
        <f>IF(BM267&lt;6,SUM(E267:BK267),SUM(LARGE(E267:BK267,{1;2;3;4;5;6})))</f>
        <v>0</v>
      </c>
      <c r="BM267" s="55">
        <f>COUNT(E267:BK267)</f>
        <v>1</v>
      </c>
      <c r="BY267" s="22"/>
      <c r="CA267" s="22"/>
      <c r="CB267" s="22"/>
      <c r="CC267" s="22"/>
      <c r="CD267" s="22"/>
      <c r="CE267" s="22"/>
      <c r="CF267" s="22"/>
    </row>
    <row r="268" spans="1:84" s="24" customFormat="1" x14ac:dyDescent="0.2">
      <c r="A268" s="69">
        <v>267</v>
      </c>
      <c r="B268" s="26" t="s">
        <v>111</v>
      </c>
      <c r="C268" s="6" t="s">
        <v>125</v>
      </c>
      <c r="D268" s="26" t="s">
        <v>135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9">
        <v>0</v>
      </c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29"/>
      <c r="BL268" s="35">
        <f>IF(BM268&lt;6,SUM(E268:BK268),SUM(LARGE(E268:BK268,{1;2;3;4;5;6})))</f>
        <v>0</v>
      </c>
      <c r="BM268" s="6">
        <f>COUNT(E268:BK268)</f>
        <v>1</v>
      </c>
      <c r="BY268" s="22"/>
      <c r="CA268" s="22"/>
      <c r="CB268" s="22"/>
      <c r="CC268" s="22"/>
      <c r="CD268" s="22"/>
      <c r="CE268" s="22"/>
      <c r="CF268" s="22"/>
    </row>
    <row r="269" spans="1:84" s="24" customFormat="1" x14ac:dyDescent="0.2">
      <c r="A269" s="69">
        <v>268</v>
      </c>
      <c r="B269" s="6" t="s">
        <v>111</v>
      </c>
      <c r="C269" s="6" t="s">
        <v>205</v>
      </c>
      <c r="D269" s="37" t="s">
        <v>714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9">
        <v>0</v>
      </c>
      <c r="AN269" s="19"/>
      <c r="AO269" s="19"/>
      <c r="AP269" s="1"/>
      <c r="AQ269" s="1"/>
      <c r="AR269" s="1"/>
      <c r="AS269" s="1"/>
      <c r="AT269" s="1"/>
      <c r="AU269" s="19">
        <v>0</v>
      </c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29"/>
      <c r="BL269" s="35">
        <f>IF(BM269&lt;6,SUM(E269:BK269),SUM(LARGE(E269:BK269,{1;2;3;4;5;6})))</f>
        <v>0</v>
      </c>
      <c r="BM269" s="6">
        <f>COUNT(E269:BK269)</f>
        <v>2</v>
      </c>
      <c r="BY269" s="22"/>
      <c r="CA269" s="22"/>
      <c r="CB269" s="22"/>
      <c r="CC269" s="22"/>
      <c r="CD269" s="22"/>
      <c r="CE269" s="22"/>
      <c r="CF269" s="22"/>
    </row>
    <row r="270" spans="1:84" s="24" customFormat="1" x14ac:dyDescent="0.2">
      <c r="A270" s="69">
        <v>269</v>
      </c>
      <c r="B270" s="6" t="s">
        <v>111</v>
      </c>
      <c r="C270" s="6" t="s">
        <v>205</v>
      </c>
      <c r="D270" s="9" t="s">
        <v>539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18">
        <v>0</v>
      </c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1"/>
      <c r="BL270" s="35">
        <f>IF(BM270&lt;6,SUM(E270:BK270),SUM(LARGE(E270:BK270,{1;2;3;4;5;6})))</f>
        <v>0</v>
      </c>
      <c r="BM270" s="6">
        <f>COUNT(E270:BK270)</f>
        <v>1</v>
      </c>
      <c r="BY270" s="22"/>
      <c r="CA270" s="22"/>
      <c r="CB270" s="22"/>
      <c r="CC270" s="22"/>
      <c r="CD270" s="22"/>
      <c r="CE270" s="22"/>
      <c r="CF270" s="22"/>
    </row>
    <row r="271" spans="1:84" s="24" customFormat="1" x14ac:dyDescent="0.2">
      <c r="A271" s="69">
        <v>270</v>
      </c>
      <c r="B271" s="26" t="s">
        <v>111</v>
      </c>
      <c r="C271" s="6" t="s">
        <v>205</v>
      </c>
      <c r="D271" s="26" t="s">
        <v>872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>
        <v>0</v>
      </c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4"/>
      <c r="BL271" s="35">
        <f>IF(BM271&lt;6,SUM(E271:BK271),SUM(LARGE(E271:BK271,{1;2;3;4;5;6})))</f>
        <v>0</v>
      </c>
      <c r="BM271" s="6">
        <f>COUNT(E271:BK271)</f>
        <v>1</v>
      </c>
      <c r="BY271" s="22"/>
      <c r="CA271" s="22"/>
      <c r="CB271" s="22"/>
      <c r="CC271" s="22"/>
      <c r="CD271" s="22"/>
      <c r="CE271" s="22"/>
      <c r="CF271" s="22"/>
    </row>
    <row r="272" spans="1:84" s="24" customFormat="1" x14ac:dyDescent="0.2">
      <c r="A272" s="69">
        <v>271</v>
      </c>
      <c r="B272" s="6" t="s">
        <v>111</v>
      </c>
      <c r="C272" s="8" t="s">
        <v>205</v>
      </c>
      <c r="D272" s="37" t="s">
        <v>873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>
        <v>0</v>
      </c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29"/>
      <c r="BL272" s="35">
        <f>IF(BM272&lt;6,SUM(E272:BK272),SUM(LARGE(E272:BK272,{1;2;3;4;5;6})))</f>
        <v>0</v>
      </c>
      <c r="BM272" s="6">
        <f>COUNT(E272:BK272)</f>
        <v>1</v>
      </c>
      <c r="BY272" s="22"/>
      <c r="CA272" s="22"/>
      <c r="CB272" s="22"/>
      <c r="CC272" s="22"/>
      <c r="CD272" s="22"/>
      <c r="CE272" s="22"/>
      <c r="CF272" s="22"/>
    </row>
    <row r="273" spans="1:84" s="24" customFormat="1" x14ac:dyDescent="0.2">
      <c r="A273" s="69">
        <v>272</v>
      </c>
      <c r="B273" s="6" t="s">
        <v>111</v>
      </c>
      <c r="C273" s="8" t="s">
        <v>120</v>
      </c>
      <c r="D273" s="37" t="s">
        <v>660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2">
        <v>0</v>
      </c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4"/>
      <c r="BL273" s="35">
        <f>IF(BM273&lt;6,SUM(E273:BK273),SUM(LARGE(E273:BK273,{1;2;3;4;5;6})))</f>
        <v>0</v>
      </c>
      <c r="BM273" s="6">
        <f>COUNT(E273:BK273)</f>
        <v>1</v>
      </c>
      <c r="BY273" s="22"/>
      <c r="CA273" s="22"/>
      <c r="CB273" s="22"/>
      <c r="CC273" s="22"/>
      <c r="CD273" s="22"/>
      <c r="CE273" s="22"/>
      <c r="CF273" s="22"/>
    </row>
    <row r="274" spans="1:84" s="24" customFormat="1" x14ac:dyDescent="0.2">
      <c r="A274" s="69">
        <v>273</v>
      </c>
      <c r="B274" s="26" t="s">
        <v>111</v>
      </c>
      <c r="C274" s="8" t="s">
        <v>120</v>
      </c>
      <c r="D274" s="26" t="s">
        <v>468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>
        <v>0</v>
      </c>
      <c r="AL274" s="1"/>
      <c r="AM274" s="1"/>
      <c r="AN274" s="1"/>
      <c r="AO274" s="1"/>
      <c r="AP274" s="1"/>
      <c r="AQ274" s="1"/>
      <c r="AR274" s="19">
        <v>0</v>
      </c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9">
        <v>0</v>
      </c>
      <c r="BD274" s="1"/>
      <c r="BE274" s="1"/>
      <c r="BF274" s="1"/>
      <c r="BG274" s="1"/>
      <c r="BH274" s="1"/>
      <c r="BI274" s="1"/>
      <c r="BJ274" s="1"/>
      <c r="BK274" s="54"/>
      <c r="BL274" s="35">
        <f>IF(BM274&lt;6,SUM(E274:BK274),SUM(LARGE(E274:BK274,{1;2;3;4;5;6})))</f>
        <v>0</v>
      </c>
      <c r="BM274" s="55">
        <f>COUNT(E274:BK274)</f>
        <v>3</v>
      </c>
      <c r="BY274" s="22"/>
      <c r="CA274" s="22"/>
      <c r="CB274" s="22"/>
      <c r="CC274" s="22"/>
      <c r="CD274" s="22"/>
      <c r="CE274" s="22"/>
      <c r="CF274" s="22"/>
    </row>
    <row r="275" spans="1:84" s="24" customFormat="1" x14ac:dyDescent="0.2">
      <c r="A275" s="69">
        <v>274</v>
      </c>
      <c r="B275" s="26" t="s">
        <v>111</v>
      </c>
      <c r="C275" s="8" t="s">
        <v>121</v>
      </c>
      <c r="D275" s="26" t="s">
        <v>829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2">
        <v>0</v>
      </c>
      <c r="AX275" s="52"/>
      <c r="AY275" s="52">
        <v>0</v>
      </c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4"/>
      <c r="BL275" s="35">
        <f>IF(BM275&lt;6,SUM(E275:BK275),SUM(LARGE(E275:BK275,{1;2;3;4;5;6})))</f>
        <v>0</v>
      </c>
      <c r="BM275" s="55">
        <f>COUNT(E275:BK275)</f>
        <v>2</v>
      </c>
      <c r="BY275" s="22"/>
      <c r="CA275" s="22"/>
      <c r="CB275" s="22"/>
      <c r="CC275" s="22"/>
      <c r="CD275" s="22"/>
      <c r="CE275" s="22"/>
      <c r="CF275" s="22"/>
    </row>
    <row r="276" spans="1:84" s="24" customFormat="1" x14ac:dyDescent="0.2">
      <c r="A276" s="69">
        <v>275</v>
      </c>
      <c r="B276" s="6" t="s">
        <v>111</v>
      </c>
      <c r="C276" s="6"/>
      <c r="D276" s="26" t="s">
        <v>291</v>
      </c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>
        <v>0</v>
      </c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4"/>
      <c r="BL276" s="35">
        <f>IF(BM276&lt;6,SUM(E276:BK276),SUM(LARGE(E276:BK276,{1;2;3;4;5;6})))</f>
        <v>0</v>
      </c>
      <c r="BM276" s="6">
        <f>COUNT(E276:BK276)</f>
        <v>1</v>
      </c>
      <c r="BY276" s="22"/>
      <c r="CA276" s="22"/>
      <c r="CB276" s="22"/>
      <c r="CC276" s="22"/>
      <c r="CD276" s="22"/>
      <c r="CE276" s="22"/>
      <c r="CF276" s="22"/>
    </row>
    <row r="277" spans="1:84" s="24" customFormat="1" x14ac:dyDescent="0.2">
      <c r="A277" s="69">
        <v>276</v>
      </c>
      <c r="B277" s="26" t="s">
        <v>111</v>
      </c>
      <c r="C277" s="6"/>
      <c r="D277" s="37" t="s">
        <v>512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2">
        <v>0</v>
      </c>
      <c r="AF277" s="52"/>
      <c r="AG277" s="52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35">
        <f>IF(BM277&lt;6,SUM(E277:BK277),SUM(LARGE(E277:BK277,{1;2;3;4;5;6})))</f>
        <v>0</v>
      </c>
      <c r="BM277" s="55">
        <f>COUNT(E277:BK277)</f>
        <v>1</v>
      </c>
      <c r="BY277" s="22"/>
      <c r="CA277" s="22"/>
      <c r="CB277" s="22"/>
      <c r="CC277" s="22"/>
      <c r="CD277" s="22"/>
      <c r="CE277" s="22"/>
      <c r="CF277" s="22"/>
    </row>
    <row r="278" spans="1:84" s="24" customFormat="1" x14ac:dyDescent="0.2">
      <c r="A278" s="69">
        <v>277</v>
      </c>
      <c r="B278" s="26" t="s">
        <v>128</v>
      </c>
      <c r="C278" s="6"/>
      <c r="D278" s="26" t="s">
        <v>437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52">
        <v>0</v>
      </c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54"/>
      <c r="BL278" s="35">
        <f>IF(BM278&lt;6,SUM(E278:BK278),SUM(LARGE(E278:BK278,{1;2;3;4;5;6})))</f>
        <v>0</v>
      </c>
      <c r="BM278" s="55">
        <f>COUNT(E278:BK278)</f>
        <v>1</v>
      </c>
      <c r="BY278" s="22"/>
      <c r="CA278" s="22"/>
      <c r="CB278" s="22"/>
      <c r="CC278" s="22"/>
      <c r="CD278" s="22"/>
      <c r="CE278" s="22"/>
      <c r="CF278" s="22"/>
    </row>
    <row r="279" spans="1:84" s="24" customFormat="1" x14ac:dyDescent="0.2">
      <c r="A279" s="69">
        <v>278</v>
      </c>
      <c r="B279" s="26" t="s">
        <v>128</v>
      </c>
      <c r="C279" s="6"/>
      <c r="D279" s="26" t="s">
        <v>436</v>
      </c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>
        <v>0</v>
      </c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4"/>
      <c r="BL279" s="35">
        <f>IF(BM279&lt;6,SUM(E279:BK279),SUM(LARGE(E279:BK279,{1;2;3;4;5;6})))</f>
        <v>0</v>
      </c>
      <c r="BM279" s="55">
        <f>COUNT(E279:BK279)</f>
        <v>1</v>
      </c>
      <c r="BY279" s="22"/>
      <c r="CA279" s="22"/>
      <c r="CB279" s="22"/>
      <c r="CC279" s="22"/>
      <c r="CD279" s="22"/>
      <c r="CE279" s="22"/>
      <c r="CF279" s="22"/>
    </row>
    <row r="280" spans="1:84" s="24" customFormat="1" x14ac:dyDescent="0.2">
      <c r="A280" s="69">
        <v>279</v>
      </c>
      <c r="B280" s="26" t="s">
        <v>111</v>
      </c>
      <c r="C280" s="6"/>
      <c r="D280" s="26" t="s">
        <v>538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2">
        <v>0</v>
      </c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4"/>
      <c r="BL280" s="35">
        <f>IF(BM280&lt;6,SUM(E280:BK280),SUM(LARGE(E280:BK280,{1;2;3;4;5;6})))</f>
        <v>0</v>
      </c>
      <c r="BM280" s="55">
        <f>COUNT(E280:BK280)</f>
        <v>1</v>
      </c>
      <c r="BY280" s="22"/>
      <c r="CA280" s="22"/>
      <c r="CB280" s="22"/>
      <c r="CC280" s="22"/>
      <c r="CD280" s="22"/>
      <c r="CE280" s="22"/>
      <c r="CF280" s="22"/>
    </row>
    <row r="281" spans="1:84" s="24" customFormat="1" x14ac:dyDescent="0.2">
      <c r="A281" s="69">
        <v>280</v>
      </c>
      <c r="B281" s="6" t="s">
        <v>111</v>
      </c>
      <c r="C281" s="6"/>
      <c r="D281" s="9" t="s">
        <v>136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8">
        <v>0</v>
      </c>
      <c r="AN281" s="18"/>
      <c r="AO281" s="18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1"/>
      <c r="BL281" s="35">
        <f>IF(BM281&lt;6,SUM(E281:BK281),SUM(LARGE(E281:BK281,{1;2;3;4;5;6})))</f>
        <v>0</v>
      </c>
      <c r="BM281" s="6">
        <f>COUNT(E281:BK281)</f>
        <v>1</v>
      </c>
      <c r="BY281" s="22"/>
      <c r="CA281" s="22"/>
      <c r="CB281" s="22"/>
      <c r="CC281" s="22"/>
      <c r="CD281" s="22"/>
      <c r="CE281" s="22"/>
      <c r="CF281" s="22"/>
    </row>
    <row r="282" spans="1:84" s="24" customFormat="1" x14ac:dyDescent="0.2">
      <c r="A282" s="69">
        <v>281</v>
      </c>
      <c r="B282" s="26" t="s">
        <v>111</v>
      </c>
      <c r="C282" s="8"/>
      <c r="D282" s="37" t="s">
        <v>766</v>
      </c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4"/>
      <c r="AU282" s="88">
        <v>0</v>
      </c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30"/>
      <c r="BL282" s="35">
        <f>IF(BM282&lt;6,SUM(E282:BK282),SUM(LARGE(E282:BK282,{1;2;3;4;5;6})))</f>
        <v>0</v>
      </c>
      <c r="BM282" s="6">
        <f>COUNT(E282:BK282)</f>
        <v>1</v>
      </c>
      <c r="BY282" s="22"/>
      <c r="CA282" s="22"/>
      <c r="CB282" s="22"/>
      <c r="CC282" s="22"/>
      <c r="CD282" s="22"/>
      <c r="CE282" s="22"/>
      <c r="CF282" s="22"/>
    </row>
    <row r="283" spans="1:84" s="24" customFormat="1" x14ac:dyDescent="0.2">
      <c r="A283" s="69">
        <v>282</v>
      </c>
      <c r="B283" s="26" t="s">
        <v>128</v>
      </c>
      <c r="C283" s="6"/>
      <c r="D283" s="26" t="s">
        <v>811</v>
      </c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4"/>
      <c r="AU283" s="54"/>
      <c r="AV283" s="52">
        <v>0</v>
      </c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35">
        <f>IF(BM283&lt;6,SUM(E283:BK283),SUM(LARGE(E283:BK283,{1;2;3;4;5;6})))</f>
        <v>0</v>
      </c>
      <c r="BM283" s="55">
        <f>COUNT(E283:BK283)</f>
        <v>1</v>
      </c>
      <c r="BY283" s="22"/>
      <c r="CA283" s="22"/>
      <c r="CB283" s="22"/>
      <c r="CC283" s="22"/>
      <c r="CD283" s="22"/>
      <c r="CE283" s="22"/>
      <c r="CF283" s="22"/>
    </row>
    <row r="284" spans="1:84" s="24" customFormat="1" x14ac:dyDescent="0.2">
      <c r="A284" s="69">
        <v>283</v>
      </c>
      <c r="B284" s="6" t="s">
        <v>128</v>
      </c>
      <c r="C284" s="6"/>
      <c r="D284" s="9" t="s">
        <v>812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9">
        <v>0</v>
      </c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35">
        <f>IF(BM284&lt;6,SUM(E284:BK284),SUM(LARGE(E284:BK284,{1;2;3;4;5;6})))</f>
        <v>0</v>
      </c>
      <c r="BM284" s="6">
        <f>COUNT(E284:BK284)</f>
        <v>1</v>
      </c>
      <c r="BY284" s="22"/>
      <c r="CA284" s="22"/>
      <c r="CB284" s="22"/>
      <c r="CC284" s="22"/>
      <c r="CD284" s="22"/>
      <c r="CE284" s="22"/>
      <c r="CF284" s="22"/>
    </row>
    <row r="285" spans="1:84" s="24" customFormat="1" x14ac:dyDescent="0.2">
      <c r="A285" s="69">
        <v>284</v>
      </c>
      <c r="B285" s="26" t="s">
        <v>111</v>
      </c>
      <c r="C285" s="8" t="s">
        <v>205</v>
      </c>
      <c r="D285" s="8" t="s">
        <v>899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9">
        <v>0</v>
      </c>
      <c r="BB285" s="1"/>
      <c r="BC285" s="19">
        <v>0</v>
      </c>
      <c r="BD285" s="1"/>
      <c r="BE285" s="1"/>
      <c r="BF285" s="1"/>
      <c r="BG285" s="1"/>
      <c r="BH285" s="1"/>
      <c r="BI285" s="1"/>
      <c r="BJ285" s="1"/>
      <c r="BK285" s="1"/>
      <c r="BL285" s="35">
        <f>IF(BM285&lt;6,SUM(E285:BK285),SUM(LARGE(E285:BK285,{1;2;3;4;5;6})))</f>
        <v>0</v>
      </c>
      <c r="BM285" s="55">
        <f>COUNT(E285:BK285)</f>
        <v>2</v>
      </c>
      <c r="BY285" s="22"/>
      <c r="CA285" s="22"/>
      <c r="CB285" s="22"/>
      <c r="CC285" s="22"/>
      <c r="CD285" s="22"/>
      <c r="CE285" s="22"/>
      <c r="CF285" s="22"/>
    </row>
    <row r="286" spans="1:84" s="24" customFormat="1" x14ac:dyDescent="0.2">
      <c r="A286" s="69">
        <v>285</v>
      </c>
      <c r="B286" s="26" t="s">
        <v>111</v>
      </c>
      <c r="C286" s="8"/>
      <c r="D286" s="9" t="s">
        <v>900</v>
      </c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1"/>
      <c r="Q286" s="51"/>
      <c r="R286" s="51"/>
      <c r="S286" s="51"/>
      <c r="T286" s="1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>
        <v>0</v>
      </c>
      <c r="BB286" s="19"/>
      <c r="BC286" s="19"/>
      <c r="BD286" s="19"/>
      <c r="BE286" s="19"/>
      <c r="BF286" s="19"/>
      <c r="BG286" s="19"/>
      <c r="BH286" s="19"/>
      <c r="BI286" s="19"/>
      <c r="BJ286" s="19"/>
      <c r="BK286" s="1"/>
      <c r="BL286" s="35">
        <f>IF(BM286&lt;6,SUM(E286:BK286),SUM(LARGE(E286:BK286,{1;2;3;4;5;6})))</f>
        <v>0</v>
      </c>
      <c r="BM286" s="55">
        <f>COUNT(E286:BK286)</f>
        <v>1</v>
      </c>
      <c r="BY286" s="22"/>
      <c r="CA286" s="22"/>
      <c r="CB286" s="22"/>
      <c r="CC286" s="22"/>
      <c r="CD286" s="22"/>
      <c r="CE286" s="22"/>
      <c r="CF286" s="22"/>
    </row>
    <row r="287" spans="1:84" s="24" customFormat="1" x14ac:dyDescent="0.2">
      <c r="A287" s="69">
        <v>286</v>
      </c>
      <c r="B287" s="6" t="s">
        <v>111</v>
      </c>
      <c r="C287" s="8"/>
      <c r="D287" s="9" t="s">
        <v>945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18">
        <v>0</v>
      </c>
      <c r="BD287" s="9"/>
      <c r="BE287" s="9"/>
      <c r="BF287" s="9"/>
      <c r="BG287" s="9"/>
      <c r="BH287" s="9"/>
      <c r="BI287" s="9"/>
      <c r="BJ287" s="9"/>
      <c r="BK287" s="1"/>
      <c r="BL287" s="35">
        <f>IF(BM287&lt;6,SUM(E287:BK287),SUM(LARGE(E287:BK287,{1;2;3;4;5;6})))</f>
        <v>0</v>
      </c>
      <c r="BM287" s="6">
        <f>COUNT(E287:BK287)</f>
        <v>1</v>
      </c>
      <c r="BY287" s="22"/>
      <c r="CA287" s="22"/>
      <c r="CB287" s="22"/>
      <c r="CC287" s="22"/>
      <c r="CD287" s="22"/>
      <c r="CE287" s="22"/>
      <c r="CF287" s="22"/>
    </row>
    <row r="288" spans="1:84" s="24" customFormat="1" x14ac:dyDescent="0.2">
      <c r="A288" s="69">
        <v>287</v>
      </c>
      <c r="B288" s="6" t="s">
        <v>111</v>
      </c>
      <c r="C288" s="6" t="s">
        <v>205</v>
      </c>
      <c r="D288" s="9" t="s">
        <v>967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"/>
      <c r="R288" s="19"/>
      <c r="S288" s="19"/>
      <c r="T288" s="1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>
        <v>0</v>
      </c>
      <c r="BF288" s="19"/>
      <c r="BG288" s="19"/>
      <c r="BH288" s="19"/>
      <c r="BI288" s="19"/>
      <c r="BJ288" s="19"/>
      <c r="BK288" s="1"/>
      <c r="BL288" s="35">
        <f>IF(BM288&lt;6,SUM(E288:BK288),SUM(LARGE(E288:BK288,{1;2;3;4;5;6})))</f>
        <v>0</v>
      </c>
      <c r="BM288" s="55">
        <f>COUNT(E288:BK288)</f>
        <v>1</v>
      </c>
      <c r="BY288" s="22"/>
      <c r="CA288" s="22"/>
      <c r="CB288" s="22"/>
      <c r="CC288" s="22"/>
      <c r="CD288" s="22"/>
      <c r="CE288" s="22"/>
      <c r="CF288" s="22"/>
    </row>
    <row r="289" spans="1:84" s="24" customFormat="1" x14ac:dyDescent="0.2">
      <c r="A289" s="69">
        <v>288</v>
      </c>
      <c r="B289" s="26" t="s">
        <v>111</v>
      </c>
      <c r="C289" s="6" t="s">
        <v>880</v>
      </c>
      <c r="D289" s="26" t="s">
        <v>375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19">
        <v>0</v>
      </c>
      <c r="BF289" s="19"/>
      <c r="BG289" s="19"/>
      <c r="BH289" s="19"/>
      <c r="BI289" s="19"/>
      <c r="BJ289" s="19"/>
      <c r="BK289" s="54"/>
      <c r="BL289" s="35">
        <f>IF(BM289&lt;6,SUM(E289:BK289),SUM(LARGE(E289:BK289,{1;2;3;4;5;6})))</f>
        <v>0</v>
      </c>
      <c r="BM289" s="55">
        <f>COUNT(E289:BK289)</f>
        <v>1</v>
      </c>
      <c r="BY289" s="22"/>
      <c r="CA289" s="22"/>
      <c r="CB289" s="22"/>
      <c r="CC289" s="22"/>
      <c r="CD289" s="22"/>
      <c r="CE289" s="22"/>
      <c r="CF289" s="22"/>
    </row>
    <row r="290" spans="1:84" s="24" customFormat="1" x14ac:dyDescent="0.2">
      <c r="A290" s="69">
        <v>289</v>
      </c>
      <c r="B290" s="26" t="s">
        <v>111</v>
      </c>
      <c r="C290" s="6"/>
      <c r="D290" s="26" t="s">
        <v>740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9">
        <v>0</v>
      </c>
      <c r="BI290" s="19"/>
      <c r="BJ290" s="1"/>
      <c r="BK290" s="30"/>
      <c r="BL290" s="35">
        <f>IF(BM290&lt;6,SUM(E290:BK290),SUM(LARGE(E290:BK290,{1;2;3;4;5;6})))</f>
        <v>0</v>
      </c>
      <c r="BM290" s="55">
        <f>COUNT(E290:BK290)</f>
        <v>1</v>
      </c>
      <c r="BY290" s="22"/>
      <c r="CA290" s="22"/>
      <c r="CB290" s="22"/>
      <c r="CC290" s="22"/>
      <c r="CD290" s="22"/>
      <c r="CE290" s="22"/>
      <c r="CF290" s="22"/>
    </row>
    <row r="291" spans="1:84" s="24" customFormat="1" x14ac:dyDescent="0.2">
      <c r="A291" s="69">
        <v>290</v>
      </c>
      <c r="B291" s="26" t="s">
        <v>111</v>
      </c>
      <c r="C291" s="6"/>
      <c r="D291" s="9" t="s">
        <v>1017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9">
        <v>0</v>
      </c>
      <c r="BI291" s="19"/>
      <c r="BJ291" s="1"/>
      <c r="BK291" s="1"/>
      <c r="BL291" s="35">
        <f>IF(BM291&lt;6,SUM(E291:BK291),SUM(LARGE(E291:BK291,{1;2;3;4;5;6})))</f>
        <v>0</v>
      </c>
      <c r="BM291" s="55">
        <f>COUNT(E291:BK291)</f>
        <v>1</v>
      </c>
      <c r="BY291" s="22"/>
      <c r="CA291" s="22"/>
      <c r="CB291" s="22"/>
      <c r="CC291" s="22"/>
      <c r="CD291" s="22"/>
      <c r="CE291" s="22"/>
      <c r="CF291" s="22"/>
    </row>
    <row r="292" spans="1:84" s="24" customFormat="1" x14ac:dyDescent="0.2">
      <c r="A292" s="69">
        <v>291</v>
      </c>
      <c r="B292" s="26"/>
      <c r="C292" s="6"/>
      <c r="D292" s="2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9"/>
      <c r="BL292" s="35">
        <f>IF(BM292&lt;6,SUM(E292:BK292),SUM(LARGE(E292:BK292,{1;2;3;4;5;6})))</f>
        <v>0</v>
      </c>
      <c r="BM292" s="6">
        <f>COUNT(E292:BK292)</f>
        <v>0</v>
      </c>
      <c r="BY292" s="22"/>
      <c r="CA292" s="22"/>
      <c r="CB292" s="22"/>
      <c r="CC292" s="22"/>
      <c r="CD292" s="22"/>
      <c r="CE292" s="22"/>
      <c r="CF292" s="22"/>
    </row>
    <row r="293" spans="1:84" s="24" customFormat="1" x14ac:dyDescent="0.2">
      <c r="A293" s="69">
        <v>292</v>
      </c>
      <c r="B293" s="26"/>
      <c r="C293" s="8"/>
      <c r="D293" s="26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29"/>
      <c r="BL293" s="35">
        <f>IF(BM293&lt;6,SUM(E293:BK293),SUM(LARGE(E293:BK293,{1;2;3;4;5;6})))</f>
        <v>0</v>
      </c>
      <c r="BM293" s="6">
        <f>COUNT(E293:BK293)</f>
        <v>0</v>
      </c>
      <c r="BY293" s="22"/>
      <c r="CA293" s="22"/>
      <c r="CB293" s="22"/>
      <c r="CC293" s="22"/>
      <c r="CD293" s="22"/>
      <c r="CE293" s="22"/>
      <c r="CF293" s="22"/>
    </row>
    <row r="294" spans="1:84" s="24" customFormat="1" x14ac:dyDescent="0.2">
      <c r="A294" s="69">
        <v>293</v>
      </c>
      <c r="B294" s="6"/>
      <c r="C294" s="6"/>
      <c r="D294" s="3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29"/>
      <c r="BL294" s="35">
        <f>IF(BM294&lt;6,SUM(E294:BK294),SUM(LARGE(E294:BK294,{1;2;3;4;5;6})))</f>
        <v>0</v>
      </c>
      <c r="BM294" s="6">
        <f>COUNT(E294:BK294)</f>
        <v>0</v>
      </c>
      <c r="BY294" s="22"/>
      <c r="CA294" s="22"/>
      <c r="CB294" s="22"/>
      <c r="CC294" s="22"/>
      <c r="CD294" s="22"/>
      <c r="CE294" s="22"/>
      <c r="CF294" s="22"/>
    </row>
    <row r="295" spans="1:84" s="24" customFormat="1" x14ac:dyDescent="0.2">
      <c r="A295" s="69">
        <v>294</v>
      </c>
      <c r="B295" s="26"/>
      <c r="C295" s="6"/>
      <c r="D295" s="26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35">
        <f>IF(BM295&lt;6,SUM(E295:BK295),SUM(LARGE(E295:BK295,{1;2;3;4;5;6})))</f>
        <v>0</v>
      </c>
      <c r="BM295" s="55">
        <f>COUNT(E295:BK295)</f>
        <v>0</v>
      </c>
      <c r="BY295" s="22"/>
      <c r="CA295" s="22"/>
      <c r="CB295" s="22"/>
      <c r="CC295" s="22"/>
      <c r="CD295" s="22"/>
      <c r="CE295" s="22"/>
      <c r="CF295" s="22"/>
    </row>
    <row r="296" spans="1:84" s="24" customFormat="1" x14ac:dyDescent="0.2">
      <c r="A296" s="69">
        <v>295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1"/>
      <c r="BL296" s="35">
        <f>IF(BM296&lt;6,SUM(E296:BK296),SUM(LARGE(E296:BK296,{1;2;3;4;5;6})))</f>
        <v>0</v>
      </c>
      <c r="BM296" s="6">
        <f>COUNT(E296:BK296)</f>
        <v>0</v>
      </c>
      <c r="BY296" s="22"/>
      <c r="CA296" s="22"/>
      <c r="CB296" s="22"/>
      <c r="CC296" s="22"/>
      <c r="CD296" s="22"/>
      <c r="CE296" s="22"/>
      <c r="CF296" s="22"/>
    </row>
    <row r="297" spans="1:84" s="24" customFormat="1" x14ac:dyDescent="0.2">
      <c r="A297" s="69">
        <v>296</v>
      </c>
      <c r="B297" s="26"/>
      <c r="C297" s="6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35">
        <f>IF(BM297&lt;6,SUM(E297:BK297),SUM(LARGE(E297:BK297,{1;2;3;4;5;6})))</f>
        <v>0</v>
      </c>
      <c r="BM297" s="55">
        <f>COUNT(E297:BK297)</f>
        <v>0</v>
      </c>
      <c r="BY297" s="22"/>
      <c r="CA297" s="22"/>
      <c r="CB297" s="22"/>
      <c r="CC297" s="22"/>
      <c r="CD297" s="22"/>
      <c r="CE297" s="22"/>
      <c r="CF297" s="22"/>
    </row>
    <row r="298" spans="1:84" s="24" customFormat="1" x14ac:dyDescent="0.2">
      <c r="A298" s="69">
        <v>297</v>
      </c>
      <c r="B298" s="6"/>
      <c r="C298" s="6"/>
      <c r="D298" s="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35">
        <f>IF(BM298&lt;6,SUM(E298:BK298),SUM(LARGE(E298:BK298,{1;2;3;4;5;6})))</f>
        <v>0</v>
      </c>
      <c r="BM298" s="55">
        <f>COUNT(E298:BK298)</f>
        <v>0</v>
      </c>
      <c r="BY298" s="22"/>
      <c r="CA298" s="22"/>
      <c r="CB298" s="22"/>
      <c r="CC298" s="22"/>
      <c r="CD298" s="22"/>
      <c r="CE298" s="22"/>
      <c r="CF298" s="22"/>
    </row>
    <row r="299" spans="1:84" s="24" customFormat="1" x14ac:dyDescent="0.2">
      <c r="A299" s="69">
        <v>298</v>
      </c>
      <c r="B299" s="26"/>
      <c r="C299" s="8"/>
      <c r="D299" s="26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4"/>
      <c r="BL299" s="35">
        <f>IF(BM299&lt;6,SUM(E299:BK299),SUM(LARGE(E299:BK299,{1;2;3;4;5;6})))</f>
        <v>0</v>
      </c>
      <c r="BM299" s="55">
        <f>COUNT(E299:BK299)</f>
        <v>0</v>
      </c>
      <c r="BY299" s="22"/>
      <c r="CA299" s="22"/>
      <c r="CB299" s="22"/>
      <c r="CC299" s="22"/>
      <c r="CD299" s="22"/>
      <c r="CE299" s="22"/>
      <c r="CF299" s="22"/>
    </row>
    <row r="300" spans="1:84" s="24" customFormat="1" x14ac:dyDescent="0.2">
      <c r="A300" s="69">
        <v>299</v>
      </c>
      <c r="B300" s="26"/>
      <c r="C300" s="8"/>
      <c r="D300" s="26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9"/>
      <c r="BL300" s="35">
        <f>IF(BM300&lt;6,SUM(E300:BK300),SUM(LARGE(E300:BK300,{1;2;3;4;5;6})))</f>
        <v>0</v>
      </c>
      <c r="BM300" s="6">
        <f>COUNT(E300:BK300)</f>
        <v>0</v>
      </c>
      <c r="BY300" s="22"/>
      <c r="CA300" s="22"/>
      <c r="CB300" s="22"/>
      <c r="CC300" s="22"/>
      <c r="CD300" s="22"/>
      <c r="CE300" s="22"/>
      <c r="CF300" s="22"/>
    </row>
    <row r="301" spans="1:84" s="24" customFormat="1" x14ac:dyDescent="0.2">
      <c r="A301" s="69">
        <v>300</v>
      </c>
      <c r="B301" s="26"/>
      <c r="C301" s="8"/>
      <c r="D301" s="26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35">
        <f>IF(BM301&lt;6,SUM(E301:BK301),SUM(LARGE(E301:BK301,{1;2;3;4;5;6})))</f>
        <v>0</v>
      </c>
      <c r="BM301" s="55">
        <f>COUNT(E301:BK301)</f>
        <v>0</v>
      </c>
      <c r="BY301" s="22"/>
      <c r="CA301" s="22"/>
      <c r="CB301" s="22"/>
      <c r="CC301" s="22"/>
      <c r="CD301" s="22"/>
      <c r="CE301" s="22"/>
      <c r="CF301" s="22"/>
    </row>
    <row r="302" spans="1:84" s="24" customFormat="1" x14ac:dyDescent="0.2">
      <c r="A302" s="69">
        <v>301</v>
      </c>
      <c r="B302" s="26"/>
      <c r="C302" s="6"/>
      <c r="D302" s="2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8"/>
      <c r="Q302" s="18"/>
      <c r="R302" s="18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29"/>
      <c r="BL302" s="35">
        <f>IF(BM302&lt;6,SUM(E302:BK302),SUM(LARGE(E302:BK302,{1;2;3;4;5;6})))</f>
        <v>0</v>
      </c>
      <c r="BM302" s="6">
        <f>COUNT(E302:BK302)</f>
        <v>0</v>
      </c>
      <c r="BY302" s="22"/>
      <c r="CA302" s="22"/>
      <c r="CB302" s="22"/>
      <c r="CC302" s="22"/>
      <c r="CD302" s="22"/>
      <c r="CE302" s="22"/>
      <c r="CF302" s="22"/>
    </row>
    <row r="303" spans="1:84" s="24" customFormat="1" x14ac:dyDescent="0.2">
      <c r="A303" s="69">
        <v>302</v>
      </c>
      <c r="B303" s="26"/>
      <c r="C303" s="6"/>
      <c r="D303" s="3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4"/>
      <c r="BL303" s="35">
        <f>IF(BM303&lt;6,SUM(E303:BK303),SUM(LARGE(E303:BK303,{1;2;3;4;5;6})))</f>
        <v>0</v>
      </c>
      <c r="BM303" s="6">
        <f>COUNT(E303:BK303)</f>
        <v>0</v>
      </c>
      <c r="BY303" s="22"/>
      <c r="CA303" s="22"/>
      <c r="CB303" s="22"/>
      <c r="CC303" s="22"/>
      <c r="CD303" s="22"/>
      <c r="CE303" s="22"/>
      <c r="CF303" s="22"/>
    </row>
    <row r="304" spans="1:84" s="24" customFormat="1" x14ac:dyDescent="0.2">
      <c r="A304" s="69">
        <v>303</v>
      </c>
      <c r="B304" s="26"/>
      <c r="C304" s="6"/>
      <c r="D304" s="2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54"/>
      <c r="BL304" s="35">
        <f>IF(BM304&lt;6,SUM(E304:BK304),SUM(LARGE(E304:BK304,{1;2;3;4;5;6})))</f>
        <v>0</v>
      </c>
      <c r="BM304" s="55">
        <f>COUNT(E304:BK304)</f>
        <v>0</v>
      </c>
      <c r="BY304" s="22"/>
      <c r="CA304" s="22"/>
      <c r="CB304" s="22"/>
      <c r="CC304" s="22"/>
      <c r="CD304" s="22"/>
      <c r="CE304" s="22"/>
      <c r="CF304" s="22"/>
    </row>
    <row r="305" spans="1:84" s="24" customFormat="1" x14ac:dyDescent="0.2">
      <c r="A305" s="69">
        <v>304</v>
      </c>
      <c r="B305" s="26"/>
      <c r="C305" s="8"/>
      <c r="D305" s="3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54"/>
      <c r="BL305" s="35">
        <f>IF(BM305&lt;6,SUM(E305:BK305),SUM(LARGE(E305:BK305,{1;2;3;4;5;6})))</f>
        <v>0</v>
      </c>
      <c r="BM305" s="55">
        <f>COUNT(E305:BK305)</f>
        <v>0</v>
      </c>
      <c r="BY305" s="22"/>
      <c r="CA305" s="22"/>
      <c r="CB305" s="22"/>
      <c r="CC305" s="22"/>
      <c r="CD305" s="22"/>
      <c r="CE305" s="22"/>
      <c r="CF305" s="22"/>
    </row>
    <row r="306" spans="1:84" s="24" customFormat="1" x14ac:dyDescent="0.2">
      <c r="A306" s="69">
        <v>305</v>
      </c>
      <c r="B306" s="6"/>
      <c r="C306" s="8"/>
      <c r="D306" s="9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1"/>
      <c r="BL306" s="35">
        <f>IF(BM306&lt;6,SUM(E306:BK306),SUM(LARGE(E306:BK306,{1;2;3;4;5;6})))</f>
        <v>0</v>
      </c>
      <c r="BM306" s="6">
        <f>COUNT(E306:BK306)</f>
        <v>0</v>
      </c>
      <c r="BY306" s="22"/>
      <c r="CA306" s="22"/>
      <c r="CB306" s="22"/>
      <c r="CC306" s="22"/>
      <c r="CD306" s="22"/>
      <c r="CE306" s="22"/>
      <c r="CF306" s="22"/>
    </row>
    <row r="307" spans="1:84" s="24" customFormat="1" x14ac:dyDescent="0.2">
      <c r="A307" s="69">
        <v>306</v>
      </c>
      <c r="B307" s="26"/>
      <c r="C307" s="6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54"/>
      <c r="BL307" s="35">
        <f>IF(BM307&lt;6,SUM(E307:BK307),SUM(LARGE(E307:BK307,{1;2;3;4;5;6})))</f>
        <v>0</v>
      </c>
      <c r="BM307" s="55">
        <f>COUNT(E307:BK307)</f>
        <v>0</v>
      </c>
      <c r="BY307" s="22"/>
      <c r="CA307" s="22"/>
      <c r="CB307" s="22"/>
      <c r="CC307" s="22"/>
      <c r="CD307" s="22"/>
      <c r="CE307" s="22"/>
      <c r="CF307" s="22"/>
    </row>
    <row r="308" spans="1:84" s="24" customFormat="1" x14ac:dyDescent="0.2">
      <c r="A308" s="69">
        <v>307</v>
      </c>
      <c r="B308" s="6"/>
      <c r="C308" s="6"/>
      <c r="D308" s="3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29"/>
      <c r="BL308" s="35">
        <f>IF(BM308&lt;6,SUM(E308:BK308),SUM(LARGE(E308:BK308,{1;2;3;4;5;6})))</f>
        <v>0</v>
      </c>
      <c r="BM308" s="6">
        <f>COUNT(E308:BK308)</f>
        <v>0</v>
      </c>
      <c r="BY308" s="22"/>
      <c r="CA308" s="22"/>
      <c r="CB308" s="22"/>
      <c r="CC308" s="22"/>
      <c r="CD308" s="22"/>
      <c r="CE308" s="22"/>
      <c r="CF308" s="22"/>
    </row>
    <row r="309" spans="1:84" s="24" customFormat="1" x14ac:dyDescent="0.2">
      <c r="A309" s="69">
        <v>308</v>
      </c>
      <c r="B309" s="6"/>
      <c r="C309" s="6"/>
      <c r="D309" s="3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29"/>
      <c r="BL309" s="35">
        <f>IF(BM309&lt;6,SUM(E309:BK309),SUM(LARGE(E309:BK309,{1;2;3;4;5;6})))</f>
        <v>0</v>
      </c>
      <c r="BM309" s="6">
        <f>COUNT(E309:BK309)</f>
        <v>0</v>
      </c>
      <c r="BY309" s="22"/>
      <c r="CA309" s="22"/>
      <c r="CB309" s="22"/>
      <c r="CC309" s="22"/>
      <c r="CD309" s="22"/>
      <c r="CE309" s="22"/>
      <c r="CF309" s="22"/>
    </row>
    <row r="310" spans="1:84" s="24" customFormat="1" x14ac:dyDescent="0.2">
      <c r="A310" s="69">
        <v>309</v>
      </c>
      <c r="B310" s="6"/>
      <c r="C310" s="6"/>
      <c r="D310" s="3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29"/>
      <c r="BL310" s="35">
        <f>IF(BM310&lt;6,SUM(E310:BK310),SUM(LARGE(E310:BK310,{1;2;3;4;5;6})))</f>
        <v>0</v>
      </c>
      <c r="BM310" s="6">
        <f>COUNT(E310:BK310)</f>
        <v>0</v>
      </c>
      <c r="BY310" s="22"/>
      <c r="CA310" s="22"/>
      <c r="CB310" s="22"/>
      <c r="CC310" s="22"/>
      <c r="CD310" s="22"/>
      <c r="CE310" s="22"/>
      <c r="CF310" s="22"/>
    </row>
    <row r="311" spans="1:84" s="24" customFormat="1" x14ac:dyDescent="0.2">
      <c r="A311" s="69">
        <v>310</v>
      </c>
      <c r="B311" s="6"/>
      <c r="C311" s="6"/>
      <c r="D311" s="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35">
        <f>IF(BM311&lt;6,SUM(E311:BK311),SUM(LARGE(E311:BK311,{1;2;3;4;5;6})))</f>
        <v>0</v>
      </c>
      <c r="BM311" s="6">
        <f>COUNT(E311:BK311)</f>
        <v>0</v>
      </c>
      <c r="BY311" s="22"/>
      <c r="CA311" s="22"/>
      <c r="CB311" s="22"/>
      <c r="CC311" s="22"/>
      <c r="CD311" s="22"/>
      <c r="CE311" s="22"/>
      <c r="CF311" s="22"/>
    </row>
    <row r="312" spans="1:84" s="24" customFormat="1" x14ac:dyDescent="0.2">
      <c r="A312" s="69">
        <v>311</v>
      </c>
      <c r="B312" s="26"/>
      <c r="C312" s="8"/>
      <c r="D312" s="26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4"/>
      <c r="BL312" s="35">
        <f>IF(BM312&lt;6,SUM(E312:BK312),SUM(LARGE(E312:BK312,{1;2;3;4;5;6})))</f>
        <v>0</v>
      </c>
      <c r="BM312" s="6">
        <f>COUNT(E312:BK312)</f>
        <v>0</v>
      </c>
      <c r="BY312" s="22"/>
      <c r="CA312" s="22"/>
      <c r="CB312" s="22"/>
      <c r="CC312" s="22"/>
      <c r="CD312" s="22"/>
      <c r="CE312" s="22"/>
      <c r="CF312" s="22"/>
    </row>
    <row r="313" spans="1:84" s="24" customFormat="1" x14ac:dyDescent="0.2">
      <c r="A313" s="69">
        <v>312</v>
      </c>
      <c r="B313" s="6"/>
      <c r="C313" s="6"/>
      <c r="D313" s="9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1"/>
      <c r="BL313" s="35">
        <f>IF(BM313&lt;6,SUM(E313:BK313),SUM(LARGE(E313:BK313,{1;2;3;4;5;6})))</f>
        <v>0</v>
      </c>
      <c r="BM313" s="6">
        <f>COUNT(E313:BK313)</f>
        <v>0</v>
      </c>
      <c r="BY313" s="22"/>
      <c r="CA313" s="22"/>
      <c r="CB313" s="22"/>
      <c r="CC313" s="22"/>
      <c r="CD313" s="22"/>
      <c r="CE313" s="22"/>
      <c r="CF313" s="22"/>
    </row>
    <row r="314" spans="1:84" s="24" customFormat="1" x14ac:dyDescent="0.2">
      <c r="A314" s="69">
        <v>313</v>
      </c>
      <c r="B314" s="26"/>
      <c r="C314" s="8"/>
      <c r="D314" s="2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4"/>
      <c r="BL314" s="35">
        <f>IF(BM314&lt;6,SUM(E314:BK314),SUM(LARGE(E314:BK314,{1;2;3;4;5;6})))</f>
        <v>0</v>
      </c>
      <c r="BM314" s="55">
        <f>COUNT(E314:BK314)</f>
        <v>0</v>
      </c>
      <c r="BY314" s="22"/>
      <c r="CA314" s="22"/>
      <c r="CB314" s="22"/>
      <c r="CC314" s="22"/>
      <c r="CD314" s="22"/>
      <c r="CE314" s="22"/>
      <c r="CF314" s="22"/>
    </row>
    <row r="315" spans="1:84" s="24" customFormat="1" x14ac:dyDescent="0.2">
      <c r="A315" s="69">
        <v>314</v>
      </c>
      <c r="B315" s="6"/>
      <c r="C315" s="8"/>
      <c r="D315" s="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35">
        <f>IF(BM315&lt;6,SUM(E315:BK315),SUM(LARGE(E315:BK315,{1;2;3;4;5;6})))</f>
        <v>0</v>
      </c>
      <c r="BM315" s="55">
        <f>COUNT(E315:BK315)</f>
        <v>0</v>
      </c>
      <c r="BY315" s="22"/>
      <c r="CA315" s="22"/>
      <c r="CB315" s="22"/>
      <c r="CC315" s="22"/>
      <c r="CD315" s="22"/>
      <c r="CE315" s="22"/>
      <c r="CF315" s="22"/>
    </row>
    <row r="316" spans="1:84" s="24" customFormat="1" x14ac:dyDescent="0.2">
      <c r="A316" s="69">
        <v>315</v>
      </c>
      <c r="B316" s="26"/>
      <c r="C316" s="6"/>
      <c r="D316" s="2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54"/>
      <c r="BL316" s="35">
        <f>IF(BM316&lt;6,SUM(E316:BK316),SUM(LARGE(E316:BK316,{1;2;3;4;5;6})))</f>
        <v>0</v>
      </c>
      <c r="BM316" s="55">
        <f>COUNT(E316:BK316)</f>
        <v>0</v>
      </c>
      <c r="BY316" s="22"/>
      <c r="CA316" s="22"/>
      <c r="CB316" s="22"/>
      <c r="CC316" s="22"/>
      <c r="CD316" s="22"/>
      <c r="CE316" s="22"/>
      <c r="CF316" s="22"/>
    </row>
    <row r="317" spans="1:84" s="24" customFormat="1" x14ac:dyDescent="0.2">
      <c r="A317" s="69">
        <v>316</v>
      </c>
      <c r="B317" s="6"/>
      <c r="C317" s="6"/>
      <c r="D317" s="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35">
        <f>IF(BM317&lt;6,SUM(E317:BK317),SUM(LARGE(E317:BK317,{1;2;3;4;5;6})))</f>
        <v>0</v>
      </c>
      <c r="BM317" s="55">
        <f>COUNT(E317:BK317)</f>
        <v>0</v>
      </c>
      <c r="BY317" s="22"/>
      <c r="CA317" s="22"/>
      <c r="CB317" s="22"/>
      <c r="CC317" s="22"/>
      <c r="CD317" s="22"/>
      <c r="CE317" s="22"/>
      <c r="CF317" s="22"/>
    </row>
    <row r="318" spans="1:84" s="24" customFormat="1" x14ac:dyDescent="0.2">
      <c r="A318" s="69">
        <v>317</v>
      </c>
      <c r="B318" s="6"/>
      <c r="C318" s="6"/>
      <c r="D318" s="26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29"/>
      <c r="BL318" s="35">
        <f>IF(BM318&lt;6,SUM(E318:BK318),SUM(LARGE(E318:BK318,{1;2;3;4;5;6})))</f>
        <v>0</v>
      </c>
      <c r="BM318" s="55">
        <f>COUNT(E318:BK318)</f>
        <v>0</v>
      </c>
      <c r="BY318" s="22"/>
      <c r="CA318" s="22"/>
      <c r="CB318" s="22"/>
      <c r="CC318" s="22"/>
      <c r="CD318" s="22"/>
      <c r="CE318" s="22"/>
      <c r="CF318" s="22"/>
    </row>
    <row r="319" spans="1:84" s="24" customFormat="1" x14ac:dyDescent="0.2">
      <c r="A319" s="69">
        <v>318</v>
      </c>
      <c r="B319" s="26"/>
      <c r="C319" s="6"/>
      <c r="D319" s="26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4"/>
      <c r="BL319" s="35">
        <f>IF(BM319&lt;6,SUM(E319:BK319),SUM(LARGE(E319:BK319,{1;2;3;4;5;6})))</f>
        <v>0</v>
      </c>
      <c r="BM319" s="55">
        <f>COUNT(E319:BK319)</f>
        <v>0</v>
      </c>
      <c r="BY319" s="22"/>
      <c r="CA319" s="22"/>
      <c r="CB319" s="22"/>
      <c r="CC319" s="22"/>
      <c r="CD319" s="22"/>
      <c r="CE319" s="22"/>
      <c r="CF319" s="22"/>
    </row>
    <row r="320" spans="1:84" s="24" customFormat="1" x14ac:dyDescent="0.2">
      <c r="A320" s="69">
        <v>319</v>
      </c>
      <c r="B320" s="26"/>
      <c r="C320" s="6"/>
      <c r="D320" s="2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54"/>
      <c r="BL320" s="35">
        <f>IF(BM320&lt;6,SUM(E320:BK320),SUM(LARGE(E320:BK320,{1;2;3;4;5;6})))</f>
        <v>0</v>
      </c>
      <c r="BM320" s="55">
        <f>COUNT(E320:BK320)</f>
        <v>0</v>
      </c>
      <c r="BY320" s="22"/>
      <c r="CA320" s="22"/>
      <c r="CB320" s="22"/>
      <c r="CC320" s="22"/>
      <c r="CD320" s="22"/>
      <c r="CE320" s="22"/>
      <c r="CF320" s="22"/>
    </row>
    <row r="321" spans="1:84" s="24" customFormat="1" x14ac:dyDescent="0.2">
      <c r="A321" s="69">
        <v>320</v>
      </c>
      <c r="B321" s="6"/>
      <c r="C321" s="8"/>
      <c r="D321" s="3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29"/>
      <c r="BL321" s="35">
        <f>IF(BM321&lt;6,SUM(E321:BK321),SUM(LARGE(E321:BK321,{1;2;3;4;5;6})))</f>
        <v>0</v>
      </c>
      <c r="BM321" s="6">
        <f>COUNT(E321:BK321)</f>
        <v>0</v>
      </c>
      <c r="BY321" s="22"/>
      <c r="CA321" s="22"/>
      <c r="CB321" s="22"/>
      <c r="CC321" s="22"/>
      <c r="CD321" s="22"/>
      <c r="CE321" s="22"/>
      <c r="CF321" s="22"/>
    </row>
    <row r="322" spans="1:84" s="24" customFormat="1" x14ac:dyDescent="0.2">
      <c r="A322" s="69">
        <v>321</v>
      </c>
      <c r="B322" s="26"/>
      <c r="C322" s="6"/>
      <c r="D322" s="2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0"/>
      <c r="BL322" s="35">
        <f>IF(BM322&lt;6,SUM(E322:BK322),SUM(LARGE(E322:BK322,{1;2;3;4;5;6})))</f>
        <v>0</v>
      </c>
      <c r="BM322" s="55">
        <f>COUNT(E322:BK322)</f>
        <v>0</v>
      </c>
      <c r="BY322" s="22"/>
      <c r="CA322" s="22"/>
      <c r="CB322" s="22"/>
      <c r="CC322" s="22"/>
      <c r="CD322" s="22"/>
      <c r="CE322" s="22"/>
      <c r="CF322" s="22"/>
    </row>
    <row r="323" spans="1:84" s="24" customFormat="1" x14ac:dyDescent="0.2">
      <c r="A323" s="69">
        <v>322</v>
      </c>
      <c r="B323" s="6"/>
      <c r="C323" s="8"/>
      <c r="D323" s="3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4"/>
      <c r="BL323" s="35">
        <f>IF(BM323&lt;6,SUM(E323:BK323),SUM(LARGE(E323:BK323,{1;2;3;4;5;6})))</f>
        <v>0</v>
      </c>
      <c r="BM323" s="6">
        <f>COUNT(E323:BK323)</f>
        <v>0</v>
      </c>
      <c r="BY323" s="22"/>
      <c r="CA323" s="22"/>
      <c r="CB323" s="22"/>
      <c r="CC323" s="22"/>
      <c r="CD323" s="22"/>
      <c r="CE323" s="22"/>
      <c r="CF323" s="22"/>
    </row>
    <row r="324" spans="1:84" s="24" customFormat="1" x14ac:dyDescent="0.2">
      <c r="A324" s="69">
        <v>323</v>
      </c>
      <c r="B324" s="26"/>
      <c r="C324" s="6"/>
      <c r="D324" s="2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51"/>
      <c r="BL324" s="35">
        <f>IF(BM324&lt;6,SUM(E324:BK324),SUM(LARGE(E324:BK324,{1;2;3;4;5;6})))</f>
        <v>0</v>
      </c>
      <c r="BM324" s="6">
        <f>COUNT(E324:BK324)</f>
        <v>0</v>
      </c>
      <c r="BY324" s="22"/>
      <c r="CA324" s="22"/>
      <c r="CB324" s="22"/>
      <c r="CC324" s="22"/>
      <c r="CD324" s="22"/>
      <c r="CE324" s="22"/>
      <c r="CF324" s="22"/>
    </row>
    <row r="325" spans="1:84" s="24" customFormat="1" x14ac:dyDescent="0.2">
      <c r="A325" s="69">
        <v>324</v>
      </c>
      <c r="B325" s="26"/>
      <c r="C325" s="6"/>
      <c r="D325" s="3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4"/>
      <c r="BL325" s="35">
        <f>IF(BM325&lt;6,SUM(E325:BK325),SUM(LARGE(E325:BK325,{1;2;3;4;5;6})))</f>
        <v>0</v>
      </c>
      <c r="BM325" s="55">
        <f>COUNT(E325:BK325)</f>
        <v>0</v>
      </c>
      <c r="BY325" s="22"/>
      <c r="CA325" s="22"/>
      <c r="CB325" s="22"/>
      <c r="CC325" s="22"/>
      <c r="CD325" s="22"/>
      <c r="CE325" s="22"/>
      <c r="CF325" s="22"/>
    </row>
    <row r="326" spans="1:84" s="24" customFormat="1" x14ac:dyDescent="0.2">
      <c r="A326" s="69">
        <v>325</v>
      </c>
      <c r="B326" s="26"/>
      <c r="C326" s="6"/>
      <c r="D326" s="3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4"/>
      <c r="BL326" s="35">
        <f>IF(BM326&lt;6,SUM(E326:BK326),SUM(LARGE(E326:BK326,{1;2;3;4;5;6})))</f>
        <v>0</v>
      </c>
      <c r="BM326" s="55">
        <f>COUNT(E326:BK326)</f>
        <v>0</v>
      </c>
      <c r="BY326" s="22"/>
      <c r="CA326" s="22"/>
      <c r="CB326" s="22"/>
      <c r="CC326" s="22"/>
      <c r="CD326" s="22"/>
      <c r="CE326" s="22"/>
      <c r="CF326" s="22"/>
    </row>
    <row r="327" spans="1:84" s="24" customFormat="1" x14ac:dyDescent="0.2">
      <c r="A327" s="69">
        <v>326</v>
      </c>
      <c r="B327" s="26"/>
      <c r="C327" s="8"/>
      <c r="D327" s="8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6"/>
      <c r="BL327" s="35">
        <f>IF(BM327&lt;6,SUM(E327:BK327),SUM(LARGE(E327:BK327,{1;2;3;4;5;6})))</f>
        <v>0</v>
      </c>
      <c r="BM327" s="6">
        <f>COUNT(E327:BK327)</f>
        <v>0</v>
      </c>
      <c r="BY327" s="22"/>
      <c r="CA327" s="22"/>
      <c r="CB327" s="22"/>
      <c r="CC327" s="22"/>
      <c r="CD327" s="22"/>
      <c r="CE327" s="22"/>
      <c r="CF327" s="22"/>
    </row>
    <row r="328" spans="1:84" s="24" customFormat="1" x14ac:dyDescent="0.2">
      <c r="A328" s="69">
        <v>327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1"/>
      <c r="BL328" s="35">
        <f>IF(BM328&lt;6,SUM(E328:BK328),SUM(LARGE(E328:BK328,{1;2;3;4;5;6})))</f>
        <v>0</v>
      </c>
      <c r="BM328" s="6">
        <f>COUNT(E328:BK328)</f>
        <v>0</v>
      </c>
      <c r="BY328" s="22"/>
      <c r="CA328" s="22"/>
      <c r="CB328" s="22"/>
      <c r="CC328" s="22"/>
      <c r="CD328" s="22"/>
      <c r="CE328" s="22"/>
      <c r="CF328" s="22"/>
    </row>
    <row r="329" spans="1:84" s="24" customFormat="1" x14ac:dyDescent="0.2">
      <c r="A329" s="69">
        <v>328</v>
      </c>
      <c r="B329" s="6"/>
      <c r="C329" s="6"/>
      <c r="D329" s="26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29"/>
      <c r="BL329" s="35">
        <f>IF(BM329&lt;6,SUM(E329:BK329),SUM(LARGE(E329:BK329,{1;2;3;4;5;6})))</f>
        <v>0</v>
      </c>
      <c r="BM329" s="55">
        <f>COUNT(E329:BK329)</f>
        <v>0</v>
      </c>
      <c r="BY329" s="22"/>
      <c r="CA329" s="22"/>
      <c r="CB329" s="22"/>
      <c r="CC329" s="22"/>
      <c r="CD329" s="22"/>
      <c r="CE329" s="22"/>
      <c r="CF329" s="22"/>
    </row>
    <row r="330" spans="1:84" s="24" customFormat="1" x14ac:dyDescent="0.2">
      <c r="A330" s="69">
        <v>329</v>
      </c>
      <c r="B330" s="26"/>
      <c r="C330" s="8"/>
      <c r="D330" s="3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35">
        <f>IF(BM330&lt;6,SUM(E330:BK330),SUM(LARGE(E330:BK330,{1;2;3;4;5;6})))</f>
        <v>0</v>
      </c>
      <c r="BM330" s="55">
        <f>COUNT(E330:BK330)</f>
        <v>0</v>
      </c>
      <c r="BY330" s="22"/>
      <c r="CA330" s="22"/>
      <c r="CB330" s="22"/>
      <c r="CC330" s="22"/>
      <c r="CD330" s="22"/>
      <c r="CE330" s="22"/>
      <c r="CF330" s="22"/>
    </row>
    <row r="331" spans="1:84" s="24" customFormat="1" x14ac:dyDescent="0.2">
      <c r="A331" s="69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35">
        <f>IF(BM331&lt;6,SUM(E331:BK331),SUM(LARGE(E331:BK331,{1;2;3;4;5;6})))</f>
        <v>0</v>
      </c>
      <c r="BM331" s="55">
        <f>COUNT(E331:BK331)</f>
        <v>0</v>
      </c>
      <c r="BY331" s="22"/>
      <c r="CA331" s="22"/>
      <c r="CB331" s="22"/>
      <c r="CC331" s="22"/>
      <c r="CD331" s="22"/>
      <c r="CE331" s="22"/>
      <c r="CF331" s="22"/>
    </row>
    <row r="332" spans="1:84" s="24" customFormat="1" x14ac:dyDescent="0.2">
      <c r="A332" s="69">
        <v>331</v>
      </c>
      <c r="B332" s="26"/>
      <c r="C332" s="6"/>
      <c r="D332" s="26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35">
        <f>IF(BM332&lt;6,SUM(E332:BK332),SUM(LARGE(E332:BK332,{1;2;3;4;5;6})))</f>
        <v>0</v>
      </c>
      <c r="BM332" s="55">
        <f>COUNT(E332:BK332)</f>
        <v>0</v>
      </c>
      <c r="BY332" s="22"/>
      <c r="CA332" s="22"/>
      <c r="CB332" s="22"/>
      <c r="CC332" s="22"/>
      <c r="CD332" s="22"/>
      <c r="CE332" s="22"/>
      <c r="CF332" s="22"/>
    </row>
    <row r="333" spans="1:84" s="24" customFormat="1" x14ac:dyDescent="0.2">
      <c r="A333" s="69">
        <v>332</v>
      </c>
      <c r="B333" s="26"/>
      <c r="C333" s="8"/>
      <c r="D333" s="26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9"/>
      <c r="BL333" s="35">
        <f>IF(BM333&lt;6,SUM(E333:BK333),SUM(LARGE(E333:BK333,{1;2;3;4;5;6})))</f>
        <v>0</v>
      </c>
      <c r="BM333" s="6">
        <f>COUNT(E333:BK333)</f>
        <v>0</v>
      </c>
      <c r="BY333" s="22"/>
      <c r="CA333" s="22"/>
      <c r="CB333" s="22"/>
      <c r="CC333" s="22"/>
      <c r="CD333" s="22"/>
      <c r="CE333" s="22"/>
      <c r="CF333" s="22"/>
    </row>
    <row r="334" spans="1:84" s="24" customFormat="1" x14ac:dyDescent="0.2">
      <c r="A334" s="69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51"/>
      <c r="BL334" s="35">
        <f>IF(BM334&lt;6,SUM(E334:BK334),SUM(LARGE(E334:BK334,{1;2;3;4;5;6})))</f>
        <v>0</v>
      </c>
      <c r="BM334" s="55">
        <f>COUNT(E334:BK334)</f>
        <v>0</v>
      </c>
      <c r="BY334" s="22"/>
      <c r="CA334" s="22"/>
      <c r="CB334" s="22"/>
      <c r="CC334" s="22"/>
      <c r="CD334" s="22"/>
      <c r="CE334" s="22"/>
      <c r="CF334" s="22"/>
    </row>
    <row r="335" spans="1:84" s="24" customFormat="1" x14ac:dyDescent="0.2">
      <c r="A335" s="69">
        <v>334</v>
      </c>
      <c r="B335" s="26"/>
      <c r="C335" s="6"/>
      <c r="D335" s="26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9"/>
      <c r="BL335" s="35">
        <f>IF(BM335&lt;6,SUM(E335:BK335),SUM(LARGE(E335:BK335,{1;2;3;4;5;6})))</f>
        <v>0</v>
      </c>
      <c r="BM335" s="55">
        <f>COUNT(E335:BK335)</f>
        <v>0</v>
      </c>
      <c r="BY335" s="22"/>
      <c r="CA335" s="22"/>
      <c r="CB335" s="22"/>
      <c r="CC335" s="22"/>
      <c r="CD335" s="22"/>
      <c r="CE335" s="22"/>
      <c r="CF335" s="22"/>
    </row>
    <row r="336" spans="1:84" s="24" customFormat="1" x14ac:dyDescent="0.2">
      <c r="A336" s="69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35">
        <f>IF(BM336&lt;6,SUM(E336:BK336),SUM(LARGE(E336:BK336,{1;2;3;4;5;6})))</f>
        <v>0</v>
      </c>
      <c r="BM336" s="55">
        <f>COUNT(E336:BK336)</f>
        <v>0</v>
      </c>
      <c r="BY336" s="22"/>
      <c r="CA336" s="22"/>
      <c r="CB336" s="22"/>
      <c r="CC336" s="22"/>
      <c r="CD336" s="22"/>
      <c r="CE336" s="22"/>
      <c r="CF336" s="22"/>
    </row>
    <row r="337" spans="1:84" s="24" customFormat="1" x14ac:dyDescent="0.2">
      <c r="A337" s="69">
        <v>336</v>
      </c>
      <c r="B337" s="6"/>
      <c r="C337" s="6"/>
      <c r="D337" s="9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1"/>
      <c r="BL337" s="35">
        <f>IF(BM337&lt;6,SUM(E337:BK337),SUM(LARGE(E337:BK337,{1;2;3;4;5;6})))</f>
        <v>0</v>
      </c>
      <c r="BM337" s="6">
        <f>COUNT(E337:BK337)</f>
        <v>0</v>
      </c>
      <c r="BY337" s="22"/>
      <c r="CA337" s="22"/>
      <c r="CB337" s="22"/>
      <c r="CC337" s="22"/>
      <c r="CD337" s="22"/>
      <c r="CE337" s="22"/>
      <c r="CF337" s="22"/>
    </row>
    <row r="338" spans="1:84" s="24" customFormat="1" x14ac:dyDescent="0.2">
      <c r="A338" s="69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35">
        <f>IF(BM338&lt;6,SUM(E338:BK338),SUM(LARGE(E338:BK338,{1;2;3;4;5;6})))</f>
        <v>0</v>
      </c>
      <c r="BM338" s="6">
        <f>COUNT(E338:BK338)</f>
        <v>0</v>
      </c>
      <c r="BY338" s="22"/>
      <c r="CA338" s="22"/>
      <c r="CB338" s="22"/>
      <c r="CC338" s="22"/>
      <c r="CD338" s="22"/>
      <c r="CE338" s="22"/>
      <c r="CF338" s="22"/>
    </row>
    <row r="339" spans="1:84" s="24" customFormat="1" x14ac:dyDescent="0.2">
      <c r="A339" s="69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54"/>
      <c r="BL339" s="35">
        <f>IF(BM339&lt;6,SUM(E339:BK339),SUM(LARGE(E339:BK339,{1;2;3;4;5;6})))</f>
        <v>0</v>
      </c>
      <c r="BM339" s="55">
        <f>COUNT(E339:BK339)</f>
        <v>0</v>
      </c>
      <c r="BY339" s="22"/>
      <c r="CA339" s="22"/>
      <c r="CB339" s="22"/>
      <c r="CC339" s="22"/>
      <c r="CD339" s="22"/>
      <c r="CE339" s="22"/>
      <c r="CF339" s="22"/>
    </row>
    <row r="340" spans="1:84" s="24" customFormat="1" x14ac:dyDescent="0.2">
      <c r="A340" s="69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35">
        <f>IF(BM340&lt;6,SUM(E340:BK340),SUM(LARGE(E340:BK340,{1;2;3;4;5;6})))</f>
        <v>0</v>
      </c>
      <c r="BM340" s="55">
        <f>COUNT(E340:BK340)</f>
        <v>0</v>
      </c>
      <c r="BY340" s="22"/>
      <c r="CA340" s="22"/>
      <c r="CB340" s="22"/>
      <c r="CC340" s="22"/>
      <c r="CD340" s="22"/>
      <c r="CE340" s="22"/>
      <c r="CF340" s="22"/>
    </row>
    <row r="341" spans="1:84" s="24" customFormat="1" x14ac:dyDescent="0.2">
      <c r="A341" s="69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"/>
      <c r="BL341" s="35">
        <f>IF(BM341&lt;6,SUM(E341:BK341),SUM(LARGE(E341:BK341,{1;2;3;4;5;6})))</f>
        <v>0</v>
      </c>
      <c r="BM341" s="55">
        <f>COUNT(E341:BK341)</f>
        <v>0</v>
      </c>
      <c r="BY341" s="22"/>
      <c r="CA341" s="22"/>
      <c r="CB341" s="22"/>
      <c r="CC341" s="22"/>
      <c r="CD341" s="22"/>
      <c r="CE341" s="22"/>
      <c r="CF341" s="22"/>
    </row>
    <row r="342" spans="1:84" s="24" customFormat="1" x14ac:dyDescent="0.2">
      <c r="A342" s="69">
        <v>341</v>
      </c>
      <c r="B342" s="26"/>
      <c r="C342" s="6"/>
      <c r="D342" s="26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4"/>
      <c r="BL342" s="35">
        <f>IF(BM342&lt;6,SUM(E342:BK342),SUM(LARGE(E342:BK342,{1;2;3;4;5;6})))</f>
        <v>0</v>
      </c>
      <c r="BM342" s="6">
        <f>COUNT(E342:BK342)</f>
        <v>0</v>
      </c>
      <c r="BY342" s="22"/>
      <c r="CA342" s="22"/>
      <c r="CB342" s="22"/>
      <c r="CC342" s="22"/>
      <c r="CD342" s="22"/>
      <c r="CE342" s="22"/>
      <c r="CF342" s="22"/>
    </row>
    <row r="343" spans="1:84" s="24" customFormat="1" x14ac:dyDescent="0.2">
      <c r="A343" s="69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30"/>
      <c r="BL343" s="35">
        <f>IF(BM343&lt;6,SUM(E343:BK343),SUM(LARGE(E343:BK343,{1;2;3;4;5;6})))</f>
        <v>0</v>
      </c>
      <c r="BM343" s="55">
        <f>COUNT(E343:BK343)</f>
        <v>0</v>
      </c>
      <c r="BY343" s="22"/>
      <c r="CA343" s="22"/>
      <c r="CB343" s="22"/>
      <c r="CC343" s="22"/>
      <c r="CD343" s="22"/>
      <c r="CE343" s="22"/>
      <c r="CF343" s="22"/>
    </row>
    <row r="344" spans="1:84" s="24" customFormat="1" x14ac:dyDescent="0.2">
      <c r="A344" s="69">
        <v>343</v>
      </c>
      <c r="B344" s="26"/>
      <c r="C344" s="8"/>
      <c r="D344" s="37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4"/>
      <c r="BL344" s="35">
        <f>IF(BM344&lt;6,SUM(E344:BK344),SUM(LARGE(E344:BK344,{1;2;3;4;5;6})))</f>
        <v>0</v>
      </c>
      <c r="BM344" s="55">
        <f>COUNT(E344:BK344)</f>
        <v>0</v>
      </c>
      <c r="BY344" s="22"/>
      <c r="CA344" s="22"/>
      <c r="CB344" s="22"/>
      <c r="CC344" s="22"/>
      <c r="CD344" s="22"/>
      <c r="CE344" s="22"/>
      <c r="CF344" s="22"/>
    </row>
    <row r="345" spans="1:84" s="24" customFormat="1" x14ac:dyDescent="0.2">
      <c r="A345" s="69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29"/>
      <c r="BL345" s="35">
        <f>IF(BM345&lt;6,SUM(E345:BK345),SUM(LARGE(E345:BK345,{1;2;3;4;5;6})))</f>
        <v>0</v>
      </c>
      <c r="BM345" s="6">
        <f>COUNT(E345:BK345)</f>
        <v>0</v>
      </c>
      <c r="BY345" s="22"/>
      <c r="CA345" s="22"/>
      <c r="CB345" s="22"/>
      <c r="CC345" s="22"/>
      <c r="CD345" s="22"/>
      <c r="CE345" s="22"/>
      <c r="CF345" s="22"/>
    </row>
    <row r="346" spans="1:84" s="24" customFormat="1" x14ac:dyDescent="0.2">
      <c r="A346" s="69">
        <v>345</v>
      </c>
      <c r="B346" s="6"/>
      <c r="C346" s="6"/>
      <c r="D346" s="37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29"/>
      <c r="BL346" s="35">
        <f>IF(BM346&lt;6,SUM(E346:BK346),SUM(LARGE(E346:BK346,{1;2;3;4;5;6})))</f>
        <v>0</v>
      </c>
      <c r="BM346" s="6">
        <f>COUNT(E346:BK346)</f>
        <v>0</v>
      </c>
      <c r="BY346" s="22"/>
      <c r="CA346" s="22"/>
      <c r="CB346" s="22"/>
      <c r="CC346" s="22"/>
      <c r="CD346" s="22"/>
      <c r="CE346" s="22"/>
      <c r="CF346" s="22"/>
    </row>
    <row r="347" spans="1:84" s="24" customFormat="1" x14ac:dyDescent="0.2">
      <c r="A347" s="69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35">
        <f>IF(BM347&lt;6,SUM(E347:BK347),SUM(LARGE(E347:BK347,{1;2;3;4;5;6})))</f>
        <v>0</v>
      </c>
      <c r="BM347" s="55">
        <f>COUNT(E347:BK347)</f>
        <v>0</v>
      </c>
      <c r="BY347" s="22"/>
      <c r="CA347" s="22"/>
      <c r="CB347" s="22"/>
      <c r="CC347" s="22"/>
      <c r="CD347" s="22"/>
      <c r="CE347" s="22"/>
      <c r="CF347" s="22"/>
    </row>
    <row r="348" spans="1:84" s="24" customFormat="1" x14ac:dyDescent="0.2">
      <c r="A348" s="69">
        <v>347</v>
      </c>
      <c r="B348" s="26"/>
      <c r="C348" s="6"/>
      <c r="D348" s="26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30"/>
      <c r="BL348" s="35">
        <f>IF(BM348&lt;6,SUM(E348:BK348),SUM(LARGE(E348:BK348,{1;2;3;4;5;6})))</f>
        <v>0</v>
      </c>
      <c r="BM348" s="55">
        <f>COUNT(E348:BK348)</f>
        <v>0</v>
      </c>
      <c r="BY348" s="22"/>
      <c r="CA348" s="22"/>
      <c r="CB348" s="22"/>
      <c r="CC348" s="22"/>
      <c r="CD348" s="22"/>
      <c r="CE348" s="22"/>
      <c r="CF348" s="22"/>
    </row>
    <row r="349" spans="1:84" s="24" customFormat="1" x14ac:dyDescent="0.2">
      <c r="A349" s="69">
        <v>348</v>
      </c>
      <c r="B349" s="26"/>
      <c r="C349" s="6"/>
      <c r="D349" s="26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4"/>
      <c r="BL349" s="35">
        <f>IF(BM349&lt;6,SUM(E349:BK349),SUM(LARGE(E349:BK349,{1;2;3;4;5;6})))</f>
        <v>0</v>
      </c>
      <c r="BM349" s="55">
        <f>COUNT(E349:BK349)</f>
        <v>0</v>
      </c>
      <c r="BY349" s="22"/>
      <c r="CA349" s="22"/>
      <c r="CB349" s="22"/>
      <c r="CC349" s="22"/>
      <c r="CD349" s="22"/>
      <c r="CE349" s="22"/>
      <c r="CF349" s="22"/>
    </row>
    <row r="350" spans="1:84" s="24" customFormat="1" x14ac:dyDescent="0.2">
      <c r="A350" s="69">
        <v>349</v>
      </c>
      <c r="B350" s="26"/>
      <c r="C350" s="8"/>
      <c r="D350" s="26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29"/>
      <c r="BL350" s="35">
        <f>IF(BM350&lt;6,SUM(E350:BK350),SUM(LARGE(E350:BK350,{1;2;3;4;5;6})))</f>
        <v>0</v>
      </c>
      <c r="BM350" s="6">
        <f>COUNT(E350:BK350)</f>
        <v>0</v>
      </c>
      <c r="BY350" s="22"/>
      <c r="CA350" s="22"/>
      <c r="CB350" s="22"/>
      <c r="CC350" s="22"/>
      <c r="CD350" s="22"/>
      <c r="CE350" s="22"/>
      <c r="CF350" s="22"/>
    </row>
    <row r="351" spans="1:84" s="24" customFormat="1" x14ac:dyDescent="0.2">
      <c r="A351" s="69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54"/>
      <c r="BL351" s="35">
        <f>IF(BM351&lt;6,SUM(E351:BK351),SUM(LARGE(E351:BK351,{1;2;3;4;5;6})))</f>
        <v>0</v>
      </c>
      <c r="BM351" s="55">
        <f>COUNT(E351:BK351)</f>
        <v>0</v>
      </c>
      <c r="BY351" s="22"/>
      <c r="CA351" s="22"/>
      <c r="CB351" s="22"/>
      <c r="CC351" s="22"/>
      <c r="CD351" s="22"/>
      <c r="CE351" s="22"/>
      <c r="CF351" s="22"/>
    </row>
    <row r="352" spans="1:84" s="24" customFormat="1" x14ac:dyDescent="0.2">
      <c r="A352" s="69">
        <v>351</v>
      </c>
      <c r="B352" s="6"/>
      <c r="C352" s="6"/>
      <c r="D352" s="37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29"/>
      <c r="BL352" s="35">
        <f>IF(BM352&lt;6,SUM(E352:BK352),SUM(LARGE(E352:BK352,{1;2;3;4;5;6})))</f>
        <v>0</v>
      </c>
      <c r="BM352" s="6">
        <f>COUNT(E352:BK352)</f>
        <v>0</v>
      </c>
      <c r="BY352" s="22"/>
      <c r="CA352" s="22"/>
      <c r="CB352" s="22"/>
      <c r="CC352" s="22"/>
      <c r="CD352" s="22"/>
      <c r="CE352" s="22"/>
      <c r="CF352" s="22"/>
    </row>
    <row r="353" spans="1:84" s="24" customFormat="1" x14ac:dyDescent="0.2">
      <c r="A353" s="69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48"/>
      <c r="BL353" s="35">
        <f>IF(BM353&lt;6,SUM(E353:BK353),SUM(LARGE(E353:BK353,{1;2;3;4;5;6})))</f>
        <v>0</v>
      </c>
      <c r="BM353" s="55">
        <f>COUNT(E353:BK353)</f>
        <v>0</v>
      </c>
      <c r="BY353" s="22"/>
      <c r="CA353" s="22"/>
      <c r="CB353" s="22"/>
      <c r="CC353" s="22"/>
      <c r="CD353" s="22"/>
      <c r="CE353" s="22"/>
      <c r="CF353" s="22"/>
    </row>
    <row r="354" spans="1:84" s="24" customFormat="1" x14ac:dyDescent="0.2">
      <c r="A354" s="69">
        <v>353</v>
      </c>
      <c r="B354" s="26"/>
      <c r="C354" s="8"/>
      <c r="D354" s="37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4"/>
      <c r="BL354" s="35">
        <f>IF(BM354&lt;6,SUM(E354:BK354),SUM(LARGE(E354:BK354,{1;2;3;4;5;6})))</f>
        <v>0</v>
      </c>
      <c r="BM354" s="55">
        <f>COUNT(E354:BK354)</f>
        <v>0</v>
      </c>
      <c r="BY354" s="22"/>
      <c r="CA354" s="22"/>
      <c r="CB354" s="22"/>
      <c r="CC354" s="22"/>
      <c r="CD354" s="22"/>
      <c r="CE354" s="22"/>
      <c r="CF354" s="22"/>
    </row>
    <row r="355" spans="1:84" s="24" customFormat="1" x14ac:dyDescent="0.2">
      <c r="A355" s="69">
        <v>354</v>
      </c>
      <c r="B355" s="26"/>
      <c r="C355" s="8"/>
      <c r="D355" s="37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4"/>
      <c r="BL355" s="35">
        <f>IF(BM355&lt;6,SUM(E355:BK355),SUM(LARGE(E355:BK355,{1;2;3;4;5;6})))</f>
        <v>0</v>
      </c>
      <c r="BM355" s="55">
        <f>COUNT(E355:BK355)</f>
        <v>0</v>
      </c>
      <c r="BY355" s="22"/>
      <c r="CA355" s="22"/>
      <c r="CB355" s="22"/>
      <c r="CC355" s="22"/>
      <c r="CD355" s="22"/>
      <c r="CE355" s="22"/>
      <c r="CF355" s="22"/>
    </row>
    <row r="356" spans="1:84" s="24" customFormat="1" x14ac:dyDescent="0.2">
      <c r="A356" s="69">
        <v>355</v>
      </c>
      <c r="B356" s="26"/>
      <c r="C356" s="6"/>
      <c r="D356" s="37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4"/>
      <c r="BL356" s="35">
        <f>IF(BM356&lt;6,SUM(E356:BK356),SUM(LARGE(E356:BK356,{1;2;3;4;5;6})))</f>
        <v>0</v>
      </c>
      <c r="BM356" s="55">
        <f>COUNT(E356:BK356)</f>
        <v>0</v>
      </c>
      <c r="BY356" s="22"/>
      <c r="CA356" s="22"/>
      <c r="CB356" s="22"/>
      <c r="CC356" s="22"/>
      <c r="CD356" s="22"/>
      <c r="CE356" s="22"/>
      <c r="CF356" s="22"/>
    </row>
    <row r="357" spans="1:84" s="24" customFormat="1" x14ac:dyDescent="0.2">
      <c r="A357" s="69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29"/>
      <c r="BL357" s="35">
        <f>IF(BM357&lt;6,SUM(E357:BK357),SUM(LARGE(E357:BK357,{1;2;3;4;5;6})))</f>
        <v>0</v>
      </c>
      <c r="BM357" s="6">
        <f>COUNT(E357:BK357)</f>
        <v>0</v>
      </c>
      <c r="BY357" s="22"/>
      <c r="CA357" s="22"/>
      <c r="CB357" s="22"/>
      <c r="CC357" s="22"/>
      <c r="CD357" s="22"/>
      <c r="CE357" s="22"/>
      <c r="CF357" s="22"/>
    </row>
    <row r="358" spans="1:84" s="24" customFormat="1" x14ac:dyDescent="0.2">
      <c r="A358" s="69">
        <v>357</v>
      </c>
      <c r="B358" s="26"/>
      <c r="C358" s="6"/>
      <c r="D358" s="37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4"/>
      <c r="BL358" s="35">
        <f>IF(BM358&lt;6,SUM(E358:BK358),SUM(LARGE(E358:BK358,{1;2;3;4;5;6})))</f>
        <v>0</v>
      </c>
      <c r="BM358" s="55">
        <f>COUNT(E358:BK358)</f>
        <v>0</v>
      </c>
      <c r="BY358" s="22"/>
      <c r="CA358" s="22"/>
      <c r="CB358" s="22"/>
      <c r="CC358" s="22"/>
      <c r="CD358" s="22"/>
      <c r="CE358" s="22"/>
      <c r="CF358" s="22"/>
    </row>
    <row r="359" spans="1:84" s="24" customFormat="1" x14ac:dyDescent="0.2">
      <c r="A359" s="69">
        <v>358</v>
      </c>
      <c r="B359" s="26"/>
      <c r="C359" s="8"/>
      <c r="D359" s="26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4"/>
      <c r="BL359" s="35">
        <f>IF(BM359&lt;6,SUM(E359:BK359),SUM(LARGE(E359:BK359,{1;2;3;4;5;6})))</f>
        <v>0</v>
      </c>
      <c r="BM359" s="55">
        <f>COUNT(E359:BK359)</f>
        <v>0</v>
      </c>
      <c r="BY359" s="22"/>
      <c r="CA359" s="22"/>
      <c r="CB359" s="22"/>
      <c r="CC359" s="22"/>
      <c r="CD359" s="22"/>
      <c r="CE359" s="22"/>
      <c r="CF359" s="22"/>
    </row>
    <row r="360" spans="1:84" s="24" customFormat="1" x14ac:dyDescent="0.2">
      <c r="A360" s="69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54"/>
      <c r="BL360" s="35">
        <f>IF(BM360&lt;6,SUM(E360:BK360),SUM(LARGE(E360:BK360,{1;2;3;4;5;6})))</f>
        <v>0</v>
      </c>
      <c r="BM360" s="55">
        <f>COUNT(E360:BK360)</f>
        <v>0</v>
      </c>
      <c r="BY360" s="22"/>
      <c r="CA360" s="22"/>
      <c r="CB360" s="22"/>
      <c r="CC360" s="22"/>
      <c r="CD360" s="22"/>
      <c r="CE360" s="22"/>
      <c r="CF360" s="22"/>
    </row>
    <row r="361" spans="1:84" s="24" customFormat="1" x14ac:dyDescent="0.2">
      <c r="A361" s="69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54"/>
      <c r="BL361" s="35">
        <f>IF(BM361&lt;6,SUM(E361:BK361),SUM(LARGE(E361:BK361,{1;2;3;4;5;6})))</f>
        <v>0</v>
      </c>
      <c r="BM361" s="55">
        <f>COUNT(E361:BK361)</f>
        <v>0</v>
      </c>
      <c r="BY361" s="22"/>
      <c r="CA361" s="22"/>
      <c r="CB361" s="22"/>
      <c r="CC361" s="22"/>
      <c r="CD361" s="22"/>
      <c r="CE361" s="22"/>
      <c r="CF361" s="22"/>
    </row>
    <row r="362" spans="1:84" s="24" customFormat="1" x14ac:dyDescent="0.2">
      <c r="A362" s="69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29"/>
      <c r="BL362" s="35">
        <f>IF(BM362&lt;6,SUM(E362:BK362),SUM(LARGE(E362:BK362,{1;2;3;4;5;6})))</f>
        <v>0</v>
      </c>
      <c r="BM362" s="6">
        <f>COUNT(E362:BK362)</f>
        <v>0</v>
      </c>
      <c r="BY362" s="22"/>
      <c r="CA362" s="22"/>
      <c r="CB362" s="22"/>
      <c r="CC362" s="22"/>
      <c r="CD362" s="22"/>
      <c r="CE362" s="22"/>
      <c r="CF362" s="22"/>
    </row>
    <row r="363" spans="1:84" s="24" customFormat="1" x14ac:dyDescent="0.2">
      <c r="A363" s="69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35">
        <f>IF(BM363&lt;6,SUM(E363:BK363),SUM(LARGE(E363:BK363,{1;2;3;4;5;6})))</f>
        <v>0</v>
      </c>
      <c r="BM363" s="6">
        <f>COUNT(E363:BK363)</f>
        <v>0</v>
      </c>
      <c r="BY363" s="22"/>
      <c r="CA363" s="22"/>
      <c r="CB363" s="22"/>
      <c r="CC363" s="22"/>
      <c r="CD363" s="22"/>
      <c r="CE363" s="22"/>
      <c r="CF363" s="22"/>
    </row>
    <row r="364" spans="1:84" s="24" customFormat="1" x14ac:dyDescent="0.2">
      <c r="A364" s="69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29"/>
      <c r="BL364" s="35">
        <f>IF(BM364&lt;6,SUM(E364:BK364),SUM(LARGE(E364:BK364,{1;2;3;4;5;6})))</f>
        <v>0</v>
      </c>
      <c r="BM364" s="6">
        <f>COUNT(E364:BK364)</f>
        <v>0</v>
      </c>
      <c r="BY364" s="22"/>
      <c r="CA364" s="22"/>
      <c r="CB364" s="22"/>
      <c r="CC364" s="22"/>
      <c r="CD364" s="22"/>
      <c r="CE364" s="22"/>
      <c r="CF364" s="22"/>
    </row>
    <row r="365" spans="1:84" s="24" customFormat="1" x14ac:dyDescent="0.2">
      <c r="A365" s="69">
        <v>364</v>
      </c>
      <c r="B365" s="26"/>
      <c r="C365" s="6"/>
      <c r="D365" s="26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4"/>
      <c r="BL365" s="35">
        <f>IF(BM365&lt;6,SUM(E365:BK365),SUM(LARGE(E365:BK365,{1;2;3;4;5;6})))</f>
        <v>0</v>
      </c>
      <c r="BM365" s="55">
        <f>COUNT(E365:BK365)</f>
        <v>0</v>
      </c>
      <c r="BY365" s="22"/>
      <c r="CA365" s="22"/>
      <c r="CB365" s="22"/>
      <c r="CC365" s="22"/>
      <c r="CD365" s="22"/>
      <c r="CE365" s="22"/>
      <c r="CF365" s="22"/>
    </row>
    <row r="366" spans="1:84" s="24" customFormat="1" x14ac:dyDescent="0.2">
      <c r="A366" s="69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29"/>
      <c r="BL366" s="35">
        <f>IF(BM366&lt;6,SUM(E366:BK366),SUM(LARGE(E366:BK366,{1;2;3;4;5;6})))</f>
        <v>0</v>
      </c>
      <c r="BM366" s="6">
        <f>COUNT(E366:BK366)</f>
        <v>0</v>
      </c>
      <c r="BY366" s="22"/>
      <c r="CA366" s="22"/>
      <c r="CB366" s="22"/>
      <c r="CC366" s="22"/>
      <c r="CD366" s="22"/>
      <c r="CE366" s="22"/>
      <c r="CF366" s="22"/>
    </row>
    <row r="367" spans="1:84" s="24" customFormat="1" x14ac:dyDescent="0.2">
      <c r="A367" s="69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29"/>
      <c r="BL367" s="35">
        <f>IF(BM367&lt;6,SUM(E367:BK367),SUM(LARGE(E367:BK367,{1;2;3;4;5;6})))</f>
        <v>0</v>
      </c>
      <c r="BM367" s="6">
        <f>COUNT(E367:BK367)</f>
        <v>0</v>
      </c>
      <c r="BY367" s="22"/>
      <c r="CA367" s="22"/>
      <c r="CB367" s="22"/>
      <c r="CC367" s="22"/>
      <c r="CD367" s="22"/>
      <c r="CE367" s="22"/>
      <c r="CF367" s="22"/>
    </row>
    <row r="368" spans="1:84" s="24" customFormat="1" x14ac:dyDescent="0.2">
      <c r="A368" s="69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4"/>
      <c r="BL368" s="35">
        <f>IF(BM368&lt;6,SUM(E368:BK368),SUM(LARGE(E368:BK368,{1;2;3;4;5;6})))</f>
        <v>0</v>
      </c>
      <c r="BM368" s="55">
        <f>COUNT(E368:BK368)</f>
        <v>0</v>
      </c>
      <c r="BY368" s="22"/>
      <c r="CA368" s="22"/>
      <c r="CB368" s="22"/>
      <c r="CC368" s="22"/>
      <c r="CD368" s="22"/>
      <c r="CE368" s="22"/>
      <c r="CF368" s="22"/>
    </row>
    <row r="369" spans="1:84" s="24" customFormat="1" x14ac:dyDescent="0.2">
      <c r="A369" s="69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4"/>
      <c r="BL369" s="35">
        <f>IF(BM369&lt;6,SUM(E369:BK369),SUM(LARGE(E369:BK369,{1;2;3;4;5;6})))</f>
        <v>0</v>
      </c>
      <c r="BM369" s="55">
        <f>COUNT(E369:BK369)</f>
        <v>0</v>
      </c>
      <c r="BY369" s="22"/>
      <c r="CA369" s="22"/>
      <c r="CB369" s="22"/>
      <c r="CC369" s="22"/>
      <c r="CD369" s="22"/>
      <c r="CE369" s="22"/>
      <c r="CF369" s="22"/>
    </row>
    <row r="370" spans="1:84" s="24" customFormat="1" x14ac:dyDescent="0.2">
      <c r="A370" s="69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29"/>
      <c r="BL370" s="35">
        <f>IF(BM370&lt;6,SUM(E370:BK370),SUM(LARGE(E370:BK370,{1;2;3;4;5;6})))</f>
        <v>0</v>
      </c>
      <c r="BM370" s="6">
        <f>COUNT(E370:BK370)</f>
        <v>0</v>
      </c>
      <c r="BY370" s="22"/>
      <c r="CA370" s="22"/>
      <c r="CB370" s="22"/>
      <c r="CC370" s="22"/>
      <c r="CD370" s="22"/>
      <c r="CE370" s="22"/>
      <c r="CF370" s="22"/>
    </row>
    <row r="371" spans="1:84" s="24" customFormat="1" x14ac:dyDescent="0.2">
      <c r="A371" s="69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29"/>
      <c r="BL371" s="35">
        <f>IF(BM371&lt;6,SUM(E371:BK371),SUM(LARGE(E371:BK371,{1;2;3;4;5;6})))</f>
        <v>0</v>
      </c>
      <c r="BM371" s="6">
        <f>COUNT(E371:BK371)</f>
        <v>0</v>
      </c>
      <c r="BY371" s="22"/>
      <c r="CA371" s="22"/>
      <c r="CB371" s="22"/>
      <c r="CC371" s="22"/>
      <c r="CD371" s="22"/>
      <c r="CE371" s="22"/>
      <c r="CF371" s="22"/>
    </row>
    <row r="372" spans="1:84" s="24" customFormat="1" x14ac:dyDescent="0.2">
      <c r="A372" s="69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35">
        <f>IF(BM372&lt;6,SUM(E372:BK372),SUM(LARGE(E372:BK372,{1;2;3;4;5;6})))</f>
        <v>0</v>
      </c>
      <c r="BM372" s="6">
        <f>COUNT(E372:BK372)</f>
        <v>0</v>
      </c>
      <c r="BY372" s="22"/>
      <c r="CA372" s="22"/>
      <c r="CB372" s="22"/>
      <c r="CC372" s="22"/>
      <c r="CD372" s="22"/>
      <c r="CE372" s="22"/>
      <c r="CF372" s="22"/>
    </row>
    <row r="373" spans="1:84" s="24" customFormat="1" x14ac:dyDescent="0.2">
      <c r="A373" s="69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4"/>
      <c r="BL373" s="35">
        <f>IF(BM373&lt;6,SUM(E373:BK373),SUM(LARGE(E373:BK373,{1;2;3;4;5;6})))</f>
        <v>0</v>
      </c>
      <c r="BM373" s="55">
        <f>COUNT(E373:BK373)</f>
        <v>0</v>
      </c>
      <c r="BY373" s="22"/>
      <c r="CA373" s="22"/>
      <c r="CB373" s="22"/>
      <c r="CC373" s="22"/>
      <c r="CD373" s="22"/>
      <c r="CE373" s="22"/>
      <c r="CF373" s="22"/>
    </row>
    <row r="374" spans="1:84" s="24" customFormat="1" x14ac:dyDescent="0.2">
      <c r="A374" s="69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4"/>
      <c r="BL374" s="35">
        <f>IF(BM374&lt;6,SUM(E374:BK374),SUM(LARGE(E374:BK374,{1;2;3;4;5;6})))</f>
        <v>0</v>
      </c>
      <c r="BM374" s="55">
        <f>COUNT(E374:BK374)</f>
        <v>0</v>
      </c>
      <c r="BY374" s="22"/>
      <c r="CA374" s="22"/>
      <c r="CB374" s="22"/>
      <c r="CC374" s="22"/>
      <c r="CD374" s="22"/>
      <c r="CE374" s="22"/>
      <c r="CF374" s="22"/>
    </row>
    <row r="375" spans="1:84" s="24" customFormat="1" x14ac:dyDescent="0.2">
      <c r="A375" s="69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1"/>
      <c r="BL375" s="35">
        <f>IF(BM375&lt;6,SUM(E375:BK375),SUM(LARGE(E375:BK375,{1;2;3;4;5;6})))</f>
        <v>0</v>
      </c>
      <c r="BM375" s="6">
        <f>COUNT(E375:BK375)</f>
        <v>0</v>
      </c>
      <c r="BY375" s="22"/>
      <c r="CA375" s="22"/>
      <c r="CB375" s="22"/>
      <c r="CC375" s="22"/>
      <c r="CD375" s="22"/>
      <c r="CE375" s="22"/>
      <c r="CF375" s="22"/>
    </row>
    <row r="376" spans="1:84" x14ac:dyDescent="0.2">
      <c r="A376" s="69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4"/>
      <c r="BL376" s="35">
        <f>IF(BM376&lt;6,SUM(E376:BK376),SUM(LARGE(E376:BK376,{1;2;3;4;5;6})))</f>
        <v>0</v>
      </c>
      <c r="BM376" s="55">
        <f>COUNT(E376:BK376)</f>
        <v>0</v>
      </c>
    </row>
    <row r="377" spans="1:84" x14ac:dyDescent="0.2">
      <c r="A377" s="69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29"/>
      <c r="BL377" s="35">
        <f>IF(BM377&lt;6,SUM(E377:BK377),SUM(LARGE(E377:BK377,{1;2;3;4;5;6})))</f>
        <v>0</v>
      </c>
      <c r="BM377" s="6">
        <f>COUNT(E377:BK377)</f>
        <v>0</v>
      </c>
    </row>
    <row r="378" spans="1:84" x14ac:dyDescent="0.2">
      <c r="A378" s="69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4"/>
      <c r="BL378" s="35">
        <f>IF(BM378&lt;6,SUM(E378:BK378),SUM(LARGE(E378:BK378,{1;2;3;4;5;6})))</f>
        <v>0</v>
      </c>
      <c r="BM378" s="55">
        <f>COUNT(E378:BK378)</f>
        <v>0</v>
      </c>
    </row>
    <row r="379" spans="1:84" x14ac:dyDescent="0.2">
      <c r="A379" s="69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4"/>
      <c r="BL379" s="35">
        <f>IF(BM379&lt;6,SUM(E379:BK379),SUM(LARGE(E379:BK379,{1;2;3;4;5;6})))</f>
        <v>0</v>
      </c>
      <c r="BM379" s="55">
        <f>COUNT(E379:BK379)</f>
        <v>0</v>
      </c>
    </row>
    <row r="380" spans="1:84" x14ac:dyDescent="0.2">
      <c r="A380" s="69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4"/>
      <c r="BL380" s="35">
        <f>IF(BM380&lt;6,SUM(E380:BK380),SUM(LARGE(E380:BK380,{1;2;3;4;5;6})))</f>
        <v>0</v>
      </c>
      <c r="BM380" s="55">
        <f>COUNT(E380:BK380)</f>
        <v>0</v>
      </c>
    </row>
    <row r="381" spans="1:84" x14ac:dyDescent="0.2">
      <c r="A381" s="69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4"/>
      <c r="BL381" s="35">
        <f>IF(BM381&lt;6,SUM(E381:BK381),SUM(LARGE(E381:BK381,{1;2;3;4;5;6})))</f>
        <v>0</v>
      </c>
      <c r="BM381" s="55">
        <f>COUNT(E381:BK381)</f>
        <v>0</v>
      </c>
    </row>
    <row r="382" spans="1:84" x14ac:dyDescent="0.2">
      <c r="A382" s="69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4"/>
      <c r="BL382" s="35">
        <f>IF(BM382&lt;6,SUM(E382:BK382),SUM(LARGE(E382:BK382,{1;2;3;4;5;6})))</f>
        <v>0</v>
      </c>
      <c r="BM382" s="55">
        <f>COUNT(E382:BK382)</f>
        <v>0</v>
      </c>
    </row>
    <row r="383" spans="1:84" x14ac:dyDescent="0.2">
      <c r="A383" s="69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30"/>
      <c r="BL383" s="35">
        <f>IF(BM383&lt;6,SUM(E383:BK383),SUM(LARGE(E383:BK383,{1;2;3;4;5;6})))</f>
        <v>0</v>
      </c>
      <c r="BM383" s="55">
        <f>COUNT(E383:BK383)</f>
        <v>0</v>
      </c>
    </row>
    <row r="384" spans="1:84" x14ac:dyDescent="0.2">
      <c r="A384" s="69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"/>
      <c r="BL384" s="35">
        <f>IF(BM384&lt;6,SUM(E384:BK384),SUM(LARGE(E384:BK384,{1;2;3;4;5;6})))</f>
        <v>0</v>
      </c>
      <c r="BM384" s="6">
        <f>COUNT(E384:BK384)</f>
        <v>0</v>
      </c>
    </row>
    <row r="385" spans="1:65" x14ac:dyDescent="0.2">
      <c r="A385" s="69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29"/>
      <c r="BL385" s="35">
        <f>IF(BM385&lt;6,SUM(E385:BK385),SUM(LARGE(E385:BK385,{1;2;3;4;5;6})))</f>
        <v>0</v>
      </c>
      <c r="BM385" s="55">
        <f>COUNT(E385:BK385)</f>
        <v>0</v>
      </c>
    </row>
    <row r="386" spans="1:65" x14ac:dyDescent="0.2">
      <c r="A386" s="69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4"/>
      <c r="BL386" s="35">
        <f>IF(BM386&lt;6,SUM(E386:BK386),SUM(LARGE(E386:BK386,{1;2;3;4;5;6})))</f>
        <v>0</v>
      </c>
      <c r="BM386" s="55">
        <f>COUNT(E386:BK386)</f>
        <v>0</v>
      </c>
    </row>
    <row r="387" spans="1:65" x14ac:dyDescent="0.2">
      <c r="A387" s="69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4"/>
      <c r="BL387" s="35">
        <f>IF(BM387&lt;6,SUM(E387:BK387),SUM(LARGE(E387:BK387,{1;2;3;4;5;6})))</f>
        <v>0</v>
      </c>
      <c r="BM387" s="55">
        <f>COUNT(E387:BK387)</f>
        <v>0</v>
      </c>
    </row>
  </sheetData>
  <autoFilter ref="B1:BM387">
    <sortState ref="B2:BM387">
      <sortCondition descending="1" ref="BL1:BL387"/>
    </sortState>
  </autoFilter>
  <conditionalFormatting sqref="D1:D313 D315:D342 D345:D356 D358:D65536">
    <cfRule type="duplicateValues" dxfId="40" priority="4" stopIfTrue="1"/>
  </conditionalFormatting>
  <conditionalFormatting sqref="D1:D342 D345:D356 D358:D65536">
    <cfRule type="duplicateValues" dxfId="39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C240" sqref="C24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bestFit="1" customWidth="1"/>
    <col min="5" max="34" width="9.7109375" style="3" hidden="1" customWidth="1" outlineLevel="1"/>
    <col min="35" max="35" width="9.7109375" style="3" hidden="1" customWidth="1" collapsed="1"/>
    <col min="36" max="41" width="9.7109375" style="3" hidden="1" customWidth="1"/>
    <col min="42" max="43" width="9.7109375" style="3" customWidth="1"/>
    <col min="44" max="44" width="10.85546875" style="3" customWidth="1"/>
    <col min="45" max="45" width="8" style="36" customWidth="1"/>
    <col min="46" max="46" width="8.5703125" style="3" customWidth="1"/>
    <col min="47" max="47" width="92.85546875" style="3" customWidth="1"/>
    <col min="48" max="63" width="9.140625" style="3" customWidth="1"/>
    <col min="64" max="65" width="6.5703125" style="3" customWidth="1"/>
    <col min="66" max="66" width="6.5703125" style="23" customWidth="1"/>
    <col min="67" max="67" width="6.5703125" style="3" customWidth="1"/>
    <col min="68" max="16384" width="9.140625" style="23"/>
  </cols>
  <sheetData>
    <row r="1" spans="1:73" s="36" customFormat="1" ht="63.75" x14ac:dyDescent="0.2">
      <c r="A1" s="103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424</v>
      </c>
      <c r="J1" s="113" t="s">
        <v>447</v>
      </c>
      <c r="K1" s="113" t="s">
        <v>566</v>
      </c>
      <c r="L1" s="113" t="s">
        <v>569</v>
      </c>
      <c r="M1" s="113" t="s">
        <v>568</v>
      </c>
      <c r="N1" s="113" t="s">
        <v>570</v>
      </c>
      <c r="O1" s="92" t="s">
        <v>595</v>
      </c>
      <c r="P1" s="92" t="s">
        <v>596</v>
      </c>
      <c r="Q1" s="92" t="s">
        <v>597</v>
      </c>
      <c r="R1" s="92" t="s">
        <v>573</v>
      </c>
      <c r="S1" s="92" t="s">
        <v>602</v>
      </c>
      <c r="T1" s="92" t="s">
        <v>576</v>
      </c>
      <c r="U1" s="92" t="s">
        <v>608</v>
      </c>
      <c r="V1" s="92" t="s">
        <v>609</v>
      </c>
      <c r="W1" s="92" t="s">
        <v>617</v>
      </c>
      <c r="X1" s="92" t="s">
        <v>618</v>
      </c>
      <c r="Y1" s="92" t="s">
        <v>635</v>
      </c>
      <c r="Z1" s="92" t="s">
        <v>634</v>
      </c>
      <c r="AA1" s="92" t="s">
        <v>633</v>
      </c>
      <c r="AB1" s="92" t="s">
        <v>695</v>
      </c>
      <c r="AC1" s="92" t="s">
        <v>700</v>
      </c>
      <c r="AD1" s="92" t="s">
        <v>731</v>
      </c>
      <c r="AE1" s="92" t="s">
        <v>755</v>
      </c>
      <c r="AF1" s="92" t="s">
        <v>756</v>
      </c>
      <c r="AG1" s="92" t="s">
        <v>758</v>
      </c>
      <c r="AH1" s="92" t="s">
        <v>838</v>
      </c>
      <c r="AI1" s="92" t="s">
        <v>855</v>
      </c>
      <c r="AJ1" s="92" t="s">
        <v>879</v>
      </c>
      <c r="AK1" s="92" t="s">
        <v>897</v>
      </c>
      <c r="AL1" s="92" t="s">
        <v>905</v>
      </c>
      <c r="AM1" s="92" t="s">
        <v>921</v>
      </c>
      <c r="AN1" s="92" t="s">
        <v>923</v>
      </c>
      <c r="AO1" s="92" t="s">
        <v>961</v>
      </c>
      <c r="AP1" s="92" t="s">
        <v>974</v>
      </c>
      <c r="AQ1" s="92"/>
      <c r="AR1" s="92"/>
      <c r="AS1" s="38" t="s">
        <v>63</v>
      </c>
      <c r="AT1" s="38" t="s">
        <v>75</v>
      </c>
      <c r="BM1" s="91"/>
      <c r="BN1" s="99"/>
      <c r="BO1" s="91"/>
      <c r="BP1" s="99"/>
      <c r="BQ1" s="102"/>
      <c r="BR1" s="102"/>
      <c r="BS1" s="102"/>
      <c r="BT1" s="102"/>
      <c r="BU1" s="102"/>
    </row>
    <row r="2" spans="1:73" s="34" customFormat="1" x14ac:dyDescent="0.2">
      <c r="A2" s="66">
        <v>1</v>
      </c>
      <c r="B2" s="26" t="s">
        <v>111</v>
      </c>
      <c r="C2" s="6" t="s">
        <v>113</v>
      </c>
      <c r="D2" s="8" t="s">
        <v>23</v>
      </c>
      <c r="E2" s="51"/>
      <c r="F2" s="51"/>
      <c r="G2" s="51">
        <v>1520</v>
      </c>
      <c r="H2" s="51">
        <v>920</v>
      </c>
      <c r="I2" s="51"/>
      <c r="J2" s="51">
        <v>920</v>
      </c>
      <c r="K2" s="51">
        <v>1700</v>
      </c>
      <c r="L2" s="51">
        <v>2660</v>
      </c>
      <c r="M2" s="51">
        <v>1290</v>
      </c>
      <c r="N2" s="51"/>
      <c r="O2" s="51">
        <v>2200</v>
      </c>
      <c r="P2" s="51">
        <v>1670</v>
      </c>
      <c r="Q2" s="51">
        <v>550</v>
      </c>
      <c r="R2" s="51"/>
      <c r="S2" s="51"/>
      <c r="T2" s="51"/>
      <c r="U2" s="51"/>
      <c r="V2" s="51">
        <v>920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35">
        <f>IF(AT2&lt;6,SUM(E2:AR2),SUM(LARGE(E2:AR2,{1;2;3;4;5;6})))</f>
        <v>11040</v>
      </c>
      <c r="AT2" s="55">
        <f>COUNT(E2:AR2)</f>
        <v>10</v>
      </c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2"/>
      <c r="BN2" s="33"/>
      <c r="BO2" s="32"/>
      <c r="BP2" s="33"/>
      <c r="BQ2" s="33"/>
      <c r="BR2" s="33"/>
      <c r="BS2" s="33"/>
      <c r="BT2" s="33"/>
      <c r="BU2" s="33"/>
    </row>
    <row r="3" spans="1:73" x14ac:dyDescent="0.2">
      <c r="A3" s="28">
        <v>2</v>
      </c>
      <c r="B3" s="26" t="s">
        <v>111</v>
      </c>
      <c r="C3" s="6" t="s">
        <v>117</v>
      </c>
      <c r="D3" s="8" t="s">
        <v>84</v>
      </c>
      <c r="E3" s="1"/>
      <c r="F3" s="1"/>
      <c r="G3" s="1"/>
      <c r="H3" s="1"/>
      <c r="I3" s="1">
        <v>550</v>
      </c>
      <c r="J3" s="1"/>
      <c r="K3" s="1">
        <v>1420</v>
      </c>
      <c r="L3" s="1"/>
      <c r="M3" s="1"/>
      <c r="N3" s="1"/>
      <c r="O3" s="1"/>
      <c r="P3" s="1"/>
      <c r="Q3" s="1"/>
      <c r="R3" s="1"/>
      <c r="S3" s="1"/>
      <c r="T3" s="1"/>
      <c r="U3" s="1">
        <v>660</v>
      </c>
      <c r="V3" s="1">
        <v>840</v>
      </c>
      <c r="W3" s="1">
        <v>920</v>
      </c>
      <c r="X3" s="1"/>
      <c r="Y3" s="1"/>
      <c r="Z3" s="1"/>
      <c r="AA3" s="1"/>
      <c r="AB3" s="1"/>
      <c r="AC3" s="1"/>
      <c r="AD3" s="1">
        <v>660</v>
      </c>
      <c r="AE3" s="1"/>
      <c r="AF3" s="1"/>
      <c r="AG3" s="1"/>
      <c r="AH3" s="1"/>
      <c r="AI3" s="1">
        <v>560</v>
      </c>
      <c r="AJ3" s="1">
        <v>550</v>
      </c>
      <c r="AK3" s="1"/>
      <c r="AL3" s="1"/>
      <c r="AM3" s="9">
        <v>840</v>
      </c>
      <c r="AN3" s="1">
        <v>460</v>
      </c>
      <c r="AO3" s="1"/>
      <c r="AP3" s="1"/>
      <c r="AQ3" s="1"/>
      <c r="AR3" s="1"/>
      <c r="AS3" s="35">
        <f>IF(AT3&lt;6,SUM(E3:AR3),SUM(LARGE(E3:AR3,{1;2;3;4;5;6})))</f>
        <v>5340</v>
      </c>
      <c r="AT3" s="55">
        <f>COUNT(E3:AR3)</f>
        <v>10</v>
      </c>
      <c r="BM3" s="12"/>
      <c r="BN3" s="22"/>
      <c r="BO3" s="12"/>
      <c r="BP3" s="22"/>
      <c r="BQ3" s="22"/>
      <c r="BR3" s="22"/>
      <c r="BS3" s="22"/>
      <c r="BT3" s="22"/>
      <c r="BU3" s="22"/>
    </row>
    <row r="4" spans="1:73" x14ac:dyDescent="0.2">
      <c r="A4" s="28">
        <v>3</v>
      </c>
      <c r="B4" s="26" t="s">
        <v>111</v>
      </c>
      <c r="C4" s="26" t="s">
        <v>117</v>
      </c>
      <c r="D4" s="37" t="s">
        <v>5</v>
      </c>
      <c r="E4" s="51"/>
      <c r="F4" s="51"/>
      <c r="G4" s="51"/>
      <c r="H4" s="51"/>
      <c r="I4" s="51">
        <v>550</v>
      </c>
      <c r="J4" s="51"/>
      <c r="K4" s="51"/>
      <c r="L4" s="51"/>
      <c r="M4" s="51"/>
      <c r="N4" s="51">
        <v>2</v>
      </c>
      <c r="O4" s="51"/>
      <c r="P4" s="51"/>
      <c r="Q4" s="51"/>
      <c r="R4" s="51"/>
      <c r="S4" s="51"/>
      <c r="T4" s="51"/>
      <c r="U4" s="51"/>
      <c r="V4" s="51">
        <v>660</v>
      </c>
      <c r="W4" s="51"/>
      <c r="X4" s="51"/>
      <c r="Y4" s="51"/>
      <c r="Z4" s="51"/>
      <c r="AA4" s="51">
        <v>560</v>
      </c>
      <c r="AB4" s="51"/>
      <c r="AC4" s="51"/>
      <c r="AD4" s="51"/>
      <c r="AE4" s="51"/>
      <c r="AF4" s="51"/>
      <c r="AG4" s="51"/>
      <c r="AH4" s="51"/>
      <c r="AI4" s="51">
        <v>660</v>
      </c>
      <c r="AJ4" s="51">
        <v>1370</v>
      </c>
      <c r="AK4" s="51"/>
      <c r="AL4" s="51"/>
      <c r="AM4" s="51">
        <v>920</v>
      </c>
      <c r="AN4" s="51">
        <v>660</v>
      </c>
      <c r="AO4" s="51"/>
      <c r="AP4" s="51"/>
      <c r="AQ4" s="51"/>
      <c r="AR4" s="51"/>
      <c r="AS4" s="35">
        <f>IF(AT4&lt;6,SUM(E4:AR4),SUM(LARGE(E4:AR4,{1;2;3;4;5;6})))</f>
        <v>4830</v>
      </c>
      <c r="AT4" s="55">
        <f>COUNT(E4:AR4)</f>
        <v>8</v>
      </c>
      <c r="BM4" s="12"/>
      <c r="BN4" s="22"/>
      <c r="BO4" s="12"/>
      <c r="BP4" s="22"/>
      <c r="BQ4" s="22"/>
      <c r="BR4" s="22"/>
      <c r="BS4" s="22"/>
      <c r="BT4" s="22"/>
      <c r="BU4" s="22"/>
    </row>
    <row r="5" spans="1:73" x14ac:dyDescent="0.2">
      <c r="A5" s="28">
        <v>4</v>
      </c>
      <c r="B5" s="26" t="s">
        <v>111</v>
      </c>
      <c r="C5" s="6" t="s">
        <v>117</v>
      </c>
      <c r="D5" s="8" t="s">
        <v>4</v>
      </c>
      <c r="E5" s="1"/>
      <c r="F5" s="1"/>
      <c r="G5" s="1"/>
      <c r="H5" s="1"/>
      <c r="I5" s="1">
        <v>920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1020</v>
      </c>
      <c r="W5" s="1"/>
      <c r="X5" s="1"/>
      <c r="Y5" s="1"/>
      <c r="Z5" s="1"/>
      <c r="AA5" s="1">
        <v>660</v>
      </c>
      <c r="AB5" s="1"/>
      <c r="AC5" s="1"/>
      <c r="AD5" s="1"/>
      <c r="AE5" s="1"/>
      <c r="AF5" s="1"/>
      <c r="AG5" s="1"/>
      <c r="AH5" s="1"/>
      <c r="AI5" s="1"/>
      <c r="AJ5" s="1">
        <v>100</v>
      </c>
      <c r="AK5" s="1"/>
      <c r="AL5" s="1"/>
      <c r="AM5" s="9">
        <v>1200</v>
      </c>
      <c r="AN5" s="1">
        <v>560</v>
      </c>
      <c r="AO5" s="1"/>
      <c r="AP5" s="1"/>
      <c r="AQ5" s="1"/>
      <c r="AR5" s="1"/>
      <c r="AS5" s="35">
        <f>IF(AT5&lt;6,SUM(E5:AR5),SUM(LARGE(E5:AR5,{1;2;3;4;5;6})))</f>
        <v>4460</v>
      </c>
      <c r="AT5" s="55">
        <f>COUNT(E5:AR5)</f>
        <v>6</v>
      </c>
      <c r="BM5" s="12"/>
      <c r="BN5" s="22"/>
      <c r="BO5" s="12"/>
      <c r="BP5" s="22"/>
      <c r="BQ5" s="22"/>
      <c r="BR5" s="22"/>
      <c r="BS5" s="22"/>
      <c r="BT5" s="22"/>
      <c r="BU5" s="22"/>
    </row>
    <row r="6" spans="1:73" x14ac:dyDescent="0.2">
      <c r="A6" s="28">
        <v>5</v>
      </c>
      <c r="B6" s="26" t="s">
        <v>111</v>
      </c>
      <c r="C6" s="6" t="s">
        <v>113</v>
      </c>
      <c r="D6" s="8" t="s">
        <v>12</v>
      </c>
      <c r="E6" s="1"/>
      <c r="F6" s="1">
        <v>600</v>
      </c>
      <c r="G6" s="1"/>
      <c r="H6" s="1"/>
      <c r="I6" s="1">
        <v>550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480</v>
      </c>
      <c r="W6" s="1"/>
      <c r="X6" s="1"/>
      <c r="Y6" s="1"/>
      <c r="Z6" s="1"/>
      <c r="AA6" s="1">
        <v>460</v>
      </c>
      <c r="AB6" s="1"/>
      <c r="AC6" s="1"/>
      <c r="AD6" s="1">
        <v>560</v>
      </c>
      <c r="AE6" s="1"/>
      <c r="AF6" s="1"/>
      <c r="AG6" s="1"/>
      <c r="AH6" s="1"/>
      <c r="AI6" s="1">
        <v>460</v>
      </c>
      <c r="AJ6" s="1"/>
      <c r="AK6" s="1"/>
      <c r="AL6" s="1"/>
      <c r="AM6" s="9">
        <v>660</v>
      </c>
      <c r="AN6" s="1">
        <v>260</v>
      </c>
      <c r="AO6" s="1"/>
      <c r="AP6" s="1"/>
      <c r="AQ6" s="1"/>
      <c r="AR6" s="1"/>
      <c r="AS6" s="35">
        <f>IF(AT6&lt;6,SUM(E6:AR6),SUM(LARGE(E6:AR6,{1;2;3;4;5;6})))</f>
        <v>3310</v>
      </c>
      <c r="AT6" s="55">
        <f>COUNT(E6:AR6)</f>
        <v>8</v>
      </c>
      <c r="BM6" s="12"/>
      <c r="BN6" s="22"/>
      <c r="BO6" s="12"/>
      <c r="BP6" s="22"/>
      <c r="BQ6" s="22"/>
      <c r="BR6" s="22"/>
      <c r="BS6" s="22"/>
      <c r="BT6" s="22"/>
      <c r="BU6" s="22"/>
    </row>
    <row r="7" spans="1:73" x14ac:dyDescent="0.2">
      <c r="A7" s="28">
        <v>6</v>
      </c>
      <c r="B7" s="26" t="s">
        <v>111</v>
      </c>
      <c r="C7" s="6" t="s">
        <v>119</v>
      </c>
      <c r="D7" s="8" t="s">
        <v>40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460</v>
      </c>
      <c r="V7" s="1">
        <v>660</v>
      </c>
      <c r="W7" s="1"/>
      <c r="X7" s="1"/>
      <c r="Y7" s="1"/>
      <c r="Z7" s="1"/>
      <c r="AA7" s="1"/>
      <c r="AB7" s="1"/>
      <c r="AC7" s="1"/>
      <c r="AD7" s="1">
        <v>460</v>
      </c>
      <c r="AE7" s="1"/>
      <c r="AF7" s="1"/>
      <c r="AG7" s="1"/>
      <c r="AH7" s="1"/>
      <c r="AI7" s="1">
        <v>260</v>
      </c>
      <c r="AJ7" s="1">
        <v>550</v>
      </c>
      <c r="AK7" s="1"/>
      <c r="AL7" s="1"/>
      <c r="AM7" s="9">
        <v>660</v>
      </c>
      <c r="AN7" s="1">
        <v>360</v>
      </c>
      <c r="AO7" s="1"/>
      <c r="AP7" s="1"/>
      <c r="AQ7" s="1"/>
      <c r="AR7" s="51"/>
      <c r="AS7" s="35">
        <f>IF(AT7&lt;6,SUM(E7:AR7),SUM(LARGE(E7:AR7,{1;2;3;4;5;6})))</f>
        <v>3150</v>
      </c>
      <c r="AT7" s="55">
        <f>COUNT(E7:AR7)</f>
        <v>7</v>
      </c>
      <c r="BM7" s="12"/>
      <c r="BN7" s="22"/>
      <c r="BO7" s="12"/>
      <c r="BP7" s="22"/>
      <c r="BQ7" s="22"/>
      <c r="BR7" s="22"/>
      <c r="BS7" s="22"/>
      <c r="BT7" s="22"/>
      <c r="BU7" s="22"/>
    </row>
    <row r="8" spans="1:73" x14ac:dyDescent="0.2">
      <c r="A8" s="28">
        <v>7</v>
      </c>
      <c r="B8" s="26" t="s">
        <v>111</v>
      </c>
      <c r="C8" s="6" t="s">
        <v>118</v>
      </c>
      <c r="D8" s="8" t="s">
        <v>194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460</v>
      </c>
      <c r="V8" s="1">
        <v>480</v>
      </c>
      <c r="W8" s="1"/>
      <c r="X8" s="1"/>
      <c r="Y8" s="1"/>
      <c r="Z8" s="1"/>
      <c r="AA8" s="1">
        <v>360</v>
      </c>
      <c r="AB8" s="1"/>
      <c r="AC8" s="1"/>
      <c r="AD8" s="1">
        <v>393.3</v>
      </c>
      <c r="AE8" s="1"/>
      <c r="AF8" s="1"/>
      <c r="AG8" s="1"/>
      <c r="AH8" s="1"/>
      <c r="AI8" s="1">
        <v>460</v>
      </c>
      <c r="AJ8" s="1">
        <v>210</v>
      </c>
      <c r="AK8" s="1"/>
      <c r="AL8" s="1"/>
      <c r="AM8" s="1">
        <v>480</v>
      </c>
      <c r="AN8" s="1">
        <v>360</v>
      </c>
      <c r="AO8" s="1"/>
      <c r="AP8" s="1"/>
      <c r="AQ8" s="1"/>
      <c r="AR8" s="1"/>
      <c r="AS8" s="35">
        <f>IF(AT8&lt;6,SUM(E8:AR8),SUM(LARGE(E8:AR8,{1;2;3;4;5;6})))</f>
        <v>2633.3</v>
      </c>
      <c r="AT8" s="55">
        <f>COUNT(E8:AR8)</f>
        <v>8</v>
      </c>
      <c r="BM8" s="12"/>
      <c r="BN8" s="22"/>
      <c r="BO8" s="12"/>
      <c r="BP8" s="22"/>
      <c r="BQ8" s="22"/>
      <c r="BR8" s="22"/>
      <c r="BS8" s="22"/>
      <c r="BT8" s="22"/>
      <c r="BU8" s="22"/>
    </row>
    <row r="9" spans="1:73" x14ac:dyDescent="0.2">
      <c r="A9" s="28">
        <v>8</v>
      </c>
      <c r="B9" s="26" t="s">
        <v>111</v>
      </c>
      <c r="C9" s="6" t="s">
        <v>113</v>
      </c>
      <c r="D9" s="8" t="s">
        <v>233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480</v>
      </c>
      <c r="W9" s="1">
        <v>350</v>
      </c>
      <c r="X9" s="1"/>
      <c r="Y9" s="1"/>
      <c r="Z9" s="1"/>
      <c r="AA9" s="1">
        <v>300</v>
      </c>
      <c r="AB9" s="1"/>
      <c r="AC9" s="1"/>
      <c r="AD9" s="1">
        <v>250</v>
      </c>
      <c r="AE9" s="1"/>
      <c r="AF9" s="1"/>
      <c r="AG9" s="1"/>
      <c r="AH9" s="1"/>
      <c r="AI9" s="1">
        <v>360</v>
      </c>
      <c r="AJ9" s="1">
        <v>210</v>
      </c>
      <c r="AK9" s="1"/>
      <c r="AL9" s="1"/>
      <c r="AM9" s="1">
        <v>480</v>
      </c>
      <c r="AN9" s="1">
        <v>260</v>
      </c>
      <c r="AO9" s="1"/>
      <c r="AP9" s="1"/>
      <c r="AQ9" s="1"/>
      <c r="AR9" s="1"/>
      <c r="AS9" s="35">
        <f>IF(AT9&lt;6,SUM(E9:AR9),SUM(LARGE(E9:AR9,{1;2;3;4;5;6})))</f>
        <v>2230</v>
      </c>
      <c r="AT9" s="55">
        <f>COUNT(E9:AR9)</f>
        <v>8</v>
      </c>
      <c r="BM9" s="12"/>
      <c r="BN9" s="22"/>
      <c r="BO9" s="12"/>
      <c r="BP9" s="22"/>
      <c r="BQ9" s="22"/>
      <c r="BR9" s="22"/>
      <c r="BS9" s="22"/>
      <c r="BT9" s="22"/>
      <c r="BU9" s="22"/>
    </row>
    <row r="10" spans="1:73" x14ac:dyDescent="0.2">
      <c r="A10" s="28">
        <v>9</v>
      </c>
      <c r="B10" s="26" t="s">
        <v>111</v>
      </c>
      <c r="C10" s="6" t="s">
        <v>117</v>
      </c>
      <c r="D10" s="8" t="s">
        <v>74</v>
      </c>
      <c r="E10" s="52"/>
      <c r="F10" s="52"/>
      <c r="G10" s="52"/>
      <c r="H10" s="52"/>
      <c r="I10" s="52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>
        <v>480</v>
      </c>
      <c r="W10" s="51">
        <v>600</v>
      </c>
      <c r="X10" s="51"/>
      <c r="Y10" s="51"/>
      <c r="Z10" s="51"/>
      <c r="AA10" s="51"/>
      <c r="AB10" s="51"/>
      <c r="AC10" s="51"/>
      <c r="AD10" s="51">
        <v>326.7</v>
      </c>
      <c r="AE10" s="51"/>
      <c r="AF10" s="51"/>
      <c r="AG10" s="51"/>
      <c r="AH10" s="51"/>
      <c r="AI10" s="51">
        <v>260</v>
      </c>
      <c r="AJ10" s="51"/>
      <c r="AK10" s="51"/>
      <c r="AL10" s="51"/>
      <c r="AM10" s="51">
        <v>480</v>
      </c>
      <c r="AN10" s="51"/>
      <c r="AO10" s="51"/>
      <c r="AP10" s="51"/>
      <c r="AQ10" s="51"/>
      <c r="AR10" s="51"/>
      <c r="AS10" s="35">
        <f>IF(AT10&lt;6,SUM(E10:AR10),SUM(LARGE(E10:AR10,{1;2;3;4;5;6})))</f>
        <v>2146.6999999999998</v>
      </c>
      <c r="AT10" s="55">
        <f>COUNT(E10:AR10)</f>
        <v>5</v>
      </c>
      <c r="BM10" s="12"/>
      <c r="BN10" s="22"/>
      <c r="BO10" s="12"/>
      <c r="BP10" s="22"/>
      <c r="BQ10" s="22"/>
      <c r="BR10" s="22"/>
      <c r="BS10" s="22"/>
      <c r="BT10" s="22"/>
      <c r="BU10" s="22"/>
    </row>
    <row r="11" spans="1:73" x14ac:dyDescent="0.2">
      <c r="A11" s="28">
        <v>10</v>
      </c>
      <c r="B11" s="26" t="s">
        <v>111</v>
      </c>
      <c r="C11" s="6" t="s">
        <v>119</v>
      </c>
      <c r="D11" s="8" t="s">
        <v>69</v>
      </c>
      <c r="E11" s="9"/>
      <c r="F11" s="9"/>
      <c r="G11" s="9"/>
      <c r="H11" s="9"/>
      <c r="I11" s="9">
        <v>920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393.3</v>
      </c>
      <c r="AE11" s="9"/>
      <c r="AF11" s="9"/>
      <c r="AG11" s="9"/>
      <c r="AH11" s="9"/>
      <c r="AI11" s="9">
        <v>360</v>
      </c>
      <c r="AJ11" s="9"/>
      <c r="AK11" s="9"/>
      <c r="AL11" s="9"/>
      <c r="AM11" s="9"/>
      <c r="AN11" s="9">
        <v>360</v>
      </c>
      <c r="AO11" s="9"/>
      <c r="AP11" s="9"/>
      <c r="AQ11" s="9"/>
      <c r="AR11" s="9"/>
      <c r="AS11" s="35">
        <f>IF(AT11&lt;6,SUM(E11:AR11),SUM(LARGE(E11:AR11,{1;2;3;4;5;6})))</f>
        <v>2033.3</v>
      </c>
      <c r="AT11" s="55">
        <f>COUNT(E11:AR11)</f>
        <v>4</v>
      </c>
      <c r="BM11" s="12"/>
      <c r="BN11" s="22"/>
      <c r="BO11" s="12"/>
      <c r="BP11" s="22"/>
      <c r="BQ11" s="22"/>
      <c r="BR11" s="22"/>
      <c r="BS11" s="22"/>
      <c r="BT11" s="22"/>
      <c r="BU11" s="22"/>
    </row>
    <row r="12" spans="1:73" x14ac:dyDescent="0.2">
      <c r="A12" s="28">
        <v>11</v>
      </c>
      <c r="B12" s="26" t="s">
        <v>111</v>
      </c>
      <c r="C12" s="6" t="s">
        <v>117</v>
      </c>
      <c r="D12" s="8" t="s">
        <v>152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215</v>
      </c>
      <c r="V12" s="9">
        <v>480</v>
      </c>
      <c r="W12" s="9"/>
      <c r="X12" s="9"/>
      <c r="Y12" s="9"/>
      <c r="Z12" s="9"/>
      <c r="AA12" s="9">
        <v>125</v>
      </c>
      <c r="AB12" s="9"/>
      <c r="AC12" s="9"/>
      <c r="AD12" s="9">
        <v>125</v>
      </c>
      <c r="AE12" s="9"/>
      <c r="AF12" s="9"/>
      <c r="AG12" s="9"/>
      <c r="AH12" s="9"/>
      <c r="AI12" s="9"/>
      <c r="AJ12" s="9"/>
      <c r="AK12" s="9"/>
      <c r="AL12" s="9"/>
      <c r="AM12" s="9">
        <v>660</v>
      </c>
      <c r="AN12" s="9">
        <v>360</v>
      </c>
      <c r="AO12" s="9"/>
      <c r="AP12" s="9"/>
      <c r="AQ12" s="9"/>
      <c r="AR12" s="1"/>
      <c r="AS12" s="35">
        <f>IF(AT12&lt;6,SUM(E12:AR12),SUM(LARGE(E12:AR12,{1;2;3;4;5;6})))</f>
        <v>1965</v>
      </c>
      <c r="AT12" s="55">
        <f>COUNT(E12:AR12)</f>
        <v>6</v>
      </c>
      <c r="BM12" s="12"/>
      <c r="BN12" s="22"/>
      <c r="BO12" s="12"/>
      <c r="BP12" s="22"/>
      <c r="BQ12" s="22"/>
      <c r="BR12" s="22"/>
      <c r="BS12" s="22"/>
      <c r="BT12" s="22"/>
      <c r="BU12" s="22"/>
    </row>
    <row r="13" spans="1:73" x14ac:dyDescent="0.2">
      <c r="A13" s="28">
        <v>12</v>
      </c>
      <c r="B13" s="26" t="s">
        <v>111</v>
      </c>
      <c r="C13" s="8" t="s">
        <v>125</v>
      </c>
      <c r="D13" s="8" t="s">
        <v>155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130</v>
      </c>
      <c r="S13" s="9"/>
      <c r="T13" s="9"/>
      <c r="U13" s="9"/>
      <c r="V13" s="9">
        <v>480</v>
      </c>
      <c r="W13" s="9"/>
      <c r="X13" s="9">
        <v>100</v>
      </c>
      <c r="Y13" s="9">
        <v>130</v>
      </c>
      <c r="Z13" s="9"/>
      <c r="AA13" s="9">
        <v>190</v>
      </c>
      <c r="AB13" s="9"/>
      <c r="AC13" s="9"/>
      <c r="AD13" s="9">
        <v>260</v>
      </c>
      <c r="AE13" s="9">
        <v>190</v>
      </c>
      <c r="AF13" s="9"/>
      <c r="AG13" s="9"/>
      <c r="AH13" s="9"/>
      <c r="AI13" s="9"/>
      <c r="AJ13" s="9"/>
      <c r="AK13" s="9">
        <v>300</v>
      </c>
      <c r="AL13" s="9">
        <v>300</v>
      </c>
      <c r="AM13" s="9"/>
      <c r="AN13" s="9">
        <v>260</v>
      </c>
      <c r="AO13" s="9">
        <v>300</v>
      </c>
      <c r="AP13" s="9">
        <v>300</v>
      </c>
      <c r="AQ13" s="9"/>
      <c r="AR13" s="1"/>
      <c r="AS13" s="35">
        <f>IF(AT13&lt;6,SUM(E13:AR13),SUM(LARGE(E13:AR13,{1;2;3;4;5;6})))</f>
        <v>1940</v>
      </c>
      <c r="AT13" s="55">
        <f>COUNT(E13:AR13)</f>
        <v>12</v>
      </c>
      <c r="BM13" s="12"/>
      <c r="BN13" s="22"/>
      <c r="BO13" s="12"/>
      <c r="BP13" s="22"/>
      <c r="BQ13" s="22"/>
      <c r="BR13" s="22"/>
      <c r="BS13" s="22"/>
      <c r="BT13" s="22"/>
      <c r="BU13" s="22"/>
    </row>
    <row r="14" spans="1:73" x14ac:dyDescent="0.2">
      <c r="A14" s="59">
        <v>13</v>
      </c>
      <c r="B14" s="26" t="s">
        <v>111</v>
      </c>
      <c r="C14" s="6" t="s">
        <v>117</v>
      </c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660</v>
      </c>
      <c r="W14" s="9"/>
      <c r="X14" s="9"/>
      <c r="Y14" s="9"/>
      <c r="Z14" s="9"/>
      <c r="AA14" s="9">
        <v>460</v>
      </c>
      <c r="AB14" s="9"/>
      <c r="AC14" s="9"/>
      <c r="AD14" s="9">
        <v>326.7</v>
      </c>
      <c r="AE14" s="9"/>
      <c r="AF14" s="9"/>
      <c r="AG14" s="9"/>
      <c r="AH14" s="9"/>
      <c r="AI14" s="9"/>
      <c r="AJ14" s="9"/>
      <c r="AK14" s="9"/>
      <c r="AL14" s="9"/>
      <c r="AM14" s="9">
        <v>480</v>
      </c>
      <c r="AN14" s="9"/>
      <c r="AO14" s="9"/>
      <c r="AP14" s="9"/>
      <c r="AQ14" s="9"/>
      <c r="AR14" s="51"/>
      <c r="AS14" s="35">
        <f>IF(AT14&lt;6,SUM(E14:AR14),SUM(LARGE(E14:AR14,{1;2;3;4;5;6})))</f>
        <v>1926.7</v>
      </c>
      <c r="AT14" s="55">
        <f>COUNT(E14:AR14)</f>
        <v>4</v>
      </c>
      <c r="BM14" s="12"/>
      <c r="BN14" s="22"/>
      <c r="BO14" s="12"/>
      <c r="BP14" s="22"/>
      <c r="BQ14" s="22"/>
      <c r="BR14" s="22"/>
      <c r="BS14" s="22"/>
      <c r="BT14" s="22"/>
      <c r="BU14" s="22"/>
    </row>
    <row r="15" spans="1:73" x14ac:dyDescent="0.2">
      <c r="A15" s="59">
        <v>14</v>
      </c>
      <c r="B15" s="26" t="s">
        <v>111</v>
      </c>
      <c r="C15" s="6" t="s">
        <v>118</v>
      </c>
      <c r="D15" s="8" t="s">
        <v>172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350</v>
      </c>
      <c r="T15" s="8"/>
      <c r="U15" s="8"/>
      <c r="V15" s="8">
        <v>480</v>
      </c>
      <c r="W15" s="8">
        <v>350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300</v>
      </c>
      <c r="AN15" s="8">
        <v>260</v>
      </c>
      <c r="AO15" s="8"/>
      <c r="AP15" s="8"/>
      <c r="AQ15" s="8"/>
      <c r="AR15" s="1"/>
      <c r="AS15" s="35">
        <f>IF(AT15&lt;6,SUM(E15:AR15),SUM(LARGE(E15:AR15,{1;2;3;4;5;6})))</f>
        <v>1740</v>
      </c>
      <c r="AT15" s="55">
        <f>COUNT(E15:AR15)</f>
        <v>5</v>
      </c>
      <c r="BM15" s="12"/>
      <c r="BN15" s="22"/>
      <c r="BO15" s="12"/>
      <c r="BP15" s="22"/>
      <c r="BQ15" s="22"/>
      <c r="BR15" s="22"/>
      <c r="BS15" s="22"/>
      <c r="BT15" s="22"/>
      <c r="BU15" s="22"/>
    </row>
    <row r="16" spans="1:73" x14ac:dyDescent="0.2">
      <c r="A16" s="59">
        <v>15</v>
      </c>
      <c r="B16" s="26" t="s">
        <v>111</v>
      </c>
      <c r="C16" s="6" t="s">
        <v>118</v>
      </c>
      <c r="D16" s="8" t="s">
        <v>263</v>
      </c>
      <c r="E16" s="9"/>
      <c r="F16" s="9"/>
      <c r="G16" s="9"/>
      <c r="H16" s="9"/>
      <c r="I16" s="9"/>
      <c r="J16" s="9"/>
      <c r="K16" s="9"/>
      <c r="L16" s="9"/>
      <c r="M16" s="9"/>
      <c r="N16" s="18"/>
      <c r="O16" s="18"/>
      <c r="P16" s="18"/>
      <c r="Q16" s="18"/>
      <c r="R16" s="18"/>
      <c r="S16" s="18"/>
      <c r="T16" s="18"/>
      <c r="U16" s="18"/>
      <c r="V16" s="9">
        <v>660</v>
      </c>
      <c r="W16" s="18"/>
      <c r="X16" s="18"/>
      <c r="Y16" s="18"/>
      <c r="Z16" s="18"/>
      <c r="AA16" s="9">
        <v>360</v>
      </c>
      <c r="AB16" s="9"/>
      <c r="AC16" s="9"/>
      <c r="AD16" s="9"/>
      <c r="AE16" s="9"/>
      <c r="AF16" s="9"/>
      <c r="AG16" s="9"/>
      <c r="AH16" s="9"/>
      <c r="AI16" s="18"/>
      <c r="AJ16" s="18"/>
      <c r="AK16" s="18"/>
      <c r="AL16" s="18"/>
      <c r="AM16" s="18">
        <v>480</v>
      </c>
      <c r="AN16" s="18"/>
      <c r="AO16" s="18"/>
      <c r="AP16" s="18"/>
      <c r="AQ16" s="18"/>
      <c r="AR16" s="1"/>
      <c r="AS16" s="35">
        <f>IF(AT16&lt;6,SUM(E16:AR16),SUM(LARGE(E16:AR16,{1;2;3;4;5;6})))</f>
        <v>1500</v>
      </c>
      <c r="AT16" s="55">
        <f>COUNT(E16:AR16)</f>
        <v>3</v>
      </c>
      <c r="BM16" s="12"/>
      <c r="BN16" s="22"/>
      <c r="BO16" s="12"/>
      <c r="BP16" s="22"/>
      <c r="BQ16" s="22"/>
      <c r="BR16" s="22"/>
      <c r="BS16" s="22"/>
      <c r="BT16" s="22"/>
      <c r="BU16" s="22"/>
    </row>
    <row r="17" spans="1:73" x14ac:dyDescent="0.2">
      <c r="A17" s="59">
        <v>16</v>
      </c>
      <c r="B17" s="26" t="s">
        <v>111</v>
      </c>
      <c r="C17" s="6" t="s">
        <v>262</v>
      </c>
      <c r="D17" s="8" t="s">
        <v>30</v>
      </c>
      <c r="E17" s="51">
        <v>920</v>
      </c>
      <c r="F17" s="51">
        <v>350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"/>
      <c r="AS17" s="35">
        <f>IF(AT17&lt;6,SUM(E17:AR17),SUM(LARGE(E17:AR17,{1;2;3;4;5;6})))</f>
        <v>1270</v>
      </c>
      <c r="AT17" s="55">
        <f>COUNT(E17:AR17)</f>
        <v>2</v>
      </c>
      <c r="BM17" s="12"/>
      <c r="BN17" s="22"/>
      <c r="BO17" s="12"/>
      <c r="BP17" s="22"/>
      <c r="BQ17" s="22"/>
      <c r="BR17" s="22"/>
      <c r="BS17" s="22"/>
      <c r="BT17" s="22"/>
      <c r="BU17" s="22"/>
    </row>
    <row r="18" spans="1:73" x14ac:dyDescent="0.2">
      <c r="A18" s="59">
        <v>17</v>
      </c>
      <c r="B18" s="26" t="s">
        <v>111</v>
      </c>
      <c r="C18" s="6" t="s">
        <v>112</v>
      </c>
      <c r="D18" s="8" t="s">
        <v>10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>
        <v>300</v>
      </c>
      <c r="AF18" s="37"/>
      <c r="AG18" s="37"/>
      <c r="AH18" s="37"/>
      <c r="AI18" s="37"/>
      <c r="AJ18" s="37"/>
      <c r="AK18" s="37"/>
      <c r="AL18" s="37"/>
      <c r="AM18" s="37">
        <v>480</v>
      </c>
      <c r="AN18" s="37">
        <v>460</v>
      </c>
      <c r="AO18" s="37"/>
      <c r="AP18" s="37"/>
      <c r="AQ18" s="37"/>
      <c r="AR18" s="1"/>
      <c r="AS18" s="35">
        <f>IF(AT18&lt;6,SUM(E18:AR18),SUM(LARGE(E18:AR18,{1;2;3;4;5;6})))</f>
        <v>1240</v>
      </c>
      <c r="AT18" s="55">
        <f>COUNT(E18:AR18)</f>
        <v>3</v>
      </c>
      <c r="BM18" s="12"/>
      <c r="BN18" s="22"/>
      <c r="BO18" s="12"/>
      <c r="BP18" s="22"/>
      <c r="BQ18" s="22"/>
      <c r="BR18" s="22"/>
      <c r="BS18" s="22"/>
      <c r="BT18" s="22"/>
      <c r="BU18" s="22"/>
    </row>
    <row r="19" spans="1:73" ht="13.5" customHeight="1" x14ac:dyDescent="0.2">
      <c r="A19" s="59">
        <v>18</v>
      </c>
      <c r="B19" s="26" t="s">
        <v>111</v>
      </c>
      <c r="C19" s="6" t="s">
        <v>112</v>
      </c>
      <c r="D19" s="8" t="s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1200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35">
        <f>IF(AT19&lt;6,SUM(E19:AR19),SUM(LARGE(E19:AR19,{1;2;3;4;5;6})))</f>
        <v>1200</v>
      </c>
      <c r="AT19" s="55">
        <f>COUNT(E19:AR19)</f>
        <v>1</v>
      </c>
      <c r="BM19" s="12"/>
      <c r="BN19" s="22"/>
      <c r="BO19" s="12"/>
      <c r="BP19" s="22"/>
      <c r="BQ19" s="22"/>
      <c r="BR19" s="22"/>
      <c r="BS19" s="22"/>
      <c r="BT19" s="22"/>
      <c r="BU19" s="22"/>
    </row>
    <row r="20" spans="1:73" x14ac:dyDescent="0.2">
      <c r="A20" s="59">
        <v>19</v>
      </c>
      <c r="B20" s="26" t="s">
        <v>111</v>
      </c>
      <c r="C20" s="6" t="s">
        <v>113</v>
      </c>
      <c r="D20" s="8" t="s">
        <v>211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250</v>
      </c>
      <c r="AB20" s="1"/>
      <c r="AC20" s="1"/>
      <c r="AD20" s="1">
        <v>300</v>
      </c>
      <c r="AE20" s="1"/>
      <c r="AF20" s="1"/>
      <c r="AG20" s="1"/>
      <c r="AH20" s="1"/>
      <c r="AI20" s="1"/>
      <c r="AJ20" s="1"/>
      <c r="AK20" s="1"/>
      <c r="AL20" s="1"/>
      <c r="AM20" s="1">
        <v>480</v>
      </c>
      <c r="AN20" s="1"/>
      <c r="AO20" s="1"/>
      <c r="AP20" s="1"/>
      <c r="AQ20" s="1"/>
      <c r="AR20" s="1"/>
      <c r="AS20" s="35">
        <f>IF(AT20&lt;6,SUM(E20:AR20),SUM(LARGE(E20:AR20,{1;2;3;4;5;6})))</f>
        <v>1030</v>
      </c>
      <c r="AT20" s="55">
        <f>COUNT(E20:AR20)</f>
        <v>3</v>
      </c>
      <c r="BM20" s="12"/>
      <c r="BN20" s="22"/>
      <c r="BO20" s="12"/>
      <c r="BP20" s="22"/>
      <c r="BQ20" s="22"/>
      <c r="BR20" s="22"/>
      <c r="BS20" s="22"/>
      <c r="BT20" s="22"/>
      <c r="BU20" s="22"/>
    </row>
    <row r="21" spans="1:73" x14ac:dyDescent="0.2">
      <c r="A21" s="59">
        <v>20</v>
      </c>
      <c r="B21" s="26" t="s">
        <v>111</v>
      </c>
      <c r="C21" s="6" t="s">
        <v>112</v>
      </c>
      <c r="D21" s="8" t="s">
        <v>876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>
        <v>360</v>
      </c>
      <c r="AJ21" s="1"/>
      <c r="AK21" s="1"/>
      <c r="AL21" s="1"/>
      <c r="AM21" s="1">
        <v>660</v>
      </c>
      <c r="AN21" s="1"/>
      <c r="AO21" s="1"/>
      <c r="AP21" s="1"/>
      <c r="AQ21" s="1"/>
      <c r="AR21" s="1"/>
      <c r="AS21" s="35">
        <f>IF(AT21&lt;6,SUM(E21:AR21),SUM(LARGE(E21:AR21,{1;2;3;4;5;6})))</f>
        <v>1020</v>
      </c>
      <c r="AT21" s="55">
        <f>COUNT(E21:AR21)</f>
        <v>2</v>
      </c>
      <c r="BM21" s="12"/>
      <c r="BN21" s="22"/>
      <c r="BO21" s="12"/>
      <c r="BP21" s="22"/>
      <c r="BQ21" s="22"/>
      <c r="BR21" s="22"/>
      <c r="BS21" s="22"/>
      <c r="BT21" s="22"/>
      <c r="BU21" s="22"/>
    </row>
    <row r="22" spans="1:73" x14ac:dyDescent="0.2">
      <c r="A22" s="59">
        <v>21</v>
      </c>
      <c r="B22" s="26" t="s">
        <v>111</v>
      </c>
      <c r="C22" s="6" t="s">
        <v>113</v>
      </c>
      <c r="D22" s="8" t="s">
        <v>73</v>
      </c>
      <c r="E22" s="29"/>
      <c r="F22" s="29"/>
      <c r="G22" s="29"/>
      <c r="H22" s="29"/>
      <c r="I22" s="29"/>
      <c r="J22" s="87"/>
      <c r="K22" s="29"/>
      <c r="L22" s="29"/>
      <c r="M22" s="29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29">
        <v>1020</v>
      </c>
      <c r="AN22" s="87"/>
      <c r="AO22" s="87"/>
      <c r="AP22" s="87"/>
      <c r="AQ22" s="87"/>
      <c r="AR22" s="1"/>
      <c r="AS22" s="35">
        <f>IF(AT22&lt;6,SUM(E22:AR22),SUM(LARGE(E22:AR22,{1;2;3;4;5;6})))</f>
        <v>1020</v>
      </c>
      <c r="AT22" s="55">
        <f>COUNT(E22:AR22)</f>
        <v>1</v>
      </c>
      <c r="BM22" s="12"/>
      <c r="BN22" s="22"/>
      <c r="BO22" s="12"/>
      <c r="BP22" s="22"/>
      <c r="BQ22" s="22"/>
      <c r="BR22" s="22"/>
      <c r="BS22" s="22"/>
      <c r="BT22" s="22"/>
      <c r="BU22" s="22"/>
    </row>
    <row r="23" spans="1:73" x14ac:dyDescent="0.2">
      <c r="A23" s="59">
        <v>22</v>
      </c>
      <c r="B23" s="26" t="s">
        <v>111</v>
      </c>
      <c r="C23" s="6" t="s">
        <v>112</v>
      </c>
      <c r="D23" s="8" t="s">
        <v>884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0</v>
      </c>
      <c r="AB23" s="1">
        <v>215</v>
      </c>
      <c r="AC23" s="1"/>
      <c r="AD23" s="1"/>
      <c r="AE23" s="1"/>
      <c r="AF23" s="1"/>
      <c r="AG23" s="1"/>
      <c r="AH23" s="1"/>
      <c r="AI23" s="1"/>
      <c r="AJ23" s="1"/>
      <c r="AK23" s="1">
        <v>250</v>
      </c>
      <c r="AL23" s="1">
        <v>250</v>
      </c>
      <c r="AM23" s="1"/>
      <c r="AN23" s="1">
        <v>250</v>
      </c>
      <c r="AO23" s="1"/>
      <c r="AP23" s="19">
        <v>0</v>
      </c>
      <c r="AQ23" s="1"/>
      <c r="AR23" s="51"/>
      <c r="AS23" s="35">
        <f>IF(AT23&lt;6,SUM(E23:AR23),SUM(LARGE(E23:AR23,{1;2;3;4;5;6})))</f>
        <v>965</v>
      </c>
      <c r="AT23" s="55">
        <f>COUNT(E23:AR23)</f>
        <v>6</v>
      </c>
      <c r="BM23" s="12"/>
      <c r="BN23" s="22"/>
      <c r="BO23" s="12"/>
      <c r="BP23" s="22"/>
      <c r="BQ23" s="22"/>
      <c r="BR23" s="22"/>
      <c r="BS23" s="22"/>
      <c r="BT23" s="22"/>
      <c r="BU23" s="22"/>
    </row>
    <row r="24" spans="1:73" x14ac:dyDescent="0.2">
      <c r="A24" s="59">
        <v>23</v>
      </c>
      <c r="B24" s="26" t="s">
        <v>111</v>
      </c>
      <c r="C24" s="6" t="s">
        <v>262</v>
      </c>
      <c r="D24" s="8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480</v>
      </c>
      <c r="W24" s="1"/>
      <c r="X24" s="1"/>
      <c r="Y24" s="1"/>
      <c r="Z24" s="1"/>
      <c r="AA24" s="18">
        <v>0</v>
      </c>
      <c r="AB24" s="18"/>
      <c r="AC24" s="18"/>
      <c r="AD24" s="18">
        <v>0</v>
      </c>
      <c r="AE24" s="18"/>
      <c r="AF24" s="18"/>
      <c r="AG24" s="18"/>
      <c r="AH24" s="18"/>
      <c r="AI24" s="1"/>
      <c r="AJ24" s="1"/>
      <c r="AK24" s="1"/>
      <c r="AL24" s="1"/>
      <c r="AM24" s="1">
        <v>480</v>
      </c>
      <c r="AN24" s="1"/>
      <c r="AO24" s="1"/>
      <c r="AP24" s="1"/>
      <c r="AQ24" s="1"/>
      <c r="AR24" s="1"/>
      <c r="AS24" s="35">
        <f>IF(AT24&lt;6,SUM(E24:AR24),SUM(LARGE(E24:AR24,{1;2;3;4;5;6})))</f>
        <v>960</v>
      </c>
      <c r="AT24" s="55">
        <f>COUNT(E24:AR24)</f>
        <v>4</v>
      </c>
      <c r="BM24" s="12"/>
      <c r="BN24" s="22"/>
      <c r="BO24" s="12"/>
      <c r="BP24" s="22"/>
      <c r="BQ24" s="22"/>
      <c r="BR24" s="22"/>
      <c r="BS24" s="22"/>
      <c r="BT24" s="22"/>
      <c r="BU24" s="22"/>
    </row>
    <row r="25" spans="1:73" x14ac:dyDescent="0.2">
      <c r="A25" s="59">
        <v>24</v>
      </c>
      <c r="B25" s="26" t="s">
        <v>111</v>
      </c>
      <c r="C25" s="6" t="s">
        <v>113</v>
      </c>
      <c r="D25" s="8" t="s">
        <v>232</v>
      </c>
      <c r="E25" s="89"/>
      <c r="F25" s="89"/>
      <c r="G25" s="89"/>
      <c r="H25" s="89"/>
      <c r="I25" s="89"/>
      <c r="J25" s="89"/>
      <c r="K25" s="89"/>
      <c r="L25" s="8"/>
      <c r="M25" s="8"/>
      <c r="N25" s="89"/>
      <c r="O25" s="89"/>
      <c r="P25" s="89"/>
      <c r="Q25" s="89"/>
      <c r="R25" s="89"/>
      <c r="S25" s="89"/>
      <c r="T25" s="89"/>
      <c r="U25" s="89"/>
      <c r="V25" s="8"/>
      <c r="W25" s="8">
        <v>60</v>
      </c>
      <c r="X25" s="89"/>
      <c r="Y25" s="89"/>
      <c r="Z25" s="89"/>
      <c r="AA25" s="8">
        <v>190</v>
      </c>
      <c r="AB25" s="8"/>
      <c r="AC25" s="8"/>
      <c r="AD25" s="8">
        <v>170</v>
      </c>
      <c r="AE25" s="8"/>
      <c r="AF25" s="8"/>
      <c r="AG25" s="8"/>
      <c r="AH25" s="8"/>
      <c r="AI25" s="8">
        <v>260</v>
      </c>
      <c r="AJ25" s="8"/>
      <c r="AK25" s="8"/>
      <c r="AL25" s="8"/>
      <c r="AM25" s="8"/>
      <c r="AN25" s="8">
        <v>260</v>
      </c>
      <c r="AO25" s="8"/>
      <c r="AP25" s="8"/>
      <c r="AQ25" s="8"/>
      <c r="AR25" s="1"/>
      <c r="AS25" s="35">
        <f>IF(AT25&lt;6,SUM(E25:AR25),SUM(LARGE(E25:AR25,{1;2;3;4;5;6})))</f>
        <v>940</v>
      </c>
      <c r="AT25" s="55">
        <f>COUNT(E25:AR25)</f>
        <v>5</v>
      </c>
      <c r="BM25" s="12"/>
      <c r="BN25" s="22"/>
      <c r="BO25" s="12"/>
      <c r="BP25" s="22"/>
      <c r="BQ25" s="22"/>
      <c r="BR25" s="22"/>
      <c r="BS25" s="22"/>
      <c r="BT25" s="22"/>
      <c r="BU25" s="22"/>
    </row>
    <row r="26" spans="1:73" x14ac:dyDescent="0.2">
      <c r="A26" s="67">
        <v>25</v>
      </c>
      <c r="B26" s="26" t="s">
        <v>111</v>
      </c>
      <c r="C26" s="6" t="s">
        <v>113</v>
      </c>
      <c r="D26" s="8" t="s">
        <v>22</v>
      </c>
      <c r="E26" s="19"/>
      <c r="F26" s="19"/>
      <c r="G26" s="1">
        <v>920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"/>
      <c r="AS26" s="35">
        <f>IF(AT26&lt;6,SUM(E26:AR26),SUM(LARGE(E26:AR26,{1;2;3;4;5;6})))</f>
        <v>920</v>
      </c>
      <c r="AT26" s="55">
        <f>COUNT(E26:AR26)</f>
        <v>1</v>
      </c>
      <c r="BM26" s="12"/>
      <c r="BN26" s="22"/>
      <c r="BO26" s="12"/>
      <c r="BP26" s="22"/>
      <c r="BQ26" s="22"/>
      <c r="BR26" s="22"/>
      <c r="BS26" s="22"/>
      <c r="BT26" s="22"/>
      <c r="BU26" s="22"/>
    </row>
    <row r="27" spans="1:73" x14ac:dyDescent="0.2">
      <c r="A27" s="67">
        <v>26</v>
      </c>
      <c r="B27" s="26" t="s">
        <v>111</v>
      </c>
      <c r="C27" s="6" t="s">
        <v>119</v>
      </c>
      <c r="D27" s="8" t="s">
        <v>57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>
        <v>260</v>
      </c>
      <c r="AJ27" s="1">
        <v>100</v>
      </c>
      <c r="AK27" s="1"/>
      <c r="AL27" s="1"/>
      <c r="AM27" s="1">
        <v>300</v>
      </c>
      <c r="AN27" s="1">
        <v>260</v>
      </c>
      <c r="AO27" s="1"/>
      <c r="AP27" s="1"/>
      <c r="AQ27" s="1"/>
      <c r="AR27" s="1"/>
      <c r="AS27" s="35">
        <f>IF(AT27&lt;6,SUM(E27:AR27),SUM(LARGE(E27:AR27,{1;2;3;4;5;6})))</f>
        <v>920</v>
      </c>
      <c r="AT27" s="55">
        <f>COUNT(E27:AR27)</f>
        <v>4</v>
      </c>
      <c r="BM27" s="12"/>
      <c r="BN27" s="22"/>
      <c r="BO27" s="12"/>
      <c r="BP27" s="22"/>
      <c r="BQ27" s="22"/>
      <c r="BR27" s="22"/>
      <c r="BS27" s="22"/>
      <c r="BT27" s="22"/>
      <c r="BU27" s="22"/>
    </row>
    <row r="28" spans="1:73" x14ac:dyDescent="0.2">
      <c r="A28" s="67">
        <v>27</v>
      </c>
      <c r="B28" s="26" t="s">
        <v>111</v>
      </c>
      <c r="C28" s="6" t="s">
        <v>118</v>
      </c>
      <c r="D28" s="8" t="s">
        <v>264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>
        <v>0</v>
      </c>
      <c r="V28" s="51"/>
      <c r="W28" s="51"/>
      <c r="X28" s="51"/>
      <c r="Y28" s="51"/>
      <c r="Z28" s="51"/>
      <c r="AA28" s="51">
        <v>125</v>
      </c>
      <c r="AB28" s="51"/>
      <c r="AC28" s="51"/>
      <c r="AD28" s="52">
        <v>0</v>
      </c>
      <c r="AE28" s="52"/>
      <c r="AF28" s="52"/>
      <c r="AG28" s="52"/>
      <c r="AH28" s="51"/>
      <c r="AI28" s="51">
        <v>160</v>
      </c>
      <c r="AJ28" s="51"/>
      <c r="AK28" s="51"/>
      <c r="AL28" s="51"/>
      <c r="AM28" s="51">
        <v>300</v>
      </c>
      <c r="AN28" s="51">
        <v>170</v>
      </c>
      <c r="AO28" s="51"/>
      <c r="AP28" s="51"/>
      <c r="AQ28" s="51"/>
      <c r="AR28" s="51"/>
      <c r="AS28" s="35">
        <f>IF(AT28&lt;6,SUM(E28:AR28),SUM(LARGE(E28:AR28,{1;2;3;4;5;6})))</f>
        <v>755</v>
      </c>
      <c r="AT28" s="55">
        <f>COUNT(E28:AR28)</f>
        <v>6</v>
      </c>
      <c r="BM28" s="12"/>
      <c r="BN28" s="22"/>
      <c r="BO28" s="12"/>
      <c r="BP28" s="22"/>
      <c r="BQ28" s="22"/>
      <c r="BR28" s="22"/>
      <c r="BS28" s="22"/>
      <c r="BT28" s="22"/>
      <c r="BU28" s="22"/>
    </row>
    <row r="29" spans="1:73" x14ac:dyDescent="0.2">
      <c r="A29" s="67">
        <v>28</v>
      </c>
      <c r="B29" s="26" t="s">
        <v>111</v>
      </c>
      <c r="C29" s="6" t="s">
        <v>113</v>
      </c>
      <c r="D29" s="8" t="s">
        <v>435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25</v>
      </c>
      <c r="AA29" s="1">
        <v>80</v>
      </c>
      <c r="AB29" s="1"/>
      <c r="AC29" s="1"/>
      <c r="AD29" s="1">
        <v>130</v>
      </c>
      <c r="AE29" s="1"/>
      <c r="AF29" s="1"/>
      <c r="AG29" s="1"/>
      <c r="AH29" s="1"/>
      <c r="AI29" s="19">
        <v>0</v>
      </c>
      <c r="AJ29" s="19"/>
      <c r="AK29" s="19"/>
      <c r="AL29" s="19"/>
      <c r="AM29" s="1">
        <v>300</v>
      </c>
      <c r="AN29" s="1">
        <v>170</v>
      </c>
      <c r="AO29" s="19"/>
      <c r="AP29" s="19"/>
      <c r="AQ29" s="19"/>
      <c r="AR29" s="1"/>
      <c r="AS29" s="35">
        <f>IF(AT29&lt;6,SUM(E29:AR29),SUM(LARGE(E29:AR29,{1;2;3;4;5;6})))</f>
        <v>705</v>
      </c>
      <c r="AT29" s="55">
        <f>COUNT(E29:AR29)</f>
        <v>6</v>
      </c>
      <c r="BM29" s="12"/>
      <c r="BN29" s="22"/>
      <c r="BO29" s="12"/>
      <c r="BP29" s="22"/>
      <c r="BQ29" s="22"/>
      <c r="BR29" s="22"/>
      <c r="BS29" s="22"/>
      <c r="BT29" s="22"/>
      <c r="BU29" s="22"/>
    </row>
    <row r="30" spans="1:73" x14ac:dyDescent="0.2">
      <c r="A30" s="67">
        <v>29</v>
      </c>
      <c r="B30" s="26" t="s">
        <v>111</v>
      </c>
      <c r="C30" s="6" t="s">
        <v>252</v>
      </c>
      <c r="D30" s="8" t="s">
        <v>184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80</v>
      </c>
      <c r="S30" s="9"/>
      <c r="T30" s="9"/>
      <c r="U30" s="9"/>
      <c r="V30" s="9"/>
      <c r="W30" s="9"/>
      <c r="X30" s="9"/>
      <c r="Y30" s="9"/>
      <c r="Z30" s="9"/>
      <c r="AA30" s="9">
        <v>160</v>
      </c>
      <c r="AB30" s="9">
        <v>300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>
        <v>160</v>
      </c>
      <c r="AQ30" s="9"/>
      <c r="AR30" s="1"/>
      <c r="AS30" s="35">
        <f>IF(AT30&lt;6,SUM(E30:AR30),SUM(LARGE(E30:AR30,{1;2;3;4;5;6})))</f>
        <v>700</v>
      </c>
      <c r="AT30" s="55">
        <f>COUNT(E30:AR30)</f>
        <v>4</v>
      </c>
      <c r="BM30" s="12"/>
      <c r="BN30" s="22"/>
      <c r="BO30" s="12"/>
      <c r="BP30" s="22"/>
      <c r="BQ30" s="22"/>
      <c r="BR30" s="22"/>
      <c r="BS30" s="22"/>
      <c r="BT30" s="22"/>
      <c r="BU30" s="22"/>
    </row>
    <row r="31" spans="1:73" x14ac:dyDescent="0.2">
      <c r="A31" s="67">
        <v>30</v>
      </c>
      <c r="B31" s="26" t="s">
        <v>111</v>
      </c>
      <c r="C31" s="8" t="s">
        <v>119</v>
      </c>
      <c r="D31" s="8" t="s">
        <v>20</v>
      </c>
      <c r="E31" s="51"/>
      <c r="F31" s="51"/>
      <c r="G31" s="51"/>
      <c r="H31" s="51"/>
      <c r="I31" s="51"/>
      <c r="J31" s="51"/>
      <c r="K31" s="52"/>
      <c r="L31" s="51"/>
      <c r="M31" s="51"/>
      <c r="N31" s="52"/>
      <c r="O31" s="52"/>
      <c r="P31" s="52"/>
      <c r="Q31" s="52"/>
      <c r="R31" s="51">
        <v>100</v>
      </c>
      <c r="S31" s="51"/>
      <c r="T31" s="52"/>
      <c r="U31" s="52"/>
      <c r="V31" s="52"/>
      <c r="W31" s="52"/>
      <c r="X31" s="51">
        <v>80</v>
      </c>
      <c r="Y31" s="51"/>
      <c r="Z31" s="51"/>
      <c r="AA31" s="51">
        <v>160</v>
      </c>
      <c r="AB31" s="51">
        <v>190</v>
      </c>
      <c r="AC31" s="51">
        <v>70</v>
      </c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2">
        <v>0</v>
      </c>
      <c r="AQ31" s="51"/>
      <c r="AR31" s="51"/>
      <c r="AS31" s="35">
        <f>IF(AT31&lt;6,SUM(E31:AR31),SUM(LARGE(E31:AR31,{1;2;3;4;5;6})))</f>
        <v>600</v>
      </c>
      <c r="AT31" s="55">
        <f>COUNT(E31:AR31)</f>
        <v>6</v>
      </c>
      <c r="BM31" s="12"/>
      <c r="BN31" s="22"/>
      <c r="BO31" s="12"/>
      <c r="BP31" s="22"/>
      <c r="BQ31" s="22"/>
      <c r="BR31" s="22"/>
      <c r="BS31" s="22"/>
      <c r="BT31" s="22"/>
      <c r="BU31" s="22"/>
    </row>
    <row r="32" spans="1:73" x14ac:dyDescent="0.2">
      <c r="A32" s="67">
        <v>31</v>
      </c>
      <c r="B32" s="26" t="s">
        <v>111</v>
      </c>
      <c r="C32" s="8" t="s">
        <v>125</v>
      </c>
      <c r="D32" s="8" t="s">
        <v>79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300</v>
      </c>
      <c r="AJ32" s="1"/>
      <c r="AK32" s="1"/>
      <c r="AL32" s="1"/>
      <c r="AM32" s="1"/>
      <c r="AN32" s="1">
        <v>300</v>
      </c>
      <c r="AO32" s="1"/>
      <c r="AP32" s="1"/>
      <c r="AQ32" s="1"/>
      <c r="AR32" s="1"/>
      <c r="AS32" s="35">
        <f>IF(AT32&lt;6,SUM(E32:AR32),SUM(LARGE(E32:AR32,{1;2;3;4;5;6})))</f>
        <v>600</v>
      </c>
      <c r="AT32" s="55">
        <f>COUNT(E32:AR32)</f>
        <v>2</v>
      </c>
      <c r="BM32" s="12"/>
      <c r="BN32" s="22"/>
      <c r="BO32" s="12"/>
      <c r="BP32" s="22"/>
      <c r="BQ32" s="22"/>
      <c r="BR32" s="22"/>
      <c r="BS32" s="22"/>
      <c r="BT32" s="22"/>
      <c r="BU32" s="22"/>
    </row>
    <row r="33" spans="1:73" x14ac:dyDescent="0.2">
      <c r="A33" s="67">
        <v>32</v>
      </c>
      <c r="B33" s="26" t="s">
        <v>111</v>
      </c>
      <c r="C33" s="6" t="s">
        <v>116</v>
      </c>
      <c r="D33" s="8" t="s">
        <v>176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9">
        <v>250</v>
      </c>
      <c r="V33" s="18"/>
      <c r="W33" s="18"/>
      <c r="X33" s="18"/>
      <c r="Y33" s="18"/>
      <c r="Z33" s="18"/>
      <c r="AA33" s="18">
        <v>0</v>
      </c>
      <c r="AB33" s="18"/>
      <c r="AC33" s="18"/>
      <c r="AD33" s="18"/>
      <c r="AE33" s="18"/>
      <c r="AF33" s="18"/>
      <c r="AG33" s="18"/>
      <c r="AH33" s="18"/>
      <c r="AI33" s="9">
        <v>190</v>
      </c>
      <c r="AJ33" s="9"/>
      <c r="AK33" s="9"/>
      <c r="AL33" s="9"/>
      <c r="AM33" s="9"/>
      <c r="AN33" s="9">
        <v>130</v>
      </c>
      <c r="AO33" s="9"/>
      <c r="AP33" s="9"/>
      <c r="AQ33" s="9"/>
      <c r="AR33" s="9"/>
      <c r="AS33" s="35">
        <f>IF(AT33&lt;6,SUM(E33:AR33),SUM(LARGE(E33:AR33,{1;2;3;4;5;6})))</f>
        <v>570</v>
      </c>
      <c r="AT33" s="55">
        <f>COUNT(E33:AR33)</f>
        <v>4</v>
      </c>
      <c r="BM33" s="12"/>
      <c r="BN33" s="22"/>
      <c r="BO33" s="12"/>
      <c r="BP33" s="22"/>
      <c r="BQ33" s="22"/>
      <c r="BR33" s="22"/>
      <c r="BS33" s="22"/>
      <c r="BT33" s="22"/>
      <c r="BU33" s="22"/>
    </row>
    <row r="34" spans="1:73" x14ac:dyDescent="0.2">
      <c r="A34" s="67">
        <v>33</v>
      </c>
      <c r="B34" s="26" t="s">
        <v>111</v>
      </c>
      <c r="C34" s="6" t="s">
        <v>125</v>
      </c>
      <c r="D34" s="8" t="s">
        <v>192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>
        <v>0</v>
      </c>
      <c r="AB34" s="52"/>
      <c r="AC34" s="52"/>
      <c r="AD34" s="51">
        <v>170</v>
      </c>
      <c r="AE34" s="51"/>
      <c r="AF34" s="51"/>
      <c r="AG34" s="51"/>
      <c r="AH34" s="52"/>
      <c r="AI34" s="51">
        <v>250</v>
      </c>
      <c r="AJ34" s="51"/>
      <c r="AK34" s="51"/>
      <c r="AL34" s="51"/>
      <c r="AM34" s="51"/>
      <c r="AN34" s="51">
        <v>148.30000000000001</v>
      </c>
      <c r="AO34" s="51"/>
      <c r="AP34" s="51"/>
      <c r="AQ34" s="51"/>
      <c r="AR34" s="51"/>
      <c r="AS34" s="35">
        <f>IF(AT34&lt;6,SUM(E34:AR34),SUM(LARGE(E34:AR34,{1;2;3;4;5;6})))</f>
        <v>568.29999999999995</v>
      </c>
      <c r="AT34" s="55">
        <f>COUNT(E34:AR34)</f>
        <v>4</v>
      </c>
      <c r="BM34" s="12"/>
      <c r="BN34" s="22"/>
      <c r="BO34" s="12"/>
      <c r="BP34" s="22"/>
      <c r="BQ34" s="22"/>
      <c r="BR34" s="22"/>
      <c r="BS34" s="22"/>
      <c r="BT34" s="22"/>
      <c r="BU34" s="22"/>
    </row>
    <row r="35" spans="1:73" x14ac:dyDescent="0.2">
      <c r="A35" s="67">
        <v>34</v>
      </c>
      <c r="B35" s="26" t="s">
        <v>111</v>
      </c>
      <c r="C35" s="6" t="s">
        <v>262</v>
      </c>
      <c r="D35" s="8" t="s">
        <v>31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>
        <v>560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1"/>
      <c r="AS35" s="35">
        <f>IF(AT35&lt;6,SUM(E35:AR35),SUM(LARGE(E35:AR35,{1;2;3;4;5;6})))</f>
        <v>560</v>
      </c>
      <c r="AT35" s="55">
        <f>COUNT(E35:AR35)</f>
        <v>1</v>
      </c>
      <c r="BM35" s="12"/>
      <c r="BN35" s="22"/>
      <c r="BO35" s="12"/>
      <c r="BP35" s="22"/>
      <c r="BQ35" s="22"/>
      <c r="BR35" s="22"/>
      <c r="BS35" s="22"/>
      <c r="BT35" s="22"/>
      <c r="BU35" s="22"/>
    </row>
    <row r="36" spans="1:73" x14ac:dyDescent="0.2">
      <c r="A36" s="67">
        <v>35</v>
      </c>
      <c r="B36" s="26" t="s">
        <v>111</v>
      </c>
      <c r="C36" s="6" t="s">
        <v>120</v>
      </c>
      <c r="D36" s="8" t="s">
        <v>200</v>
      </c>
      <c r="E36" s="51"/>
      <c r="F36" s="51"/>
      <c r="G36" s="51"/>
      <c r="H36" s="51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>
        <v>80</v>
      </c>
      <c r="AA36" s="51">
        <v>100</v>
      </c>
      <c r="AB36" s="51"/>
      <c r="AC36" s="51"/>
      <c r="AD36" s="51">
        <v>60</v>
      </c>
      <c r="AE36" s="51"/>
      <c r="AF36" s="51"/>
      <c r="AG36" s="51"/>
      <c r="AH36" s="51"/>
      <c r="AI36" s="51"/>
      <c r="AJ36" s="51"/>
      <c r="AK36" s="51"/>
      <c r="AL36" s="51"/>
      <c r="AM36" s="51">
        <v>300</v>
      </c>
      <c r="AN36" s="51"/>
      <c r="AO36" s="51"/>
      <c r="AP36" s="51"/>
      <c r="AQ36" s="51"/>
      <c r="AR36" s="51"/>
      <c r="AS36" s="35">
        <f>IF(AT36&lt;6,SUM(E36:AR36),SUM(LARGE(E36:AR36,{1;2;3;4;5;6})))</f>
        <v>540</v>
      </c>
      <c r="AT36" s="55">
        <f>COUNT(E36:AR36)</f>
        <v>4</v>
      </c>
      <c r="BM36" s="12"/>
      <c r="BN36" s="22"/>
      <c r="BO36" s="12"/>
      <c r="BP36" s="22"/>
      <c r="BQ36" s="22"/>
      <c r="BR36" s="22"/>
      <c r="BS36" s="22"/>
      <c r="BT36" s="22"/>
      <c r="BU36" s="22"/>
    </row>
    <row r="37" spans="1:73" x14ac:dyDescent="0.2">
      <c r="A37" s="67">
        <v>36</v>
      </c>
      <c r="B37" s="26" t="s">
        <v>111</v>
      </c>
      <c r="C37" s="6" t="s">
        <v>112</v>
      </c>
      <c r="D37" s="6" t="s">
        <v>297</v>
      </c>
      <c r="E37" s="18"/>
      <c r="F37" s="18"/>
      <c r="G37" s="18"/>
      <c r="H37" s="18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>
        <v>130</v>
      </c>
      <c r="AH37" s="51"/>
      <c r="AI37" s="51"/>
      <c r="AJ37" s="51"/>
      <c r="AK37" s="51"/>
      <c r="AL37" s="51">
        <v>190</v>
      </c>
      <c r="AM37" s="51"/>
      <c r="AN37" s="51"/>
      <c r="AO37" s="51"/>
      <c r="AP37" s="51">
        <v>215</v>
      </c>
      <c r="AQ37" s="51"/>
      <c r="AR37" s="1"/>
      <c r="AS37" s="35">
        <f>IF(AT37&lt;6,SUM(E37:AR37),SUM(LARGE(E37:AR37,{1;2;3;4;5;6})))</f>
        <v>535</v>
      </c>
      <c r="AT37" s="55">
        <f>COUNT(E37:AR37)</f>
        <v>3</v>
      </c>
      <c r="BM37" s="12"/>
      <c r="BN37" s="22"/>
      <c r="BO37" s="12"/>
      <c r="BP37" s="22"/>
      <c r="BQ37" s="22"/>
      <c r="BR37" s="22"/>
      <c r="BS37" s="22"/>
      <c r="BT37" s="22"/>
      <c r="BU37" s="22"/>
    </row>
    <row r="38" spans="1:73" x14ac:dyDescent="0.2">
      <c r="A38" s="67">
        <v>37</v>
      </c>
      <c r="B38" s="26" t="s">
        <v>111</v>
      </c>
      <c r="C38" s="6" t="s">
        <v>205</v>
      </c>
      <c r="D38" s="8" t="s">
        <v>15</v>
      </c>
      <c r="E38" s="19"/>
      <c r="F38" s="19"/>
      <c r="G38" s="19"/>
      <c r="H38" s="19"/>
      <c r="I38" s="19"/>
      <c r="J38" s="19"/>
      <c r="K38" s="19"/>
      <c r="L38" s="19"/>
      <c r="M38" s="1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>
        <v>130</v>
      </c>
      <c r="AI38" s="19">
        <v>0</v>
      </c>
      <c r="AJ38" s="19"/>
      <c r="AK38" s="19"/>
      <c r="AL38" s="1">
        <v>215</v>
      </c>
      <c r="AM38" s="1"/>
      <c r="AN38" s="1"/>
      <c r="AO38" s="1"/>
      <c r="AP38" s="1">
        <v>160</v>
      </c>
      <c r="AQ38" s="1"/>
      <c r="AR38" s="1"/>
      <c r="AS38" s="35">
        <f>IF(AT38&lt;6,SUM(E38:AR38),SUM(LARGE(E38:AR38,{1;2;3;4;5;6})))</f>
        <v>505</v>
      </c>
      <c r="AT38" s="55">
        <f>COUNT(E38:AR38)</f>
        <v>4</v>
      </c>
      <c r="BM38" s="12"/>
      <c r="BN38" s="22"/>
      <c r="BO38" s="12"/>
      <c r="BP38" s="22"/>
      <c r="BQ38" s="22"/>
      <c r="BR38" s="22"/>
      <c r="BS38" s="22"/>
      <c r="BT38" s="22"/>
      <c r="BU38" s="22"/>
    </row>
    <row r="39" spans="1:73" x14ac:dyDescent="0.2">
      <c r="A39" s="67">
        <v>38</v>
      </c>
      <c r="B39" s="26" t="s">
        <v>156</v>
      </c>
      <c r="C39" s="6" t="s">
        <v>252</v>
      </c>
      <c r="D39" s="8" t="s">
        <v>326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9">
        <v>0</v>
      </c>
      <c r="AM39" s="19"/>
      <c r="AN39" s="19"/>
      <c r="AO39" s="1">
        <v>250</v>
      </c>
      <c r="AP39" s="1">
        <v>250</v>
      </c>
      <c r="AQ39" s="1"/>
      <c r="AR39" s="9"/>
      <c r="AS39" s="35">
        <f>IF(AT39&lt;6,SUM(E39:AR39),SUM(LARGE(E39:AR39,{1;2;3;4;5;6})))</f>
        <v>500</v>
      </c>
      <c r="AT39" s="55">
        <f>COUNT(E39:AR39)</f>
        <v>3</v>
      </c>
      <c r="BM39" s="12"/>
      <c r="BN39" s="22"/>
      <c r="BO39" s="12"/>
      <c r="BP39" s="22"/>
      <c r="BQ39" s="22"/>
      <c r="BR39" s="22"/>
      <c r="BS39" s="22"/>
      <c r="BT39" s="22"/>
      <c r="BU39" s="22"/>
    </row>
    <row r="40" spans="1:73" x14ac:dyDescent="0.2">
      <c r="A40" s="67">
        <v>39</v>
      </c>
      <c r="B40" s="26" t="s">
        <v>111</v>
      </c>
      <c r="C40" s="6" t="s">
        <v>205</v>
      </c>
      <c r="D40" s="8" t="s">
        <v>182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20</v>
      </c>
      <c r="U40" s="9"/>
      <c r="V40" s="9"/>
      <c r="W40" s="9"/>
      <c r="X40" s="9"/>
      <c r="Y40" s="9">
        <v>80</v>
      </c>
      <c r="Z40" s="9"/>
      <c r="AA40" s="9"/>
      <c r="AB40" s="9">
        <v>35</v>
      </c>
      <c r="AC40" s="9">
        <v>55</v>
      </c>
      <c r="AD40" s="9"/>
      <c r="AE40" s="9"/>
      <c r="AF40" s="9">
        <v>80</v>
      </c>
      <c r="AG40" s="9"/>
      <c r="AH40" s="9"/>
      <c r="AI40" s="9"/>
      <c r="AJ40" s="9"/>
      <c r="AK40" s="9">
        <v>160</v>
      </c>
      <c r="AL40" s="9"/>
      <c r="AM40" s="9"/>
      <c r="AN40" s="18">
        <v>0</v>
      </c>
      <c r="AO40" s="9">
        <v>80</v>
      </c>
      <c r="AP40" s="9"/>
      <c r="AQ40" s="9"/>
      <c r="AR40" s="1"/>
      <c r="AS40" s="35">
        <f>IF(AT40&lt;6,SUM(E40:AR40),SUM(LARGE(E40:AR40,{1;2;3;4;5;6})))</f>
        <v>490</v>
      </c>
      <c r="AT40" s="55">
        <f>COUNT(E40:AR40)</f>
        <v>8</v>
      </c>
      <c r="BM40" s="12"/>
      <c r="BN40" s="22"/>
      <c r="BO40" s="12"/>
      <c r="BP40" s="22"/>
      <c r="BQ40" s="22"/>
      <c r="BR40" s="22"/>
      <c r="BS40" s="22"/>
      <c r="BT40" s="22"/>
      <c r="BU40" s="22"/>
    </row>
    <row r="41" spans="1:73" x14ac:dyDescent="0.2">
      <c r="A41" s="67">
        <v>40</v>
      </c>
      <c r="B41" s="26" t="s">
        <v>111</v>
      </c>
      <c r="C41" s="6" t="s">
        <v>113</v>
      </c>
      <c r="D41" s="8" t="s">
        <v>83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>
        <v>300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>
        <v>160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35">
        <f>IF(AT41&lt;6,SUM(E41:AR41),SUM(LARGE(E41:AR41,{1;2;3;4;5;6})))</f>
        <v>460</v>
      </c>
      <c r="AT41" s="55">
        <f>COUNT(E41:AR41)</f>
        <v>2</v>
      </c>
      <c r="BM41" s="12"/>
      <c r="BN41" s="22"/>
      <c r="BO41" s="12"/>
      <c r="BP41" s="22"/>
      <c r="BQ41" s="22"/>
      <c r="BR41" s="22"/>
      <c r="BS41" s="22"/>
      <c r="BT41" s="22"/>
      <c r="BU41" s="22"/>
    </row>
    <row r="42" spans="1:73" x14ac:dyDescent="0.2">
      <c r="A42" s="67">
        <v>41</v>
      </c>
      <c r="B42" s="26" t="s">
        <v>111</v>
      </c>
      <c r="C42" s="6" t="s">
        <v>392</v>
      </c>
      <c r="D42" s="8" t="s">
        <v>394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>
        <v>55</v>
      </c>
      <c r="Y42" s="1">
        <v>100</v>
      </c>
      <c r="Z42" s="1"/>
      <c r="AA42" s="1"/>
      <c r="AB42" s="1"/>
      <c r="AC42" s="1"/>
      <c r="AD42" s="1"/>
      <c r="AE42" s="1"/>
      <c r="AF42" s="1"/>
      <c r="AG42" s="1">
        <v>70</v>
      </c>
      <c r="AH42" s="1">
        <v>100</v>
      </c>
      <c r="AI42" s="1"/>
      <c r="AJ42" s="1"/>
      <c r="AK42" s="1"/>
      <c r="AL42" s="1">
        <v>100</v>
      </c>
      <c r="AM42" s="1"/>
      <c r="AN42" s="1">
        <v>35</v>
      </c>
      <c r="AO42" s="1"/>
      <c r="AP42" s="1"/>
      <c r="AQ42" s="1"/>
      <c r="AR42" s="1"/>
      <c r="AS42" s="35">
        <f>IF(AT42&lt;6,SUM(E42:AR42),SUM(LARGE(E42:AR42,{1;2;3;4;5;6})))</f>
        <v>460</v>
      </c>
      <c r="AT42" s="55">
        <f>COUNT(E42:AR42)</f>
        <v>6</v>
      </c>
      <c r="BM42" s="12"/>
      <c r="BN42" s="22"/>
      <c r="BO42" s="12"/>
      <c r="BP42" s="22"/>
      <c r="BQ42" s="22"/>
      <c r="BR42" s="22"/>
      <c r="BS42" s="22"/>
      <c r="BT42" s="22"/>
      <c r="BU42" s="22"/>
    </row>
    <row r="43" spans="1:73" x14ac:dyDescent="0.2">
      <c r="A43" s="67">
        <v>42</v>
      </c>
      <c r="B43" s="26" t="s">
        <v>111</v>
      </c>
      <c r="C43" s="6" t="s">
        <v>112</v>
      </c>
      <c r="D43" s="8" t="s">
        <v>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20</v>
      </c>
      <c r="S43" s="9"/>
      <c r="T43" s="9"/>
      <c r="U43" s="9"/>
      <c r="V43" s="9"/>
      <c r="W43" s="9"/>
      <c r="X43" s="9"/>
      <c r="Y43" s="9">
        <v>20</v>
      </c>
      <c r="Z43" s="9"/>
      <c r="AA43" s="9">
        <v>55</v>
      </c>
      <c r="AB43" s="9"/>
      <c r="AC43" s="9">
        <v>35</v>
      </c>
      <c r="AD43" s="9"/>
      <c r="AE43" s="9"/>
      <c r="AF43" s="9"/>
      <c r="AG43" s="18">
        <v>0</v>
      </c>
      <c r="AH43" s="18">
        <v>0</v>
      </c>
      <c r="AI43" s="9">
        <v>70</v>
      </c>
      <c r="AJ43" s="9"/>
      <c r="AK43" s="9"/>
      <c r="AL43" s="9">
        <v>70</v>
      </c>
      <c r="AM43" s="9"/>
      <c r="AN43" s="9">
        <v>55</v>
      </c>
      <c r="AO43" s="9"/>
      <c r="AP43" s="9">
        <v>100</v>
      </c>
      <c r="AQ43" s="9"/>
      <c r="AR43" s="1"/>
      <c r="AS43" s="35">
        <f>IF(AT43&lt;6,SUM(E43:AR43),SUM(LARGE(E43:AR43,{1;2;3;4;5;6})))</f>
        <v>385</v>
      </c>
      <c r="AT43" s="55">
        <f>COUNT(E43:AR43)</f>
        <v>10</v>
      </c>
      <c r="BM43" s="12"/>
      <c r="BN43" s="22"/>
      <c r="BO43" s="12"/>
      <c r="BP43" s="22"/>
      <c r="BQ43" s="22"/>
      <c r="BR43" s="22"/>
      <c r="BS43" s="22"/>
      <c r="BT43" s="22"/>
      <c r="BU43" s="22"/>
    </row>
    <row r="44" spans="1:73" x14ac:dyDescent="0.2">
      <c r="A44" s="67">
        <v>43</v>
      </c>
      <c r="B44" s="26" t="s">
        <v>170</v>
      </c>
      <c r="C44" s="6"/>
      <c r="D44" s="8" t="s">
        <v>171</v>
      </c>
      <c r="E44" s="1"/>
      <c r="F44" s="1"/>
      <c r="G44" s="1"/>
      <c r="H44" s="1"/>
      <c r="I44" s="1"/>
      <c r="J44" s="1"/>
      <c r="K44" s="1"/>
      <c r="L44" s="1"/>
      <c r="M44" s="1"/>
      <c r="N44" s="9"/>
      <c r="O44" s="9"/>
      <c r="P44" s="9"/>
      <c r="Q44" s="9"/>
      <c r="R44" s="9"/>
      <c r="S44" s="9"/>
      <c r="T44" s="9"/>
      <c r="U44" s="9">
        <v>130</v>
      </c>
      <c r="V44" s="9"/>
      <c r="W44" s="9"/>
      <c r="X44" s="9"/>
      <c r="Y44" s="9"/>
      <c r="Z44" s="9">
        <v>35</v>
      </c>
      <c r="AA44" s="9"/>
      <c r="AB44" s="9"/>
      <c r="AC44" s="9"/>
      <c r="AD44" s="9">
        <v>48.3</v>
      </c>
      <c r="AE44" s="9"/>
      <c r="AF44" s="9"/>
      <c r="AG44" s="9"/>
      <c r="AH44" s="9"/>
      <c r="AI44" s="9">
        <v>100</v>
      </c>
      <c r="AJ44" s="9"/>
      <c r="AK44" s="9"/>
      <c r="AL44" s="9"/>
      <c r="AM44" s="9"/>
      <c r="AN44" s="9">
        <v>70</v>
      </c>
      <c r="AO44" s="9"/>
      <c r="AP44" s="9"/>
      <c r="AQ44" s="9"/>
      <c r="AR44" s="1"/>
      <c r="AS44" s="35">
        <f>IF(AT44&lt;6,SUM(E44:AR44),SUM(LARGE(E44:AR44,{1;2;3;4;5;6})))</f>
        <v>383.3</v>
      </c>
      <c r="AT44" s="55">
        <f>COUNT(E44:AR44)</f>
        <v>5</v>
      </c>
      <c r="BM44" s="12"/>
      <c r="BN44" s="22"/>
      <c r="BO44" s="12"/>
      <c r="BP44" s="22"/>
      <c r="BQ44" s="22"/>
      <c r="BR44" s="22"/>
      <c r="BS44" s="22"/>
      <c r="BT44" s="22"/>
      <c r="BU44" s="22"/>
    </row>
    <row r="45" spans="1:73" x14ac:dyDescent="0.2">
      <c r="A45" s="67">
        <v>44</v>
      </c>
      <c r="B45" s="26" t="s">
        <v>111</v>
      </c>
      <c r="C45" s="6" t="s">
        <v>123</v>
      </c>
      <c r="D45" s="8" t="s">
        <v>39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215</v>
      </c>
      <c r="AE45" s="9"/>
      <c r="AF45" s="9"/>
      <c r="AG45" s="9"/>
      <c r="AH45" s="9"/>
      <c r="AI45" s="9">
        <v>160</v>
      </c>
      <c r="AJ45" s="9"/>
      <c r="AK45" s="9"/>
      <c r="AL45" s="9"/>
      <c r="AM45" s="9"/>
      <c r="AN45" s="9"/>
      <c r="AO45" s="9"/>
      <c r="AP45" s="9"/>
      <c r="AQ45" s="9"/>
      <c r="AR45" s="9"/>
      <c r="AS45" s="35">
        <f>IF(AT45&lt;6,SUM(E45:AR45),SUM(LARGE(E45:AR45,{1;2;3;4;5;6})))</f>
        <v>375</v>
      </c>
      <c r="AT45" s="55">
        <f>COUNT(E45:AR45)</f>
        <v>2</v>
      </c>
      <c r="BM45" s="12"/>
      <c r="BN45" s="22"/>
      <c r="BO45" s="12"/>
      <c r="BP45" s="22"/>
      <c r="BQ45" s="22"/>
      <c r="BR45" s="22"/>
      <c r="BS45" s="22"/>
      <c r="BT45" s="22"/>
      <c r="BU45" s="22"/>
    </row>
    <row r="46" spans="1:73" x14ac:dyDescent="0.2">
      <c r="A46" s="67">
        <v>45</v>
      </c>
      <c r="B46" s="6" t="s">
        <v>111</v>
      </c>
      <c r="C46" s="6" t="s">
        <v>118</v>
      </c>
      <c r="D46" s="6" t="s">
        <v>508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148.30000000000001</v>
      </c>
      <c r="AO46" s="8">
        <v>215</v>
      </c>
      <c r="AP46" s="8"/>
      <c r="AQ46" s="8"/>
      <c r="AR46" s="1"/>
      <c r="AS46" s="35">
        <f>IF(AT46&lt;6,SUM(E46:AR46),SUM(LARGE(E46:AR46,{1;2;3;4;5;6})))</f>
        <v>363.3</v>
      </c>
      <c r="AT46" s="55">
        <f>COUNT(E46:AR46)</f>
        <v>2</v>
      </c>
      <c r="BM46" s="12"/>
      <c r="BN46" s="22"/>
      <c r="BO46" s="12"/>
      <c r="BP46" s="22"/>
      <c r="BQ46" s="22"/>
      <c r="BR46" s="22"/>
      <c r="BS46" s="22"/>
      <c r="BT46" s="22"/>
      <c r="BU46" s="22"/>
    </row>
    <row r="47" spans="1:73" x14ac:dyDescent="0.2">
      <c r="A47" s="67">
        <v>46</v>
      </c>
      <c r="B47" s="26" t="s">
        <v>111</v>
      </c>
      <c r="C47" s="6" t="s">
        <v>262</v>
      </c>
      <c r="D47" s="8" t="s">
        <v>364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>
        <v>360</v>
      </c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1"/>
      <c r="AS47" s="35">
        <f>IF(AT47&lt;6,SUM(E47:AR47),SUM(LARGE(E47:AR47,{1;2;3;4;5;6})))</f>
        <v>360</v>
      </c>
      <c r="AT47" s="55">
        <f>COUNT(E47:AR47)</f>
        <v>1</v>
      </c>
      <c r="BM47" s="12"/>
      <c r="BN47" s="22"/>
      <c r="BO47" s="12"/>
      <c r="BP47" s="22"/>
      <c r="BQ47" s="22"/>
      <c r="BR47" s="22"/>
      <c r="BS47" s="22"/>
      <c r="BT47" s="22"/>
      <c r="BU47" s="22"/>
    </row>
    <row r="48" spans="1:73" x14ac:dyDescent="0.2">
      <c r="A48" s="67">
        <v>47</v>
      </c>
      <c r="B48" s="26" t="s">
        <v>111</v>
      </c>
      <c r="C48" s="6" t="s">
        <v>113</v>
      </c>
      <c r="D48" s="8" t="s">
        <v>24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v>360</v>
      </c>
      <c r="AJ48" s="1"/>
      <c r="AK48" s="1"/>
      <c r="AL48" s="1"/>
      <c r="AM48" s="1"/>
      <c r="AN48" s="1"/>
      <c r="AO48" s="1"/>
      <c r="AP48" s="1"/>
      <c r="AQ48" s="1"/>
      <c r="AR48" s="1"/>
      <c r="AS48" s="35">
        <f>IF(AT48&lt;6,SUM(E48:AR48),SUM(LARGE(E48:AR48,{1;2;3;4;5;6})))</f>
        <v>360</v>
      </c>
      <c r="AT48" s="55">
        <f>COUNT(E48:AR48)</f>
        <v>1</v>
      </c>
      <c r="BM48" s="12"/>
      <c r="BN48" s="22"/>
      <c r="BO48" s="12"/>
      <c r="BP48" s="22"/>
      <c r="BQ48" s="22"/>
      <c r="BR48" s="22"/>
      <c r="BS48" s="22"/>
      <c r="BT48" s="22"/>
      <c r="BU48" s="22"/>
    </row>
    <row r="49" spans="1:73" x14ac:dyDescent="0.2">
      <c r="A49" s="67">
        <v>48</v>
      </c>
      <c r="B49" s="26" t="s">
        <v>111</v>
      </c>
      <c r="C49" s="8" t="s">
        <v>125</v>
      </c>
      <c r="D49" s="8" t="s">
        <v>188</v>
      </c>
      <c r="E49" s="18"/>
      <c r="F49" s="18"/>
      <c r="G49" s="18"/>
      <c r="H49" s="1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v>160</v>
      </c>
      <c r="AB49" s="9"/>
      <c r="AC49" s="9"/>
      <c r="AD49" s="9"/>
      <c r="AE49" s="9"/>
      <c r="AF49" s="9"/>
      <c r="AG49" s="9"/>
      <c r="AH49" s="9"/>
      <c r="AI49" s="9">
        <v>190</v>
      </c>
      <c r="AJ49" s="9"/>
      <c r="AK49" s="9"/>
      <c r="AL49" s="9"/>
      <c r="AM49" s="9"/>
      <c r="AN49" s="9"/>
      <c r="AO49" s="9"/>
      <c r="AP49" s="9"/>
      <c r="AQ49" s="9"/>
      <c r="AR49" s="1"/>
      <c r="AS49" s="35">
        <f>IF(AT49&lt;6,SUM(E49:AR49),SUM(LARGE(E49:AR49,{1;2;3;4;5;6})))</f>
        <v>350</v>
      </c>
      <c r="AT49" s="55">
        <f>COUNT(E49:AR49)</f>
        <v>2</v>
      </c>
      <c r="BM49" s="12"/>
      <c r="BN49" s="22"/>
      <c r="BO49" s="12"/>
      <c r="BP49" s="22"/>
      <c r="BQ49" s="22"/>
      <c r="BR49" s="22"/>
      <c r="BS49" s="22"/>
      <c r="BT49" s="22"/>
      <c r="BU49" s="22"/>
    </row>
    <row r="50" spans="1:73" x14ac:dyDescent="0.2">
      <c r="A50" s="61">
        <v>49</v>
      </c>
      <c r="B50" s="26" t="s">
        <v>111</v>
      </c>
      <c r="C50" s="6" t="s">
        <v>118</v>
      </c>
      <c r="D50" s="8" t="s">
        <v>224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25</v>
      </c>
      <c r="AB50" s="1"/>
      <c r="AC50" s="1"/>
      <c r="AD50" s="1"/>
      <c r="AE50" s="1"/>
      <c r="AF50" s="1"/>
      <c r="AG50" s="1"/>
      <c r="AH50" s="1">
        <v>12</v>
      </c>
      <c r="AI50" s="1"/>
      <c r="AJ50" s="1"/>
      <c r="AK50" s="1"/>
      <c r="AL50" s="1"/>
      <c r="AM50" s="1">
        <v>300</v>
      </c>
      <c r="AN50" s="1"/>
      <c r="AO50" s="1"/>
      <c r="AP50" s="1"/>
      <c r="AQ50" s="1"/>
      <c r="AR50" s="9"/>
      <c r="AS50" s="35">
        <f>IF(AT50&lt;6,SUM(E50:AR50),SUM(LARGE(E50:AR50,{1;2;3;4;5;6})))</f>
        <v>337</v>
      </c>
      <c r="AT50" s="55">
        <f>COUNT(E50:AR50)</f>
        <v>3</v>
      </c>
      <c r="BM50" s="12"/>
      <c r="BN50" s="22"/>
      <c r="BO50" s="12"/>
      <c r="BP50" s="22"/>
      <c r="BQ50" s="22"/>
      <c r="BR50" s="22"/>
      <c r="BS50" s="22"/>
      <c r="BT50" s="22"/>
      <c r="BU50" s="22"/>
    </row>
    <row r="51" spans="1:73" x14ac:dyDescent="0.2">
      <c r="A51" s="61">
        <v>50</v>
      </c>
      <c r="B51" s="26" t="s">
        <v>111</v>
      </c>
      <c r="C51" s="6" t="s">
        <v>112</v>
      </c>
      <c r="D51" s="8" t="s">
        <v>59</v>
      </c>
      <c r="E51" s="51"/>
      <c r="F51" s="51"/>
      <c r="G51" s="51"/>
      <c r="H51" s="51"/>
      <c r="I51" s="52"/>
      <c r="J51" s="52"/>
      <c r="K51" s="51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1">
        <v>55</v>
      </c>
      <c r="Y51" s="51"/>
      <c r="Z51" s="51"/>
      <c r="AA51" s="51"/>
      <c r="AB51" s="51"/>
      <c r="AC51" s="51">
        <v>25</v>
      </c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>
        <v>100</v>
      </c>
      <c r="AP51" s="51">
        <v>130</v>
      </c>
      <c r="AQ51" s="51"/>
      <c r="AR51" s="51"/>
      <c r="AS51" s="35">
        <f>IF(AT51&lt;6,SUM(E51:AR51),SUM(LARGE(E51:AR51,{1;2;3;4;5;6})))</f>
        <v>310</v>
      </c>
      <c r="AT51" s="55">
        <f>COUNT(E51:AR51)</f>
        <v>4</v>
      </c>
      <c r="BM51" s="12"/>
      <c r="BN51" s="22"/>
      <c r="BO51" s="12"/>
      <c r="BP51" s="22"/>
      <c r="BQ51" s="22"/>
      <c r="BR51" s="22"/>
      <c r="BS51" s="22"/>
      <c r="BT51" s="22"/>
      <c r="BU51" s="22"/>
    </row>
    <row r="52" spans="1:73" x14ac:dyDescent="0.2">
      <c r="A52" s="61">
        <v>51</v>
      </c>
      <c r="B52" s="26" t="s">
        <v>111</v>
      </c>
      <c r="C52" s="6" t="s">
        <v>142</v>
      </c>
      <c r="D52" s="8" t="s">
        <v>335</v>
      </c>
      <c r="E52" s="18"/>
      <c r="F52" s="18"/>
      <c r="G52" s="18"/>
      <c r="H52" s="18"/>
      <c r="I52" s="18"/>
      <c r="J52" s="18"/>
      <c r="K52" s="9"/>
      <c r="L52" s="18"/>
      <c r="M52" s="18"/>
      <c r="N52" s="18"/>
      <c r="O52" s="18"/>
      <c r="P52" s="18"/>
      <c r="Q52" s="18"/>
      <c r="R52" s="18"/>
      <c r="S52" s="18"/>
      <c r="T52" s="9">
        <v>30</v>
      </c>
      <c r="U52" s="9"/>
      <c r="V52" s="9"/>
      <c r="W52" s="18"/>
      <c r="X52" s="18"/>
      <c r="Y52" s="18"/>
      <c r="Z52" s="9">
        <v>30</v>
      </c>
      <c r="AA52" s="18"/>
      <c r="AB52" s="18"/>
      <c r="AC52" s="18"/>
      <c r="AD52" s="9">
        <v>80</v>
      </c>
      <c r="AE52" s="9"/>
      <c r="AF52" s="9"/>
      <c r="AG52" s="9"/>
      <c r="AH52" s="9">
        <v>35</v>
      </c>
      <c r="AI52" s="18"/>
      <c r="AJ52" s="18"/>
      <c r="AK52" s="18"/>
      <c r="AL52" s="18">
        <v>30</v>
      </c>
      <c r="AM52" s="18"/>
      <c r="AN52" s="9">
        <v>100</v>
      </c>
      <c r="AO52" s="18"/>
      <c r="AP52" s="18"/>
      <c r="AQ52" s="18"/>
      <c r="AR52" s="9"/>
      <c r="AS52" s="35">
        <f>IF(AT52&lt;6,SUM(E52:AR52),SUM(LARGE(E52:AR52,{1;2;3;4;5;6})))</f>
        <v>305</v>
      </c>
      <c r="AT52" s="55">
        <f>COUNT(E52:AR52)</f>
        <v>6</v>
      </c>
      <c r="BM52" s="12"/>
      <c r="BN52" s="22"/>
      <c r="BO52" s="12"/>
      <c r="BP52" s="22"/>
      <c r="BQ52" s="22"/>
      <c r="BR52" s="22"/>
      <c r="BS52" s="22"/>
      <c r="BT52" s="22"/>
      <c r="BU52" s="22"/>
    </row>
    <row r="53" spans="1:73" x14ac:dyDescent="0.2">
      <c r="A53" s="61">
        <v>52</v>
      </c>
      <c r="B53" s="26" t="s">
        <v>111</v>
      </c>
      <c r="C53" s="6" t="s">
        <v>113</v>
      </c>
      <c r="D53" s="8" t="s">
        <v>294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300</v>
      </c>
      <c r="AN53" s="1"/>
      <c r="AO53" s="1"/>
      <c r="AP53" s="1"/>
      <c r="AQ53" s="1"/>
      <c r="AR53" s="1"/>
      <c r="AS53" s="35">
        <f>IF(AT53&lt;6,SUM(E53:AR53),SUM(LARGE(E53:AR53,{1;2;3;4;5;6})))</f>
        <v>300</v>
      </c>
      <c r="AT53" s="55">
        <f>COUNT(E53:AR53)</f>
        <v>1</v>
      </c>
      <c r="BM53" s="12"/>
      <c r="BN53" s="22"/>
      <c r="BO53" s="12"/>
      <c r="BP53" s="22"/>
      <c r="BQ53" s="22"/>
      <c r="BR53" s="22"/>
      <c r="BS53" s="22"/>
      <c r="BT53" s="22"/>
      <c r="BU53" s="22"/>
    </row>
    <row r="54" spans="1:73" x14ac:dyDescent="0.2">
      <c r="A54" s="61">
        <v>53</v>
      </c>
      <c r="B54" s="26" t="s">
        <v>111</v>
      </c>
      <c r="C54" s="6" t="s">
        <v>880</v>
      </c>
      <c r="D54" s="8" t="s">
        <v>148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70</v>
      </c>
      <c r="Y54" s="1">
        <v>55</v>
      </c>
      <c r="Z54" s="1"/>
      <c r="AA54" s="1"/>
      <c r="AB54" s="1"/>
      <c r="AC54" s="1">
        <v>100</v>
      </c>
      <c r="AD54" s="1"/>
      <c r="AE54" s="1"/>
      <c r="AF54" s="1">
        <v>70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35">
        <f>IF(AT54&lt;6,SUM(E54:AR54),SUM(LARGE(E54:AR54,{1;2;3;4;5;6})))</f>
        <v>295</v>
      </c>
      <c r="AT54" s="55">
        <f>COUNT(E54:AR54)</f>
        <v>4</v>
      </c>
      <c r="BM54" s="12"/>
      <c r="BN54" s="22"/>
      <c r="BO54" s="12"/>
      <c r="BP54" s="22"/>
      <c r="BQ54" s="22"/>
      <c r="BR54" s="22"/>
      <c r="BS54" s="22"/>
      <c r="BT54" s="22"/>
      <c r="BU54" s="22"/>
    </row>
    <row r="55" spans="1:73" x14ac:dyDescent="0.2">
      <c r="A55" s="61">
        <v>54</v>
      </c>
      <c r="B55" s="26" t="s">
        <v>111</v>
      </c>
      <c r="C55" s="6" t="s">
        <v>120</v>
      </c>
      <c r="D55" s="8" t="s">
        <v>316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>
        <v>130</v>
      </c>
      <c r="AA55" s="9">
        <v>160</v>
      </c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"/>
      <c r="AS55" s="35">
        <f>IF(AT55&lt;6,SUM(E55:AR55),SUM(LARGE(E55:AR55,{1;2;3;4;5;6})))</f>
        <v>290</v>
      </c>
      <c r="AT55" s="55">
        <f>COUNT(E55:AR55)</f>
        <v>2</v>
      </c>
      <c r="BM55" s="12"/>
      <c r="BN55" s="22"/>
      <c r="BO55" s="12"/>
      <c r="BP55" s="22"/>
      <c r="BQ55" s="22"/>
      <c r="BR55" s="22"/>
      <c r="BS55" s="22"/>
      <c r="BT55" s="22"/>
      <c r="BU55" s="22"/>
    </row>
    <row r="56" spans="1:73" x14ac:dyDescent="0.2">
      <c r="A56" s="61">
        <v>55</v>
      </c>
      <c r="B56" s="26" t="s">
        <v>114</v>
      </c>
      <c r="C56" s="6"/>
      <c r="D56" s="8" t="s">
        <v>245</v>
      </c>
      <c r="E56" s="89"/>
      <c r="F56" s="89"/>
      <c r="G56" s="89"/>
      <c r="H56" s="8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130</v>
      </c>
      <c r="AM56" s="8"/>
      <c r="AN56" s="8"/>
      <c r="AO56" s="8"/>
      <c r="AP56" s="8">
        <v>160</v>
      </c>
      <c r="AQ56" s="8"/>
      <c r="AR56" s="1"/>
      <c r="AS56" s="35">
        <f>IF(AT56&lt;6,SUM(E56:AR56),SUM(LARGE(E56:AR56,{1;2;3;4;5;6})))</f>
        <v>290</v>
      </c>
      <c r="AT56" s="55">
        <f>COUNT(E56:AR56)</f>
        <v>2</v>
      </c>
      <c r="BM56" s="12"/>
      <c r="BN56" s="22"/>
      <c r="BO56" s="12"/>
      <c r="BP56" s="22"/>
      <c r="BQ56" s="22"/>
      <c r="BR56" s="22"/>
      <c r="BS56" s="22"/>
      <c r="BT56" s="22"/>
      <c r="BU56" s="22"/>
    </row>
    <row r="57" spans="1:73" x14ac:dyDescent="0.2">
      <c r="A57" s="61">
        <v>56</v>
      </c>
      <c r="B57" s="26" t="s">
        <v>111</v>
      </c>
      <c r="C57" s="6" t="s">
        <v>392</v>
      </c>
      <c r="D57" s="8" t="s">
        <v>279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>
        <v>25</v>
      </c>
      <c r="S57" s="51"/>
      <c r="T57" s="51"/>
      <c r="U57" s="51"/>
      <c r="V57" s="51"/>
      <c r="W57" s="51"/>
      <c r="X57" s="51"/>
      <c r="Y57" s="51">
        <v>70</v>
      </c>
      <c r="Z57" s="51"/>
      <c r="AA57" s="51"/>
      <c r="AB57" s="51"/>
      <c r="AC57" s="51">
        <v>55</v>
      </c>
      <c r="AD57" s="51"/>
      <c r="AE57" s="51"/>
      <c r="AF57" s="51"/>
      <c r="AG57" s="51"/>
      <c r="AH57" s="51"/>
      <c r="AI57" s="51"/>
      <c r="AJ57" s="51"/>
      <c r="AK57" s="51"/>
      <c r="AL57" s="51">
        <v>80</v>
      </c>
      <c r="AM57" s="51"/>
      <c r="AN57" s="51"/>
      <c r="AO57" s="51">
        <v>55</v>
      </c>
      <c r="AP57" s="51"/>
      <c r="AQ57" s="51"/>
      <c r="AR57" s="1"/>
      <c r="AS57" s="35">
        <f>IF(AT57&lt;6,SUM(E57:AR57),SUM(LARGE(E57:AR57,{1;2;3;4;5;6})))</f>
        <v>285</v>
      </c>
      <c r="AT57" s="55">
        <f>COUNT(E57:AR57)</f>
        <v>5</v>
      </c>
      <c r="BM57" s="12"/>
      <c r="BN57" s="22"/>
      <c r="BO57" s="12"/>
      <c r="BP57" s="22"/>
      <c r="BQ57" s="22"/>
      <c r="BR57" s="22"/>
      <c r="BS57" s="22"/>
      <c r="BT57" s="22"/>
      <c r="BU57" s="22"/>
    </row>
    <row r="58" spans="1:73" x14ac:dyDescent="0.2">
      <c r="A58" s="61">
        <v>57</v>
      </c>
      <c r="B58" s="26" t="s">
        <v>111</v>
      </c>
      <c r="C58" s="8" t="s">
        <v>125</v>
      </c>
      <c r="D58" s="8" t="s">
        <v>72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v>250</v>
      </c>
      <c r="AC58" s="1"/>
      <c r="AD58" s="1"/>
      <c r="AE58" s="1"/>
      <c r="AF58" s="1"/>
      <c r="AG58" s="1"/>
      <c r="AH58" s="1"/>
      <c r="AI58" s="1"/>
      <c r="AJ58" s="1"/>
      <c r="AK58" s="1">
        <v>25</v>
      </c>
      <c r="AL58" s="1"/>
      <c r="AM58" s="1"/>
      <c r="AN58" s="1"/>
      <c r="AO58" s="1"/>
      <c r="AP58" s="1"/>
      <c r="AQ58" s="1"/>
      <c r="AR58" s="1"/>
      <c r="AS58" s="35">
        <f>IF(AT58&lt;6,SUM(E58:AR58),SUM(LARGE(E58:AR58,{1;2;3;4;5;6})))</f>
        <v>275</v>
      </c>
      <c r="AT58" s="55">
        <f>COUNT(E58:AR58)</f>
        <v>2</v>
      </c>
      <c r="BM58" s="12"/>
      <c r="BN58" s="22"/>
      <c r="BO58" s="12"/>
      <c r="BP58" s="22"/>
      <c r="BQ58" s="22"/>
      <c r="BR58" s="22"/>
      <c r="BS58" s="22"/>
      <c r="BT58" s="22"/>
      <c r="BU58" s="22"/>
    </row>
    <row r="59" spans="1:73" x14ac:dyDescent="0.2">
      <c r="A59" s="61">
        <v>58</v>
      </c>
      <c r="B59" s="26" t="s">
        <v>111</v>
      </c>
      <c r="C59" s="6" t="s">
        <v>433</v>
      </c>
      <c r="D59" s="8" t="s">
        <v>282</v>
      </c>
      <c r="E59" s="9"/>
      <c r="F59" s="9"/>
      <c r="G59" s="9"/>
      <c r="H59" s="9"/>
      <c r="I59" s="9"/>
      <c r="J59" s="9"/>
      <c r="K59" s="9"/>
      <c r="L59" s="9"/>
      <c r="M59" s="18"/>
      <c r="N59" s="9"/>
      <c r="O59" s="9"/>
      <c r="P59" s="9"/>
      <c r="Q59" s="9"/>
      <c r="R59" s="9">
        <v>30</v>
      </c>
      <c r="S59" s="9"/>
      <c r="T59" s="9">
        <v>20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>
        <v>190</v>
      </c>
      <c r="AL59" s="9">
        <v>21.7</v>
      </c>
      <c r="AM59" s="9"/>
      <c r="AN59" s="9"/>
      <c r="AO59" s="9"/>
      <c r="AP59" s="9"/>
      <c r="AQ59" s="9"/>
      <c r="AR59" s="1"/>
      <c r="AS59" s="35">
        <f>IF(AT59&lt;6,SUM(E59:AR59),SUM(LARGE(E59:AR59,{1;2;3;4;5;6})))</f>
        <v>261.7</v>
      </c>
      <c r="AT59" s="55">
        <f>COUNT(E59:AR59)</f>
        <v>4</v>
      </c>
      <c r="BM59" s="12"/>
      <c r="BN59" s="22"/>
      <c r="BO59" s="12"/>
      <c r="BP59" s="22"/>
      <c r="BQ59" s="22"/>
      <c r="BR59" s="22"/>
      <c r="BS59" s="22"/>
      <c r="BT59" s="22"/>
      <c r="BU59" s="22"/>
    </row>
    <row r="60" spans="1:73" x14ac:dyDescent="0.2">
      <c r="A60" s="61">
        <v>59</v>
      </c>
      <c r="B60" s="26" t="s">
        <v>114</v>
      </c>
      <c r="C60" s="6"/>
      <c r="D60" s="8" t="s">
        <v>265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v>250</v>
      </c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51"/>
      <c r="AS60" s="35">
        <f>IF(AT60&lt;6,SUM(E60:AR60),SUM(LARGE(E60:AR60,{1;2;3;4;5;6})))</f>
        <v>250</v>
      </c>
      <c r="AT60" s="55">
        <f>COUNT(E60:AR60)</f>
        <v>1</v>
      </c>
      <c r="BM60" s="12"/>
      <c r="BN60" s="22"/>
      <c r="BO60" s="12"/>
      <c r="BP60" s="22"/>
      <c r="BQ60" s="22"/>
      <c r="BR60" s="22"/>
      <c r="BS60" s="22"/>
      <c r="BT60" s="22"/>
      <c r="BU60" s="22"/>
    </row>
    <row r="61" spans="1:73" x14ac:dyDescent="0.2">
      <c r="A61" s="61">
        <v>60</v>
      </c>
      <c r="B61" s="26" t="s">
        <v>111</v>
      </c>
      <c r="C61" s="6" t="s">
        <v>118</v>
      </c>
      <c r="D61" s="8" t="s">
        <v>346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130</v>
      </c>
      <c r="AB61" s="1"/>
      <c r="AC61" s="1"/>
      <c r="AD61" s="1">
        <v>48.3</v>
      </c>
      <c r="AE61" s="1"/>
      <c r="AF61" s="1"/>
      <c r="AG61" s="1"/>
      <c r="AH61" s="1"/>
      <c r="AI61" s="1"/>
      <c r="AJ61" s="1"/>
      <c r="AK61" s="1"/>
      <c r="AL61" s="1"/>
      <c r="AM61" s="1"/>
      <c r="AN61" s="1">
        <v>70</v>
      </c>
      <c r="AO61" s="1"/>
      <c r="AP61" s="1"/>
      <c r="AQ61" s="1"/>
      <c r="AR61" s="1"/>
      <c r="AS61" s="35">
        <f>IF(AT61&lt;6,SUM(E61:AR61),SUM(LARGE(E61:AR61,{1;2;3;4;5;6})))</f>
        <v>248.3</v>
      </c>
      <c r="AT61" s="55">
        <f>COUNT(E61:AR61)</f>
        <v>3</v>
      </c>
      <c r="BM61" s="12"/>
      <c r="BN61" s="22"/>
      <c r="BO61" s="12"/>
      <c r="BP61" s="22"/>
      <c r="BQ61" s="22"/>
      <c r="BR61" s="22"/>
      <c r="BS61" s="22"/>
      <c r="BT61" s="22"/>
      <c r="BU61" s="22"/>
    </row>
    <row r="62" spans="1:73" x14ac:dyDescent="0.2">
      <c r="A62" s="61">
        <v>61</v>
      </c>
      <c r="B62" s="26" t="s">
        <v>111</v>
      </c>
      <c r="C62" s="6" t="s">
        <v>205</v>
      </c>
      <c r="D62" s="8" t="s">
        <v>311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>
        <v>20</v>
      </c>
      <c r="Y62" s="1"/>
      <c r="Z62" s="1"/>
      <c r="AA62" s="1">
        <v>55</v>
      </c>
      <c r="AB62" s="1">
        <v>25</v>
      </c>
      <c r="AC62" s="1"/>
      <c r="AD62" s="1"/>
      <c r="AE62" s="1"/>
      <c r="AF62" s="1">
        <v>30</v>
      </c>
      <c r="AG62" s="1">
        <v>25</v>
      </c>
      <c r="AH62" s="1">
        <v>30</v>
      </c>
      <c r="AI62" s="1"/>
      <c r="AJ62" s="1"/>
      <c r="AK62" s="1">
        <v>25</v>
      </c>
      <c r="AL62" s="1">
        <v>25</v>
      </c>
      <c r="AM62" s="1"/>
      <c r="AN62" s="1">
        <v>45</v>
      </c>
      <c r="AO62" s="1">
        <v>55</v>
      </c>
      <c r="AP62" s="19">
        <v>0</v>
      </c>
      <c r="AQ62" s="1"/>
      <c r="AR62" s="1"/>
      <c r="AS62" s="35">
        <f>IF(AT62&lt;6,SUM(E62:AR62),SUM(LARGE(E62:AR62,{1;2;3;4;5;6})))</f>
        <v>240</v>
      </c>
      <c r="AT62" s="55">
        <f>COUNT(E62:AR62)</f>
        <v>11</v>
      </c>
      <c r="BM62" s="12"/>
      <c r="BN62" s="22"/>
      <c r="BO62" s="12"/>
      <c r="BP62" s="22"/>
      <c r="BQ62" s="22"/>
      <c r="BR62" s="22"/>
      <c r="BS62" s="22"/>
      <c r="BT62" s="22"/>
      <c r="BU62" s="22"/>
    </row>
    <row r="63" spans="1:73" x14ac:dyDescent="0.2">
      <c r="A63" s="61">
        <v>62</v>
      </c>
      <c r="B63" s="26" t="s">
        <v>111</v>
      </c>
      <c r="C63" s="6" t="s">
        <v>112</v>
      </c>
      <c r="D63" s="8" t="s">
        <v>883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55</v>
      </c>
      <c r="Y63" s="1"/>
      <c r="Z63" s="1"/>
      <c r="AA63" s="1"/>
      <c r="AB63" s="1"/>
      <c r="AC63" s="1"/>
      <c r="AD63" s="19">
        <v>0</v>
      </c>
      <c r="AE63" s="19"/>
      <c r="AF63" s="19"/>
      <c r="AG63" s="19"/>
      <c r="AH63" s="1"/>
      <c r="AI63" s="1"/>
      <c r="AJ63" s="1"/>
      <c r="AK63" s="1"/>
      <c r="AL63" s="1">
        <v>55</v>
      </c>
      <c r="AM63" s="1"/>
      <c r="AN63" s="19">
        <v>0</v>
      </c>
      <c r="AO63" s="1">
        <v>130</v>
      </c>
      <c r="AP63" s="1"/>
      <c r="AQ63" s="1"/>
      <c r="AR63" s="1"/>
      <c r="AS63" s="35">
        <f>IF(AT63&lt;6,SUM(E63:AR63),SUM(LARGE(E63:AR63,{1;2;3;4;5;6})))</f>
        <v>240</v>
      </c>
      <c r="AT63" s="55">
        <f>COUNT(E63:AR63)</f>
        <v>5</v>
      </c>
      <c r="BM63" s="12"/>
      <c r="BN63" s="22"/>
      <c r="BO63" s="12"/>
      <c r="BP63" s="22"/>
      <c r="BQ63" s="22"/>
      <c r="BR63" s="22"/>
      <c r="BS63" s="22"/>
      <c r="BT63" s="22"/>
      <c r="BU63" s="22"/>
    </row>
    <row r="64" spans="1:73" x14ac:dyDescent="0.2">
      <c r="A64" s="61">
        <v>63</v>
      </c>
      <c r="B64" s="26" t="s">
        <v>111</v>
      </c>
      <c r="C64" s="6" t="s">
        <v>118</v>
      </c>
      <c r="D64" s="8" t="s">
        <v>185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>
        <v>130</v>
      </c>
      <c r="AD64" s="51"/>
      <c r="AE64" s="51"/>
      <c r="AF64" s="51">
        <v>100</v>
      </c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35">
        <f>IF(AT64&lt;6,SUM(E64:AR64),SUM(LARGE(E64:AR64,{1;2;3;4;5;6})))</f>
        <v>230</v>
      </c>
      <c r="AT64" s="55">
        <f>COUNT(E64:AR64)</f>
        <v>2</v>
      </c>
      <c r="BM64" s="12"/>
      <c r="BN64" s="22"/>
      <c r="BO64" s="12"/>
      <c r="BP64" s="22"/>
      <c r="BQ64" s="22"/>
      <c r="BR64" s="22"/>
      <c r="BS64" s="22"/>
      <c r="BT64" s="22"/>
      <c r="BU64" s="22"/>
    </row>
    <row r="65" spans="1:73" x14ac:dyDescent="0.2">
      <c r="A65" s="61">
        <v>64</v>
      </c>
      <c r="B65" s="26" t="s">
        <v>111</v>
      </c>
      <c r="C65" s="6" t="s">
        <v>112</v>
      </c>
      <c r="D65" s="8" t="s">
        <v>154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8">
        <v>0</v>
      </c>
      <c r="Y65" s="18"/>
      <c r="Z65" s="18"/>
      <c r="AA65" s="18"/>
      <c r="AB65" s="18"/>
      <c r="AC65" s="18"/>
      <c r="AD65" s="18"/>
      <c r="AE65" s="18"/>
      <c r="AF65" s="9">
        <v>130</v>
      </c>
      <c r="AG65" s="9">
        <v>100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"/>
      <c r="AS65" s="35">
        <f>IF(AT65&lt;6,SUM(E65:AR65),SUM(LARGE(E65:AR65,{1;2;3;4;5;6})))</f>
        <v>230</v>
      </c>
      <c r="AT65" s="55">
        <f>COUNT(E65:AR65)</f>
        <v>3</v>
      </c>
      <c r="BM65" s="12"/>
      <c r="BN65" s="22"/>
      <c r="BO65" s="12"/>
      <c r="BP65" s="22"/>
      <c r="BQ65" s="22"/>
      <c r="BR65" s="22"/>
      <c r="BS65" s="22"/>
      <c r="BT65" s="22"/>
      <c r="BU65" s="22"/>
    </row>
    <row r="66" spans="1:73" x14ac:dyDescent="0.2">
      <c r="A66" s="61">
        <v>65</v>
      </c>
      <c r="B66" s="26" t="s">
        <v>111</v>
      </c>
      <c r="C66" s="6" t="s">
        <v>112</v>
      </c>
      <c r="D66" s="8" t="s">
        <v>761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v>215</v>
      </c>
      <c r="AF66" s="9"/>
      <c r="AG66" s="9">
        <v>5</v>
      </c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51"/>
      <c r="AS66" s="35">
        <f>IF(AT66&lt;6,SUM(E66:AR66),SUM(LARGE(E66:AR66,{1;2;3;4;5;6})))</f>
        <v>220</v>
      </c>
      <c r="AT66" s="55">
        <f>COUNT(E66:AR66)</f>
        <v>2</v>
      </c>
      <c r="BM66" s="12"/>
      <c r="BN66" s="22"/>
      <c r="BO66" s="12"/>
      <c r="BP66" s="22"/>
      <c r="BQ66" s="22"/>
      <c r="BR66" s="22"/>
      <c r="BS66" s="22"/>
      <c r="BT66" s="22"/>
      <c r="BU66" s="22"/>
    </row>
    <row r="67" spans="1:73" x14ac:dyDescent="0.2">
      <c r="A67" s="61">
        <v>66</v>
      </c>
      <c r="B67" s="26" t="s">
        <v>111</v>
      </c>
      <c r="C67" s="6" t="s">
        <v>113</v>
      </c>
      <c r="D67" s="6" t="s">
        <v>479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>
        <v>20</v>
      </c>
      <c r="Z67" s="1"/>
      <c r="AA67" s="1">
        <v>35</v>
      </c>
      <c r="AB67" s="1"/>
      <c r="AC67" s="1"/>
      <c r="AD67" s="1"/>
      <c r="AE67" s="1"/>
      <c r="AF67" s="1"/>
      <c r="AG67" s="1"/>
      <c r="AH67" s="1"/>
      <c r="AI67" s="1">
        <v>70</v>
      </c>
      <c r="AJ67" s="1"/>
      <c r="AK67" s="1"/>
      <c r="AL67" s="1">
        <v>35</v>
      </c>
      <c r="AM67" s="1"/>
      <c r="AN67" s="1">
        <v>55</v>
      </c>
      <c r="AO67" s="1"/>
      <c r="AP67" s="1"/>
      <c r="AQ67" s="1"/>
      <c r="AR67" s="1"/>
      <c r="AS67" s="35">
        <f>IF(AT67&lt;6,SUM(E67:AR67),SUM(LARGE(E67:AR67,{1;2;3;4;5;6})))</f>
        <v>215</v>
      </c>
      <c r="AT67" s="55">
        <f>COUNT(E67:AR67)</f>
        <v>5</v>
      </c>
      <c r="BM67" s="12"/>
      <c r="BN67" s="22"/>
      <c r="BO67" s="12"/>
      <c r="BP67" s="22"/>
      <c r="BQ67" s="22"/>
      <c r="BR67" s="22"/>
      <c r="BS67" s="22"/>
      <c r="BT67" s="22"/>
      <c r="BU67" s="22"/>
    </row>
    <row r="68" spans="1:73" x14ac:dyDescent="0.2">
      <c r="A68" s="61">
        <v>67</v>
      </c>
      <c r="B68" s="26" t="s">
        <v>111</v>
      </c>
      <c r="C68" s="6" t="s">
        <v>886</v>
      </c>
      <c r="D68" s="8" t="s">
        <v>898</v>
      </c>
      <c r="E68" s="1"/>
      <c r="F68" s="1"/>
      <c r="G68" s="1"/>
      <c r="H68" s="1"/>
      <c r="I68" s="19"/>
      <c r="J68" s="1"/>
      <c r="K68" s="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">
        <v>215</v>
      </c>
      <c r="AL68" s="19"/>
      <c r="AM68" s="19"/>
      <c r="AN68" s="19"/>
      <c r="AO68" s="19"/>
      <c r="AP68" s="19"/>
      <c r="AQ68" s="19"/>
      <c r="AR68" s="1"/>
      <c r="AS68" s="35">
        <f>IF(AT68&lt;6,SUM(E68:AR68),SUM(LARGE(E68:AR68,{1;2;3;4;5;6})))</f>
        <v>215</v>
      </c>
      <c r="AT68" s="55">
        <f>COUNT(E68:AR68)</f>
        <v>1</v>
      </c>
      <c r="BM68" s="12"/>
      <c r="BN68" s="22"/>
      <c r="BO68" s="12"/>
      <c r="BP68" s="22"/>
      <c r="BQ68" s="22"/>
      <c r="BR68" s="22"/>
      <c r="BS68" s="22"/>
      <c r="BT68" s="22"/>
      <c r="BU68" s="22"/>
    </row>
    <row r="69" spans="1:73" x14ac:dyDescent="0.2">
      <c r="A69" s="61">
        <v>68</v>
      </c>
      <c r="B69" s="26" t="s">
        <v>114</v>
      </c>
      <c r="C69" s="6"/>
      <c r="D69" s="8" t="s">
        <v>926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>
        <v>215</v>
      </c>
      <c r="AO69" s="51"/>
      <c r="AP69" s="51"/>
      <c r="AQ69" s="51"/>
      <c r="AR69" s="1"/>
      <c r="AS69" s="35">
        <f>IF(AT69&lt;6,SUM(E69:AR69),SUM(LARGE(E69:AR69,{1;2;3;4;5;6})))</f>
        <v>215</v>
      </c>
      <c r="AT69" s="55">
        <f>COUNT(E69:AR69)</f>
        <v>1</v>
      </c>
      <c r="BM69" s="12"/>
      <c r="BN69" s="22"/>
      <c r="BO69" s="12"/>
      <c r="BP69" s="22"/>
      <c r="BQ69" s="22"/>
      <c r="BR69" s="22"/>
      <c r="BS69" s="22"/>
      <c r="BT69" s="22"/>
      <c r="BU69" s="22"/>
    </row>
    <row r="70" spans="1:73" x14ac:dyDescent="0.2">
      <c r="A70" s="61">
        <v>69</v>
      </c>
      <c r="B70" s="26" t="s">
        <v>111</v>
      </c>
      <c r="C70" s="6" t="s">
        <v>121</v>
      </c>
      <c r="D70" s="8" t="s">
        <v>58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80</v>
      </c>
      <c r="AH70" s="1"/>
      <c r="AI70" s="1">
        <v>125</v>
      </c>
      <c r="AJ70" s="1"/>
      <c r="AK70" s="1"/>
      <c r="AL70" s="1"/>
      <c r="AM70" s="1"/>
      <c r="AN70" s="1"/>
      <c r="AO70" s="1"/>
      <c r="AP70" s="1"/>
      <c r="AQ70" s="1"/>
      <c r="AR70" s="51"/>
      <c r="AS70" s="35">
        <f>IF(AT70&lt;6,SUM(E70:AR70),SUM(LARGE(E70:AR70,{1;2;3;4;5;6})))</f>
        <v>205</v>
      </c>
      <c r="AT70" s="55">
        <f>COUNT(E70:AR70)</f>
        <v>2</v>
      </c>
      <c r="BM70" s="12"/>
      <c r="BN70" s="22"/>
      <c r="BO70" s="12"/>
      <c r="BP70" s="22"/>
      <c r="BQ70" s="22"/>
      <c r="BR70" s="22"/>
      <c r="BS70" s="22"/>
      <c r="BT70" s="22"/>
      <c r="BU70" s="22"/>
    </row>
    <row r="71" spans="1:73" x14ac:dyDescent="0.2">
      <c r="A71" s="61">
        <v>70</v>
      </c>
      <c r="B71" s="26" t="s">
        <v>111</v>
      </c>
      <c r="C71" s="6" t="s">
        <v>118</v>
      </c>
      <c r="D71" s="8" t="s">
        <v>386</v>
      </c>
      <c r="E71" s="1"/>
      <c r="F71" s="1"/>
      <c r="G71" s="1"/>
      <c r="H71" s="1"/>
      <c r="I71" s="1"/>
      <c r="J71" s="1"/>
      <c r="K71" s="19"/>
      <c r="L71" s="1"/>
      <c r="M71" s="1"/>
      <c r="N71" s="1"/>
      <c r="O71" s="1"/>
      <c r="P71" s="1"/>
      <c r="Q71" s="1"/>
      <c r="R71" s="1">
        <v>12</v>
      </c>
      <c r="S71" s="1"/>
      <c r="T71" s="1">
        <v>17</v>
      </c>
      <c r="U71" s="19">
        <v>0</v>
      </c>
      <c r="V71" s="1"/>
      <c r="W71" s="1"/>
      <c r="X71" s="1"/>
      <c r="Y71" s="1"/>
      <c r="Z71" s="1"/>
      <c r="AA71" s="1">
        <v>30</v>
      </c>
      <c r="AB71" s="1"/>
      <c r="AC71" s="1"/>
      <c r="AD71" s="19">
        <v>0</v>
      </c>
      <c r="AE71" s="19"/>
      <c r="AF71" s="19"/>
      <c r="AG71" s="1">
        <v>35</v>
      </c>
      <c r="AH71" s="1">
        <v>25</v>
      </c>
      <c r="AI71" s="19">
        <v>0</v>
      </c>
      <c r="AJ71" s="19"/>
      <c r="AK71" s="1">
        <v>35</v>
      </c>
      <c r="AL71" s="19">
        <v>0</v>
      </c>
      <c r="AM71" s="19"/>
      <c r="AN71" s="1">
        <v>50</v>
      </c>
      <c r="AO71" s="19"/>
      <c r="AP71" s="19"/>
      <c r="AQ71" s="19"/>
      <c r="AR71" s="1"/>
      <c r="AS71" s="35">
        <f>IF(AT71&lt;6,SUM(E71:AR71),SUM(LARGE(E71:AR71,{1;2;3;4;5;6})))</f>
        <v>192</v>
      </c>
      <c r="AT71" s="55">
        <f>COUNT(E71:AR71)</f>
        <v>11</v>
      </c>
      <c r="BM71" s="12"/>
      <c r="BN71" s="22"/>
      <c r="BO71" s="12"/>
      <c r="BP71" s="22"/>
      <c r="BQ71" s="22"/>
      <c r="BR71" s="22"/>
      <c r="BS71" s="22"/>
      <c r="BT71" s="22"/>
      <c r="BU71" s="22"/>
    </row>
    <row r="72" spans="1:73" x14ac:dyDescent="0.2">
      <c r="A72" s="61">
        <v>71</v>
      </c>
      <c r="B72" s="26" t="s">
        <v>111</v>
      </c>
      <c r="C72" s="6" t="s">
        <v>205</v>
      </c>
      <c r="D72" s="8" t="s">
        <v>158</v>
      </c>
      <c r="E72" s="1"/>
      <c r="F72" s="1"/>
      <c r="G72" s="1"/>
      <c r="H72" s="1"/>
      <c r="I72" s="1"/>
      <c r="J72" s="1"/>
      <c r="K72" s="1"/>
      <c r="L72" s="19"/>
      <c r="M72" s="1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>
        <v>100</v>
      </c>
      <c r="AE72" s="1"/>
      <c r="AF72" s="1"/>
      <c r="AG72" s="1"/>
      <c r="AH72" s="1"/>
      <c r="AI72" s="1"/>
      <c r="AJ72" s="1"/>
      <c r="AK72" s="1">
        <v>30</v>
      </c>
      <c r="AL72" s="1"/>
      <c r="AM72" s="1"/>
      <c r="AN72" s="1">
        <v>45</v>
      </c>
      <c r="AO72" s="1"/>
      <c r="AP72" s="1"/>
      <c r="AQ72" s="1"/>
      <c r="AR72" s="1"/>
      <c r="AS72" s="35">
        <f>IF(AT72&lt;6,SUM(E72:AR72),SUM(LARGE(E72:AR72,{1;2;3;4;5;6})))</f>
        <v>175</v>
      </c>
      <c r="AT72" s="55">
        <f>COUNT(E72:AR72)</f>
        <v>3</v>
      </c>
      <c r="BM72" s="12"/>
      <c r="BN72" s="22"/>
      <c r="BO72" s="12"/>
      <c r="BP72" s="22"/>
      <c r="BQ72" s="22"/>
      <c r="BR72" s="22"/>
      <c r="BS72" s="22"/>
      <c r="BT72" s="22"/>
      <c r="BU72" s="22"/>
    </row>
    <row r="73" spans="1:73" x14ac:dyDescent="0.2">
      <c r="A73" s="61">
        <v>72</v>
      </c>
      <c r="B73" s="26" t="s">
        <v>111</v>
      </c>
      <c r="C73" s="6" t="s">
        <v>880</v>
      </c>
      <c r="D73" s="8" t="s">
        <v>220</v>
      </c>
      <c r="E73" s="1"/>
      <c r="F73" s="1"/>
      <c r="G73" s="1"/>
      <c r="H73" s="1"/>
      <c r="I73" s="19"/>
      <c r="J73" s="1"/>
      <c r="K73" s="1"/>
      <c r="L73" s="19"/>
      <c r="M73" s="19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v>25</v>
      </c>
      <c r="Y73" s="1"/>
      <c r="Z73" s="1"/>
      <c r="AA73" s="1">
        <v>70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>
        <v>80</v>
      </c>
      <c r="AQ73" s="1"/>
      <c r="AR73" s="1"/>
      <c r="AS73" s="35">
        <f>IF(AT73&lt;6,SUM(E73:AR73),SUM(LARGE(E73:AR73,{1;2;3;4;5;6})))</f>
        <v>175</v>
      </c>
      <c r="AT73" s="55">
        <f>COUNT(E73:AR73)</f>
        <v>3</v>
      </c>
      <c r="BM73" s="12"/>
      <c r="BN73" s="22"/>
      <c r="BO73" s="12"/>
      <c r="BP73" s="22"/>
      <c r="BQ73" s="22"/>
      <c r="BR73" s="22"/>
      <c r="BS73" s="22"/>
      <c r="BT73" s="22"/>
      <c r="BU73" s="22"/>
    </row>
    <row r="74" spans="1:73" x14ac:dyDescent="0.2">
      <c r="A74" s="61">
        <v>73</v>
      </c>
      <c r="B74" s="26" t="s">
        <v>111</v>
      </c>
      <c r="C74" s="6" t="s">
        <v>205</v>
      </c>
      <c r="D74" s="8" t="s">
        <v>732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">
        <v>170</v>
      </c>
      <c r="AE74" s="1"/>
      <c r="AF74" s="1"/>
      <c r="AG74" s="1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"/>
      <c r="AS74" s="35">
        <f>IF(AT74&lt;6,SUM(E74:AR74),SUM(LARGE(E74:AR74,{1;2;3;4;5;6})))</f>
        <v>170</v>
      </c>
      <c r="AT74" s="55">
        <f>COUNT(E74:AR74)</f>
        <v>1</v>
      </c>
      <c r="BM74" s="12"/>
      <c r="BN74" s="22"/>
      <c r="BO74" s="12"/>
      <c r="BP74" s="22"/>
      <c r="BQ74" s="22"/>
      <c r="BR74" s="22"/>
      <c r="BS74" s="22"/>
      <c r="BT74" s="22"/>
      <c r="BU74" s="22"/>
    </row>
    <row r="75" spans="1:73" x14ac:dyDescent="0.2">
      <c r="A75" s="61">
        <v>74</v>
      </c>
      <c r="B75" s="26" t="s">
        <v>128</v>
      </c>
      <c r="C75" s="6"/>
      <c r="D75" s="8" t="s">
        <v>925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>
        <v>170</v>
      </c>
      <c r="AO75" s="51"/>
      <c r="AP75" s="51"/>
      <c r="AQ75" s="51"/>
      <c r="AR75" s="51"/>
      <c r="AS75" s="35">
        <f>IF(AT75&lt;6,SUM(E75:AR75),SUM(LARGE(E75:AR75,{1;2;3;4;5;6})))</f>
        <v>170</v>
      </c>
      <c r="AT75" s="55">
        <f>COUNT(E75:AR75)</f>
        <v>1</v>
      </c>
      <c r="BM75" s="12"/>
      <c r="BN75" s="22"/>
      <c r="BO75" s="12"/>
      <c r="BP75" s="22"/>
      <c r="BQ75" s="22"/>
      <c r="BR75" s="22"/>
      <c r="BS75" s="22"/>
      <c r="BT75" s="22"/>
      <c r="BU75" s="22"/>
    </row>
    <row r="76" spans="1:73" x14ac:dyDescent="0.2">
      <c r="A76" s="61">
        <v>75</v>
      </c>
      <c r="B76" s="26" t="s">
        <v>111</v>
      </c>
      <c r="C76" s="8" t="s">
        <v>125</v>
      </c>
      <c r="D76" s="8" t="s">
        <v>962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2">
        <v>0</v>
      </c>
      <c r="AP76" s="51">
        <v>160</v>
      </c>
      <c r="AQ76" s="52"/>
      <c r="AR76" s="51"/>
      <c r="AS76" s="35">
        <f>IF(AT76&lt;6,SUM(E76:AR76),SUM(LARGE(E76:AR76,{1;2;3;4;5;6})))</f>
        <v>160</v>
      </c>
      <c r="AT76" s="55">
        <f>COUNT(E76:AR76)</f>
        <v>2</v>
      </c>
      <c r="BM76" s="12"/>
      <c r="BN76" s="22"/>
      <c r="BO76" s="12"/>
      <c r="BP76" s="22"/>
      <c r="BQ76" s="22"/>
      <c r="BR76" s="22"/>
      <c r="BS76" s="22"/>
      <c r="BT76" s="22"/>
      <c r="BU76" s="22"/>
    </row>
    <row r="77" spans="1:73" x14ac:dyDescent="0.2">
      <c r="A77" s="61">
        <v>76</v>
      </c>
      <c r="B77" s="26" t="s">
        <v>111</v>
      </c>
      <c r="C77" s="6" t="s">
        <v>205</v>
      </c>
      <c r="D77" s="8" t="s">
        <v>289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>
        <v>20</v>
      </c>
      <c r="S77" s="1"/>
      <c r="T77" s="1">
        <v>10.7</v>
      </c>
      <c r="U77" s="1"/>
      <c r="V77" s="1"/>
      <c r="W77" s="1"/>
      <c r="X77" s="1"/>
      <c r="Y77" s="1">
        <v>30</v>
      </c>
      <c r="Z77" s="1"/>
      <c r="AA77" s="1"/>
      <c r="AB77" s="1"/>
      <c r="AC77" s="1"/>
      <c r="AD77" s="1"/>
      <c r="AE77" s="1"/>
      <c r="AF77" s="1">
        <v>25</v>
      </c>
      <c r="AG77" s="1"/>
      <c r="AH77" s="1"/>
      <c r="AI77" s="1"/>
      <c r="AJ77" s="1"/>
      <c r="AK77" s="19">
        <v>0</v>
      </c>
      <c r="AL77" s="1"/>
      <c r="AM77" s="1"/>
      <c r="AN77" s="1"/>
      <c r="AO77" s="1">
        <v>55</v>
      </c>
      <c r="AP77" s="1"/>
      <c r="AQ77" s="1"/>
      <c r="AR77" s="1"/>
      <c r="AS77" s="35">
        <f>IF(AT77&lt;6,SUM(E77:AR77),SUM(LARGE(E77:AR77,{1;2;3;4;5;6})))</f>
        <v>140.69999999999999</v>
      </c>
      <c r="AT77" s="55">
        <f>COUNT(E77:AR77)</f>
        <v>6</v>
      </c>
      <c r="BM77" s="12"/>
      <c r="BN77" s="22"/>
      <c r="BO77" s="12"/>
      <c r="BP77" s="22"/>
      <c r="BQ77" s="22"/>
      <c r="BR77" s="22"/>
      <c r="BS77" s="22"/>
      <c r="BT77" s="22"/>
      <c r="BU77" s="22"/>
    </row>
    <row r="78" spans="1:73" x14ac:dyDescent="0.2">
      <c r="A78" s="61">
        <v>77</v>
      </c>
      <c r="B78" s="26" t="s">
        <v>111</v>
      </c>
      <c r="C78" s="6" t="s">
        <v>118</v>
      </c>
      <c r="D78" s="8" t="s">
        <v>362</v>
      </c>
      <c r="E78" s="1"/>
      <c r="F78" s="1"/>
      <c r="G78" s="1"/>
      <c r="H78" s="1"/>
      <c r="I78" s="1"/>
      <c r="J78" s="1"/>
      <c r="K78" s="1"/>
      <c r="L78" s="1"/>
      <c r="M78" s="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>
        <v>130</v>
      </c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1"/>
      <c r="AS78" s="35">
        <f>IF(AT78&lt;6,SUM(E78:AR78),SUM(LARGE(E78:AR78,{1;2;3;4;5;6})))</f>
        <v>130</v>
      </c>
      <c r="AT78" s="55">
        <f>COUNT(E78:AR78)</f>
        <v>1</v>
      </c>
      <c r="BM78" s="12"/>
      <c r="BN78" s="22"/>
      <c r="BO78" s="12"/>
      <c r="BP78" s="22"/>
      <c r="BQ78" s="22"/>
      <c r="BR78" s="22"/>
      <c r="BS78" s="22"/>
      <c r="BT78" s="22"/>
      <c r="BU78" s="22"/>
    </row>
    <row r="79" spans="1:73" x14ac:dyDescent="0.2">
      <c r="A79" s="61">
        <v>78</v>
      </c>
      <c r="B79" s="26" t="s">
        <v>111</v>
      </c>
      <c r="C79" s="6" t="s">
        <v>113</v>
      </c>
      <c r="D79" s="8" t="s">
        <v>314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v>130</v>
      </c>
      <c r="AJ79" s="1"/>
      <c r="AK79" s="1"/>
      <c r="AL79" s="1"/>
      <c r="AM79" s="1"/>
      <c r="AN79" s="1"/>
      <c r="AO79" s="1"/>
      <c r="AP79" s="1"/>
      <c r="AQ79" s="1"/>
      <c r="AR79" s="1"/>
      <c r="AS79" s="35">
        <f>IF(AT79&lt;6,SUM(E79:AR79),SUM(LARGE(E79:AR79,{1;2;3;4;5;6})))</f>
        <v>130</v>
      </c>
      <c r="AT79" s="55">
        <f>COUNT(E79:AR79)</f>
        <v>1</v>
      </c>
      <c r="BM79" s="12"/>
      <c r="BN79" s="22"/>
      <c r="BO79" s="12"/>
      <c r="BP79" s="22"/>
      <c r="BQ79" s="22"/>
      <c r="BR79" s="22"/>
      <c r="BS79" s="22"/>
      <c r="BT79" s="22"/>
      <c r="BU79" s="22"/>
    </row>
    <row r="80" spans="1:73" x14ac:dyDescent="0.2">
      <c r="A80" s="61">
        <v>79</v>
      </c>
      <c r="B80" s="26" t="s">
        <v>111</v>
      </c>
      <c r="C80" s="6" t="s">
        <v>252</v>
      </c>
      <c r="D80" s="8" t="s">
        <v>162</v>
      </c>
      <c r="E80" s="9"/>
      <c r="F80" s="9"/>
      <c r="G80" s="9"/>
      <c r="H80" s="9"/>
      <c r="I80" s="18"/>
      <c r="J80" s="18"/>
      <c r="K80" s="9"/>
      <c r="L80" s="9"/>
      <c r="M80" s="9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9">
        <v>35</v>
      </c>
      <c r="Y80" s="9">
        <v>35</v>
      </c>
      <c r="Z80" s="9"/>
      <c r="AA80" s="9"/>
      <c r="AB80" s="9">
        <v>30</v>
      </c>
      <c r="AC80" s="9"/>
      <c r="AD80" s="9"/>
      <c r="AE80" s="9"/>
      <c r="AF80" s="9"/>
      <c r="AG80" s="9"/>
      <c r="AH80" s="9">
        <v>25</v>
      </c>
      <c r="AI80" s="9"/>
      <c r="AJ80" s="9"/>
      <c r="AK80" s="9"/>
      <c r="AL80" s="9"/>
      <c r="AM80" s="9"/>
      <c r="AN80" s="9"/>
      <c r="AO80" s="9"/>
      <c r="AP80" s="9"/>
      <c r="AQ80" s="9"/>
      <c r="AR80" s="1"/>
      <c r="AS80" s="35">
        <f>IF(AT80&lt;6,SUM(E80:AR80),SUM(LARGE(E80:AR80,{1;2;3;4;5;6})))</f>
        <v>125</v>
      </c>
      <c r="AT80" s="55">
        <f>COUNT(E80:AR80)</f>
        <v>4</v>
      </c>
      <c r="BM80" s="12"/>
      <c r="BN80" s="22"/>
      <c r="BO80" s="12"/>
      <c r="BP80" s="22"/>
      <c r="BQ80" s="22"/>
      <c r="BR80" s="22"/>
      <c r="BS80" s="22"/>
      <c r="BT80" s="22"/>
      <c r="BU80" s="22"/>
    </row>
    <row r="81" spans="1:73" x14ac:dyDescent="0.2">
      <c r="A81" s="61">
        <v>80</v>
      </c>
      <c r="B81" s="26" t="s">
        <v>111</v>
      </c>
      <c r="C81" s="6" t="s">
        <v>116</v>
      </c>
      <c r="D81" s="8" t="s">
        <v>396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>
        <v>55</v>
      </c>
      <c r="AB81" s="29"/>
      <c r="AC81" s="29"/>
      <c r="AD81" s="29">
        <v>60</v>
      </c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1"/>
      <c r="AS81" s="35">
        <f>IF(AT81&lt;6,SUM(E81:AR81),SUM(LARGE(E81:AR81,{1;2;3;4;5;6})))</f>
        <v>115</v>
      </c>
      <c r="AT81" s="55">
        <f>COUNT(E81:AR81)</f>
        <v>2</v>
      </c>
      <c r="BM81" s="12"/>
      <c r="BN81" s="22"/>
      <c r="BO81" s="12"/>
      <c r="BP81" s="22"/>
      <c r="BQ81" s="22"/>
      <c r="BR81" s="22"/>
      <c r="BS81" s="22"/>
      <c r="BT81" s="22"/>
      <c r="BU81" s="22"/>
    </row>
    <row r="82" spans="1:73" x14ac:dyDescent="0.2">
      <c r="A82" s="61">
        <v>81</v>
      </c>
      <c r="B82" s="26" t="s">
        <v>111</v>
      </c>
      <c r="C82" s="6" t="s">
        <v>880</v>
      </c>
      <c r="D82" s="8" t="s">
        <v>133</v>
      </c>
      <c r="E82" s="19"/>
      <c r="F82" s="19"/>
      <c r="G82" s="19"/>
      <c r="H82" s="19"/>
      <c r="I82" s="19"/>
      <c r="J82" s="1"/>
      <c r="K82" s="1"/>
      <c r="L82" s="1"/>
      <c r="M82" s="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">
        <v>35</v>
      </c>
      <c r="AG82" s="1">
        <v>30</v>
      </c>
      <c r="AH82" s="19"/>
      <c r="AI82" s="19"/>
      <c r="AJ82" s="19"/>
      <c r="AK82" s="19"/>
      <c r="AL82" s="19"/>
      <c r="AM82" s="19"/>
      <c r="AN82" s="1">
        <v>50</v>
      </c>
      <c r="AO82" s="19"/>
      <c r="AP82" s="19"/>
      <c r="AQ82" s="19"/>
      <c r="AR82" s="1"/>
      <c r="AS82" s="35">
        <f>IF(AT82&lt;6,SUM(E82:AR82),SUM(LARGE(E82:AR82,{1;2;3;4;5;6})))</f>
        <v>115</v>
      </c>
      <c r="AT82" s="55">
        <f>COUNT(E82:AR82)</f>
        <v>3</v>
      </c>
      <c r="BM82" s="12"/>
      <c r="BN82" s="22"/>
      <c r="BO82" s="12"/>
      <c r="BP82" s="22"/>
      <c r="BQ82" s="22"/>
      <c r="BR82" s="22"/>
      <c r="BS82" s="22"/>
      <c r="BT82" s="22"/>
      <c r="BU82" s="22"/>
    </row>
    <row r="83" spans="1:73" x14ac:dyDescent="0.2">
      <c r="A83" s="61">
        <v>82</v>
      </c>
      <c r="B83" s="26" t="s">
        <v>111</v>
      </c>
      <c r="C83" s="6" t="s">
        <v>120</v>
      </c>
      <c r="D83" s="8" t="s">
        <v>735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>
        <v>48.3</v>
      </c>
      <c r="AE83" s="1"/>
      <c r="AF83" s="1"/>
      <c r="AG83" s="1"/>
      <c r="AH83" s="1"/>
      <c r="AI83" s="1"/>
      <c r="AJ83" s="1"/>
      <c r="AK83" s="1"/>
      <c r="AL83" s="1">
        <v>21.7</v>
      </c>
      <c r="AM83" s="1"/>
      <c r="AN83" s="1">
        <v>45</v>
      </c>
      <c r="AO83" s="1"/>
      <c r="AP83" s="1"/>
      <c r="AQ83" s="1"/>
      <c r="AR83" s="1"/>
      <c r="AS83" s="35">
        <f>IF(AT83&lt;6,SUM(E83:AR83),SUM(LARGE(E83:AR83,{1;2;3;4;5;6})))</f>
        <v>115</v>
      </c>
      <c r="AT83" s="55">
        <f>COUNT(E83:AR83)</f>
        <v>3</v>
      </c>
      <c r="BM83" s="12"/>
      <c r="BN83" s="22"/>
      <c r="BO83" s="12"/>
      <c r="BP83" s="22"/>
      <c r="BQ83" s="22"/>
      <c r="BR83" s="22"/>
      <c r="BS83" s="22"/>
      <c r="BT83" s="22"/>
      <c r="BU83" s="22"/>
    </row>
    <row r="84" spans="1:73" x14ac:dyDescent="0.2">
      <c r="A84" s="61">
        <v>83</v>
      </c>
      <c r="B84" s="26" t="s">
        <v>111</v>
      </c>
      <c r="C84" s="6" t="s">
        <v>262</v>
      </c>
      <c r="D84" s="8" t="s">
        <v>587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>
        <v>100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35">
        <f>IF(AT84&lt;6,SUM(E84:AR84),SUM(LARGE(E84:AR84,{1;2;3;4;5;6})))</f>
        <v>100</v>
      </c>
      <c r="AT84" s="55">
        <f>COUNT(E84:AR84)</f>
        <v>1</v>
      </c>
      <c r="BM84" s="12"/>
      <c r="BN84" s="22"/>
      <c r="BO84" s="12"/>
      <c r="BP84" s="22"/>
      <c r="BQ84" s="22"/>
      <c r="BR84" s="22"/>
      <c r="BS84" s="22"/>
      <c r="BT84" s="22"/>
      <c r="BU84" s="22"/>
    </row>
    <row r="85" spans="1:73" x14ac:dyDescent="0.2">
      <c r="A85" s="61">
        <v>84</v>
      </c>
      <c r="B85" s="26" t="s">
        <v>111</v>
      </c>
      <c r="C85" s="6" t="s">
        <v>120</v>
      </c>
      <c r="D85" s="8" t="s">
        <v>349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>
        <v>100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35">
        <f>IF(AT85&lt;6,SUM(E85:AR85),SUM(LARGE(E85:AR85,{1;2;3;4;5;6})))</f>
        <v>100</v>
      </c>
      <c r="AT85" s="55">
        <f>COUNT(E85:AR85)</f>
        <v>1</v>
      </c>
      <c r="BM85" s="12"/>
      <c r="BN85" s="22"/>
      <c r="BO85" s="12"/>
      <c r="BP85" s="22"/>
      <c r="BQ85" s="22"/>
      <c r="BR85" s="22"/>
      <c r="BS85" s="22"/>
      <c r="BT85" s="22"/>
      <c r="BU85" s="22"/>
    </row>
    <row r="86" spans="1:73" x14ac:dyDescent="0.2">
      <c r="A86" s="61">
        <v>85</v>
      </c>
      <c r="B86" s="26" t="s">
        <v>111</v>
      </c>
      <c r="C86" s="6" t="s">
        <v>142</v>
      </c>
      <c r="D86" s="8" t="s">
        <v>241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>
        <v>35</v>
      </c>
      <c r="S86" s="1"/>
      <c r="T86" s="1">
        <v>35</v>
      </c>
      <c r="U86" s="1"/>
      <c r="V86" s="1"/>
      <c r="W86" s="1"/>
      <c r="X86" s="1"/>
      <c r="Y86" s="1"/>
      <c r="Z86" s="1"/>
      <c r="AA86" s="1"/>
      <c r="AB86" s="1"/>
      <c r="AC86" s="1">
        <v>25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35">
        <f>IF(AT86&lt;6,SUM(E86:AR86),SUM(LARGE(E86:AR86,{1;2;3;4;5;6})))</f>
        <v>95</v>
      </c>
      <c r="AT86" s="55">
        <f>COUNT(E86:AR86)</f>
        <v>3</v>
      </c>
      <c r="BM86" s="12"/>
      <c r="BN86" s="22"/>
      <c r="BO86" s="12"/>
      <c r="BP86" s="22"/>
      <c r="BQ86" s="22"/>
      <c r="BR86" s="22"/>
      <c r="BS86" s="22"/>
      <c r="BT86" s="22"/>
      <c r="BU86" s="22"/>
    </row>
    <row r="87" spans="1:73" x14ac:dyDescent="0.2">
      <c r="A87" s="61">
        <v>86</v>
      </c>
      <c r="B87" s="26" t="s">
        <v>111</v>
      </c>
      <c r="C87" s="6"/>
      <c r="D87" s="8" t="s">
        <v>239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20</v>
      </c>
      <c r="AH87" s="1">
        <v>20</v>
      </c>
      <c r="AI87" s="1"/>
      <c r="AJ87" s="1"/>
      <c r="AK87" s="1">
        <v>20</v>
      </c>
      <c r="AL87" s="1"/>
      <c r="AM87" s="1"/>
      <c r="AN87" s="1">
        <v>35</v>
      </c>
      <c r="AO87" s="1"/>
      <c r="AP87" s="1"/>
      <c r="AQ87" s="1"/>
      <c r="AR87" s="1"/>
      <c r="AS87" s="35">
        <f>IF(AT87&lt;6,SUM(E87:AR87),SUM(LARGE(E87:AR87,{1;2;3;4;5;6})))</f>
        <v>95</v>
      </c>
      <c r="AT87" s="55">
        <f>COUNT(E87:AR87)</f>
        <v>4</v>
      </c>
      <c r="BM87" s="12"/>
      <c r="BN87" s="22"/>
      <c r="BO87" s="12"/>
      <c r="BP87" s="22"/>
      <c r="BQ87" s="22"/>
      <c r="BR87" s="22"/>
      <c r="BS87" s="22"/>
      <c r="BT87" s="22"/>
      <c r="BU87" s="22"/>
    </row>
    <row r="88" spans="1:73" x14ac:dyDescent="0.2">
      <c r="A88" s="61">
        <v>87</v>
      </c>
      <c r="B88" s="26" t="s">
        <v>513</v>
      </c>
      <c r="C88" s="6"/>
      <c r="D88" s="8" t="s">
        <v>471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>
        <v>17</v>
      </c>
      <c r="Z88" s="9"/>
      <c r="AA88" s="9"/>
      <c r="AB88" s="9"/>
      <c r="AC88" s="9"/>
      <c r="AD88" s="9">
        <v>20</v>
      </c>
      <c r="AE88" s="9"/>
      <c r="AF88" s="9"/>
      <c r="AG88" s="9"/>
      <c r="AH88" s="9">
        <v>14</v>
      </c>
      <c r="AI88" s="9"/>
      <c r="AJ88" s="9"/>
      <c r="AK88" s="9">
        <v>17</v>
      </c>
      <c r="AL88" s="9"/>
      <c r="AM88" s="9"/>
      <c r="AN88" s="9">
        <v>21.7</v>
      </c>
      <c r="AO88" s="9"/>
      <c r="AP88" s="9"/>
      <c r="AQ88" s="9"/>
      <c r="AR88" s="1"/>
      <c r="AS88" s="35">
        <f>IF(AT88&lt;6,SUM(E88:AR88),SUM(LARGE(E88:AR88,{1;2;3;4;5;6})))</f>
        <v>89.7</v>
      </c>
      <c r="AT88" s="55">
        <f>COUNT(E88:AR88)</f>
        <v>5</v>
      </c>
      <c r="BM88" s="12"/>
      <c r="BN88" s="22"/>
      <c r="BO88" s="12"/>
      <c r="BP88" s="22"/>
      <c r="BQ88" s="22"/>
      <c r="BR88" s="22"/>
      <c r="BS88" s="22"/>
      <c r="BT88" s="22"/>
      <c r="BU88" s="22"/>
    </row>
    <row r="89" spans="1:73" x14ac:dyDescent="0.2">
      <c r="A89" s="61">
        <v>88</v>
      </c>
      <c r="B89" s="26" t="s">
        <v>111</v>
      </c>
      <c r="C89" s="6" t="s">
        <v>392</v>
      </c>
      <c r="D89" s="8" t="s">
        <v>223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v>25</v>
      </c>
      <c r="U89" s="1"/>
      <c r="V89" s="1"/>
      <c r="W89" s="1"/>
      <c r="X89" s="1"/>
      <c r="Y89" s="1"/>
      <c r="Z89" s="1"/>
      <c r="AA89" s="1"/>
      <c r="AB89" s="1"/>
      <c r="AC89" s="1"/>
      <c r="AD89" s="1">
        <v>60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35">
        <f>IF(AT89&lt;6,SUM(E89:AR89),SUM(LARGE(E89:AR89,{1;2;3;4;5;6})))</f>
        <v>85</v>
      </c>
      <c r="AT89" s="55">
        <f>COUNT(E89:AR89)</f>
        <v>2</v>
      </c>
      <c r="BM89" s="12"/>
      <c r="BN89" s="22"/>
      <c r="BO89" s="12"/>
      <c r="BP89" s="22"/>
      <c r="BQ89" s="22"/>
      <c r="BR89" s="22"/>
      <c r="BS89" s="22"/>
      <c r="BT89" s="22"/>
      <c r="BU89" s="22"/>
    </row>
    <row r="90" spans="1:73" x14ac:dyDescent="0.2">
      <c r="A90" s="61">
        <v>89</v>
      </c>
      <c r="B90" s="26" t="s">
        <v>111</v>
      </c>
      <c r="C90" s="6" t="s">
        <v>433</v>
      </c>
      <c r="D90" s="8" t="s">
        <v>455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v>14</v>
      </c>
      <c r="U90" s="9"/>
      <c r="V90" s="9"/>
      <c r="W90" s="9"/>
      <c r="X90" s="9">
        <v>20</v>
      </c>
      <c r="Y90" s="9"/>
      <c r="Z90" s="9"/>
      <c r="AA90" s="9"/>
      <c r="AB90" s="9">
        <v>20</v>
      </c>
      <c r="AC90" s="9"/>
      <c r="AD90" s="18"/>
      <c r="AE90" s="18"/>
      <c r="AF90" s="18"/>
      <c r="AG90" s="9">
        <v>10</v>
      </c>
      <c r="AH90" s="9"/>
      <c r="AI90" s="9">
        <v>20</v>
      </c>
      <c r="AJ90" s="9"/>
      <c r="AK90" s="9"/>
      <c r="AL90" s="18">
        <v>0</v>
      </c>
      <c r="AM90" s="18"/>
      <c r="AN90" s="18">
        <v>0</v>
      </c>
      <c r="AO90" s="18"/>
      <c r="AP90" s="18"/>
      <c r="AQ90" s="18"/>
      <c r="AR90" s="51"/>
      <c r="AS90" s="35">
        <f>IF(AT90&lt;6,SUM(E90:AR90),SUM(LARGE(E90:AR90,{1;2;3;4;5;6})))</f>
        <v>84</v>
      </c>
      <c r="AT90" s="55">
        <f>COUNT(E90:AR90)</f>
        <v>7</v>
      </c>
      <c r="BM90" s="12"/>
      <c r="BN90" s="22"/>
      <c r="BO90" s="12"/>
      <c r="BP90" s="22"/>
      <c r="BQ90" s="22"/>
      <c r="BR90" s="22"/>
      <c r="BS90" s="22"/>
      <c r="BT90" s="22"/>
      <c r="BU90" s="22"/>
    </row>
    <row r="91" spans="1:73" x14ac:dyDescent="0.2">
      <c r="A91" s="61">
        <v>90</v>
      </c>
      <c r="B91" s="26" t="s">
        <v>111</v>
      </c>
      <c r="C91" s="6" t="s">
        <v>112</v>
      </c>
      <c r="D91" s="8" t="s">
        <v>43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2">
        <v>0</v>
      </c>
      <c r="Y91" s="52"/>
      <c r="Z91" s="52"/>
      <c r="AA91" s="52"/>
      <c r="AB91" s="52"/>
      <c r="AC91" s="52"/>
      <c r="AD91" s="52"/>
      <c r="AE91" s="52"/>
      <c r="AF91" s="52"/>
      <c r="AG91" s="52"/>
      <c r="AH91" s="51">
        <v>80</v>
      </c>
      <c r="AI91" s="52"/>
      <c r="AJ91" s="52"/>
      <c r="AK91" s="52"/>
      <c r="AL91" s="52"/>
      <c r="AM91" s="52"/>
      <c r="AN91" s="52"/>
      <c r="AO91" s="52"/>
      <c r="AP91" s="52"/>
      <c r="AQ91" s="52"/>
      <c r="AR91" s="51"/>
      <c r="AS91" s="35">
        <f>IF(AT91&lt;6,SUM(E91:AR91),SUM(LARGE(E91:AR91,{1;2;3;4;5;6})))</f>
        <v>80</v>
      </c>
      <c r="AT91" s="55">
        <f>COUNT(E91:AR91)</f>
        <v>2</v>
      </c>
      <c r="BM91" s="12"/>
      <c r="BN91" s="22"/>
      <c r="BO91" s="12"/>
      <c r="BP91" s="22"/>
      <c r="BQ91" s="22"/>
      <c r="BR91" s="22"/>
      <c r="BS91" s="22"/>
      <c r="BT91" s="22"/>
      <c r="BU91" s="22"/>
    </row>
    <row r="92" spans="1:73" x14ac:dyDescent="0.2">
      <c r="A92" s="61">
        <v>91</v>
      </c>
      <c r="B92" s="26" t="s">
        <v>111</v>
      </c>
      <c r="C92" s="6" t="s">
        <v>112</v>
      </c>
      <c r="D92" s="8" t="s">
        <v>35</v>
      </c>
      <c r="E92" s="8"/>
      <c r="F92" s="8"/>
      <c r="G92" s="8"/>
      <c r="H92" s="8"/>
      <c r="I92" s="8"/>
      <c r="J92" s="8"/>
      <c r="K92" s="8"/>
      <c r="L92" s="89"/>
      <c r="M92" s="89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>
        <v>80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1"/>
      <c r="AS92" s="35">
        <f>IF(AT92&lt;6,SUM(E92:AR92),SUM(LARGE(E92:AR92,{1;2;3;4;5;6})))</f>
        <v>80</v>
      </c>
      <c r="AT92" s="55">
        <f>COUNT(E92:AR92)</f>
        <v>1</v>
      </c>
      <c r="BM92" s="12"/>
      <c r="BN92" s="22"/>
      <c r="BO92" s="12"/>
      <c r="BP92" s="22"/>
      <c r="BQ92" s="22"/>
      <c r="BR92" s="22"/>
      <c r="BS92" s="22"/>
      <c r="BT92" s="22"/>
      <c r="BU92" s="22"/>
    </row>
    <row r="93" spans="1:73" x14ac:dyDescent="0.2">
      <c r="A93" s="61">
        <v>92</v>
      </c>
      <c r="B93" s="26" t="s">
        <v>111</v>
      </c>
      <c r="C93" s="6" t="s">
        <v>118</v>
      </c>
      <c r="D93" s="8" t="s">
        <v>510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>
        <v>10</v>
      </c>
      <c r="AD93" s="1"/>
      <c r="AE93" s="1"/>
      <c r="AF93" s="1"/>
      <c r="AG93" s="1"/>
      <c r="AH93" s="1"/>
      <c r="AI93" s="1">
        <v>55</v>
      </c>
      <c r="AJ93" s="1"/>
      <c r="AK93" s="1"/>
      <c r="AL93" s="1"/>
      <c r="AM93" s="1"/>
      <c r="AN93" s="1"/>
      <c r="AO93" s="1"/>
      <c r="AP93" s="1">
        <v>14</v>
      </c>
      <c r="AQ93" s="1"/>
      <c r="AR93" s="1"/>
      <c r="AS93" s="35">
        <f>IF(AT93&lt;6,SUM(E93:AR93),SUM(LARGE(E93:AR93,{1;2;3;4;5;6})))</f>
        <v>79</v>
      </c>
      <c r="AT93" s="55">
        <f>COUNT(E93:AR93)</f>
        <v>3</v>
      </c>
      <c r="BM93" s="12"/>
      <c r="BN93" s="22"/>
      <c r="BO93" s="12"/>
      <c r="BP93" s="22"/>
      <c r="BQ93" s="22"/>
      <c r="BR93" s="22"/>
      <c r="BS93" s="22"/>
      <c r="BT93" s="22"/>
      <c r="BU93" s="22"/>
    </row>
    <row r="94" spans="1:73" x14ac:dyDescent="0.2">
      <c r="A94" s="61">
        <v>93</v>
      </c>
      <c r="B94" s="26" t="s">
        <v>111</v>
      </c>
      <c r="C94" s="6" t="s">
        <v>433</v>
      </c>
      <c r="D94" s="8" t="s">
        <v>413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v>6</v>
      </c>
      <c r="Y94" s="1">
        <v>7</v>
      </c>
      <c r="Z94" s="1">
        <v>7</v>
      </c>
      <c r="AA94" s="1"/>
      <c r="AB94" s="1">
        <v>8</v>
      </c>
      <c r="AC94" s="1"/>
      <c r="AD94" s="1"/>
      <c r="AE94" s="1"/>
      <c r="AF94" s="1"/>
      <c r="AG94" s="1">
        <v>4</v>
      </c>
      <c r="AH94" s="1">
        <v>8</v>
      </c>
      <c r="AI94" s="1"/>
      <c r="AJ94" s="1"/>
      <c r="AK94" s="1">
        <v>12</v>
      </c>
      <c r="AL94" s="1">
        <v>10.7</v>
      </c>
      <c r="AM94" s="1"/>
      <c r="AN94" s="1">
        <v>21.7</v>
      </c>
      <c r="AO94" s="1">
        <v>17</v>
      </c>
      <c r="AP94" s="1">
        <v>9</v>
      </c>
      <c r="AQ94" s="1"/>
      <c r="AR94" s="1"/>
      <c r="AS94" s="35">
        <f>IF(AT94&lt;6,SUM(E94:AR94),SUM(LARGE(E94:AR94,{1;2;3;4;5;6})))</f>
        <v>78.400000000000006</v>
      </c>
      <c r="AT94" s="55">
        <f>COUNT(E94:AR94)</f>
        <v>11</v>
      </c>
      <c r="BM94" s="12"/>
      <c r="BN94" s="22"/>
      <c r="BO94" s="12"/>
      <c r="BP94" s="22"/>
      <c r="BQ94" s="22"/>
      <c r="BR94" s="22"/>
      <c r="BS94" s="22"/>
      <c r="BT94" s="22"/>
      <c r="BU94" s="22"/>
    </row>
    <row r="95" spans="1:73" x14ac:dyDescent="0.2">
      <c r="A95" s="61">
        <v>94</v>
      </c>
      <c r="B95" s="26" t="s">
        <v>111</v>
      </c>
      <c r="C95" s="6" t="s">
        <v>433</v>
      </c>
      <c r="D95" s="8" t="s">
        <v>579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>
        <v>8</v>
      </c>
      <c r="Y95" s="1">
        <v>10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v>10</v>
      </c>
      <c r="AL95" s="1">
        <v>20</v>
      </c>
      <c r="AM95" s="1"/>
      <c r="AN95" s="1">
        <v>18.3</v>
      </c>
      <c r="AO95" s="1"/>
      <c r="AP95" s="1">
        <v>10</v>
      </c>
      <c r="AQ95" s="1"/>
      <c r="AR95" s="1"/>
      <c r="AS95" s="35">
        <f>IF(AT95&lt;6,SUM(E95:AR95),SUM(LARGE(E95:AR95,{1;2;3;4;5;6})))</f>
        <v>76.3</v>
      </c>
      <c r="AT95" s="55">
        <f>COUNT(E95:AR95)</f>
        <v>6</v>
      </c>
      <c r="BM95" s="12"/>
      <c r="BN95" s="22"/>
      <c r="BO95" s="12"/>
      <c r="BP95" s="22"/>
      <c r="BQ95" s="22"/>
      <c r="BR95" s="22"/>
      <c r="BS95" s="22"/>
      <c r="BT95" s="22"/>
      <c r="BU95" s="22"/>
    </row>
    <row r="96" spans="1:73" x14ac:dyDescent="0.2">
      <c r="A96" s="61">
        <v>95</v>
      </c>
      <c r="B96" s="26" t="s">
        <v>111</v>
      </c>
      <c r="C96" s="6" t="s">
        <v>886</v>
      </c>
      <c r="D96" s="8" t="s">
        <v>6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>
        <v>0</v>
      </c>
      <c r="AL96" s="51"/>
      <c r="AM96" s="51"/>
      <c r="AN96" s="51"/>
      <c r="AO96" s="51">
        <v>70</v>
      </c>
      <c r="AP96" s="51"/>
      <c r="AQ96" s="51"/>
      <c r="AR96" s="51"/>
      <c r="AS96" s="35">
        <f>IF(AT96&lt;6,SUM(E96:AR96),SUM(LARGE(E96:AR96,{1;2;3;4;5;6})))</f>
        <v>70</v>
      </c>
      <c r="AT96" s="55">
        <f>COUNT(E96:AR96)</f>
        <v>2</v>
      </c>
      <c r="BM96" s="12"/>
      <c r="BN96" s="22"/>
      <c r="BO96" s="12"/>
      <c r="BP96" s="22"/>
      <c r="BQ96" s="22"/>
      <c r="BR96" s="22"/>
      <c r="BS96" s="22"/>
      <c r="BT96" s="22"/>
      <c r="BU96" s="22"/>
    </row>
    <row r="97" spans="1:73" x14ac:dyDescent="0.2">
      <c r="A97" s="61">
        <v>96</v>
      </c>
      <c r="B97" s="26" t="s">
        <v>111</v>
      </c>
      <c r="C97" s="6" t="s">
        <v>120</v>
      </c>
      <c r="D97" s="8" t="s">
        <v>356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12</v>
      </c>
      <c r="AA97" s="1"/>
      <c r="AB97" s="1"/>
      <c r="AC97" s="1"/>
      <c r="AD97" s="1">
        <v>25</v>
      </c>
      <c r="AE97" s="1"/>
      <c r="AF97" s="1"/>
      <c r="AG97" s="1"/>
      <c r="AH97" s="1"/>
      <c r="AI97" s="1"/>
      <c r="AJ97" s="1"/>
      <c r="AK97" s="1"/>
      <c r="AL97" s="1">
        <v>10.7</v>
      </c>
      <c r="AM97" s="1"/>
      <c r="AN97" s="1">
        <v>21.7</v>
      </c>
      <c r="AO97" s="1"/>
      <c r="AP97" s="1"/>
      <c r="AQ97" s="1"/>
      <c r="AR97" s="1"/>
      <c r="AS97" s="35">
        <f>IF(AT97&lt;6,SUM(E97:AR97),SUM(LARGE(E97:AR97,{1;2;3;4;5;6})))</f>
        <v>69.400000000000006</v>
      </c>
      <c r="AT97" s="55">
        <f>COUNT(E97:AR97)</f>
        <v>4</v>
      </c>
      <c r="BM97" s="12"/>
      <c r="BN97" s="22"/>
      <c r="BO97" s="12"/>
      <c r="BP97" s="22"/>
      <c r="BQ97" s="22"/>
      <c r="BR97" s="22"/>
      <c r="BS97" s="22"/>
      <c r="BT97" s="22"/>
      <c r="BU97" s="22"/>
    </row>
    <row r="98" spans="1:73" x14ac:dyDescent="0.2">
      <c r="A98" s="69">
        <v>97</v>
      </c>
      <c r="B98" s="26" t="s">
        <v>111</v>
      </c>
      <c r="C98" s="6" t="s">
        <v>112</v>
      </c>
      <c r="D98" s="8" t="s">
        <v>334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25</v>
      </c>
      <c r="Z98" s="1"/>
      <c r="AA98" s="1"/>
      <c r="AB98" s="1">
        <v>25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>
        <v>17</v>
      </c>
      <c r="AQ98" s="1"/>
      <c r="AR98" s="51"/>
      <c r="AS98" s="35">
        <f>IF(AT98&lt;6,SUM(E98:AR98),SUM(LARGE(E98:AR98,{1;2;3;4;5;6})))</f>
        <v>67</v>
      </c>
      <c r="AT98" s="55">
        <f>COUNT(E98:AR98)</f>
        <v>3</v>
      </c>
      <c r="BM98" s="12"/>
      <c r="BN98" s="22"/>
      <c r="BO98" s="12"/>
      <c r="BP98" s="22"/>
      <c r="BQ98" s="22"/>
      <c r="BR98" s="22"/>
      <c r="BS98" s="22"/>
      <c r="BT98" s="22"/>
      <c r="BU98" s="22"/>
    </row>
    <row r="99" spans="1:73" x14ac:dyDescent="0.2">
      <c r="A99" s="69">
        <v>98</v>
      </c>
      <c r="B99" s="26" t="s">
        <v>111</v>
      </c>
      <c r="C99" s="6" t="s">
        <v>295</v>
      </c>
      <c r="D99" s="8" t="s">
        <v>496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>
        <v>21.7</v>
      </c>
      <c r="AM99" s="51"/>
      <c r="AN99" s="51">
        <v>45</v>
      </c>
      <c r="AO99" s="51"/>
      <c r="AP99" s="51"/>
      <c r="AQ99" s="51"/>
      <c r="AR99" s="1"/>
      <c r="AS99" s="35">
        <f>IF(AT99&lt;6,SUM(E99:AR99),SUM(LARGE(E99:AR99,{1;2;3;4;5;6})))</f>
        <v>66.7</v>
      </c>
      <c r="AT99" s="55">
        <f>COUNT(E99:AR99)</f>
        <v>2</v>
      </c>
      <c r="BM99" s="12"/>
      <c r="BN99" s="22"/>
      <c r="BO99" s="12"/>
      <c r="BP99" s="22"/>
      <c r="BQ99" s="22"/>
      <c r="BR99" s="22"/>
      <c r="BS99" s="22"/>
      <c r="BT99" s="22"/>
      <c r="BU99" s="22"/>
    </row>
    <row r="100" spans="1:73" x14ac:dyDescent="0.2">
      <c r="A100" s="69">
        <v>99</v>
      </c>
      <c r="B100" s="26" t="s">
        <v>111</v>
      </c>
      <c r="C100" s="6"/>
      <c r="D100" s="8" t="s">
        <v>902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>
        <v>14</v>
      </c>
      <c r="AL100" s="1">
        <v>9.3000000000000007</v>
      </c>
      <c r="AM100" s="1"/>
      <c r="AN100" s="1">
        <v>18.3</v>
      </c>
      <c r="AO100" s="1">
        <v>20</v>
      </c>
      <c r="AP100" s="1"/>
      <c r="AQ100" s="1"/>
      <c r="AR100" s="1"/>
      <c r="AS100" s="35">
        <f>IF(AT100&lt;6,SUM(E100:AR100),SUM(LARGE(E100:AR100,{1;2;3;4;5;6})))</f>
        <v>61.6</v>
      </c>
      <c r="AT100" s="55">
        <f>COUNT(E100:AR100)</f>
        <v>4</v>
      </c>
      <c r="BM100" s="12"/>
      <c r="BN100" s="22"/>
      <c r="BO100" s="12"/>
      <c r="BP100" s="22"/>
      <c r="BQ100" s="22"/>
      <c r="BR100" s="22"/>
      <c r="BS100" s="22"/>
      <c r="BT100" s="22"/>
      <c r="BU100" s="22"/>
    </row>
    <row r="101" spans="1:73" x14ac:dyDescent="0.2">
      <c r="A101" s="69">
        <v>100</v>
      </c>
      <c r="B101" s="26" t="s">
        <v>111</v>
      </c>
      <c r="C101" s="6" t="s">
        <v>205</v>
      </c>
      <c r="D101" s="8" t="s">
        <v>502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>
        <v>17</v>
      </c>
      <c r="AC101" s="51"/>
      <c r="AD101" s="51"/>
      <c r="AE101" s="51"/>
      <c r="AF101" s="51">
        <v>20</v>
      </c>
      <c r="AG101" s="51">
        <v>14</v>
      </c>
      <c r="AH101" s="51"/>
      <c r="AI101" s="51"/>
      <c r="AJ101" s="51"/>
      <c r="AK101" s="51"/>
      <c r="AL101" s="51"/>
      <c r="AM101" s="51"/>
      <c r="AN101" s="51"/>
      <c r="AO101" s="51"/>
      <c r="AP101" s="51">
        <v>8</v>
      </c>
      <c r="AQ101" s="51"/>
      <c r="AR101" s="1"/>
      <c r="AS101" s="35">
        <f>IF(AT101&lt;6,SUM(E101:AR101),SUM(LARGE(E101:AR101,{1;2;3;4;5;6})))</f>
        <v>59</v>
      </c>
      <c r="AT101" s="55">
        <f>COUNT(E101:AR101)</f>
        <v>4</v>
      </c>
      <c r="BM101" s="12"/>
      <c r="BN101" s="22"/>
      <c r="BO101" s="12"/>
      <c r="BP101" s="22"/>
      <c r="BQ101" s="22"/>
      <c r="BR101" s="22"/>
      <c r="BS101" s="22"/>
      <c r="BT101" s="22"/>
      <c r="BU101" s="22"/>
    </row>
    <row r="102" spans="1:73" x14ac:dyDescent="0.2">
      <c r="A102" s="69">
        <v>101</v>
      </c>
      <c r="B102" s="26" t="s">
        <v>111</v>
      </c>
      <c r="C102" s="6" t="s">
        <v>112</v>
      </c>
      <c r="D102" s="8" t="s">
        <v>46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9">
        <v>0</v>
      </c>
      <c r="S102" s="19"/>
      <c r="T102" s="1"/>
      <c r="U102" s="1"/>
      <c r="V102" s="1"/>
      <c r="W102" s="1"/>
      <c r="X102" s="1">
        <v>55</v>
      </c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35">
        <f>IF(AT102&lt;6,SUM(E102:AR102),SUM(LARGE(E102:AR102,{1;2;3;4;5;6})))</f>
        <v>55</v>
      </c>
      <c r="AT102" s="55">
        <f>COUNT(E102:AR102)</f>
        <v>2</v>
      </c>
      <c r="BM102" s="12"/>
      <c r="BN102" s="22"/>
      <c r="BO102" s="12"/>
      <c r="BP102" s="22"/>
      <c r="BQ102" s="22"/>
      <c r="BR102" s="22"/>
      <c r="BS102" s="22"/>
      <c r="BT102" s="22"/>
      <c r="BU102" s="22"/>
    </row>
    <row r="103" spans="1:73" x14ac:dyDescent="0.2">
      <c r="A103" s="69">
        <v>102</v>
      </c>
      <c r="B103" s="26" t="s">
        <v>111</v>
      </c>
      <c r="C103" s="6"/>
      <c r="D103" s="8" t="s">
        <v>653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>
        <v>17</v>
      </c>
      <c r="AA103" s="1"/>
      <c r="AB103" s="1"/>
      <c r="AC103" s="1">
        <v>8</v>
      </c>
      <c r="AD103" s="1"/>
      <c r="AE103" s="1"/>
      <c r="AF103" s="1"/>
      <c r="AG103" s="1"/>
      <c r="AH103" s="1"/>
      <c r="AI103" s="1">
        <v>30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35">
        <f>IF(AT103&lt;6,SUM(E103:AR103),SUM(LARGE(E103:AR103,{1;2;3;4;5;6})))</f>
        <v>55</v>
      </c>
      <c r="AT103" s="55">
        <f>COUNT(E103:AR103)</f>
        <v>3</v>
      </c>
      <c r="BM103" s="12"/>
      <c r="BN103" s="22"/>
      <c r="BO103" s="12"/>
      <c r="BP103" s="22"/>
      <c r="BQ103" s="22"/>
      <c r="BR103" s="22"/>
      <c r="BS103" s="22"/>
      <c r="BT103" s="22"/>
      <c r="BU103" s="22"/>
    </row>
    <row r="104" spans="1:73" x14ac:dyDescent="0.2">
      <c r="A104" s="69">
        <v>103</v>
      </c>
      <c r="B104" s="26" t="s">
        <v>111</v>
      </c>
      <c r="C104" s="6" t="s">
        <v>120</v>
      </c>
      <c r="D104" s="8" t="s">
        <v>937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>
        <v>55</v>
      </c>
      <c r="AO104" s="51"/>
      <c r="AP104" s="51"/>
      <c r="AQ104" s="51"/>
      <c r="AR104" s="1"/>
      <c r="AS104" s="35">
        <f>IF(AT104&lt;6,SUM(E104:AR104),SUM(LARGE(E104:AR104,{1;2;3;4;5;6})))</f>
        <v>55</v>
      </c>
      <c r="AT104" s="55">
        <f>COUNT(E104:AR104)</f>
        <v>1</v>
      </c>
      <c r="BM104" s="12"/>
      <c r="BN104" s="22"/>
      <c r="BO104" s="12"/>
      <c r="BP104" s="22"/>
      <c r="BQ104" s="22"/>
      <c r="BR104" s="22"/>
      <c r="BS104" s="22"/>
      <c r="BT104" s="22"/>
      <c r="BU104" s="22"/>
    </row>
    <row r="105" spans="1:73" x14ac:dyDescent="0.2">
      <c r="A105" s="69">
        <v>104</v>
      </c>
      <c r="B105" s="26" t="s">
        <v>111</v>
      </c>
      <c r="C105" s="6" t="s">
        <v>886</v>
      </c>
      <c r="D105" s="8" t="s">
        <v>968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>
        <v>55</v>
      </c>
      <c r="AP105" s="1"/>
      <c r="AQ105" s="1"/>
      <c r="AR105" s="1"/>
      <c r="AS105" s="35">
        <f>IF(AT105&lt;6,SUM(E105:AR105),SUM(LARGE(E105:AR105,{1;2;3;4;5;6})))</f>
        <v>55</v>
      </c>
      <c r="AT105" s="55">
        <f>COUNT(E105:AR105)</f>
        <v>1</v>
      </c>
      <c r="BM105" s="12"/>
      <c r="BN105" s="22"/>
      <c r="BO105" s="12"/>
      <c r="BP105" s="22"/>
      <c r="BQ105" s="22"/>
      <c r="BR105" s="22"/>
      <c r="BS105" s="22"/>
      <c r="BT105" s="22"/>
      <c r="BU105" s="22"/>
    </row>
    <row r="106" spans="1:73" x14ac:dyDescent="0.2">
      <c r="A106" s="69">
        <v>105</v>
      </c>
      <c r="B106" s="26" t="s">
        <v>111</v>
      </c>
      <c r="C106" s="8" t="s">
        <v>112</v>
      </c>
      <c r="D106" s="8" t="s">
        <v>476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>
        <v>10</v>
      </c>
      <c r="Z106" s="1">
        <v>4</v>
      </c>
      <c r="AA106" s="1"/>
      <c r="AB106" s="1">
        <v>6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>
        <v>9.3000000000000007</v>
      </c>
      <c r="AM106" s="1"/>
      <c r="AN106" s="1">
        <v>25</v>
      </c>
      <c r="AO106" s="1"/>
      <c r="AP106" s="1"/>
      <c r="AQ106" s="1"/>
      <c r="AR106" s="1"/>
      <c r="AS106" s="35">
        <f>IF(AT106&lt;6,SUM(E106:AR106),SUM(LARGE(E106:AR106,{1;2;3;4;5;6})))</f>
        <v>54.3</v>
      </c>
      <c r="AT106" s="55">
        <f>COUNT(E106:AR106)</f>
        <v>5</v>
      </c>
      <c r="BM106" s="12"/>
      <c r="BN106" s="22"/>
      <c r="BO106" s="12"/>
      <c r="BP106" s="22"/>
      <c r="BQ106" s="22"/>
      <c r="BR106" s="22"/>
      <c r="BS106" s="22"/>
      <c r="BT106" s="22"/>
      <c r="BU106" s="22"/>
    </row>
    <row r="107" spans="1:73" x14ac:dyDescent="0.2">
      <c r="A107" s="69">
        <v>106</v>
      </c>
      <c r="B107" s="26" t="s">
        <v>111</v>
      </c>
      <c r="C107" s="6" t="s">
        <v>118</v>
      </c>
      <c r="D107" s="8" t="s">
        <v>675</v>
      </c>
      <c r="E107" s="52"/>
      <c r="F107" s="52"/>
      <c r="G107" s="52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>
        <v>9.3000000000000007</v>
      </c>
      <c r="AM107" s="51"/>
      <c r="AN107" s="51">
        <v>45</v>
      </c>
      <c r="AO107" s="51"/>
      <c r="AP107" s="51"/>
      <c r="AQ107" s="51"/>
      <c r="AR107" s="51"/>
      <c r="AS107" s="35">
        <f>IF(AT107&lt;6,SUM(E107:AR107),SUM(LARGE(E107:AR107,{1;2;3;4;5;6})))</f>
        <v>54.3</v>
      </c>
      <c r="AT107" s="55">
        <f>COUNT(E107:AR107)</f>
        <v>2</v>
      </c>
      <c r="BM107" s="12"/>
      <c r="BN107" s="22"/>
      <c r="BO107" s="12"/>
      <c r="BP107" s="22"/>
      <c r="BQ107" s="22"/>
      <c r="BR107" s="22"/>
      <c r="BS107" s="22"/>
      <c r="BT107" s="22"/>
      <c r="BU107" s="22"/>
    </row>
    <row r="108" spans="1:73" x14ac:dyDescent="0.2">
      <c r="A108" s="69">
        <v>107</v>
      </c>
      <c r="B108" s="26" t="s">
        <v>111</v>
      </c>
      <c r="C108" s="6" t="s">
        <v>112</v>
      </c>
      <c r="D108" s="8" t="s">
        <v>180</v>
      </c>
      <c r="E108" s="18"/>
      <c r="F108" s="18"/>
      <c r="G108" s="18"/>
      <c r="H108" s="1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14</v>
      </c>
      <c r="Y108" s="9"/>
      <c r="Z108" s="9"/>
      <c r="AA108" s="9"/>
      <c r="AB108" s="9">
        <v>12</v>
      </c>
      <c r="AC108" s="9">
        <v>10</v>
      </c>
      <c r="AD108" s="9"/>
      <c r="AE108" s="9"/>
      <c r="AF108" s="9"/>
      <c r="AG108" s="18">
        <v>0</v>
      </c>
      <c r="AH108" s="9"/>
      <c r="AI108" s="9"/>
      <c r="AJ108" s="9"/>
      <c r="AK108" s="9"/>
      <c r="AL108" s="9">
        <v>8</v>
      </c>
      <c r="AM108" s="9"/>
      <c r="AN108" s="9"/>
      <c r="AO108" s="9"/>
      <c r="AP108" s="9">
        <v>10</v>
      </c>
      <c r="AQ108" s="9"/>
      <c r="AR108" s="1"/>
      <c r="AS108" s="35">
        <f>IF(AT108&lt;6,SUM(E108:AR108),SUM(LARGE(E108:AR108,{1;2;3;4;5;6})))</f>
        <v>54</v>
      </c>
      <c r="AT108" s="55">
        <f>COUNT(E108:AR108)</f>
        <v>6</v>
      </c>
      <c r="BM108" s="12"/>
      <c r="BN108" s="22"/>
      <c r="BO108" s="12"/>
      <c r="BP108" s="22"/>
      <c r="BQ108" s="22"/>
      <c r="BR108" s="22"/>
      <c r="BS108" s="22"/>
      <c r="BT108" s="22"/>
      <c r="BU108" s="22"/>
    </row>
    <row r="109" spans="1:73" x14ac:dyDescent="0.2">
      <c r="A109" s="69">
        <v>108</v>
      </c>
      <c r="B109" s="26" t="s">
        <v>111</v>
      </c>
      <c r="C109" s="6" t="s">
        <v>120</v>
      </c>
      <c r="D109" s="8" t="s">
        <v>405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1">
        <v>7</v>
      </c>
      <c r="Y109" s="51"/>
      <c r="Z109" s="51">
        <v>3</v>
      </c>
      <c r="AA109" s="51"/>
      <c r="AB109" s="51"/>
      <c r="AC109" s="51"/>
      <c r="AD109" s="51">
        <v>20</v>
      </c>
      <c r="AE109" s="51"/>
      <c r="AF109" s="51"/>
      <c r="AG109" s="51"/>
      <c r="AH109" s="51"/>
      <c r="AI109" s="51"/>
      <c r="AJ109" s="51"/>
      <c r="AK109" s="51">
        <v>10</v>
      </c>
      <c r="AL109" s="51">
        <v>10.7</v>
      </c>
      <c r="AM109" s="51"/>
      <c r="AN109" s="51"/>
      <c r="AO109" s="51"/>
      <c r="AP109" s="51"/>
      <c r="AQ109" s="51"/>
      <c r="AR109" s="1"/>
      <c r="AS109" s="35">
        <f>IF(AT109&lt;6,SUM(E109:AR109),SUM(LARGE(E109:AR109,{1;2;3;4;5;6})))</f>
        <v>50.7</v>
      </c>
      <c r="AT109" s="55">
        <f>COUNT(E109:AR109)</f>
        <v>5</v>
      </c>
      <c r="BM109" s="12"/>
      <c r="BN109" s="22"/>
      <c r="BO109" s="12"/>
      <c r="BP109" s="22"/>
      <c r="BQ109" s="22"/>
      <c r="BR109" s="22"/>
      <c r="BS109" s="22"/>
      <c r="BT109" s="22"/>
      <c r="BU109" s="22"/>
    </row>
    <row r="110" spans="1:73" x14ac:dyDescent="0.2">
      <c r="A110" s="69">
        <v>109</v>
      </c>
      <c r="B110" s="26" t="s">
        <v>111</v>
      </c>
      <c r="C110" s="6" t="s">
        <v>433</v>
      </c>
      <c r="D110" s="8" t="s">
        <v>228</v>
      </c>
      <c r="E110" s="1"/>
      <c r="F110" s="1"/>
      <c r="G110" s="1"/>
      <c r="H110" s="1"/>
      <c r="I110" s="1"/>
      <c r="J110" s="1"/>
      <c r="K110" s="19"/>
      <c r="L110" s="1"/>
      <c r="M110" s="18"/>
      <c r="N110" s="1"/>
      <c r="O110" s="1"/>
      <c r="P110" s="1"/>
      <c r="Q110" s="1"/>
      <c r="R110" s="1">
        <v>25</v>
      </c>
      <c r="S110" s="1"/>
      <c r="T110" s="1">
        <v>25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51"/>
      <c r="AS110" s="35">
        <f>IF(AT110&lt;6,SUM(E110:AR110),SUM(LARGE(E110:AR110,{1;2;3;4;5;6})))</f>
        <v>50</v>
      </c>
      <c r="AT110" s="55">
        <f>COUNT(E110:AR110)</f>
        <v>2</v>
      </c>
      <c r="BM110" s="12"/>
      <c r="BN110" s="22"/>
      <c r="BO110" s="12"/>
      <c r="BP110" s="22"/>
      <c r="BQ110" s="22"/>
      <c r="BR110" s="22"/>
      <c r="BS110" s="22"/>
      <c r="BT110" s="22"/>
      <c r="BU110" s="22"/>
    </row>
    <row r="111" spans="1:73" x14ac:dyDescent="0.2">
      <c r="A111" s="69">
        <v>110</v>
      </c>
      <c r="B111" s="26" t="s">
        <v>111</v>
      </c>
      <c r="C111" s="6"/>
      <c r="D111" s="8" t="s">
        <v>674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v>12</v>
      </c>
      <c r="AH111" s="1"/>
      <c r="AI111" s="1"/>
      <c r="AJ111" s="1"/>
      <c r="AK111" s="1"/>
      <c r="AL111" s="1"/>
      <c r="AM111" s="1"/>
      <c r="AN111" s="1">
        <v>30</v>
      </c>
      <c r="AO111" s="1"/>
      <c r="AP111" s="1">
        <v>8</v>
      </c>
      <c r="AQ111" s="1"/>
      <c r="AR111" s="1"/>
      <c r="AS111" s="35">
        <f>IF(AT111&lt;6,SUM(E111:AR111),SUM(LARGE(E111:AR111,{1;2;3;4;5;6})))</f>
        <v>50</v>
      </c>
      <c r="AT111" s="55">
        <f>COUNT(E111:AR111)</f>
        <v>3</v>
      </c>
      <c r="BM111" s="12"/>
      <c r="BN111" s="22"/>
      <c r="BO111" s="12"/>
      <c r="BP111" s="22"/>
      <c r="BQ111" s="22"/>
      <c r="BR111" s="22"/>
      <c r="BS111" s="22"/>
      <c r="BT111" s="22"/>
      <c r="BU111" s="22"/>
    </row>
    <row r="112" spans="1:73" x14ac:dyDescent="0.2">
      <c r="A112" s="69">
        <v>111</v>
      </c>
      <c r="B112" s="26" t="s">
        <v>111</v>
      </c>
      <c r="C112" s="6" t="s">
        <v>113</v>
      </c>
      <c r="D112" s="8" t="s">
        <v>293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>
        <v>30</v>
      </c>
      <c r="AE112" s="1"/>
      <c r="AF112" s="1"/>
      <c r="AG112" s="1"/>
      <c r="AH112" s="1"/>
      <c r="AI112" s="1"/>
      <c r="AJ112" s="1"/>
      <c r="AK112" s="1"/>
      <c r="AL112" s="1">
        <v>17</v>
      </c>
      <c r="AM112" s="1"/>
      <c r="AN112" s="1"/>
      <c r="AO112" s="1"/>
      <c r="AP112" s="1"/>
      <c r="AQ112" s="1"/>
      <c r="AR112" s="1"/>
      <c r="AS112" s="35">
        <f>IF(AT112&lt;6,SUM(E112:AR112),SUM(LARGE(E112:AR112,{1;2;3;4;5;6})))</f>
        <v>47</v>
      </c>
      <c r="AT112" s="55">
        <f>COUNT(E112:AR112)</f>
        <v>2</v>
      </c>
      <c r="BM112" s="12"/>
      <c r="BN112" s="22"/>
      <c r="BO112" s="12"/>
      <c r="BP112" s="22"/>
      <c r="BQ112" s="22"/>
      <c r="BR112" s="22"/>
      <c r="BS112" s="22"/>
      <c r="BT112" s="22"/>
      <c r="BU112" s="22"/>
    </row>
    <row r="113" spans="1:73" x14ac:dyDescent="0.2">
      <c r="A113" s="69">
        <v>112</v>
      </c>
      <c r="B113" s="26" t="s">
        <v>111</v>
      </c>
      <c r="C113" s="6"/>
      <c r="D113" s="8" t="s">
        <v>338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>
        <v>10</v>
      </c>
      <c r="S113" s="37"/>
      <c r="T113" s="37">
        <v>9.3000000000000007</v>
      </c>
      <c r="U113" s="37"/>
      <c r="V113" s="37"/>
      <c r="W113" s="37"/>
      <c r="X113" s="37"/>
      <c r="Y113" s="37"/>
      <c r="Z113" s="37"/>
      <c r="AA113" s="86">
        <v>0</v>
      </c>
      <c r="AB113" s="86"/>
      <c r="AC113" s="86"/>
      <c r="AD113" s="37">
        <v>25</v>
      </c>
      <c r="AE113" s="37"/>
      <c r="AF113" s="37"/>
      <c r="AG113" s="37"/>
      <c r="AH113" s="86"/>
      <c r="AI113" s="37"/>
      <c r="AJ113" s="37"/>
      <c r="AK113" s="37"/>
      <c r="AL113" s="37"/>
      <c r="AM113" s="37"/>
      <c r="AN113" s="37"/>
      <c r="AO113" s="37"/>
      <c r="AP113" s="37"/>
      <c r="AQ113" s="37"/>
      <c r="AR113" s="1"/>
      <c r="AS113" s="35">
        <f>IF(AT113&lt;6,SUM(E113:AR113),SUM(LARGE(E113:AR113,{1;2;3;4;5;6})))</f>
        <v>44.3</v>
      </c>
      <c r="AT113" s="55">
        <f>COUNT(E113:AR113)</f>
        <v>4</v>
      </c>
      <c r="BM113" s="12"/>
      <c r="BN113" s="22"/>
      <c r="BO113" s="12"/>
      <c r="BP113" s="22"/>
      <c r="BQ113" s="22"/>
      <c r="BR113" s="22"/>
      <c r="BS113" s="22"/>
      <c r="BT113" s="22"/>
      <c r="BU113" s="22"/>
    </row>
    <row r="114" spans="1:73" x14ac:dyDescent="0.2">
      <c r="A114" s="69">
        <v>113</v>
      </c>
      <c r="B114" s="26" t="s">
        <v>111</v>
      </c>
      <c r="C114" s="6" t="s">
        <v>392</v>
      </c>
      <c r="D114" s="8" t="s">
        <v>99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>
        <v>14</v>
      </c>
      <c r="S114" s="9"/>
      <c r="T114" s="9"/>
      <c r="U114" s="9"/>
      <c r="V114" s="9"/>
      <c r="W114" s="9"/>
      <c r="X114" s="9">
        <v>30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1"/>
      <c r="AS114" s="35">
        <f>IF(AT114&lt;6,SUM(E114:AR114),SUM(LARGE(E114:AR114,{1;2;3;4;5;6})))</f>
        <v>44</v>
      </c>
      <c r="AT114" s="55">
        <f>COUNT(E114:AR114)</f>
        <v>2</v>
      </c>
      <c r="BM114" s="12"/>
      <c r="BN114" s="22"/>
      <c r="BO114" s="12"/>
      <c r="BP114" s="22"/>
      <c r="BQ114" s="22"/>
      <c r="BR114" s="22"/>
      <c r="BS114" s="22"/>
      <c r="BT114" s="22"/>
      <c r="BU114" s="22"/>
    </row>
    <row r="115" spans="1:73" x14ac:dyDescent="0.2">
      <c r="A115" s="69">
        <v>114</v>
      </c>
      <c r="B115" s="26" t="s">
        <v>111</v>
      </c>
      <c r="C115" s="6" t="s">
        <v>113</v>
      </c>
      <c r="D115" s="8" t="s">
        <v>619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>
        <v>17</v>
      </c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25</v>
      </c>
      <c r="AJ115" s="29"/>
      <c r="AK115" s="29"/>
      <c r="AL115" s="29"/>
      <c r="AM115" s="29"/>
      <c r="AN115" s="29"/>
      <c r="AO115" s="29"/>
      <c r="AP115" s="29"/>
      <c r="AQ115" s="29"/>
      <c r="AR115" s="1"/>
      <c r="AS115" s="35">
        <f>IF(AT115&lt;6,SUM(E115:AR115),SUM(LARGE(E115:AR115,{1;2;3;4;5;6})))</f>
        <v>42</v>
      </c>
      <c r="AT115" s="55">
        <f>COUNT(E115:AR115)</f>
        <v>2</v>
      </c>
      <c r="BM115" s="12"/>
      <c r="BN115" s="22"/>
      <c r="BO115" s="12"/>
      <c r="BP115" s="22"/>
      <c r="BQ115" s="22"/>
      <c r="BR115" s="22"/>
      <c r="BS115" s="22"/>
      <c r="BT115" s="22"/>
      <c r="BU115" s="22"/>
    </row>
    <row r="116" spans="1:73" x14ac:dyDescent="0.2">
      <c r="A116" s="69">
        <v>115</v>
      </c>
      <c r="B116" s="26" t="s">
        <v>111</v>
      </c>
      <c r="C116" s="6" t="s">
        <v>433</v>
      </c>
      <c r="D116" s="8" t="s">
        <v>18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>
        <v>20</v>
      </c>
      <c r="AE116" s="1"/>
      <c r="AF116" s="1"/>
      <c r="AG116" s="1">
        <v>8</v>
      </c>
      <c r="AH116" s="1"/>
      <c r="AI116" s="1"/>
      <c r="AJ116" s="1"/>
      <c r="AK116" s="1"/>
      <c r="AL116" s="1"/>
      <c r="AM116" s="1"/>
      <c r="AN116" s="1"/>
      <c r="AO116" s="1">
        <v>14</v>
      </c>
      <c r="AP116" s="1"/>
      <c r="AQ116" s="1"/>
      <c r="AR116" s="51"/>
      <c r="AS116" s="35">
        <f>IF(AT116&lt;6,SUM(E116:AR116),SUM(LARGE(E116:AR116,{1;2;3;4;5;6})))</f>
        <v>42</v>
      </c>
      <c r="AT116" s="55">
        <f>COUNT(E116:AR116)</f>
        <v>3</v>
      </c>
      <c r="BM116" s="12"/>
      <c r="BN116" s="22"/>
      <c r="BO116" s="12"/>
      <c r="BP116" s="22"/>
      <c r="BQ116" s="22"/>
      <c r="BR116" s="22"/>
      <c r="BS116" s="22"/>
      <c r="BT116" s="22"/>
      <c r="BU116" s="22"/>
    </row>
    <row r="117" spans="1:73" x14ac:dyDescent="0.2">
      <c r="A117" s="69">
        <v>116</v>
      </c>
      <c r="B117" s="26" t="s">
        <v>111</v>
      </c>
      <c r="C117" s="6" t="s">
        <v>113</v>
      </c>
      <c r="D117" s="8" t="s">
        <v>701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>
        <v>35</v>
      </c>
      <c r="AE117" s="1"/>
      <c r="AF117" s="1"/>
      <c r="AG117" s="1"/>
      <c r="AH117" s="1"/>
      <c r="AI117" s="19">
        <v>0</v>
      </c>
      <c r="AJ117" s="19"/>
      <c r="AK117" s="19"/>
      <c r="AL117" s="19"/>
      <c r="AM117" s="19"/>
      <c r="AN117" s="19"/>
      <c r="AO117" s="19"/>
      <c r="AP117" s="19"/>
      <c r="AQ117" s="19"/>
      <c r="AR117" s="1"/>
      <c r="AS117" s="35">
        <f>IF(AT117&lt;6,SUM(E117:AR117),SUM(LARGE(E117:AR117,{1;2;3;4;5;6})))</f>
        <v>35</v>
      </c>
      <c r="AT117" s="55">
        <f>COUNT(E117:AR117)</f>
        <v>2</v>
      </c>
      <c r="BM117" s="12"/>
      <c r="BN117" s="22"/>
      <c r="BO117" s="12"/>
      <c r="BP117" s="22"/>
      <c r="BQ117" s="22"/>
      <c r="BR117" s="22"/>
      <c r="BS117" s="22"/>
      <c r="BT117" s="22"/>
      <c r="BU117" s="22"/>
    </row>
    <row r="118" spans="1:73" x14ac:dyDescent="0.2">
      <c r="A118" s="69">
        <v>117</v>
      </c>
      <c r="B118" s="26" t="s">
        <v>111</v>
      </c>
      <c r="C118" s="6" t="s">
        <v>113</v>
      </c>
      <c r="D118" s="8" t="s">
        <v>406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>
        <v>35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35">
        <f>IF(AT118&lt;6,SUM(E118:AR118),SUM(LARGE(E118:AR118,{1;2;3;4;5;6})))</f>
        <v>35</v>
      </c>
      <c r="AT118" s="55">
        <f>COUNT(E118:AR118)</f>
        <v>1</v>
      </c>
      <c r="BM118" s="12"/>
      <c r="BN118" s="22"/>
      <c r="BO118" s="12"/>
      <c r="BP118" s="22"/>
      <c r="BQ118" s="22"/>
      <c r="BR118" s="22"/>
      <c r="BS118" s="22"/>
      <c r="BT118" s="22"/>
      <c r="BU118" s="22"/>
    </row>
    <row r="119" spans="1:73" x14ac:dyDescent="0.2">
      <c r="A119" s="69">
        <v>118</v>
      </c>
      <c r="B119" s="26" t="s">
        <v>111</v>
      </c>
      <c r="C119" s="6" t="s">
        <v>123</v>
      </c>
      <c r="D119" s="6" t="s">
        <v>153</v>
      </c>
      <c r="E119" s="1"/>
      <c r="F119" s="1"/>
      <c r="G119" s="1"/>
      <c r="H119" s="1"/>
      <c r="I119" s="1"/>
      <c r="J119" s="1"/>
      <c r="K119" s="1"/>
      <c r="L119" s="1"/>
      <c r="M119" s="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">
        <v>14</v>
      </c>
      <c r="AC119" s="19"/>
      <c r="AD119" s="19"/>
      <c r="AE119" s="19"/>
      <c r="AF119" s="19"/>
      <c r="AG119" s="1">
        <v>17</v>
      </c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"/>
      <c r="AS119" s="35">
        <f>IF(AT119&lt;6,SUM(E119:AR119),SUM(LARGE(E119:AR119,{1;2;3;4;5;6})))</f>
        <v>31</v>
      </c>
      <c r="AT119" s="55">
        <f>COUNT(E119:AR119)</f>
        <v>2</v>
      </c>
      <c r="BM119" s="12"/>
      <c r="BN119" s="22"/>
      <c r="BO119" s="12"/>
      <c r="BP119" s="22"/>
      <c r="BQ119" s="22"/>
      <c r="BR119" s="22"/>
      <c r="BS119" s="22"/>
      <c r="BT119" s="22"/>
      <c r="BU119" s="22"/>
    </row>
    <row r="120" spans="1:73" x14ac:dyDescent="0.2">
      <c r="A120" s="69">
        <v>119</v>
      </c>
      <c r="B120" s="26" t="s">
        <v>111</v>
      </c>
      <c r="C120" s="6"/>
      <c r="D120" s="8" t="s">
        <v>138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>
        <v>30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35">
        <f>IF(AT120&lt;6,SUM(E120:AR120),SUM(LARGE(E120:AR120,{1;2;3;4;5;6})))</f>
        <v>30</v>
      </c>
      <c r="AT120" s="55">
        <f>COUNT(E120:AR120)</f>
        <v>1</v>
      </c>
      <c r="BM120" s="12"/>
      <c r="BN120" s="22"/>
      <c r="BO120" s="12"/>
      <c r="BP120" s="22"/>
      <c r="BQ120" s="22"/>
      <c r="BR120" s="22"/>
      <c r="BS120" s="22"/>
      <c r="BT120" s="22"/>
      <c r="BU120" s="22"/>
    </row>
    <row r="121" spans="1:73" x14ac:dyDescent="0.2">
      <c r="A121" s="69">
        <v>120</v>
      </c>
      <c r="B121" s="26" t="s">
        <v>111</v>
      </c>
      <c r="C121" s="6" t="s">
        <v>433</v>
      </c>
      <c r="D121" s="8" t="s">
        <v>442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>
        <v>10</v>
      </c>
      <c r="S121" s="29"/>
      <c r="T121" s="29">
        <v>9.3000000000000007</v>
      </c>
      <c r="U121" s="29"/>
      <c r="V121" s="29"/>
      <c r="W121" s="29"/>
      <c r="X121" s="29"/>
      <c r="Y121" s="29"/>
      <c r="Z121" s="29"/>
      <c r="AA121" s="29"/>
      <c r="AB121" s="29">
        <v>10</v>
      </c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1"/>
      <c r="AS121" s="35">
        <f>IF(AT121&lt;6,SUM(E121:AR121),SUM(LARGE(E121:AR121,{1;2;3;4;5;6})))</f>
        <v>29.3</v>
      </c>
      <c r="AT121" s="55">
        <f>COUNT(E121:AR121)</f>
        <v>3</v>
      </c>
      <c r="BM121" s="12"/>
      <c r="BN121" s="22"/>
      <c r="BO121" s="12"/>
      <c r="BP121" s="22"/>
      <c r="BQ121" s="22"/>
      <c r="BR121" s="22"/>
      <c r="BS121" s="22"/>
      <c r="BT121" s="22"/>
      <c r="BU121" s="22"/>
    </row>
    <row r="122" spans="1:73" x14ac:dyDescent="0.2">
      <c r="A122" s="69">
        <v>121</v>
      </c>
      <c r="B122" s="26" t="s">
        <v>111</v>
      </c>
      <c r="C122" s="6" t="s">
        <v>120</v>
      </c>
      <c r="D122" s="8" t="s">
        <v>339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9">
        <v>0</v>
      </c>
      <c r="U122" s="19"/>
      <c r="V122" s="19"/>
      <c r="W122" s="1"/>
      <c r="X122" s="1"/>
      <c r="Y122" s="1"/>
      <c r="Z122" s="1">
        <v>8</v>
      </c>
      <c r="AA122" s="1"/>
      <c r="AB122" s="1"/>
      <c r="AC122" s="1"/>
      <c r="AD122" s="1">
        <v>20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35">
        <f>IF(AT122&lt;6,SUM(E122:AR122),SUM(LARGE(E122:AR122,{1;2;3;4;5;6})))</f>
        <v>28</v>
      </c>
      <c r="AT122" s="55">
        <f>COUNT(E122:AR122)</f>
        <v>3</v>
      </c>
      <c r="BM122" s="12"/>
      <c r="BN122" s="22"/>
      <c r="BO122" s="12"/>
      <c r="BP122" s="22"/>
      <c r="BQ122" s="22"/>
      <c r="BR122" s="22"/>
      <c r="BS122" s="22"/>
      <c r="BT122" s="22"/>
      <c r="BU122" s="22"/>
    </row>
    <row r="123" spans="1:73" x14ac:dyDescent="0.2">
      <c r="A123" s="69">
        <v>122</v>
      </c>
      <c r="B123" s="26" t="s">
        <v>111</v>
      </c>
      <c r="C123" s="6" t="s">
        <v>393</v>
      </c>
      <c r="D123" s="8" t="s">
        <v>578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>
        <v>20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>
        <v>7</v>
      </c>
      <c r="AQ123" s="1"/>
      <c r="AR123" s="1"/>
      <c r="AS123" s="35">
        <f>IF(AT123&lt;6,SUM(E123:AR123),SUM(LARGE(E123:AR123,{1;2;3;4;5;6})))</f>
        <v>27</v>
      </c>
      <c r="AT123" s="55">
        <f>COUNT(E123:AR123)</f>
        <v>2</v>
      </c>
      <c r="BM123" s="12"/>
      <c r="BN123" s="22"/>
      <c r="BO123" s="12"/>
      <c r="BP123" s="22"/>
      <c r="BQ123" s="22"/>
      <c r="BR123" s="22"/>
      <c r="BS123" s="22"/>
      <c r="BT123" s="22"/>
      <c r="BU123" s="22"/>
    </row>
    <row r="124" spans="1:73" x14ac:dyDescent="0.2">
      <c r="A124" s="69">
        <v>123</v>
      </c>
      <c r="B124" s="26" t="s">
        <v>111</v>
      </c>
      <c r="C124" s="8"/>
      <c r="D124" s="8" t="s">
        <v>429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>
        <v>14</v>
      </c>
      <c r="AM124" s="9"/>
      <c r="AN124" s="9"/>
      <c r="AO124" s="9"/>
      <c r="AP124" s="9">
        <v>12</v>
      </c>
      <c r="AQ124" s="9"/>
      <c r="AR124" s="1"/>
      <c r="AS124" s="35">
        <f>IF(AT124&lt;6,SUM(E124:AR124),SUM(LARGE(E124:AR124,{1;2;3;4;5;6})))</f>
        <v>26</v>
      </c>
      <c r="AT124" s="55">
        <f>COUNT(E124:AR124)</f>
        <v>2</v>
      </c>
      <c r="BM124" s="12"/>
      <c r="BN124" s="22"/>
      <c r="BO124" s="12"/>
      <c r="BP124" s="22"/>
      <c r="BQ124" s="22"/>
      <c r="BR124" s="22"/>
      <c r="BS124" s="22"/>
      <c r="BT124" s="22"/>
      <c r="BU124" s="22"/>
    </row>
    <row r="125" spans="1:73" x14ac:dyDescent="0.2">
      <c r="A125" s="69">
        <v>124</v>
      </c>
      <c r="B125" s="26" t="s">
        <v>111</v>
      </c>
      <c r="C125" s="6" t="s">
        <v>433</v>
      </c>
      <c r="D125" s="8" t="s">
        <v>580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>
        <v>7</v>
      </c>
      <c r="AM125" s="51"/>
      <c r="AN125" s="51">
        <v>18.3</v>
      </c>
      <c r="AO125" s="51"/>
      <c r="AP125" s="51"/>
      <c r="AQ125" s="51"/>
      <c r="AR125" s="1"/>
      <c r="AS125" s="35">
        <f>IF(AT125&lt;6,SUM(E125:AR125),SUM(LARGE(E125:AR125,{1;2;3;4;5;6})))</f>
        <v>25.3</v>
      </c>
      <c r="AT125" s="55">
        <f>COUNT(E125:AR125)</f>
        <v>2</v>
      </c>
      <c r="BM125" s="12"/>
      <c r="BN125" s="22"/>
      <c r="BO125" s="12"/>
      <c r="BP125" s="22"/>
      <c r="BQ125" s="22"/>
      <c r="BR125" s="22"/>
      <c r="BS125" s="22"/>
      <c r="BT125" s="22"/>
      <c r="BU125" s="22"/>
    </row>
    <row r="126" spans="1:73" x14ac:dyDescent="0.2">
      <c r="A126" s="69">
        <v>125</v>
      </c>
      <c r="B126" s="26" t="s">
        <v>156</v>
      </c>
      <c r="C126" s="6" t="s">
        <v>433</v>
      </c>
      <c r="D126" s="8" t="s">
        <v>355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>
        <v>17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>
        <v>8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35">
        <f>IF(AT126&lt;6,SUM(E126:AR126),SUM(LARGE(E126:AR126,{1;2;3;4;5;6})))</f>
        <v>25</v>
      </c>
      <c r="AT126" s="55">
        <f>COUNT(E126:AR126)</f>
        <v>2</v>
      </c>
      <c r="BM126" s="12"/>
      <c r="BN126" s="22"/>
      <c r="BO126" s="12"/>
      <c r="BP126" s="22"/>
      <c r="BQ126" s="22"/>
      <c r="BR126" s="22"/>
      <c r="BS126" s="22"/>
      <c r="BT126" s="22"/>
      <c r="BU126" s="22"/>
    </row>
    <row r="127" spans="1:73" x14ac:dyDescent="0.2">
      <c r="A127" s="69">
        <v>126</v>
      </c>
      <c r="B127" s="26" t="s">
        <v>111</v>
      </c>
      <c r="C127" s="6" t="s">
        <v>113</v>
      </c>
      <c r="D127" s="8" t="s">
        <v>331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>
        <v>25</v>
      </c>
      <c r="Z127" s="18"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>
        <v>0</v>
      </c>
      <c r="AM127" s="18"/>
      <c r="AN127" s="18"/>
      <c r="AO127" s="18"/>
      <c r="AP127" s="18"/>
      <c r="AQ127" s="18"/>
      <c r="AR127" s="1"/>
      <c r="AS127" s="35">
        <f>IF(AT127&lt;6,SUM(E127:AR127),SUM(LARGE(E127:AR127,{1;2;3;4;5;6})))</f>
        <v>25</v>
      </c>
      <c r="AT127" s="55">
        <f>COUNT(E127:AR127)</f>
        <v>3</v>
      </c>
      <c r="BM127" s="12"/>
      <c r="BN127" s="22"/>
      <c r="BO127" s="12"/>
      <c r="BP127" s="22"/>
      <c r="BQ127" s="22"/>
      <c r="BR127" s="22"/>
      <c r="BS127" s="22"/>
      <c r="BT127" s="22"/>
      <c r="BU127" s="22"/>
    </row>
    <row r="128" spans="1:73" x14ac:dyDescent="0.2">
      <c r="A128" s="69">
        <v>127</v>
      </c>
      <c r="B128" s="6" t="s">
        <v>111</v>
      </c>
      <c r="C128" s="6" t="s">
        <v>120</v>
      </c>
      <c r="D128" s="6" t="s">
        <v>332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>
        <v>25</v>
      </c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"/>
      <c r="AS128" s="35">
        <f>IF(AT128&lt;6,SUM(E128:AR128),SUM(LARGE(E128:AR128,{1;2;3;4;5;6})))</f>
        <v>25</v>
      </c>
      <c r="AT128" s="55">
        <f>COUNT(E128:AR128)</f>
        <v>1</v>
      </c>
      <c r="BM128" s="12"/>
      <c r="BN128" s="22"/>
      <c r="BO128" s="12"/>
      <c r="BP128" s="22"/>
      <c r="BQ128" s="22"/>
      <c r="BR128" s="22"/>
      <c r="BS128" s="22"/>
      <c r="BT128" s="22"/>
      <c r="BU128" s="22"/>
    </row>
    <row r="129" spans="1:73" x14ac:dyDescent="0.2">
      <c r="A129" s="69">
        <v>128</v>
      </c>
      <c r="B129" s="26" t="s">
        <v>111</v>
      </c>
      <c r="C129" s="6" t="s">
        <v>392</v>
      </c>
      <c r="D129" s="8" t="s">
        <v>622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>
        <v>25</v>
      </c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1"/>
      <c r="AS129" s="35">
        <f>IF(AT129&lt;6,SUM(E129:AR129),SUM(LARGE(E129:AR129,{1;2;3;4;5;6})))</f>
        <v>25</v>
      </c>
      <c r="AT129" s="55">
        <f>COUNT(E129:AR129)</f>
        <v>1</v>
      </c>
      <c r="BM129" s="12"/>
      <c r="BN129" s="22"/>
      <c r="BO129" s="12"/>
      <c r="BP129" s="22"/>
      <c r="BQ129" s="22"/>
      <c r="BR129" s="22"/>
      <c r="BS129" s="22"/>
      <c r="BT129" s="22"/>
      <c r="BU129" s="22"/>
    </row>
    <row r="130" spans="1:73" x14ac:dyDescent="0.2">
      <c r="A130" s="69">
        <v>129</v>
      </c>
      <c r="B130" s="26" t="s">
        <v>111</v>
      </c>
      <c r="C130" s="6"/>
      <c r="D130" s="8" t="s">
        <v>225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>
        <v>25</v>
      </c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35">
        <f>IF(AT130&lt;6,SUM(E130:AR130),SUM(LARGE(E130:AR130,{1;2;3;4;5;6})))</f>
        <v>25</v>
      </c>
      <c r="AT130" s="55">
        <f>COUNT(E130:AR130)</f>
        <v>1</v>
      </c>
      <c r="BM130" s="12"/>
      <c r="BN130" s="22"/>
      <c r="BO130" s="12"/>
      <c r="BP130" s="22"/>
      <c r="BQ130" s="22"/>
      <c r="BR130" s="22"/>
      <c r="BS130" s="22"/>
      <c r="BT130" s="22"/>
      <c r="BU130" s="22"/>
    </row>
    <row r="131" spans="1:73" x14ac:dyDescent="0.2">
      <c r="A131" s="69">
        <v>130</v>
      </c>
      <c r="B131" s="26" t="s">
        <v>111</v>
      </c>
      <c r="C131" s="6"/>
      <c r="D131" s="8" t="s">
        <v>833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5</v>
      </c>
      <c r="AH131" s="1"/>
      <c r="AI131" s="1"/>
      <c r="AJ131" s="1"/>
      <c r="AK131" s="1">
        <v>8</v>
      </c>
      <c r="AL131" s="1">
        <v>8</v>
      </c>
      <c r="AM131" s="1"/>
      <c r="AN131" s="1"/>
      <c r="AO131" s="1"/>
      <c r="AP131" s="1"/>
      <c r="AQ131" s="1"/>
      <c r="AR131" s="1"/>
      <c r="AS131" s="35">
        <f>IF(AT131&lt;6,SUM(E131:AR131),SUM(LARGE(E131:AR131,{1;2;3;4;5;6})))</f>
        <v>21</v>
      </c>
      <c r="AT131" s="55">
        <f>COUNT(E131:AR131)</f>
        <v>3</v>
      </c>
      <c r="BM131" s="12"/>
      <c r="BN131" s="22"/>
      <c r="BO131" s="12"/>
      <c r="BP131" s="22"/>
      <c r="BQ131" s="22"/>
      <c r="BR131" s="22"/>
      <c r="BS131" s="22"/>
      <c r="BT131" s="22"/>
      <c r="BU131" s="22"/>
    </row>
    <row r="132" spans="1:73" x14ac:dyDescent="0.2">
      <c r="A132" s="69">
        <v>131</v>
      </c>
      <c r="B132" s="26" t="s">
        <v>111</v>
      </c>
      <c r="C132" s="6" t="s">
        <v>112</v>
      </c>
      <c r="D132" s="8" t="s">
        <v>560</v>
      </c>
      <c r="E132" s="51"/>
      <c r="F132" s="51"/>
      <c r="G132" s="51"/>
      <c r="H132" s="51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1">
        <v>5</v>
      </c>
      <c r="AC132" s="52"/>
      <c r="AD132" s="52"/>
      <c r="AE132" s="52"/>
      <c r="AF132" s="52"/>
      <c r="AG132" s="51">
        <v>4</v>
      </c>
      <c r="AH132" s="52"/>
      <c r="AI132" s="52"/>
      <c r="AJ132" s="52"/>
      <c r="AK132" s="51">
        <v>4</v>
      </c>
      <c r="AL132" s="51">
        <v>4</v>
      </c>
      <c r="AM132" s="51"/>
      <c r="AN132" s="51"/>
      <c r="AO132" s="51"/>
      <c r="AP132" s="51">
        <v>4</v>
      </c>
      <c r="AQ132" s="51"/>
      <c r="AR132" s="9"/>
      <c r="AS132" s="35">
        <f>IF(AT132&lt;6,SUM(E132:AR132),SUM(LARGE(E132:AR132,{1;2;3;4;5;6})))</f>
        <v>21</v>
      </c>
      <c r="AT132" s="55">
        <f>COUNT(E132:AR132)</f>
        <v>5</v>
      </c>
      <c r="BM132" s="12"/>
      <c r="BN132" s="22"/>
      <c r="BO132" s="12"/>
      <c r="BP132" s="22"/>
      <c r="BQ132" s="22"/>
      <c r="BR132" s="22"/>
      <c r="BS132" s="22"/>
      <c r="BT132" s="22"/>
      <c r="BU132" s="22"/>
    </row>
    <row r="133" spans="1:73" x14ac:dyDescent="0.2">
      <c r="A133" s="69">
        <v>132</v>
      </c>
      <c r="B133" s="26" t="s">
        <v>111</v>
      </c>
      <c r="C133" s="6" t="s">
        <v>205</v>
      </c>
      <c r="D133" s="8" t="s">
        <v>441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>
        <v>5</v>
      </c>
      <c r="AI133" s="9"/>
      <c r="AJ133" s="9"/>
      <c r="AK133" s="9"/>
      <c r="AL133" s="9">
        <v>4</v>
      </c>
      <c r="AM133" s="9"/>
      <c r="AN133" s="9"/>
      <c r="AO133" s="9">
        <v>7</v>
      </c>
      <c r="AP133" s="9">
        <v>5</v>
      </c>
      <c r="AQ133" s="9"/>
      <c r="AR133" s="1"/>
      <c r="AS133" s="35">
        <f>IF(AT133&lt;6,SUM(E133:AR133),SUM(LARGE(E133:AR133,{1;2;3;4;5;6})))</f>
        <v>21</v>
      </c>
      <c r="AT133" s="55">
        <f>COUNT(E133:AR133)</f>
        <v>4</v>
      </c>
      <c r="BM133" s="12"/>
      <c r="BN133" s="22"/>
      <c r="BO133" s="12"/>
      <c r="BP133" s="22"/>
      <c r="BQ133" s="22"/>
      <c r="BR133" s="22"/>
      <c r="BS133" s="22"/>
      <c r="BT133" s="22"/>
      <c r="BU133" s="22"/>
    </row>
    <row r="134" spans="1:73" x14ac:dyDescent="0.2">
      <c r="A134" s="69">
        <v>133</v>
      </c>
      <c r="B134" s="26" t="s">
        <v>254</v>
      </c>
      <c r="C134" s="6" t="s">
        <v>433</v>
      </c>
      <c r="D134" s="8" t="s">
        <v>253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>
        <v>10</v>
      </c>
      <c r="S134" s="1"/>
      <c r="T134" s="1">
        <v>10.7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35">
        <f>IF(AT134&lt;6,SUM(E134:AR134),SUM(LARGE(E134:AR134,{1;2;3;4;5;6})))</f>
        <v>20.7</v>
      </c>
      <c r="AT134" s="55">
        <f>COUNT(E134:AR134)</f>
        <v>2</v>
      </c>
      <c r="BM134" s="12"/>
      <c r="BN134" s="22"/>
      <c r="BO134" s="12"/>
      <c r="BP134" s="22"/>
      <c r="BQ134" s="22"/>
      <c r="BR134" s="22"/>
      <c r="BS134" s="22"/>
      <c r="BT134" s="22"/>
      <c r="BU134" s="22"/>
    </row>
    <row r="135" spans="1:73" x14ac:dyDescent="0.2">
      <c r="A135" s="69">
        <v>134</v>
      </c>
      <c r="B135" s="26" t="s">
        <v>111</v>
      </c>
      <c r="C135" s="6" t="s">
        <v>433</v>
      </c>
      <c r="D135" s="8" t="s">
        <v>302</v>
      </c>
      <c r="E135" s="87"/>
      <c r="F135" s="87"/>
      <c r="G135" s="87"/>
      <c r="H135" s="87"/>
      <c r="I135" s="87"/>
      <c r="J135" s="87"/>
      <c r="K135" s="29"/>
      <c r="L135" s="87"/>
      <c r="M135" s="87"/>
      <c r="N135" s="87"/>
      <c r="O135" s="87"/>
      <c r="P135" s="87"/>
      <c r="Q135" s="87"/>
      <c r="R135" s="87"/>
      <c r="S135" s="87"/>
      <c r="T135" s="29">
        <v>10.7</v>
      </c>
      <c r="U135" s="29"/>
      <c r="V135" s="29"/>
      <c r="W135" s="87"/>
      <c r="X135" s="29">
        <v>10</v>
      </c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1"/>
      <c r="AS135" s="35">
        <f>IF(AT135&lt;6,SUM(E135:AR135),SUM(LARGE(E135:AR135,{1;2;3;4;5;6})))</f>
        <v>20.7</v>
      </c>
      <c r="AT135" s="55">
        <f>COUNT(E135:AR135)</f>
        <v>2</v>
      </c>
      <c r="BM135" s="12"/>
      <c r="BN135" s="22"/>
      <c r="BO135" s="12"/>
      <c r="BP135" s="22"/>
      <c r="BQ135" s="22"/>
      <c r="BR135" s="22"/>
      <c r="BS135" s="22"/>
      <c r="BT135" s="22"/>
      <c r="BU135" s="22"/>
    </row>
    <row r="136" spans="1:73" x14ac:dyDescent="0.2">
      <c r="A136" s="69">
        <v>135</v>
      </c>
      <c r="B136" s="26" t="s">
        <v>111</v>
      </c>
      <c r="C136" s="6" t="s">
        <v>295</v>
      </c>
      <c r="D136" s="8" t="s">
        <v>470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>
        <v>10</v>
      </c>
      <c r="AA136" s="1"/>
      <c r="AB136" s="1"/>
      <c r="AC136" s="1"/>
      <c r="AD136" s="1"/>
      <c r="AE136" s="19">
        <v>0</v>
      </c>
      <c r="AF136" s="1"/>
      <c r="AG136" s="1"/>
      <c r="AH136" s="1">
        <v>10</v>
      </c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35">
        <f>IF(AT136&lt;6,SUM(E136:AR136),SUM(LARGE(E136:AR136,{1;2;3;4;5;6})))</f>
        <v>20</v>
      </c>
      <c r="AT136" s="55">
        <f>COUNT(E136:AR136)</f>
        <v>3</v>
      </c>
      <c r="BM136" s="12"/>
      <c r="BN136" s="22"/>
      <c r="BO136" s="12"/>
      <c r="BP136" s="22"/>
      <c r="BQ136" s="22"/>
      <c r="BR136" s="22"/>
      <c r="BS136" s="22"/>
      <c r="BT136" s="22"/>
      <c r="BU136" s="22"/>
    </row>
    <row r="137" spans="1:73" x14ac:dyDescent="0.2">
      <c r="A137" s="69">
        <v>136</v>
      </c>
      <c r="B137" s="26" t="s">
        <v>111</v>
      </c>
      <c r="C137" s="6" t="s">
        <v>113</v>
      </c>
      <c r="D137" s="8" t="s">
        <v>636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>
        <v>20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1"/>
      <c r="AS137" s="35">
        <f>IF(AT137&lt;6,SUM(E137:AR137),SUM(LARGE(E137:AR137,{1;2;3;4;5;6})))</f>
        <v>20</v>
      </c>
      <c r="AT137" s="55">
        <f>COUNT(E137:AR137)</f>
        <v>1</v>
      </c>
      <c r="BM137" s="12"/>
      <c r="BN137" s="22"/>
      <c r="BO137" s="12"/>
      <c r="BP137" s="22"/>
      <c r="BQ137" s="22"/>
      <c r="BR137" s="22"/>
      <c r="BS137" s="22"/>
      <c r="BT137" s="22"/>
      <c r="BU137" s="22"/>
    </row>
    <row r="138" spans="1:73" x14ac:dyDescent="0.2">
      <c r="A138" s="69">
        <v>137</v>
      </c>
      <c r="B138" s="26" t="s">
        <v>111</v>
      </c>
      <c r="C138" s="6" t="s">
        <v>113</v>
      </c>
      <c r="D138" s="8" t="s">
        <v>592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>
        <v>20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35">
        <f>IF(AT138&lt;6,SUM(E138:AR138),SUM(LARGE(E138:AR138,{1;2;3;4;5;6})))</f>
        <v>20</v>
      </c>
      <c r="AT138" s="55">
        <f>COUNT(E138:AR138)</f>
        <v>1</v>
      </c>
      <c r="BM138" s="12"/>
      <c r="BN138" s="22"/>
      <c r="BO138" s="12"/>
      <c r="BP138" s="22"/>
      <c r="BQ138" s="22"/>
      <c r="BR138" s="22"/>
      <c r="BS138" s="22"/>
      <c r="BT138" s="22"/>
      <c r="BU138" s="22"/>
    </row>
    <row r="139" spans="1:73" x14ac:dyDescent="0.2">
      <c r="A139" s="69">
        <v>138</v>
      </c>
      <c r="B139" s="26" t="s">
        <v>111</v>
      </c>
      <c r="C139" s="6" t="s">
        <v>205</v>
      </c>
      <c r="D139" s="8" t="s">
        <v>247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>
        <v>20</v>
      </c>
      <c r="AF139" s="9"/>
      <c r="AG139" s="9"/>
      <c r="AH139" s="9"/>
      <c r="AI139" s="9"/>
      <c r="AJ139" s="9"/>
      <c r="AK139" s="9"/>
      <c r="AL139" s="9"/>
      <c r="AM139" s="9"/>
      <c r="AN139" s="9"/>
      <c r="AO139" s="18">
        <v>0</v>
      </c>
      <c r="AP139" s="18"/>
      <c r="AQ139" s="18"/>
      <c r="AR139" s="1"/>
      <c r="AS139" s="35">
        <f>IF(AT139&lt;6,SUM(E139:AR139),SUM(LARGE(E139:AR139,{1;2;3;4;5;6})))</f>
        <v>20</v>
      </c>
      <c r="AT139" s="55">
        <f>COUNT(E139:AR139)</f>
        <v>2</v>
      </c>
      <c r="BM139" s="12"/>
      <c r="BN139" s="22"/>
      <c r="BO139" s="12"/>
      <c r="BP139" s="22"/>
      <c r="BQ139" s="22"/>
      <c r="BR139" s="22"/>
      <c r="BS139" s="22"/>
      <c r="BT139" s="22"/>
      <c r="BU139" s="22"/>
    </row>
    <row r="140" spans="1:73" x14ac:dyDescent="0.2">
      <c r="A140" s="69">
        <v>139</v>
      </c>
      <c r="B140" s="26" t="s">
        <v>111</v>
      </c>
      <c r="C140" s="6" t="s">
        <v>120</v>
      </c>
      <c r="D140" s="8" t="s">
        <v>689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>
        <v>20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35">
        <f>IF(AT140&lt;6,SUM(E140:AR140),SUM(LARGE(E140:AR140,{1;2;3;4;5;6})))</f>
        <v>20</v>
      </c>
      <c r="AT140" s="55">
        <f>COUNT(E140:AR140)</f>
        <v>1</v>
      </c>
      <c r="BM140" s="12"/>
      <c r="BN140" s="22"/>
      <c r="BO140" s="12"/>
      <c r="BP140" s="22"/>
      <c r="BQ140" s="22"/>
      <c r="BR140" s="22"/>
      <c r="BS140" s="22"/>
      <c r="BT140" s="22"/>
      <c r="BU140" s="22"/>
    </row>
    <row r="141" spans="1:73" x14ac:dyDescent="0.2">
      <c r="A141" s="69">
        <v>140</v>
      </c>
      <c r="B141" s="26" t="s">
        <v>111</v>
      </c>
      <c r="C141" s="6"/>
      <c r="D141" s="8" t="s">
        <v>642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>
        <v>8</v>
      </c>
      <c r="Z141" s="1"/>
      <c r="AA141" s="1"/>
      <c r="AB141" s="1"/>
      <c r="AC141" s="1">
        <v>12</v>
      </c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9">
        <v>0</v>
      </c>
      <c r="AO141" s="1"/>
      <c r="AP141" s="1"/>
      <c r="AQ141" s="1"/>
      <c r="AR141" s="1"/>
      <c r="AS141" s="35">
        <f>IF(AT141&lt;6,SUM(E141:AR141),SUM(LARGE(E141:AR141,{1;2;3;4;5;6})))</f>
        <v>20</v>
      </c>
      <c r="AT141" s="55">
        <f>COUNT(E141:AR141)</f>
        <v>3</v>
      </c>
      <c r="BM141" s="12"/>
      <c r="BN141" s="22"/>
      <c r="BO141" s="12"/>
      <c r="BP141" s="22"/>
      <c r="BQ141" s="22"/>
      <c r="BR141" s="22"/>
      <c r="BS141" s="22"/>
      <c r="BT141" s="22"/>
      <c r="BU141" s="22"/>
    </row>
    <row r="142" spans="1:73" x14ac:dyDescent="0.2">
      <c r="A142" s="69">
        <v>141</v>
      </c>
      <c r="B142" s="26" t="s">
        <v>111</v>
      </c>
      <c r="C142" s="6"/>
      <c r="D142" s="8" t="s">
        <v>716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>
        <v>20</v>
      </c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35">
        <f>IF(AT142&lt;6,SUM(E142:AR142),SUM(LARGE(E142:AR142,{1;2;3;4;5;6})))</f>
        <v>20</v>
      </c>
      <c r="AT142" s="55">
        <f>COUNT(E142:AR142)</f>
        <v>1</v>
      </c>
      <c r="BM142" s="12"/>
      <c r="BN142" s="22"/>
      <c r="BO142" s="12"/>
      <c r="BP142" s="22"/>
      <c r="BQ142" s="22"/>
      <c r="BR142" s="22"/>
      <c r="BS142" s="22"/>
      <c r="BT142" s="22"/>
      <c r="BU142" s="22"/>
    </row>
    <row r="143" spans="1:73" x14ac:dyDescent="0.2">
      <c r="A143" s="69">
        <v>142</v>
      </c>
      <c r="B143" s="26" t="s">
        <v>111</v>
      </c>
      <c r="C143" s="6" t="s">
        <v>205</v>
      </c>
      <c r="D143" s="8" t="s">
        <v>562</v>
      </c>
      <c r="E143" s="1"/>
      <c r="F143" s="1"/>
      <c r="G143" s="1"/>
      <c r="H143" s="1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">
        <v>3</v>
      </c>
      <c r="AG143" s="1">
        <v>4</v>
      </c>
      <c r="AH143" s="19"/>
      <c r="AI143" s="19"/>
      <c r="AJ143" s="19"/>
      <c r="AK143" s="1">
        <v>4</v>
      </c>
      <c r="AL143" s="1">
        <v>4</v>
      </c>
      <c r="AM143" s="1"/>
      <c r="AN143" s="1"/>
      <c r="AO143" s="1">
        <v>5</v>
      </c>
      <c r="AP143" s="1"/>
      <c r="AQ143" s="1"/>
      <c r="AR143" s="1"/>
      <c r="AS143" s="35">
        <f>IF(AT143&lt;6,SUM(E143:AR143),SUM(LARGE(E143:AR143,{1;2;3;4;5;6})))</f>
        <v>20</v>
      </c>
      <c r="AT143" s="55">
        <f>COUNT(E143:AR143)</f>
        <v>5</v>
      </c>
      <c r="BM143" s="12"/>
      <c r="BN143" s="22"/>
      <c r="BO143" s="12"/>
      <c r="BP143" s="22"/>
      <c r="BQ143" s="22"/>
      <c r="BR143" s="22"/>
      <c r="BS143" s="22"/>
      <c r="BT143" s="22"/>
      <c r="BU143" s="22"/>
    </row>
    <row r="144" spans="1:73" x14ac:dyDescent="0.2">
      <c r="A144" s="69">
        <v>143</v>
      </c>
      <c r="B144" s="26" t="s">
        <v>111</v>
      </c>
      <c r="C144" s="6" t="s">
        <v>723</v>
      </c>
      <c r="D144" s="8" t="s">
        <v>169</v>
      </c>
      <c r="E144" s="51"/>
      <c r="F144" s="51"/>
      <c r="G144" s="51"/>
      <c r="H144" s="51"/>
      <c r="I144" s="51"/>
      <c r="J144" s="52"/>
      <c r="K144" s="52"/>
      <c r="L144" s="51"/>
      <c r="M144" s="52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>
        <v>12</v>
      </c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>
        <v>8</v>
      </c>
      <c r="AQ144" s="51"/>
      <c r="AR144" s="1"/>
      <c r="AS144" s="35">
        <f>IF(AT144&lt;6,SUM(E144:AR144),SUM(LARGE(E144:AR144,{1;2;3;4;5;6})))</f>
        <v>20</v>
      </c>
      <c r="AT144" s="55">
        <f>COUNT(E144:AR144)</f>
        <v>2</v>
      </c>
      <c r="BM144" s="12"/>
      <c r="BN144" s="22"/>
      <c r="BO144" s="12"/>
      <c r="BP144" s="22"/>
      <c r="BQ144" s="22"/>
      <c r="BR144" s="22"/>
      <c r="BS144" s="22"/>
      <c r="BT144" s="22"/>
      <c r="BU144" s="22"/>
    </row>
    <row r="145" spans="1:73" x14ac:dyDescent="0.2">
      <c r="A145" s="69">
        <v>144</v>
      </c>
      <c r="B145" s="26" t="s">
        <v>111</v>
      </c>
      <c r="C145" s="6"/>
      <c r="D145" s="8" t="s">
        <v>97</v>
      </c>
      <c r="E145" s="52"/>
      <c r="F145" s="52"/>
      <c r="G145" s="52"/>
      <c r="H145" s="52"/>
      <c r="I145" s="52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>
        <v>20</v>
      </c>
      <c r="AQ145" s="51"/>
      <c r="AR145" s="1"/>
      <c r="AS145" s="35">
        <f>IF(AT145&lt;6,SUM(E145:AR145),SUM(LARGE(E145:AR145,{1;2;3;4;5;6})))</f>
        <v>20</v>
      </c>
      <c r="AT145" s="55">
        <f>COUNT(E145:AR145)</f>
        <v>1</v>
      </c>
      <c r="BM145" s="12"/>
      <c r="BN145" s="22"/>
      <c r="BO145" s="12"/>
      <c r="BP145" s="22"/>
      <c r="BQ145" s="22"/>
      <c r="BR145" s="22"/>
      <c r="BS145" s="22"/>
      <c r="BT145" s="22"/>
      <c r="BU145" s="22"/>
    </row>
    <row r="146" spans="1:73" x14ac:dyDescent="0.2">
      <c r="A146" s="69">
        <v>145</v>
      </c>
      <c r="B146" s="26" t="s">
        <v>111</v>
      </c>
      <c r="C146" s="6"/>
      <c r="D146" s="8" t="s">
        <v>770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>
        <v>6</v>
      </c>
      <c r="AG146" s="1">
        <v>6</v>
      </c>
      <c r="AH146" s="1"/>
      <c r="AI146" s="1"/>
      <c r="AJ146" s="1"/>
      <c r="AK146" s="1">
        <v>7</v>
      </c>
      <c r="AL146" s="1"/>
      <c r="AM146" s="1"/>
      <c r="AN146" s="1"/>
      <c r="AO146" s="1"/>
      <c r="AP146" s="1"/>
      <c r="AQ146" s="1"/>
      <c r="AR146" s="1"/>
      <c r="AS146" s="35">
        <f>IF(AT146&lt;6,SUM(E146:AR146),SUM(LARGE(E146:AR146,{1;2;3;4;5;6})))</f>
        <v>19</v>
      </c>
      <c r="AT146" s="55">
        <f>COUNT(E146:AR146)</f>
        <v>3</v>
      </c>
      <c r="BM146" s="12"/>
      <c r="BN146" s="22"/>
      <c r="BO146" s="12"/>
      <c r="BP146" s="22"/>
      <c r="BQ146" s="22"/>
      <c r="BR146" s="22"/>
      <c r="BS146" s="22"/>
      <c r="BT146" s="22"/>
      <c r="BU146" s="22"/>
    </row>
    <row r="147" spans="1:73" x14ac:dyDescent="0.2">
      <c r="A147" s="69">
        <v>146</v>
      </c>
      <c r="B147" s="26" t="s">
        <v>111</v>
      </c>
      <c r="C147" s="6" t="s">
        <v>205</v>
      </c>
      <c r="D147" s="8" t="s">
        <v>108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>
        <v>18.3</v>
      </c>
      <c r="AM147" s="1"/>
      <c r="AN147" s="1"/>
      <c r="AO147" s="1"/>
      <c r="AP147" s="1"/>
      <c r="AQ147" s="1"/>
      <c r="AR147" s="1"/>
      <c r="AS147" s="35">
        <f>IF(AT147&lt;6,SUM(E147:AR147),SUM(LARGE(E147:AR147,{1;2;3;4;5;6})))</f>
        <v>18.3</v>
      </c>
      <c r="AT147" s="55">
        <f>COUNT(E147:AR147)</f>
        <v>1</v>
      </c>
      <c r="BM147" s="12"/>
      <c r="BN147" s="22"/>
      <c r="BO147" s="12"/>
      <c r="BP147" s="22"/>
      <c r="BQ147" s="22"/>
      <c r="BR147" s="22"/>
      <c r="BS147" s="22"/>
      <c r="BT147" s="22"/>
      <c r="BU147" s="22"/>
    </row>
    <row r="148" spans="1:73" x14ac:dyDescent="0.2">
      <c r="A148" s="69">
        <v>147</v>
      </c>
      <c r="B148" s="26" t="s">
        <v>111</v>
      </c>
      <c r="C148" s="6"/>
      <c r="D148" s="8" t="s">
        <v>915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>
        <v>18.3</v>
      </c>
      <c r="AM148" s="9"/>
      <c r="AN148" s="9"/>
      <c r="AO148" s="9"/>
      <c r="AP148" s="9"/>
      <c r="AQ148" s="9"/>
      <c r="AR148" s="9"/>
      <c r="AS148" s="35">
        <f>IF(AT148&lt;6,SUM(E148:AR148),SUM(LARGE(E148:AR148,{1;2;3;4;5;6})))</f>
        <v>18.3</v>
      </c>
      <c r="AT148" s="55">
        <f>COUNT(E148:AR148)</f>
        <v>1</v>
      </c>
      <c r="BM148" s="12"/>
      <c r="BN148" s="22"/>
      <c r="BO148" s="12"/>
      <c r="BP148" s="22"/>
      <c r="BQ148" s="22"/>
      <c r="BR148" s="22"/>
      <c r="BS148" s="22"/>
      <c r="BT148" s="22"/>
      <c r="BU148" s="22"/>
    </row>
    <row r="149" spans="1:73" x14ac:dyDescent="0.2">
      <c r="A149" s="69">
        <v>148</v>
      </c>
      <c r="B149" s="26" t="s">
        <v>111</v>
      </c>
      <c r="C149" s="6" t="s">
        <v>252</v>
      </c>
      <c r="D149" s="8" t="s">
        <v>395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>
        <v>17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9"/>
      <c r="AS149" s="35">
        <f>IF(AT149&lt;6,SUM(E149:AR149),SUM(LARGE(E149:AR149,{1;2;3;4;5;6})))</f>
        <v>17</v>
      </c>
      <c r="AT149" s="55">
        <f>COUNT(E149:AR149)</f>
        <v>1</v>
      </c>
      <c r="BM149" s="12"/>
      <c r="BN149" s="22"/>
      <c r="BO149" s="12"/>
      <c r="BP149" s="22"/>
      <c r="BQ149" s="22"/>
      <c r="BR149" s="22"/>
      <c r="BS149" s="22"/>
      <c r="BT149" s="22"/>
      <c r="BU149" s="22"/>
    </row>
    <row r="150" spans="1:73" x14ac:dyDescent="0.2">
      <c r="A150" s="69">
        <v>149</v>
      </c>
      <c r="B150" s="26" t="s">
        <v>111</v>
      </c>
      <c r="C150" s="6" t="s">
        <v>205</v>
      </c>
      <c r="D150" s="8" t="s">
        <v>537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>
        <v>7</v>
      </c>
      <c r="AG150" s="51">
        <v>10</v>
      </c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1"/>
      <c r="AS150" s="35">
        <f>IF(AT150&lt;6,SUM(E150:AR150),SUM(LARGE(E150:AR150,{1;2;3;4;5;6})))</f>
        <v>17</v>
      </c>
      <c r="AT150" s="55">
        <f>COUNT(E150:AR150)</f>
        <v>2</v>
      </c>
      <c r="BM150" s="12"/>
      <c r="BN150" s="22"/>
      <c r="BO150" s="12"/>
      <c r="BP150" s="22"/>
      <c r="BQ150" s="22"/>
      <c r="BR150" s="22"/>
      <c r="BS150" s="22"/>
      <c r="BT150" s="22"/>
      <c r="BU150" s="22"/>
    </row>
    <row r="151" spans="1:73" x14ac:dyDescent="0.2">
      <c r="A151" s="69">
        <v>150</v>
      </c>
      <c r="B151" s="26" t="s">
        <v>111</v>
      </c>
      <c r="C151" s="6"/>
      <c r="D151" s="6" t="s">
        <v>734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9">
        <v>0</v>
      </c>
      <c r="AG151" s="1"/>
      <c r="AH151" s="1">
        <v>17</v>
      </c>
      <c r="AI151" s="1"/>
      <c r="AJ151" s="1"/>
      <c r="AK151" s="1"/>
      <c r="AL151" s="1"/>
      <c r="AM151" s="1"/>
      <c r="AN151" s="1">
        <v>0</v>
      </c>
      <c r="AO151" s="1"/>
      <c r="AP151" s="1"/>
      <c r="AQ151" s="1"/>
      <c r="AR151" s="51"/>
      <c r="AS151" s="35">
        <f>IF(AT151&lt;6,SUM(E151:AR151),SUM(LARGE(E151:AR151,{1;2;3;4;5;6})))</f>
        <v>17</v>
      </c>
      <c r="AT151" s="55">
        <f>COUNT(E151:AR151)</f>
        <v>3</v>
      </c>
      <c r="BM151" s="12"/>
      <c r="BN151" s="22"/>
      <c r="BO151" s="12"/>
      <c r="BP151" s="22"/>
      <c r="BQ151" s="22"/>
      <c r="BR151" s="22"/>
      <c r="BS151" s="22"/>
      <c r="BT151" s="22"/>
      <c r="BU151" s="22"/>
    </row>
    <row r="152" spans="1:73" x14ac:dyDescent="0.2">
      <c r="A152" s="69">
        <v>151</v>
      </c>
      <c r="B152" s="26" t="s">
        <v>128</v>
      </c>
      <c r="C152" s="6"/>
      <c r="D152" s="8" t="s">
        <v>703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>
        <v>17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1"/>
      <c r="AS152" s="35">
        <f>IF(AT152&lt;6,SUM(E152:AR152),SUM(LARGE(E152:AR152,{1;2;3;4;5;6})))</f>
        <v>17</v>
      </c>
      <c r="AT152" s="55">
        <f>COUNT(E152:AR152)</f>
        <v>1</v>
      </c>
      <c r="BM152" s="12"/>
      <c r="BN152" s="22"/>
      <c r="BO152" s="12"/>
      <c r="BP152" s="22"/>
      <c r="BQ152" s="22"/>
      <c r="BR152" s="22"/>
      <c r="BS152" s="22"/>
      <c r="BT152" s="22"/>
      <c r="BU152" s="22"/>
    </row>
    <row r="153" spans="1:73" x14ac:dyDescent="0.2">
      <c r="A153" s="69">
        <v>152</v>
      </c>
      <c r="B153" s="26" t="s">
        <v>111</v>
      </c>
      <c r="C153" s="6" t="s">
        <v>118</v>
      </c>
      <c r="D153" s="8" t="s">
        <v>511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9">
        <v>5</v>
      </c>
      <c r="AG153" s="9">
        <v>7</v>
      </c>
      <c r="AH153" s="18"/>
      <c r="AI153" s="18"/>
      <c r="AJ153" s="18"/>
      <c r="AK153" s="9">
        <v>5</v>
      </c>
      <c r="AL153" s="18"/>
      <c r="AM153" s="18"/>
      <c r="AN153" s="18"/>
      <c r="AO153" s="18"/>
      <c r="AP153" s="18"/>
      <c r="AQ153" s="18"/>
      <c r="AR153" s="9"/>
      <c r="AS153" s="35">
        <f>IF(AT153&lt;6,SUM(E153:AR153),SUM(LARGE(E153:AR153,{1;2;3;4;5;6})))</f>
        <v>17</v>
      </c>
      <c r="AT153" s="55">
        <f>COUNT(E153:AR153)</f>
        <v>3</v>
      </c>
      <c r="BM153" s="12"/>
      <c r="BN153" s="22"/>
      <c r="BO153" s="12"/>
      <c r="BP153" s="22"/>
      <c r="BQ153" s="22"/>
      <c r="BR153" s="22"/>
      <c r="BS153" s="22"/>
      <c r="BT153" s="22"/>
      <c r="BU153" s="22"/>
    </row>
    <row r="154" spans="1:73" x14ac:dyDescent="0.2">
      <c r="A154" s="69">
        <v>153</v>
      </c>
      <c r="B154" s="26" t="s">
        <v>111</v>
      </c>
      <c r="C154" s="6"/>
      <c r="D154" s="8" t="s">
        <v>697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>
        <v>7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>
        <v>8</v>
      </c>
      <c r="AQ154" s="1"/>
      <c r="AR154" s="1"/>
      <c r="AS154" s="35">
        <f>IF(AT154&lt;6,SUM(E154:AR154),SUM(LARGE(E154:AR154,{1;2;3;4;5;6})))</f>
        <v>15</v>
      </c>
      <c r="AT154" s="55">
        <f>COUNT(E154:AR154)</f>
        <v>2</v>
      </c>
      <c r="BM154" s="12"/>
      <c r="BN154" s="22"/>
      <c r="BO154" s="12"/>
      <c r="BP154" s="22"/>
      <c r="BQ154" s="22"/>
      <c r="BR154" s="22"/>
      <c r="BS154" s="22"/>
      <c r="BT154" s="22"/>
      <c r="BU154" s="22"/>
    </row>
    <row r="155" spans="1:73" x14ac:dyDescent="0.2">
      <c r="A155" s="69">
        <v>154</v>
      </c>
      <c r="B155" s="26" t="s">
        <v>111</v>
      </c>
      <c r="C155" s="6" t="s">
        <v>889</v>
      </c>
      <c r="D155" s="8" t="s">
        <v>654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>
        <v>14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1"/>
      <c r="AS155" s="35">
        <f>IF(AT155&lt;6,SUM(E155:AR155),SUM(LARGE(E155:AR155,{1;2;3;4;5;6})))</f>
        <v>14</v>
      </c>
      <c r="AT155" s="55">
        <f>COUNT(E155:AR155)</f>
        <v>1</v>
      </c>
      <c r="BM155" s="12"/>
      <c r="BN155" s="22"/>
      <c r="BO155" s="12"/>
      <c r="BP155" s="22"/>
      <c r="BQ155" s="22"/>
      <c r="BR155" s="22"/>
      <c r="BS155" s="22"/>
      <c r="BT155" s="22"/>
      <c r="BU155" s="22"/>
    </row>
    <row r="156" spans="1:73" x14ac:dyDescent="0.2">
      <c r="A156" s="69">
        <v>155</v>
      </c>
      <c r="B156" s="26" t="s">
        <v>111</v>
      </c>
      <c r="C156" s="6"/>
      <c r="D156" s="8" t="s">
        <v>717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>
        <v>14</v>
      </c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35">
        <f>IF(AT156&lt;6,SUM(E156:AR156),SUM(LARGE(E156:AR156,{1;2;3;4;5;6})))</f>
        <v>14</v>
      </c>
      <c r="AT156" s="55">
        <f>COUNT(E156:AR156)</f>
        <v>1</v>
      </c>
      <c r="BM156" s="12"/>
      <c r="BN156" s="22"/>
      <c r="BO156" s="12"/>
      <c r="BP156" s="22"/>
      <c r="BQ156" s="22"/>
      <c r="BR156" s="22"/>
      <c r="BS156" s="22"/>
      <c r="BT156" s="22"/>
      <c r="BU156" s="22"/>
    </row>
    <row r="157" spans="1:73" x14ac:dyDescent="0.2">
      <c r="A157" s="69">
        <v>156</v>
      </c>
      <c r="B157" s="26" t="s">
        <v>111</v>
      </c>
      <c r="C157" s="6" t="s">
        <v>118</v>
      </c>
      <c r="D157" s="8" t="s">
        <v>620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>
        <v>4</v>
      </c>
      <c r="AC157" s="1"/>
      <c r="AD157" s="1"/>
      <c r="AE157" s="1"/>
      <c r="AF157" s="1">
        <v>4</v>
      </c>
      <c r="AG157" s="1"/>
      <c r="AH157" s="1"/>
      <c r="AI157" s="1"/>
      <c r="AJ157" s="1"/>
      <c r="AK157" s="1"/>
      <c r="AL157" s="1">
        <v>4</v>
      </c>
      <c r="AM157" s="1"/>
      <c r="AN157" s="1"/>
      <c r="AO157" s="1"/>
      <c r="AP157" s="1"/>
      <c r="AQ157" s="1"/>
      <c r="AR157" s="1"/>
      <c r="AS157" s="35">
        <f>IF(AT157&lt;6,SUM(E157:AR157),SUM(LARGE(E157:AR157,{1;2;3;4;5;6})))</f>
        <v>12</v>
      </c>
      <c r="AT157" s="55">
        <f>COUNT(E157:AR157)</f>
        <v>3</v>
      </c>
      <c r="BM157" s="12"/>
      <c r="BN157" s="22"/>
      <c r="BO157" s="12"/>
      <c r="BP157" s="22"/>
      <c r="BQ157" s="22"/>
      <c r="BR157" s="22"/>
      <c r="BS157" s="22"/>
      <c r="BT157" s="22"/>
      <c r="BU157" s="22"/>
    </row>
    <row r="158" spans="1:73" x14ac:dyDescent="0.2">
      <c r="A158" s="69">
        <v>157</v>
      </c>
      <c r="B158" s="26" t="s">
        <v>156</v>
      </c>
      <c r="C158" s="6"/>
      <c r="D158" s="8" t="s">
        <v>850</v>
      </c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>
        <v>7</v>
      </c>
      <c r="AI158" s="51"/>
      <c r="AJ158" s="51"/>
      <c r="AK158" s="51"/>
      <c r="AL158" s="51">
        <v>5</v>
      </c>
      <c r="AM158" s="51"/>
      <c r="AN158" s="51"/>
      <c r="AO158" s="51"/>
      <c r="AP158" s="51"/>
      <c r="AQ158" s="51"/>
      <c r="AR158" s="51"/>
      <c r="AS158" s="35">
        <f>IF(AT158&lt;6,SUM(E158:AR158),SUM(LARGE(E158:AR158,{1;2;3;4;5;6})))</f>
        <v>12</v>
      </c>
      <c r="AT158" s="55">
        <f>COUNT(E158:AR158)</f>
        <v>2</v>
      </c>
      <c r="BM158" s="12"/>
      <c r="BN158" s="22"/>
      <c r="BO158" s="12"/>
      <c r="BP158" s="22"/>
      <c r="BQ158" s="22"/>
      <c r="BR158" s="22"/>
      <c r="BS158" s="22"/>
      <c r="BT158" s="22"/>
      <c r="BU158" s="22"/>
    </row>
    <row r="159" spans="1:73" x14ac:dyDescent="0.2">
      <c r="A159" s="69">
        <v>158</v>
      </c>
      <c r="B159" s="26" t="s">
        <v>111</v>
      </c>
      <c r="C159" s="6" t="s">
        <v>112</v>
      </c>
      <c r="D159" s="8" t="s">
        <v>676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9">
        <v>0</v>
      </c>
      <c r="AD159" s="1"/>
      <c r="AE159" s="1"/>
      <c r="AF159" s="1"/>
      <c r="AG159" s="1"/>
      <c r="AH159" s="1"/>
      <c r="AI159" s="1"/>
      <c r="AJ159" s="1"/>
      <c r="AK159" s="1"/>
      <c r="AL159" s="1">
        <v>6</v>
      </c>
      <c r="AM159" s="1"/>
      <c r="AN159" s="1"/>
      <c r="AO159" s="1">
        <v>6</v>
      </c>
      <c r="AP159" s="1"/>
      <c r="AQ159" s="1"/>
      <c r="AR159" s="1"/>
      <c r="AS159" s="35">
        <f>IF(AT159&lt;6,SUM(E159:AR159),SUM(LARGE(E159:AR159,{1;2;3;4;5;6})))</f>
        <v>12</v>
      </c>
      <c r="AT159" s="55">
        <f>COUNT(E159:AR159)</f>
        <v>3</v>
      </c>
      <c r="BM159" s="12"/>
      <c r="BN159" s="22"/>
      <c r="BO159" s="12"/>
      <c r="BP159" s="22"/>
      <c r="BQ159" s="22"/>
      <c r="BR159" s="22"/>
      <c r="BS159" s="22"/>
      <c r="BT159" s="22"/>
      <c r="BU159" s="22"/>
    </row>
    <row r="160" spans="1:73" x14ac:dyDescent="0.2">
      <c r="A160" s="69">
        <v>159</v>
      </c>
      <c r="B160" s="26" t="s">
        <v>111</v>
      </c>
      <c r="C160" s="6" t="s">
        <v>262</v>
      </c>
      <c r="D160" s="8" t="s">
        <v>589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>
        <v>10</v>
      </c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35">
        <f>IF(AT160&lt;6,SUM(E160:AR160),SUM(LARGE(E160:AR160,{1;2;3;4;5;6})))</f>
        <v>10</v>
      </c>
      <c r="AT160" s="55">
        <f>COUNT(E160:AR160)</f>
        <v>1</v>
      </c>
      <c r="BM160" s="12"/>
      <c r="BN160" s="22"/>
      <c r="BO160" s="12"/>
      <c r="BP160" s="22"/>
      <c r="BQ160" s="22"/>
      <c r="BR160" s="22"/>
      <c r="BS160" s="22"/>
      <c r="BT160" s="22"/>
      <c r="BU160" s="22"/>
    </row>
    <row r="161" spans="1:73" x14ac:dyDescent="0.2">
      <c r="A161" s="69">
        <v>160</v>
      </c>
      <c r="B161" s="26" t="s">
        <v>111</v>
      </c>
      <c r="C161" s="6" t="s">
        <v>113</v>
      </c>
      <c r="D161" s="8" t="s">
        <v>426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>
        <v>10</v>
      </c>
      <c r="AA161" s="1">
        <v>0</v>
      </c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35">
        <f>IF(AT161&lt;6,SUM(E161:AR161),SUM(LARGE(E161:AR161,{1;2;3;4;5;6})))</f>
        <v>10</v>
      </c>
      <c r="AT161" s="55">
        <f>COUNT(E161:AR161)</f>
        <v>2</v>
      </c>
      <c r="BM161" s="12"/>
      <c r="BN161" s="22"/>
      <c r="BO161" s="12"/>
      <c r="BP161" s="22"/>
      <c r="BQ161" s="22"/>
      <c r="BR161" s="22"/>
      <c r="BS161" s="22"/>
      <c r="BT161" s="22"/>
      <c r="BU161" s="22"/>
    </row>
    <row r="162" spans="1:73" x14ac:dyDescent="0.2">
      <c r="A162" s="69">
        <v>161</v>
      </c>
      <c r="B162" s="26" t="s">
        <v>111</v>
      </c>
      <c r="C162" s="6" t="s">
        <v>113</v>
      </c>
      <c r="D162" s="8" t="s">
        <v>313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>
        <v>10</v>
      </c>
      <c r="AA162" s="29"/>
      <c r="AB162" s="29"/>
      <c r="AC162" s="29"/>
      <c r="AD162" s="87">
        <v>0</v>
      </c>
      <c r="AE162" s="87"/>
      <c r="AF162" s="87"/>
      <c r="AG162" s="87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1"/>
      <c r="AS162" s="35">
        <f>IF(AT162&lt;6,SUM(E162:AR162),SUM(LARGE(E162:AR162,{1;2;3;4;5;6})))</f>
        <v>10</v>
      </c>
      <c r="AT162" s="55">
        <f>COUNT(E162:AR162)</f>
        <v>2</v>
      </c>
      <c r="BM162" s="12"/>
      <c r="BN162" s="22"/>
      <c r="BO162" s="12"/>
      <c r="BP162" s="22"/>
      <c r="BQ162" s="22"/>
      <c r="BR162" s="22"/>
      <c r="BS162" s="22"/>
      <c r="BT162" s="22"/>
      <c r="BU162" s="22"/>
    </row>
    <row r="163" spans="1:73" x14ac:dyDescent="0.2">
      <c r="A163" s="69">
        <v>162</v>
      </c>
      <c r="B163" s="26" t="s">
        <v>111</v>
      </c>
      <c r="C163" s="6"/>
      <c r="D163" s="8" t="s">
        <v>137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>
        <v>10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1"/>
      <c r="AS163" s="35">
        <f>IF(AT163&lt;6,SUM(E163:AR163),SUM(LARGE(E163:AR163,{1;2;3;4;5;6})))</f>
        <v>10</v>
      </c>
      <c r="AT163" s="55">
        <f>COUNT(E163:AR163)</f>
        <v>1</v>
      </c>
      <c r="BM163" s="12"/>
      <c r="BN163" s="22"/>
      <c r="BO163" s="12"/>
      <c r="BP163" s="22"/>
      <c r="BQ163" s="22"/>
      <c r="BR163" s="22"/>
      <c r="BS163" s="22"/>
      <c r="BT163" s="22"/>
      <c r="BU163" s="22"/>
    </row>
    <row r="164" spans="1:73" x14ac:dyDescent="0.2">
      <c r="A164" s="69">
        <v>163</v>
      </c>
      <c r="B164" s="26" t="s">
        <v>111</v>
      </c>
      <c r="C164" s="6"/>
      <c r="D164" s="8" t="s">
        <v>652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>
        <v>10</v>
      </c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1"/>
      <c r="AS164" s="35">
        <f>IF(AT164&lt;6,SUM(E164:AR164),SUM(LARGE(E164:AR164,{1;2;3;4;5;6})))</f>
        <v>10</v>
      </c>
      <c r="AT164" s="55">
        <f>COUNT(E164:AR164)</f>
        <v>1</v>
      </c>
      <c r="BM164" s="12"/>
      <c r="BN164" s="22"/>
      <c r="BO164" s="12"/>
      <c r="BP164" s="22"/>
      <c r="BQ164" s="22"/>
      <c r="BR164" s="22"/>
      <c r="BS164" s="22"/>
      <c r="BT164" s="22"/>
      <c r="BU164" s="22"/>
    </row>
    <row r="165" spans="1:73" x14ac:dyDescent="0.2">
      <c r="A165" s="69">
        <v>164</v>
      </c>
      <c r="B165" s="26" t="s">
        <v>111</v>
      </c>
      <c r="C165" s="6"/>
      <c r="D165" s="8" t="s">
        <v>720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>
        <v>10</v>
      </c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35">
        <f>IF(AT165&lt;6,SUM(E165:AR165),SUM(LARGE(E165:AR165,{1;2;3;4;5;6})))</f>
        <v>10</v>
      </c>
      <c r="AT165" s="55">
        <f>COUNT(E165:AR165)</f>
        <v>1</v>
      </c>
      <c r="BM165" s="12"/>
      <c r="BN165" s="22"/>
      <c r="BO165" s="12"/>
      <c r="BP165" s="22"/>
      <c r="BQ165" s="22"/>
      <c r="BR165" s="22"/>
      <c r="BS165" s="22"/>
      <c r="BT165" s="22"/>
      <c r="BU165" s="22"/>
    </row>
    <row r="166" spans="1:73" x14ac:dyDescent="0.2">
      <c r="A166" s="69">
        <v>165</v>
      </c>
      <c r="B166" s="26" t="s">
        <v>111</v>
      </c>
      <c r="C166" s="6"/>
      <c r="D166" s="8" t="s">
        <v>506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>
        <v>10</v>
      </c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1"/>
      <c r="AS166" s="35">
        <f>IF(AT166&lt;6,SUM(E166:AR166),SUM(LARGE(E166:AR166,{1;2;3;4;5;6})))</f>
        <v>10</v>
      </c>
      <c r="AT166" s="55">
        <f>COUNT(E166:AR166)</f>
        <v>1</v>
      </c>
      <c r="BM166" s="12"/>
      <c r="BN166" s="22"/>
      <c r="BO166" s="12"/>
      <c r="BP166" s="22"/>
      <c r="BQ166" s="22"/>
      <c r="BR166" s="22"/>
      <c r="BS166" s="22"/>
      <c r="BT166" s="22"/>
      <c r="BU166" s="22"/>
    </row>
    <row r="167" spans="1:73" x14ac:dyDescent="0.2">
      <c r="A167" s="69">
        <v>166</v>
      </c>
      <c r="B167" s="26" t="s">
        <v>111</v>
      </c>
      <c r="C167" s="6"/>
      <c r="D167" s="8" t="s">
        <v>377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1">
        <v>10</v>
      </c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1"/>
      <c r="AS167" s="35">
        <f>IF(AT167&lt;6,SUM(E167:AR167),SUM(LARGE(E167:AR167,{1;2;3;4;5;6})))</f>
        <v>10</v>
      </c>
      <c r="AT167" s="55">
        <f>COUNT(E167:AR167)</f>
        <v>1</v>
      </c>
      <c r="BM167" s="12"/>
      <c r="BN167" s="22"/>
      <c r="BO167" s="12"/>
      <c r="BP167" s="22"/>
      <c r="BQ167" s="22"/>
      <c r="BR167" s="22"/>
      <c r="BS167" s="22"/>
      <c r="BT167" s="22"/>
      <c r="BU167" s="22"/>
    </row>
    <row r="168" spans="1:73" x14ac:dyDescent="0.2">
      <c r="A168" s="69">
        <v>167</v>
      </c>
      <c r="B168" s="26" t="s">
        <v>111</v>
      </c>
      <c r="C168" s="8"/>
      <c r="D168" s="8" t="s">
        <v>844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>
        <v>4</v>
      </c>
      <c r="AI168" s="9"/>
      <c r="AJ168" s="9"/>
      <c r="AK168" s="9"/>
      <c r="AL168" s="9"/>
      <c r="AM168" s="9"/>
      <c r="AN168" s="9"/>
      <c r="AO168" s="9"/>
      <c r="AP168" s="9">
        <v>6</v>
      </c>
      <c r="AQ168" s="9"/>
      <c r="AR168" s="51"/>
      <c r="AS168" s="35">
        <f>IF(AT168&lt;6,SUM(E168:AR168),SUM(LARGE(E168:AR168,{1;2;3;4;5;6})))</f>
        <v>10</v>
      </c>
      <c r="AT168" s="55">
        <f>COUNT(E168:AR168)</f>
        <v>2</v>
      </c>
      <c r="BM168" s="12"/>
      <c r="BN168" s="22"/>
      <c r="BO168" s="12"/>
      <c r="BP168" s="22"/>
      <c r="BQ168" s="22"/>
      <c r="BR168" s="22"/>
      <c r="BS168" s="22"/>
      <c r="BT168" s="22"/>
      <c r="BU168" s="22"/>
    </row>
    <row r="169" spans="1:73" x14ac:dyDescent="0.2">
      <c r="A169" s="69">
        <v>168</v>
      </c>
      <c r="B169" s="26" t="s">
        <v>111</v>
      </c>
      <c r="C169" s="6"/>
      <c r="D169" s="8" t="s">
        <v>157</v>
      </c>
      <c r="E169" s="1"/>
      <c r="F169" s="1"/>
      <c r="G169" s="1"/>
      <c r="H169" s="1"/>
      <c r="I169" s="1"/>
      <c r="J169" s="19"/>
      <c r="K169" s="1"/>
      <c r="L169" s="19"/>
      <c r="M169" s="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">
        <v>10</v>
      </c>
      <c r="AQ169" s="19"/>
      <c r="AR169" s="1"/>
      <c r="AS169" s="35">
        <f>IF(AT169&lt;6,SUM(E169:AR169),SUM(LARGE(E169:AR169,{1;2;3;4;5;6})))</f>
        <v>10</v>
      </c>
      <c r="AT169" s="55">
        <f>COUNT(E169:AR169)</f>
        <v>1</v>
      </c>
      <c r="BM169" s="12"/>
      <c r="BN169" s="22"/>
      <c r="BO169" s="12"/>
      <c r="BP169" s="22"/>
      <c r="BQ169" s="22"/>
      <c r="BR169" s="22"/>
      <c r="BS169" s="22"/>
      <c r="BT169" s="22"/>
      <c r="BU169" s="22"/>
    </row>
    <row r="170" spans="1:73" x14ac:dyDescent="0.2">
      <c r="A170" s="69">
        <v>169</v>
      </c>
      <c r="B170" s="26" t="s">
        <v>111</v>
      </c>
      <c r="C170" s="6" t="s">
        <v>880</v>
      </c>
      <c r="D170" s="8" t="s">
        <v>150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>
        <v>9.3000000000000007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35">
        <f>IF(AT170&lt;6,SUM(E170:AR170),SUM(LARGE(E170:AR170,{1;2;3;4;5;6})))</f>
        <v>9.3000000000000007</v>
      </c>
      <c r="AT170" s="55">
        <f>COUNT(E170:AR170)</f>
        <v>1</v>
      </c>
      <c r="BM170" s="12"/>
      <c r="BN170" s="22"/>
      <c r="BO170" s="12"/>
      <c r="BP170" s="22"/>
      <c r="BQ170" s="22"/>
      <c r="BR170" s="22"/>
      <c r="BS170" s="22"/>
      <c r="BT170" s="22"/>
      <c r="BU170" s="22"/>
    </row>
    <row r="171" spans="1:73" x14ac:dyDescent="0.2">
      <c r="A171" s="69">
        <v>170</v>
      </c>
      <c r="B171" s="26" t="s">
        <v>111</v>
      </c>
      <c r="C171" s="6" t="s">
        <v>752</v>
      </c>
      <c r="D171" s="8" t="s">
        <v>774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">
        <v>3</v>
      </c>
      <c r="AG171" s="19"/>
      <c r="AH171" s="1">
        <v>6</v>
      </c>
      <c r="AI171" s="19"/>
      <c r="AJ171" s="19"/>
      <c r="AK171" s="19"/>
      <c r="AL171" s="19"/>
      <c r="AM171" s="19"/>
      <c r="AN171" s="19"/>
      <c r="AO171" s="19"/>
      <c r="AP171" s="19"/>
      <c r="AQ171" s="19"/>
      <c r="AR171" s="1"/>
      <c r="AS171" s="35">
        <f>IF(AT171&lt;6,SUM(E171:AR171),SUM(LARGE(E171:AR171,{1;2;3;4;5;6})))</f>
        <v>9</v>
      </c>
      <c r="AT171" s="55">
        <f>COUNT(E171:AR171)</f>
        <v>2</v>
      </c>
      <c r="BM171" s="12"/>
      <c r="BN171" s="22"/>
      <c r="BO171" s="12"/>
      <c r="BP171" s="22"/>
      <c r="BQ171" s="22"/>
      <c r="BR171" s="22"/>
      <c r="BS171" s="22"/>
      <c r="BT171" s="22"/>
      <c r="BU171" s="22"/>
    </row>
    <row r="172" spans="1:73" x14ac:dyDescent="0.2">
      <c r="A172" s="69">
        <v>171</v>
      </c>
      <c r="B172" s="26" t="s">
        <v>111</v>
      </c>
      <c r="C172" s="6"/>
      <c r="D172" s="8" t="s">
        <v>285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9</v>
      </c>
      <c r="AQ172" s="29"/>
      <c r="AR172" s="1"/>
      <c r="AS172" s="35">
        <f>IF(AT172&lt;6,SUM(E172:AR172),SUM(LARGE(E172:AR172,{1;2;3;4;5;6})))</f>
        <v>9</v>
      </c>
      <c r="AT172" s="55">
        <f>COUNT(E172:AR172)</f>
        <v>1</v>
      </c>
      <c r="BM172" s="12"/>
      <c r="BN172" s="22"/>
      <c r="BO172" s="12"/>
      <c r="BP172" s="22"/>
      <c r="BQ172" s="22"/>
      <c r="BR172" s="22"/>
      <c r="BS172" s="22"/>
      <c r="BT172" s="22"/>
      <c r="BU172" s="22"/>
    </row>
    <row r="173" spans="1:73" x14ac:dyDescent="0.2">
      <c r="A173" s="69">
        <v>172</v>
      </c>
      <c r="B173" s="26" t="s">
        <v>111</v>
      </c>
      <c r="C173" s="6" t="s">
        <v>610</v>
      </c>
      <c r="D173" s="8" t="s">
        <v>648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>
        <v>8</v>
      </c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1"/>
      <c r="AS173" s="35">
        <f>IF(AT173&lt;6,SUM(E173:AR173),SUM(LARGE(E173:AR173,{1;2;3;4;5;6})))</f>
        <v>8</v>
      </c>
      <c r="AT173" s="55">
        <f>COUNT(E173:AR173)</f>
        <v>1</v>
      </c>
      <c r="BM173" s="12"/>
      <c r="BN173" s="22"/>
      <c r="BO173" s="12"/>
      <c r="BP173" s="22"/>
      <c r="BQ173" s="22"/>
      <c r="BR173" s="22"/>
      <c r="BS173" s="22"/>
      <c r="BT173" s="22"/>
      <c r="BU173" s="22"/>
    </row>
    <row r="174" spans="1:73" x14ac:dyDescent="0.2">
      <c r="A174" s="69">
        <v>173</v>
      </c>
      <c r="B174" s="26" t="s">
        <v>111</v>
      </c>
      <c r="C174" s="6" t="s">
        <v>433</v>
      </c>
      <c r="D174" s="8" t="s">
        <v>229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>
        <v>8</v>
      </c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35">
        <f>IF(AT174&lt;6,SUM(E174:AR174),SUM(LARGE(E174:AR174,{1;2;3;4;5;6})))</f>
        <v>8</v>
      </c>
      <c r="AT174" s="55">
        <f>COUNT(E174:AR174)</f>
        <v>1</v>
      </c>
      <c r="BM174" s="12"/>
      <c r="BN174" s="22"/>
      <c r="BO174" s="12"/>
      <c r="BP174" s="22"/>
      <c r="BQ174" s="22"/>
      <c r="BR174" s="22"/>
      <c r="BS174" s="22"/>
      <c r="BT174" s="22"/>
      <c r="BU174" s="22"/>
    </row>
    <row r="175" spans="1:73" x14ac:dyDescent="0.2">
      <c r="A175" s="69">
        <v>174</v>
      </c>
      <c r="B175" s="26" t="s">
        <v>111</v>
      </c>
      <c r="C175" s="6" t="s">
        <v>112</v>
      </c>
      <c r="D175" s="8" t="s">
        <v>48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2"/>
      <c r="O175" s="52"/>
      <c r="P175" s="52"/>
      <c r="Q175" s="52"/>
      <c r="R175" s="51">
        <v>8</v>
      </c>
      <c r="S175" s="51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1"/>
      <c r="AS175" s="35">
        <f>IF(AT175&lt;6,SUM(E175:AR175),SUM(LARGE(E175:AR175,{1;2;3;4;5;6})))</f>
        <v>8</v>
      </c>
      <c r="AT175" s="55">
        <f>COUNT(E175:AR175)</f>
        <v>1</v>
      </c>
      <c r="BM175" s="12"/>
      <c r="BN175" s="22"/>
      <c r="BO175" s="12"/>
      <c r="BP175" s="22"/>
      <c r="BQ175" s="22"/>
      <c r="BR175" s="22"/>
      <c r="BS175" s="22"/>
      <c r="BT175" s="22"/>
      <c r="BU175" s="22"/>
    </row>
    <row r="176" spans="1:73" x14ac:dyDescent="0.2">
      <c r="A176" s="69">
        <v>175</v>
      </c>
      <c r="B176" s="26" t="s">
        <v>111</v>
      </c>
      <c r="C176" s="6" t="s">
        <v>120</v>
      </c>
      <c r="D176" s="8" t="s">
        <v>352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9">
        <v>8</v>
      </c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"/>
      <c r="AS176" s="35">
        <f>IF(AT176&lt;6,SUM(E176:AR176),SUM(LARGE(E176:AR176,{1;2;3;4;5;6})))</f>
        <v>8</v>
      </c>
      <c r="AT176" s="55">
        <f>COUNT(E176:AR176)</f>
        <v>1</v>
      </c>
      <c r="BM176" s="12"/>
      <c r="BN176" s="22"/>
      <c r="BO176" s="12"/>
      <c r="BP176" s="22"/>
      <c r="BQ176" s="22"/>
      <c r="BR176" s="22"/>
      <c r="BS176" s="22"/>
      <c r="BT176" s="22"/>
      <c r="BU176" s="22"/>
    </row>
    <row r="177" spans="1:73" x14ac:dyDescent="0.2">
      <c r="A177" s="69">
        <v>176</v>
      </c>
      <c r="B177" s="26" t="s">
        <v>111</v>
      </c>
      <c r="C177" s="6"/>
      <c r="D177" s="8" t="s">
        <v>651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>
        <v>8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1"/>
      <c r="AS177" s="35">
        <f>IF(AT177&lt;6,SUM(E177:AR177),SUM(LARGE(E177:AR177,{1;2;3;4;5;6})))</f>
        <v>8</v>
      </c>
      <c r="AT177" s="55">
        <f>COUNT(E177:AR177)</f>
        <v>1</v>
      </c>
      <c r="BM177" s="12"/>
      <c r="BN177" s="22"/>
      <c r="BO177" s="12"/>
      <c r="BP177" s="22"/>
      <c r="BQ177" s="22"/>
      <c r="BR177" s="22"/>
      <c r="BS177" s="22"/>
      <c r="BT177" s="22"/>
      <c r="BU177" s="22"/>
    </row>
    <row r="178" spans="1:73" x14ac:dyDescent="0.2">
      <c r="A178" s="69">
        <v>177</v>
      </c>
      <c r="B178" s="26" t="s">
        <v>111</v>
      </c>
      <c r="C178" s="6"/>
      <c r="D178" s="8" t="s">
        <v>647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>
        <v>8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1"/>
      <c r="AS178" s="35">
        <f>IF(AT178&lt;6,SUM(E178:AR178),SUM(LARGE(E178:AR178,{1;2;3;4;5;6})))</f>
        <v>8</v>
      </c>
      <c r="AT178" s="55">
        <f>COUNT(E178:AR178)</f>
        <v>1</v>
      </c>
      <c r="BM178" s="12"/>
      <c r="BN178" s="22"/>
      <c r="BO178" s="12"/>
      <c r="BP178" s="22"/>
      <c r="BQ178" s="22"/>
      <c r="BR178" s="22"/>
      <c r="BS178" s="22"/>
      <c r="BT178" s="22"/>
      <c r="BU178" s="22"/>
    </row>
    <row r="179" spans="1:73" x14ac:dyDescent="0.2">
      <c r="A179" s="69">
        <v>178</v>
      </c>
      <c r="B179" s="26" t="s">
        <v>111</v>
      </c>
      <c r="C179" s="6"/>
      <c r="D179" s="6" t="s">
        <v>721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>
        <v>8</v>
      </c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51"/>
      <c r="AS179" s="35">
        <f>IF(AT179&lt;6,SUM(E179:AR179),SUM(LARGE(E179:AR179,{1;2;3;4;5;6})))</f>
        <v>8</v>
      </c>
      <c r="AT179" s="55">
        <f>COUNT(E179:AR179)</f>
        <v>1</v>
      </c>
      <c r="BM179" s="12"/>
      <c r="BN179" s="22"/>
      <c r="BO179" s="12"/>
      <c r="BP179" s="22"/>
      <c r="BQ179" s="22"/>
      <c r="BR179" s="22"/>
      <c r="BS179" s="22"/>
      <c r="BT179" s="22"/>
      <c r="BU179" s="22"/>
    </row>
    <row r="180" spans="1:73" x14ac:dyDescent="0.2">
      <c r="A180" s="69">
        <v>179</v>
      </c>
      <c r="B180" s="26" t="s">
        <v>128</v>
      </c>
      <c r="C180" s="8"/>
      <c r="D180" s="8" t="s">
        <v>704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9">
        <v>8</v>
      </c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9"/>
      <c r="AS180" s="35">
        <f>IF(AT180&lt;6,SUM(E180:AR180),SUM(LARGE(E180:AR180,{1;2;3;4;5;6})))</f>
        <v>8</v>
      </c>
      <c r="AT180" s="55">
        <f>COUNT(E180:AR180)</f>
        <v>1</v>
      </c>
      <c r="BM180" s="12"/>
      <c r="BN180" s="22"/>
      <c r="BO180" s="12"/>
      <c r="BP180" s="22"/>
      <c r="BQ180" s="22"/>
      <c r="BR180" s="22"/>
      <c r="BS180" s="22"/>
      <c r="BT180" s="22"/>
      <c r="BU180" s="22"/>
    </row>
    <row r="181" spans="1:73" x14ac:dyDescent="0.2">
      <c r="A181" s="69">
        <v>180</v>
      </c>
      <c r="B181" s="26" t="s">
        <v>111</v>
      </c>
      <c r="C181" s="6"/>
      <c r="D181" s="8" t="s">
        <v>832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v>8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35">
        <f>IF(AT181&lt;6,SUM(E181:AR181),SUM(LARGE(E181:AR181,{1;2;3;4;5;6})))</f>
        <v>8</v>
      </c>
      <c r="AT181" s="55">
        <f>COUNT(E181:AR181)</f>
        <v>1</v>
      </c>
      <c r="BM181" s="12"/>
      <c r="BN181" s="22"/>
      <c r="BO181" s="12"/>
      <c r="BP181" s="22"/>
      <c r="BQ181" s="22"/>
      <c r="BR181" s="22"/>
      <c r="BS181" s="22"/>
      <c r="BT181" s="22"/>
      <c r="BU181" s="22"/>
    </row>
    <row r="182" spans="1:73" x14ac:dyDescent="0.2">
      <c r="A182" s="69">
        <v>181</v>
      </c>
      <c r="B182" s="26" t="s">
        <v>111</v>
      </c>
      <c r="C182" s="6"/>
      <c r="D182" s="8" t="s">
        <v>486</v>
      </c>
      <c r="E182" s="51"/>
      <c r="F182" s="51"/>
      <c r="G182" s="51"/>
      <c r="H182" s="51"/>
      <c r="I182" s="52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>
        <v>8</v>
      </c>
      <c r="AM182" s="51"/>
      <c r="AN182" s="51"/>
      <c r="AO182" s="51"/>
      <c r="AP182" s="51"/>
      <c r="AQ182" s="51"/>
      <c r="AR182" s="1"/>
      <c r="AS182" s="35">
        <f>IF(AT182&lt;6,SUM(E182:AR182),SUM(LARGE(E182:AR182,{1;2;3;4;5;6})))</f>
        <v>8</v>
      </c>
      <c r="AT182" s="55">
        <f>COUNT(E182:AR182)</f>
        <v>1</v>
      </c>
      <c r="BM182" s="12"/>
      <c r="BN182" s="22"/>
      <c r="BO182" s="12"/>
      <c r="BP182" s="22"/>
      <c r="BQ182" s="22"/>
      <c r="BR182" s="22"/>
      <c r="BS182" s="22"/>
      <c r="BT182" s="22"/>
      <c r="BU182" s="22"/>
    </row>
    <row r="183" spans="1:73" x14ac:dyDescent="0.2">
      <c r="A183" s="69">
        <v>182</v>
      </c>
      <c r="B183" s="26" t="s">
        <v>111</v>
      </c>
      <c r="C183" s="6"/>
      <c r="D183" s="8" t="s">
        <v>970</v>
      </c>
      <c r="E183" s="1"/>
      <c r="F183" s="1"/>
      <c r="G183" s="1"/>
      <c r="H183" s="1"/>
      <c r="I183" s="1"/>
      <c r="J183" s="1"/>
      <c r="K183" s="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">
        <v>8</v>
      </c>
      <c r="AP183" s="1"/>
      <c r="AQ183" s="1"/>
      <c r="AR183" s="1"/>
      <c r="AS183" s="35">
        <f>IF(AT183&lt;6,SUM(E183:AR183),SUM(LARGE(E183:AR183,{1;2;3;4;5;6})))</f>
        <v>8</v>
      </c>
      <c r="AT183" s="55">
        <f>COUNT(E183:AR183)</f>
        <v>1</v>
      </c>
      <c r="BM183" s="12"/>
      <c r="BN183" s="22"/>
      <c r="BO183" s="12"/>
      <c r="BP183" s="22"/>
      <c r="BQ183" s="22"/>
      <c r="BR183" s="22"/>
      <c r="BS183" s="22"/>
      <c r="BT183" s="22"/>
      <c r="BU183" s="22"/>
    </row>
    <row r="184" spans="1:73" x14ac:dyDescent="0.2">
      <c r="A184" s="69">
        <v>183</v>
      </c>
      <c r="B184" s="26" t="s">
        <v>111</v>
      </c>
      <c r="C184" s="6"/>
      <c r="D184" s="6" t="s">
        <v>996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>
        <v>8</v>
      </c>
      <c r="AQ184" s="1"/>
      <c r="AR184" s="1"/>
      <c r="AS184" s="35">
        <f>IF(AT184&lt;6,SUM(E184:AR184),SUM(LARGE(E184:AR184,{1;2;3;4;5;6})))</f>
        <v>8</v>
      </c>
      <c r="AT184" s="55">
        <f>COUNT(E184:AR184)</f>
        <v>1</v>
      </c>
      <c r="BM184" s="12"/>
      <c r="BN184" s="22"/>
      <c r="BO184" s="12"/>
      <c r="BP184" s="22"/>
      <c r="BQ184" s="22"/>
      <c r="BR184" s="22"/>
      <c r="BS184" s="22"/>
      <c r="BT184" s="22"/>
      <c r="BU184" s="22"/>
    </row>
    <row r="185" spans="1:73" x14ac:dyDescent="0.2">
      <c r="A185" s="69">
        <v>184</v>
      </c>
      <c r="B185" s="26" t="s">
        <v>111</v>
      </c>
      <c r="C185" s="6" t="s">
        <v>118</v>
      </c>
      <c r="D185" s="8" t="s">
        <v>983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7</v>
      </c>
      <c r="AQ185" s="29"/>
      <c r="AR185" s="1"/>
      <c r="AS185" s="35">
        <f>IF(AT185&lt;6,SUM(E185:AR185),SUM(LARGE(E185:AR185,{1;2;3;4;5;6})))</f>
        <v>7</v>
      </c>
      <c r="AT185" s="55">
        <f>COUNT(E185:AR185)</f>
        <v>1</v>
      </c>
      <c r="BM185" s="12"/>
      <c r="BN185" s="22"/>
      <c r="BO185" s="12"/>
      <c r="BP185" s="22"/>
      <c r="BQ185" s="22"/>
      <c r="BR185" s="22"/>
      <c r="BS185" s="22"/>
      <c r="BT185" s="22"/>
      <c r="BU185" s="22"/>
    </row>
    <row r="186" spans="1:73" x14ac:dyDescent="0.2">
      <c r="A186" s="69">
        <v>185</v>
      </c>
      <c r="B186" s="26" t="s">
        <v>111</v>
      </c>
      <c r="C186" s="6"/>
      <c r="D186" s="8" t="s">
        <v>643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>
        <v>6</v>
      </c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35">
        <f>IF(AT186&lt;6,SUM(E186:AR186),SUM(LARGE(E186:AR186,{1;2;3;4;5;6})))</f>
        <v>6</v>
      </c>
      <c r="AT186" s="55">
        <f>COUNT(E186:AR186)</f>
        <v>1</v>
      </c>
      <c r="BM186" s="12"/>
      <c r="BN186" s="22"/>
      <c r="BO186" s="12"/>
      <c r="BP186" s="22"/>
      <c r="BQ186" s="22"/>
      <c r="BR186" s="22"/>
      <c r="BS186" s="22"/>
      <c r="BT186" s="22"/>
      <c r="BU186" s="22"/>
    </row>
    <row r="187" spans="1:73" x14ac:dyDescent="0.2">
      <c r="A187" s="69">
        <v>186</v>
      </c>
      <c r="B187" s="26" t="s">
        <v>111</v>
      </c>
      <c r="C187" s="6"/>
      <c r="D187" s="8" t="s">
        <v>655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>
        <v>6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35">
        <f>IF(AT187&lt;6,SUM(E187:AR187),SUM(LARGE(E187:AR187,{1;2;3;4;5;6})))</f>
        <v>6</v>
      </c>
      <c r="AT187" s="55">
        <f>COUNT(E187:AR187)</f>
        <v>1</v>
      </c>
      <c r="BM187" s="12"/>
      <c r="BN187" s="22"/>
      <c r="BO187" s="12"/>
      <c r="BP187" s="22"/>
      <c r="BQ187" s="22"/>
      <c r="BR187" s="22"/>
      <c r="BS187" s="22"/>
      <c r="BT187" s="22"/>
      <c r="BU187" s="22"/>
    </row>
    <row r="188" spans="1:73" x14ac:dyDescent="0.2">
      <c r="A188" s="69">
        <v>187</v>
      </c>
      <c r="B188" s="26" t="s">
        <v>111</v>
      </c>
      <c r="C188" s="6"/>
      <c r="D188" s="8" t="s">
        <v>301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>
        <v>6</v>
      </c>
      <c r="AL188" s="51"/>
      <c r="AM188" s="51"/>
      <c r="AN188" s="51"/>
      <c r="AO188" s="51"/>
      <c r="AP188" s="52">
        <v>0</v>
      </c>
      <c r="AQ188" s="51"/>
      <c r="AR188" s="1"/>
      <c r="AS188" s="35">
        <f>IF(AT188&lt;6,SUM(E188:AR188),SUM(LARGE(E188:AR188,{1;2;3;4;5;6})))</f>
        <v>6</v>
      </c>
      <c r="AT188" s="55">
        <f>COUNT(E188:AR188)</f>
        <v>2</v>
      </c>
      <c r="BM188" s="12"/>
      <c r="BN188" s="22"/>
      <c r="BO188" s="12"/>
      <c r="BP188" s="22"/>
      <c r="BQ188" s="22"/>
      <c r="BR188" s="22"/>
      <c r="BS188" s="22"/>
      <c r="BT188" s="22"/>
      <c r="BU188" s="22"/>
    </row>
    <row r="189" spans="1:73" x14ac:dyDescent="0.2">
      <c r="A189" s="69">
        <v>188</v>
      </c>
      <c r="B189" s="26" t="s">
        <v>111</v>
      </c>
      <c r="C189" s="6" t="s">
        <v>889</v>
      </c>
      <c r="D189" s="8" t="s">
        <v>657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>
        <v>5</v>
      </c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1"/>
      <c r="AS189" s="35">
        <f>IF(AT189&lt;6,SUM(E189:AR189),SUM(LARGE(E189:AR189,{1;2;3;4;5;6})))</f>
        <v>5</v>
      </c>
      <c r="AT189" s="55">
        <f>COUNT(E189:AR189)</f>
        <v>1</v>
      </c>
      <c r="BM189" s="12"/>
      <c r="BN189" s="22"/>
      <c r="BO189" s="12"/>
      <c r="BP189" s="22"/>
      <c r="BQ189" s="22"/>
      <c r="BR189" s="22"/>
      <c r="BS189" s="22"/>
      <c r="BT189" s="22"/>
      <c r="BU189" s="22"/>
    </row>
    <row r="190" spans="1:73" x14ac:dyDescent="0.2">
      <c r="A190" s="69">
        <v>189</v>
      </c>
      <c r="B190" s="26" t="s">
        <v>111</v>
      </c>
      <c r="C190" s="6"/>
      <c r="D190" s="8" t="s">
        <v>561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>
        <v>5</v>
      </c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1"/>
      <c r="AS190" s="35">
        <f>IF(AT190&lt;6,SUM(E190:AR190),SUM(LARGE(E190:AR190,{1;2;3;4;5;6})))</f>
        <v>5</v>
      </c>
      <c r="AT190" s="55">
        <f>COUNT(E190:AR190)</f>
        <v>1</v>
      </c>
      <c r="BM190" s="12"/>
      <c r="BN190" s="22"/>
      <c r="BO190" s="12"/>
      <c r="BP190" s="22"/>
      <c r="BQ190" s="22"/>
      <c r="BR190" s="22"/>
      <c r="BS190" s="22"/>
      <c r="BT190" s="22"/>
      <c r="BU190" s="22"/>
    </row>
    <row r="191" spans="1:73" x14ac:dyDescent="0.2">
      <c r="A191" s="69">
        <v>190</v>
      </c>
      <c r="B191" s="26" t="s">
        <v>111</v>
      </c>
      <c r="C191" s="6"/>
      <c r="D191" s="8" t="s">
        <v>208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>
        <v>5</v>
      </c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1"/>
      <c r="AS191" s="35">
        <f>IF(AT191&lt;6,SUM(E191:AR191),SUM(LARGE(E191:AR191,{1;2;3;4;5;6})))</f>
        <v>5</v>
      </c>
      <c r="AT191" s="55">
        <f>COUNT(E191:AR191)</f>
        <v>1</v>
      </c>
      <c r="BM191" s="12"/>
      <c r="BN191" s="22"/>
      <c r="BO191" s="12"/>
      <c r="BP191" s="22"/>
      <c r="BQ191" s="22"/>
      <c r="BR191" s="22"/>
      <c r="BS191" s="22"/>
      <c r="BT191" s="22"/>
      <c r="BU191" s="22"/>
    </row>
    <row r="192" spans="1:73" x14ac:dyDescent="0.2">
      <c r="A192" s="69">
        <v>191</v>
      </c>
      <c r="B192" s="26" t="s">
        <v>111</v>
      </c>
      <c r="C192" s="6" t="s">
        <v>752</v>
      </c>
      <c r="D192" s="8" t="s">
        <v>771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>
        <v>4</v>
      </c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1"/>
      <c r="AS192" s="35">
        <f>IF(AT192&lt;6,SUM(E192:AR192),SUM(LARGE(E192:AR192,{1;2;3;4;5;6})))</f>
        <v>4</v>
      </c>
      <c r="AT192" s="55">
        <f>COUNT(E192:AR192)</f>
        <v>1</v>
      </c>
      <c r="BM192" s="12"/>
      <c r="BN192" s="22"/>
      <c r="BO192" s="12"/>
      <c r="BP192" s="22"/>
      <c r="BQ192" s="22"/>
      <c r="BR192" s="22"/>
      <c r="BS192" s="22"/>
      <c r="BT192" s="22"/>
      <c r="BU192" s="22"/>
    </row>
    <row r="193" spans="1:74" x14ac:dyDescent="0.2">
      <c r="A193" s="69">
        <v>192</v>
      </c>
      <c r="B193" s="26" t="s">
        <v>111</v>
      </c>
      <c r="C193" s="6" t="s">
        <v>205</v>
      </c>
      <c r="D193" s="8" t="s">
        <v>896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>
        <v>4</v>
      </c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35">
        <f>IF(AT193&lt;6,SUM(E193:AR193),SUM(LARGE(E193:AR193,{1;2;3;4;5;6})))</f>
        <v>4</v>
      </c>
      <c r="AT193" s="55">
        <f>COUNT(E193:AR193)</f>
        <v>1</v>
      </c>
      <c r="BM193" s="12"/>
      <c r="BN193" s="22"/>
      <c r="BO193" s="12"/>
      <c r="BP193" s="22"/>
      <c r="BQ193" s="22"/>
      <c r="BR193" s="22"/>
      <c r="BS193" s="22"/>
      <c r="BT193" s="22"/>
      <c r="BU193" s="22"/>
    </row>
    <row r="194" spans="1:74" x14ac:dyDescent="0.2">
      <c r="A194" s="69">
        <v>193</v>
      </c>
      <c r="B194" s="26" t="s">
        <v>111</v>
      </c>
      <c r="C194" s="6" t="s">
        <v>205</v>
      </c>
      <c r="D194" s="8" t="s">
        <v>835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>
        <v>4</v>
      </c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1"/>
      <c r="AS194" s="35">
        <f>IF(AT194&lt;6,SUM(E194:AR194),SUM(LARGE(E194:AR194,{1;2;3;4;5;6})))</f>
        <v>4</v>
      </c>
      <c r="AT194" s="55">
        <f>COUNT(E194:AR194)</f>
        <v>1</v>
      </c>
      <c r="BM194" s="12"/>
      <c r="BN194" s="22"/>
      <c r="BO194" s="12"/>
      <c r="BP194" s="22"/>
      <c r="BQ194" s="22"/>
      <c r="BR194" s="22"/>
      <c r="BS194" s="22"/>
      <c r="BT194" s="22"/>
      <c r="BU194" s="22"/>
    </row>
    <row r="195" spans="1:74" x14ac:dyDescent="0.2">
      <c r="A195" s="69">
        <v>194</v>
      </c>
      <c r="B195" s="26" t="s">
        <v>111</v>
      </c>
      <c r="C195" s="6" t="s">
        <v>205</v>
      </c>
      <c r="D195" s="6" t="s">
        <v>851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>
        <v>4</v>
      </c>
      <c r="AI195" s="51"/>
      <c r="AJ195" s="51"/>
      <c r="AK195" s="51"/>
      <c r="AL195" s="51"/>
      <c r="AM195" s="51"/>
      <c r="AN195" s="51"/>
      <c r="AO195" s="51"/>
      <c r="AP195" s="51"/>
      <c r="AQ195" s="51"/>
      <c r="AR195" s="9"/>
      <c r="AS195" s="35">
        <f>IF(AT195&lt;6,SUM(E195:AR195),SUM(LARGE(E195:AR195,{1;2;3;4;5;6})))</f>
        <v>4</v>
      </c>
      <c r="AT195" s="55">
        <f>COUNT(E195:AR195)</f>
        <v>1</v>
      </c>
      <c r="BM195" s="12"/>
      <c r="BN195" s="22"/>
      <c r="BO195" s="12"/>
      <c r="BP195" s="22"/>
      <c r="BQ195" s="22"/>
      <c r="BR195" s="22"/>
      <c r="BS195" s="22"/>
      <c r="BT195" s="22"/>
      <c r="BU195" s="22"/>
    </row>
    <row r="196" spans="1:74" x14ac:dyDescent="0.2">
      <c r="A196" s="69">
        <v>195</v>
      </c>
      <c r="B196" s="26" t="s">
        <v>111</v>
      </c>
      <c r="C196" s="6" t="s">
        <v>120</v>
      </c>
      <c r="D196" s="8" t="s">
        <v>458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>
        <v>4</v>
      </c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1"/>
      <c r="AS196" s="35">
        <f>IF(AT196&lt;6,SUM(E196:AR196),SUM(LARGE(E196:AR196,{1;2;3;4;5;6})))</f>
        <v>4</v>
      </c>
      <c r="AT196" s="55">
        <f>COUNT(E196:AR196)</f>
        <v>1</v>
      </c>
      <c r="BM196" s="12"/>
      <c r="BN196" s="22"/>
      <c r="BO196" s="12"/>
      <c r="BP196" s="22"/>
      <c r="BQ196" s="22"/>
      <c r="BR196" s="22"/>
      <c r="BS196" s="22"/>
      <c r="BT196" s="22"/>
      <c r="BU196" s="22"/>
    </row>
    <row r="197" spans="1:74" x14ac:dyDescent="0.2">
      <c r="A197" s="69">
        <v>196</v>
      </c>
      <c r="B197" s="26" t="s">
        <v>111</v>
      </c>
      <c r="C197" s="6" t="s">
        <v>723</v>
      </c>
      <c r="D197" s="8" t="s">
        <v>842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">
        <v>4</v>
      </c>
      <c r="AI197" s="19"/>
      <c r="AJ197" s="19"/>
      <c r="AK197" s="19"/>
      <c r="AL197" s="19"/>
      <c r="AM197" s="19"/>
      <c r="AN197" s="19"/>
      <c r="AO197" s="19"/>
      <c r="AP197" s="19"/>
      <c r="AQ197" s="19"/>
      <c r="AR197" s="1"/>
      <c r="AS197" s="35">
        <f>IF(AT197&lt;6,SUM(E197:AR197),SUM(LARGE(E197:AR197,{1;2;3;4;5;6})))</f>
        <v>4</v>
      </c>
      <c r="AT197" s="55">
        <f>COUNT(E197:AR197)</f>
        <v>1</v>
      </c>
      <c r="BM197" s="12"/>
      <c r="BN197" s="22"/>
      <c r="BO197" s="12"/>
      <c r="BP197" s="22"/>
      <c r="BQ197" s="22"/>
      <c r="BR197" s="22"/>
      <c r="BS197" s="22"/>
      <c r="BT197" s="22"/>
      <c r="BU197" s="22"/>
    </row>
    <row r="198" spans="1:74" x14ac:dyDescent="0.2">
      <c r="A198" s="69">
        <v>197</v>
      </c>
      <c r="B198" s="26" t="s">
        <v>111</v>
      </c>
      <c r="C198" s="6"/>
      <c r="D198" s="8" t="s">
        <v>499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>
        <v>4</v>
      </c>
      <c r="AA198" s="1"/>
      <c r="AB198" s="1"/>
      <c r="AC198" s="19">
        <v>0</v>
      </c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35">
        <f>IF(AT198&lt;6,SUM(E198:AR198),SUM(LARGE(E198:AR198,{1;2;3;4;5;6})))</f>
        <v>4</v>
      </c>
      <c r="AT198" s="55">
        <f>COUNT(E198:AR198)</f>
        <v>2</v>
      </c>
      <c r="BM198" s="12"/>
      <c r="BN198" s="22"/>
      <c r="BO198" s="12"/>
      <c r="BP198" s="22"/>
      <c r="BQ198" s="22"/>
      <c r="BR198" s="22"/>
      <c r="BS198" s="22"/>
      <c r="BT198" s="22"/>
      <c r="BU198" s="22"/>
    </row>
    <row r="199" spans="1:74" x14ac:dyDescent="0.2">
      <c r="A199" s="69">
        <v>198</v>
      </c>
      <c r="B199" s="26" t="s">
        <v>111</v>
      </c>
      <c r="C199" s="6"/>
      <c r="D199" s="8" t="s">
        <v>656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>
        <v>4</v>
      </c>
      <c r="AA199" s="9"/>
      <c r="AB199" s="9"/>
      <c r="AC199" s="9"/>
      <c r="AD199" s="9"/>
      <c r="AE199" s="9"/>
      <c r="AF199" s="9"/>
      <c r="AG199" s="9"/>
      <c r="AH199" s="9"/>
      <c r="AI199" s="18">
        <v>0</v>
      </c>
      <c r="AJ199" s="18"/>
      <c r="AK199" s="18"/>
      <c r="AL199" s="18"/>
      <c r="AM199" s="18"/>
      <c r="AN199" s="18"/>
      <c r="AO199" s="18"/>
      <c r="AP199" s="18"/>
      <c r="AQ199" s="18"/>
      <c r="AR199" s="1"/>
      <c r="AS199" s="35">
        <f>IF(AT199&lt;6,SUM(E199:AR199),SUM(LARGE(E199:AR199,{1;2;3;4;5;6})))</f>
        <v>4</v>
      </c>
      <c r="AT199" s="55">
        <f>COUNT(E199:AR199)</f>
        <v>2</v>
      </c>
      <c r="BM199" s="12"/>
      <c r="BN199" s="22"/>
      <c r="BO199" s="12"/>
      <c r="BP199" s="22"/>
      <c r="BQ199" s="22"/>
      <c r="BR199" s="22"/>
      <c r="BS199" s="22"/>
      <c r="BT199" s="22"/>
      <c r="BU199" s="22"/>
    </row>
    <row r="200" spans="1:74" x14ac:dyDescent="0.2">
      <c r="A200" s="69">
        <v>199</v>
      </c>
      <c r="B200" s="26" t="s">
        <v>111</v>
      </c>
      <c r="C200" s="6"/>
      <c r="D200" s="8" t="s">
        <v>772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>
        <v>4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35">
        <f>IF(AT200&lt;6,SUM(E200:AR200),SUM(LARGE(E200:AR200,{1;2;3;4;5;6})))</f>
        <v>4</v>
      </c>
      <c r="AT200" s="55">
        <f>COUNT(E200:AR200)</f>
        <v>1</v>
      </c>
      <c r="BM200" s="12"/>
      <c r="BN200" s="22"/>
      <c r="BO200" s="12"/>
      <c r="BP200" s="22"/>
      <c r="BQ200" s="22"/>
      <c r="BR200" s="22"/>
      <c r="BS200" s="22"/>
      <c r="BT200" s="22"/>
      <c r="BU200" s="22"/>
    </row>
    <row r="201" spans="1:74" x14ac:dyDescent="0.2">
      <c r="A201" s="69">
        <v>200</v>
      </c>
      <c r="B201" s="26" t="s">
        <v>111</v>
      </c>
      <c r="C201" s="6" t="s">
        <v>118</v>
      </c>
      <c r="D201" s="8" t="s">
        <v>984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>
        <v>4</v>
      </c>
      <c r="AQ201" s="1"/>
      <c r="AR201" s="1"/>
      <c r="AS201" s="35">
        <f>IF(AT201&lt;6,SUM(E201:AR201),SUM(LARGE(E201:AR201,{1;2;3;4;5;6})))</f>
        <v>4</v>
      </c>
      <c r="AT201" s="55">
        <f>COUNT(E201:AR201)</f>
        <v>1</v>
      </c>
      <c r="BM201" s="12"/>
      <c r="BN201" s="22"/>
      <c r="BO201" s="12"/>
      <c r="BP201" s="22"/>
      <c r="BQ201" s="22"/>
      <c r="BR201" s="22"/>
      <c r="BS201" s="22"/>
      <c r="BT201" s="22"/>
      <c r="BU201" s="22"/>
    </row>
    <row r="202" spans="1:74" ht="14.25" customHeight="1" x14ac:dyDescent="0.2">
      <c r="A202" s="69">
        <v>201</v>
      </c>
      <c r="B202" s="26" t="s">
        <v>111</v>
      </c>
      <c r="C202" s="6"/>
      <c r="D202" s="8" t="s">
        <v>999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>
        <v>4</v>
      </c>
      <c r="AQ202" s="1"/>
      <c r="AR202" s="1"/>
      <c r="AS202" s="35">
        <f>IF(AT202&lt;6,SUM(E202:AR202),SUM(LARGE(E202:AR202,{1;2;3;4;5;6})))</f>
        <v>4</v>
      </c>
      <c r="AT202" s="55">
        <f>COUNT(E202:AR202)</f>
        <v>1</v>
      </c>
      <c r="BM202" s="22"/>
      <c r="BN202" s="3"/>
      <c r="BO202" s="22"/>
      <c r="BP202" s="22"/>
      <c r="BQ202" s="22"/>
      <c r="BR202" s="22"/>
      <c r="BS202" s="22"/>
      <c r="BT202" s="22"/>
      <c r="BU202" s="24"/>
    </row>
    <row r="203" spans="1:74" x14ac:dyDescent="0.2">
      <c r="A203" s="69">
        <v>202</v>
      </c>
      <c r="B203" s="26" t="s">
        <v>111</v>
      </c>
      <c r="C203" s="6" t="s">
        <v>120</v>
      </c>
      <c r="D203" s="8" t="s">
        <v>357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1">
        <v>3</v>
      </c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1"/>
      <c r="AS203" s="35">
        <f>IF(AT203&lt;6,SUM(E203:AR203),SUM(LARGE(E203:AR203,{1;2;3;4;5;6})))</f>
        <v>3</v>
      </c>
      <c r="AT203" s="55">
        <f>COUNT(E203:AR203)</f>
        <v>1</v>
      </c>
      <c r="BM203" s="24"/>
      <c r="BN203" s="3"/>
      <c r="BO203" s="24"/>
      <c r="BP203" s="24"/>
      <c r="BQ203" s="24"/>
      <c r="BR203" s="24"/>
      <c r="BS203" s="24"/>
      <c r="BT203" s="24"/>
      <c r="BU203" s="24"/>
    </row>
    <row r="204" spans="1:74" x14ac:dyDescent="0.2">
      <c r="A204" s="69">
        <v>203</v>
      </c>
      <c r="B204" s="26" t="s">
        <v>111</v>
      </c>
      <c r="C204" s="6" t="s">
        <v>120</v>
      </c>
      <c r="D204" s="8" t="s">
        <v>692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">
        <v>3</v>
      </c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"/>
      <c r="AS204" s="35">
        <f>IF(AT204&lt;6,SUM(E204:AR204),SUM(LARGE(E204:AR204,{1;2;3;4;5;6})))</f>
        <v>3</v>
      </c>
      <c r="AT204" s="55">
        <f>COUNT(E204:AR204)</f>
        <v>1</v>
      </c>
      <c r="BM204" s="24"/>
      <c r="BN204" s="3"/>
      <c r="BO204" s="24"/>
      <c r="BP204" s="24"/>
      <c r="BQ204" s="24"/>
      <c r="BR204" s="24"/>
      <c r="BS204" s="24"/>
      <c r="BT204" s="24"/>
      <c r="BU204" s="24"/>
    </row>
    <row r="205" spans="1:74" x14ac:dyDescent="0.2">
      <c r="A205" s="69">
        <v>204</v>
      </c>
      <c r="B205" s="26" t="s">
        <v>111</v>
      </c>
      <c r="C205" s="6"/>
      <c r="D205" s="8" t="s">
        <v>650</v>
      </c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>
        <v>3</v>
      </c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35">
        <f>IF(AT205&lt;6,SUM(E205:AR205),SUM(LARGE(E205:AR205,{1;2;3;4;5;6})))</f>
        <v>3</v>
      </c>
      <c r="AT205" s="55">
        <f>COUNT(E205:AR205)</f>
        <v>1</v>
      </c>
      <c r="BM205" s="22"/>
      <c r="BN205" s="3"/>
      <c r="BO205" s="22"/>
      <c r="BP205" s="22"/>
      <c r="BQ205" s="22"/>
      <c r="BR205" s="22"/>
      <c r="BS205" s="22"/>
      <c r="BT205" s="22"/>
      <c r="BU205" s="24"/>
    </row>
    <row r="206" spans="1:74" x14ac:dyDescent="0.2">
      <c r="A206" s="69">
        <v>205</v>
      </c>
      <c r="B206" s="26" t="s">
        <v>111</v>
      </c>
      <c r="C206" s="6" t="s">
        <v>118</v>
      </c>
      <c r="D206" s="8" t="s">
        <v>909</v>
      </c>
      <c r="E206" s="18"/>
      <c r="F206" s="18"/>
      <c r="G206" s="18"/>
      <c r="H206" s="18"/>
      <c r="I206" s="1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>
        <v>3</v>
      </c>
      <c r="AM206" s="9"/>
      <c r="AN206" s="9"/>
      <c r="AO206" s="9"/>
      <c r="AP206" s="9"/>
      <c r="AQ206" s="9"/>
      <c r="AR206" s="1"/>
      <c r="AS206" s="35">
        <f>IF(AT206&lt;6,SUM(E206:AR206),SUM(LARGE(E206:AR206,{1;2;3;4;5;6})))</f>
        <v>3</v>
      </c>
      <c r="AT206" s="55">
        <f>COUNT(E206:AR206)</f>
        <v>1</v>
      </c>
      <c r="BN206" s="22"/>
      <c r="BP206" s="22"/>
      <c r="BQ206" s="22"/>
      <c r="BR206" s="22"/>
      <c r="BS206" s="22"/>
      <c r="BT206" s="22"/>
      <c r="BU206" s="22"/>
      <c r="BV206" s="24"/>
    </row>
    <row r="207" spans="1:74" x14ac:dyDescent="0.2">
      <c r="A207" s="69">
        <v>206</v>
      </c>
      <c r="B207" s="26" t="s">
        <v>111</v>
      </c>
      <c r="C207" s="6" t="s">
        <v>307</v>
      </c>
      <c r="D207" s="8" t="s">
        <v>715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9">
        <v>0</v>
      </c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35">
        <f>IF(AT207&lt;6,SUM(E207:AR207),SUM(LARGE(E207:AR207,{1;2;3;4;5;6})))</f>
        <v>0</v>
      </c>
      <c r="AT207" s="55">
        <f>COUNT(E207:AR207)</f>
        <v>1</v>
      </c>
    </row>
    <row r="208" spans="1:74" x14ac:dyDescent="0.2">
      <c r="A208" s="69">
        <v>207</v>
      </c>
      <c r="B208" s="26" t="s">
        <v>111</v>
      </c>
      <c r="C208" s="6" t="s">
        <v>262</v>
      </c>
      <c r="D208" s="8" t="s">
        <v>483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>
        <v>0</v>
      </c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1"/>
      <c r="AS208" s="35">
        <f>IF(AT208&lt;6,SUM(E208:AR208),SUM(LARGE(E208:AR208,{1;2;3;4;5;6})))</f>
        <v>0</v>
      </c>
      <c r="AT208" s="55">
        <f>COUNT(E208:AR208)</f>
        <v>1</v>
      </c>
      <c r="BN208" s="22"/>
      <c r="BP208" s="22"/>
      <c r="BQ208" s="22"/>
      <c r="BR208" s="22"/>
      <c r="BS208" s="22"/>
      <c r="BT208" s="22"/>
      <c r="BU208" s="22"/>
      <c r="BV208" s="24"/>
    </row>
    <row r="209" spans="1:74" x14ac:dyDescent="0.2">
      <c r="A209" s="69">
        <v>208</v>
      </c>
      <c r="B209" s="26" t="s">
        <v>156</v>
      </c>
      <c r="C209" s="6" t="s">
        <v>433</v>
      </c>
      <c r="D209" s="8" t="s">
        <v>505</v>
      </c>
      <c r="E209" s="18"/>
      <c r="F209" s="18"/>
      <c r="G209" s="18"/>
      <c r="H209" s="18"/>
      <c r="I209" s="18"/>
      <c r="J209" s="18"/>
      <c r="K209" s="18"/>
      <c r="L209" s="18"/>
      <c r="M209" s="9"/>
      <c r="N209" s="18"/>
      <c r="O209" s="18"/>
      <c r="P209" s="18"/>
      <c r="Q209" s="18"/>
      <c r="R209" s="18">
        <v>0</v>
      </c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"/>
      <c r="AS209" s="35">
        <f>IF(AT209&lt;6,SUM(E209:AR209),SUM(LARGE(E209:AR209,{1;2;3;4;5;6})))</f>
        <v>0</v>
      </c>
      <c r="AT209" s="55">
        <f>COUNT(E209:AR209)</f>
        <v>1</v>
      </c>
      <c r="BN209" s="24"/>
      <c r="BP209" s="24"/>
      <c r="BQ209" s="24"/>
      <c r="BR209" s="24"/>
      <c r="BS209" s="24"/>
      <c r="BT209" s="24"/>
      <c r="BU209" s="24"/>
      <c r="BV209" s="24"/>
    </row>
    <row r="210" spans="1:74" x14ac:dyDescent="0.2">
      <c r="A210" s="69">
        <v>209</v>
      </c>
      <c r="B210" s="26" t="s">
        <v>111</v>
      </c>
      <c r="C210" s="6" t="s">
        <v>117</v>
      </c>
      <c r="D210" s="8" t="s">
        <v>29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8">
        <v>0</v>
      </c>
      <c r="AJ210" s="18"/>
      <c r="AK210" s="18"/>
      <c r="AL210" s="18"/>
      <c r="AM210" s="18"/>
      <c r="AN210" s="18"/>
      <c r="AO210" s="18"/>
      <c r="AP210" s="18"/>
      <c r="AQ210" s="18"/>
      <c r="AR210" s="1"/>
      <c r="AS210" s="35">
        <f>IF(AT210&lt;6,SUM(E210:AR210),SUM(LARGE(E210:AR210,{1;2;3;4;5;6})))</f>
        <v>0</v>
      </c>
      <c r="AT210" s="55">
        <f>COUNT(E210:AR210)</f>
        <v>1</v>
      </c>
      <c r="BN210" s="24"/>
      <c r="BP210" s="24"/>
      <c r="BQ210" s="24"/>
      <c r="BR210" s="24"/>
      <c r="BS210" s="24"/>
      <c r="BT210" s="24"/>
      <c r="BU210" s="24"/>
      <c r="BV210" s="24"/>
    </row>
    <row r="211" spans="1:74" x14ac:dyDescent="0.2">
      <c r="A211" s="69">
        <v>210</v>
      </c>
      <c r="B211" s="26" t="s">
        <v>156</v>
      </c>
      <c r="C211" s="6" t="s">
        <v>113</v>
      </c>
      <c r="D211" s="8" t="s">
        <v>541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9">
        <v>0</v>
      </c>
      <c r="Y211" s="19">
        <v>0</v>
      </c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51"/>
      <c r="AS211" s="35">
        <f>IF(AT211&lt;6,SUM(E211:AR211),SUM(LARGE(E211:AR211,{1;2;3;4;5;6})))</f>
        <v>0</v>
      </c>
      <c r="AT211" s="55">
        <f>COUNT(E211:AR211)</f>
        <v>2</v>
      </c>
      <c r="BN211" s="22"/>
      <c r="BP211" s="22"/>
      <c r="BQ211" s="22"/>
      <c r="BR211" s="22"/>
      <c r="BS211" s="22"/>
      <c r="BT211" s="22"/>
      <c r="BU211" s="22"/>
      <c r="BV211" s="24"/>
    </row>
    <row r="212" spans="1:74" x14ac:dyDescent="0.2">
      <c r="A212" s="69">
        <v>211</v>
      </c>
      <c r="B212" s="26" t="s">
        <v>111</v>
      </c>
      <c r="C212" s="6" t="s">
        <v>112</v>
      </c>
      <c r="D212" s="8" t="s">
        <v>160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>
        <v>0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35">
        <f>IF(AT212&lt;6,SUM(E212:AR212),SUM(LARGE(E212:AR212,{1;2;3;4;5;6})))</f>
        <v>0</v>
      </c>
      <c r="AT212" s="55">
        <f>COUNT(E212:AR212)</f>
        <v>1</v>
      </c>
      <c r="BN212" s="22"/>
      <c r="BP212" s="22"/>
      <c r="BQ212" s="22"/>
      <c r="BR212" s="22"/>
      <c r="BS212" s="22"/>
      <c r="BT212" s="22"/>
      <c r="BU212" s="22"/>
      <c r="BV212" s="24"/>
    </row>
    <row r="213" spans="1:74" x14ac:dyDescent="0.2">
      <c r="A213" s="69">
        <v>212</v>
      </c>
      <c r="B213" s="26" t="s">
        <v>111</v>
      </c>
      <c r="C213" s="6" t="s">
        <v>112</v>
      </c>
      <c r="D213" s="8" t="s">
        <v>151</v>
      </c>
      <c r="E213" s="19"/>
      <c r="F213" s="19"/>
      <c r="G213" s="19"/>
      <c r="H213" s="19"/>
      <c r="I213" s="19"/>
      <c r="J213" s="1"/>
      <c r="K213" s="1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>
        <v>0</v>
      </c>
      <c r="AE213" s="19"/>
      <c r="AF213" s="19"/>
      <c r="AG213" s="19">
        <v>0</v>
      </c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"/>
      <c r="AS213" s="35">
        <f>IF(AT213&lt;6,SUM(E213:AR213),SUM(LARGE(E213:AR213,{1;2;3;4;5;6})))</f>
        <v>0</v>
      </c>
      <c r="AT213" s="55">
        <f>COUNT(E213:AR213)</f>
        <v>2</v>
      </c>
      <c r="BN213" s="22"/>
      <c r="BP213" s="22"/>
      <c r="BQ213" s="22"/>
      <c r="BR213" s="22"/>
      <c r="BS213" s="22"/>
      <c r="BT213" s="22"/>
      <c r="BU213" s="22"/>
      <c r="BV213" s="24"/>
    </row>
    <row r="214" spans="1:74" s="24" customFormat="1" x14ac:dyDescent="0.2">
      <c r="A214" s="69">
        <v>213</v>
      </c>
      <c r="B214" s="26" t="s">
        <v>111</v>
      </c>
      <c r="C214" s="6" t="s">
        <v>393</v>
      </c>
      <c r="D214" s="8" t="s">
        <v>274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9">
        <v>0</v>
      </c>
      <c r="U214" s="19"/>
      <c r="V214" s="19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35">
        <f>IF(AT214&lt;6,SUM(E214:AR214),SUM(LARGE(E214:AR214,{1;2;3;4;5;6})))</f>
        <v>0</v>
      </c>
      <c r="AT214" s="55">
        <f>COUNT(E214:AR214)</f>
        <v>1</v>
      </c>
      <c r="BN214" s="22"/>
      <c r="BP214" s="22"/>
      <c r="BQ214" s="22"/>
      <c r="BR214" s="22"/>
      <c r="BS214" s="22"/>
      <c r="BT214" s="22"/>
      <c r="BU214" s="22"/>
    </row>
    <row r="215" spans="1:74" s="24" customFormat="1" x14ac:dyDescent="0.2">
      <c r="A215" s="69">
        <v>214</v>
      </c>
      <c r="B215" s="26" t="s">
        <v>111</v>
      </c>
      <c r="C215" s="6" t="s">
        <v>393</v>
      </c>
      <c r="D215" s="8" t="s">
        <v>581</v>
      </c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2">
        <v>0</v>
      </c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1"/>
      <c r="AS215" s="35">
        <f>IF(AT215&lt;6,SUM(E215:AR215),SUM(LARGE(E215:AR215,{1;2;3;4;5;6})))</f>
        <v>0</v>
      </c>
      <c r="AT215" s="55">
        <f>COUNT(E215:AR215)</f>
        <v>1</v>
      </c>
      <c r="BN215" s="22"/>
      <c r="BP215" s="22"/>
      <c r="BQ215" s="22"/>
      <c r="BR215" s="22"/>
      <c r="BS215" s="22"/>
      <c r="BT215" s="22"/>
      <c r="BU215" s="22"/>
    </row>
    <row r="216" spans="1:74" s="24" customFormat="1" x14ac:dyDescent="0.2">
      <c r="A216" s="69">
        <v>215</v>
      </c>
      <c r="B216" s="26" t="s">
        <v>156</v>
      </c>
      <c r="C216" s="6" t="s">
        <v>205</v>
      </c>
      <c r="D216" s="8" t="s">
        <v>186</v>
      </c>
      <c r="E216" s="9"/>
      <c r="F216" s="9"/>
      <c r="G216" s="9"/>
      <c r="H216" s="9"/>
      <c r="I216" s="9"/>
      <c r="J216" s="9"/>
      <c r="K216" s="18"/>
      <c r="L216" s="18"/>
      <c r="M216" s="18"/>
      <c r="N216" s="18"/>
      <c r="O216" s="18"/>
      <c r="P216" s="18"/>
      <c r="Q216" s="18"/>
      <c r="R216" s="18">
        <v>0</v>
      </c>
      <c r="S216" s="18"/>
      <c r="T216" s="18"/>
      <c r="U216" s="18"/>
      <c r="V216" s="18"/>
      <c r="W216" s="18"/>
      <c r="X216" s="18"/>
      <c r="Y216" s="18">
        <v>0</v>
      </c>
      <c r="Z216" s="18">
        <v>0</v>
      </c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"/>
      <c r="AS216" s="35">
        <f>IF(AT216&lt;6,SUM(E216:AR216),SUM(LARGE(E216:AR216,{1;2;3;4;5;6})))</f>
        <v>0</v>
      </c>
      <c r="AT216" s="55">
        <f>COUNT(E216:AR216)</f>
        <v>3</v>
      </c>
      <c r="BN216" s="22"/>
      <c r="BP216" s="22"/>
      <c r="BQ216" s="22"/>
      <c r="BR216" s="22"/>
      <c r="BS216" s="22"/>
      <c r="BT216" s="22"/>
      <c r="BU216" s="22"/>
    </row>
    <row r="217" spans="1:74" s="24" customFormat="1" x14ac:dyDescent="0.2">
      <c r="A217" s="69">
        <v>216</v>
      </c>
      <c r="B217" s="26" t="s">
        <v>111</v>
      </c>
      <c r="C217" s="6" t="s">
        <v>120</v>
      </c>
      <c r="D217" s="8" t="s">
        <v>350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9">
        <v>0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35">
        <f>IF(AT217&lt;6,SUM(E217:AR217),SUM(LARGE(E217:AR217,{1;2;3;4;5;6})))</f>
        <v>0</v>
      </c>
      <c r="AT217" s="55">
        <f>COUNT(E217:AR217)</f>
        <v>1</v>
      </c>
      <c r="BN217" s="22"/>
      <c r="BP217" s="22"/>
      <c r="BQ217" s="22"/>
      <c r="BR217" s="22"/>
      <c r="BS217" s="22"/>
      <c r="BT217" s="22"/>
      <c r="BU217" s="22"/>
    </row>
    <row r="218" spans="1:74" s="24" customFormat="1" x14ac:dyDescent="0.2">
      <c r="A218" s="69">
        <v>217</v>
      </c>
      <c r="B218" s="26" t="s">
        <v>111</v>
      </c>
      <c r="C218" s="6" t="s">
        <v>120</v>
      </c>
      <c r="D218" s="8" t="s">
        <v>353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2">
        <v>0</v>
      </c>
      <c r="Y218" s="52">
        <v>0</v>
      </c>
      <c r="Z218" s="51">
        <v>0</v>
      </c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1"/>
      <c r="AS218" s="35">
        <f>IF(AT218&lt;6,SUM(E218:AR218),SUM(LARGE(E218:AR218,{1;2;3;4;5;6})))</f>
        <v>0</v>
      </c>
      <c r="AT218" s="55">
        <f>COUNT(E218:AR218)</f>
        <v>3</v>
      </c>
      <c r="BN218" s="22"/>
      <c r="BP218" s="22"/>
      <c r="BQ218" s="22"/>
      <c r="BR218" s="22"/>
      <c r="BS218" s="22"/>
      <c r="BT218" s="22"/>
      <c r="BU218" s="22"/>
    </row>
    <row r="219" spans="1:74" s="24" customFormat="1" x14ac:dyDescent="0.2">
      <c r="A219" s="69">
        <v>218</v>
      </c>
      <c r="B219" s="26" t="s">
        <v>111</v>
      </c>
      <c r="C219" s="6" t="s">
        <v>120</v>
      </c>
      <c r="D219" s="8" t="s">
        <v>351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9">
        <v>0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35">
        <f>IF(AT219&lt;6,SUM(E219:AR219),SUM(LARGE(E219:AR219,{1;2;3;4;5;6})))</f>
        <v>0</v>
      </c>
      <c r="AT219" s="55">
        <f>COUNT(E219:AR219)</f>
        <v>1</v>
      </c>
      <c r="BN219" s="22"/>
      <c r="BP219" s="22"/>
      <c r="BQ219" s="22"/>
      <c r="BR219" s="22"/>
      <c r="BS219" s="22"/>
      <c r="BT219" s="22"/>
      <c r="BU219" s="22"/>
    </row>
    <row r="220" spans="1:74" s="24" customFormat="1" x14ac:dyDescent="0.2">
      <c r="A220" s="69">
        <v>219</v>
      </c>
      <c r="B220" s="26" t="s">
        <v>111</v>
      </c>
      <c r="C220" s="6" t="s">
        <v>121</v>
      </c>
      <c r="D220" s="8" t="s">
        <v>828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9">
        <v>0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51"/>
      <c r="AS220" s="35">
        <f>IF(AT220&lt;6,SUM(E220:AR220),SUM(LARGE(E220:AR220,{1;2;3;4;5;6})))</f>
        <v>0</v>
      </c>
      <c r="AT220" s="55">
        <f>COUNT(E220:AR220)</f>
        <v>1</v>
      </c>
      <c r="BN220" s="22"/>
      <c r="BP220" s="22"/>
      <c r="BQ220" s="22"/>
      <c r="BR220" s="22"/>
      <c r="BS220" s="22"/>
      <c r="BT220" s="22"/>
      <c r="BU220" s="22"/>
    </row>
    <row r="221" spans="1:74" s="24" customFormat="1" x14ac:dyDescent="0.2">
      <c r="A221" s="69">
        <v>220</v>
      </c>
      <c r="B221" s="26" t="s">
        <v>111</v>
      </c>
      <c r="C221" s="6" t="s">
        <v>886</v>
      </c>
      <c r="D221" s="8" t="s">
        <v>191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>
        <v>0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1"/>
      <c r="AS221" s="35">
        <f>IF(AT221&lt;6,SUM(E221:AR221),SUM(LARGE(E221:AR221,{1;2;3;4;5;6})))</f>
        <v>0</v>
      </c>
      <c r="AT221" s="55">
        <f>COUNT(E221:AR221)</f>
        <v>1</v>
      </c>
      <c r="BN221" s="22"/>
      <c r="BP221" s="22"/>
      <c r="BQ221" s="22"/>
      <c r="BR221" s="22"/>
      <c r="BS221" s="22"/>
      <c r="BT221" s="22"/>
      <c r="BU221" s="22"/>
    </row>
    <row r="222" spans="1:74" s="24" customFormat="1" x14ac:dyDescent="0.2">
      <c r="A222" s="69">
        <v>221</v>
      </c>
      <c r="B222" s="26" t="s">
        <v>111</v>
      </c>
      <c r="C222" s="8" t="s">
        <v>123</v>
      </c>
      <c r="D222" s="8" t="s">
        <v>81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2">
        <v>0</v>
      </c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35">
        <f>IF(AT222&lt;6,SUM(E222:AR222),SUM(LARGE(E222:AR222,{1;2;3;4;5;6})))</f>
        <v>0</v>
      </c>
      <c r="AT222" s="55">
        <f>COUNT(E222:AR222)</f>
        <v>1</v>
      </c>
      <c r="BN222" s="22"/>
      <c r="BP222" s="22"/>
      <c r="BQ222" s="22"/>
      <c r="BR222" s="22"/>
      <c r="BS222" s="22"/>
      <c r="BT222" s="22"/>
      <c r="BU222" s="22"/>
    </row>
    <row r="223" spans="1:74" s="24" customFormat="1" x14ac:dyDescent="0.2">
      <c r="A223" s="69">
        <v>222</v>
      </c>
      <c r="B223" s="26" t="s">
        <v>111</v>
      </c>
      <c r="C223" s="6" t="s">
        <v>392</v>
      </c>
      <c r="D223" s="10" t="s">
        <v>53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2">
        <v>0</v>
      </c>
      <c r="U223" s="52"/>
      <c r="V223" s="52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35">
        <f>IF(AT223&lt;6,SUM(E223:AR223),SUM(LARGE(E223:AR223,{1;2;3;4;5;6})))</f>
        <v>0</v>
      </c>
      <c r="AT223" s="55">
        <f>COUNT(E223:AR223)</f>
        <v>1</v>
      </c>
      <c r="BN223" s="22"/>
      <c r="BP223" s="22"/>
      <c r="BQ223" s="22"/>
      <c r="BR223" s="22"/>
      <c r="BS223" s="22"/>
      <c r="BT223" s="22"/>
      <c r="BU223" s="22"/>
    </row>
    <row r="224" spans="1:74" s="24" customFormat="1" x14ac:dyDescent="0.2">
      <c r="A224" s="69">
        <v>223</v>
      </c>
      <c r="B224" s="26" t="s">
        <v>111</v>
      </c>
      <c r="C224" s="6" t="s">
        <v>392</v>
      </c>
      <c r="D224" s="8" t="s">
        <v>88</v>
      </c>
      <c r="E224" s="1"/>
      <c r="F224" s="1"/>
      <c r="G224" s="1"/>
      <c r="H224" s="1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>
        <v>0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"/>
      <c r="AS224" s="35">
        <f>IF(AT224&lt;6,SUM(E224:AR224),SUM(LARGE(E224:AR224,{1;2;3;4;5;6})))</f>
        <v>0</v>
      </c>
      <c r="AT224" s="55">
        <f>COUNT(E224:AR224)</f>
        <v>1</v>
      </c>
      <c r="BN224" s="22"/>
      <c r="BP224" s="22"/>
      <c r="BQ224" s="22"/>
      <c r="BR224" s="22"/>
      <c r="BS224" s="22"/>
      <c r="BT224" s="22"/>
      <c r="BU224" s="22"/>
    </row>
    <row r="225" spans="1:73" s="24" customFormat="1" x14ac:dyDescent="0.2">
      <c r="A225" s="69">
        <v>224</v>
      </c>
      <c r="B225" s="26" t="s">
        <v>111</v>
      </c>
      <c r="C225" s="6"/>
      <c r="D225" s="8" t="s">
        <v>321</v>
      </c>
      <c r="E225" s="9"/>
      <c r="F225" s="9"/>
      <c r="G225" s="9"/>
      <c r="H225" s="9"/>
      <c r="I225" s="9"/>
      <c r="J225" s="9"/>
      <c r="K225" s="18"/>
      <c r="L225" s="9"/>
      <c r="M225" s="18"/>
      <c r="N225" s="9"/>
      <c r="O225" s="9"/>
      <c r="P225" s="9"/>
      <c r="Q225" s="9"/>
      <c r="R225" s="9"/>
      <c r="S225" s="9"/>
      <c r="T225" s="18">
        <v>0</v>
      </c>
      <c r="U225" s="18"/>
      <c r="V225" s="18"/>
      <c r="W225" s="9"/>
      <c r="X225" s="9"/>
      <c r="Y225" s="9"/>
      <c r="Z225" s="9"/>
      <c r="AA225" s="9"/>
      <c r="AB225" s="18">
        <v>0</v>
      </c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18">
        <v>0</v>
      </c>
      <c r="AQ225" s="9"/>
      <c r="AR225" s="1"/>
      <c r="AS225" s="35">
        <f>IF(AT225&lt;6,SUM(E225:AR225),SUM(LARGE(E225:AR225,{1;2;3;4;5;6})))</f>
        <v>0</v>
      </c>
      <c r="AT225" s="55">
        <f>COUNT(E225:AR225)</f>
        <v>3</v>
      </c>
      <c r="BN225" s="22"/>
      <c r="BP225" s="22"/>
      <c r="BQ225" s="22"/>
      <c r="BR225" s="22"/>
      <c r="BS225" s="22"/>
      <c r="BT225" s="22"/>
      <c r="BU225" s="22"/>
    </row>
    <row r="226" spans="1:73" s="24" customFormat="1" x14ac:dyDescent="0.2">
      <c r="A226" s="69">
        <v>225</v>
      </c>
      <c r="B226" s="26" t="s">
        <v>111</v>
      </c>
      <c r="C226" s="6"/>
      <c r="D226" s="8" t="s">
        <v>319</v>
      </c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>
        <v>0</v>
      </c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1"/>
      <c r="AS226" s="35">
        <f>IF(AT226&lt;6,SUM(E226:AR226),SUM(LARGE(E226:AR226,{1;2;3;4;5;6})))</f>
        <v>0</v>
      </c>
      <c r="AT226" s="55">
        <f>COUNT(E226:AR226)</f>
        <v>1</v>
      </c>
      <c r="BN226" s="22"/>
      <c r="BP226" s="22"/>
      <c r="BQ226" s="22"/>
      <c r="BR226" s="22"/>
      <c r="BS226" s="22"/>
      <c r="BT226" s="22"/>
      <c r="BU226" s="22"/>
    </row>
    <row r="227" spans="1:73" s="24" customFormat="1" x14ac:dyDescent="0.2">
      <c r="A227" s="69">
        <v>226</v>
      </c>
      <c r="B227" s="26" t="s">
        <v>111</v>
      </c>
      <c r="C227" s="6"/>
      <c r="D227" s="8" t="s">
        <v>548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>
        <v>0</v>
      </c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1"/>
      <c r="AS227" s="35">
        <f>IF(AT227&lt;6,SUM(E227:AR227),SUM(LARGE(E227:AR227,{1;2;3;4;5;6})))</f>
        <v>0</v>
      </c>
      <c r="AT227" s="55">
        <f>COUNT(E227:AR227)</f>
        <v>1</v>
      </c>
      <c r="BN227" s="22"/>
      <c r="BP227" s="22"/>
      <c r="BQ227" s="22"/>
      <c r="BR227" s="22"/>
      <c r="BS227" s="22"/>
      <c r="BT227" s="22"/>
      <c r="BU227" s="22"/>
    </row>
    <row r="228" spans="1:73" s="24" customFormat="1" x14ac:dyDescent="0.2">
      <c r="A228" s="69">
        <v>227</v>
      </c>
      <c r="B228" s="26" t="s">
        <v>111</v>
      </c>
      <c r="C228" s="8"/>
      <c r="D228" s="8" t="s">
        <v>646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>
        <v>0</v>
      </c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35">
        <f>IF(AT228&lt;6,SUM(E228:AR228),SUM(LARGE(E228:AR228,{1;2;3;4;5;6})))</f>
        <v>0</v>
      </c>
      <c r="AT228" s="55">
        <f>COUNT(E228:AR228)</f>
        <v>1</v>
      </c>
      <c r="BN228" s="22"/>
      <c r="BP228" s="22"/>
      <c r="BQ228" s="22"/>
      <c r="BR228" s="22"/>
      <c r="BS228" s="22"/>
      <c r="BT228" s="22"/>
      <c r="BU228" s="22"/>
    </row>
    <row r="229" spans="1:73" s="24" customFormat="1" x14ac:dyDescent="0.2">
      <c r="A229" s="69">
        <v>228</v>
      </c>
      <c r="B229" s="26" t="s">
        <v>111</v>
      </c>
      <c r="C229" s="6"/>
      <c r="D229" s="8" t="s">
        <v>649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9">
        <v>0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51"/>
      <c r="AS229" s="35">
        <f>IF(AT229&lt;6,SUM(E229:AR229),SUM(LARGE(E229:AR229,{1;2;3;4;5;6})))</f>
        <v>0</v>
      </c>
      <c r="AT229" s="55">
        <f>COUNT(E229:AR229)</f>
        <v>1</v>
      </c>
      <c r="BN229" s="22"/>
      <c r="BP229" s="22"/>
      <c r="BQ229" s="22"/>
      <c r="BR229" s="22"/>
      <c r="BS229" s="22"/>
      <c r="BT229" s="22"/>
      <c r="BU229" s="22"/>
    </row>
    <row r="230" spans="1:73" s="24" customFormat="1" x14ac:dyDescent="0.2">
      <c r="A230" s="69">
        <v>229</v>
      </c>
      <c r="B230" s="26" t="s">
        <v>111</v>
      </c>
      <c r="C230" s="6"/>
      <c r="D230" s="8" t="s">
        <v>849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9">
        <v>0</v>
      </c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35">
        <f>IF(AT230&lt;6,SUM(E230:AR230),SUM(LARGE(E230:AR230,{1;2;3;4;5;6})))</f>
        <v>0</v>
      </c>
      <c r="AT230" s="55">
        <f>COUNT(E230:AR230)</f>
        <v>1</v>
      </c>
      <c r="BN230" s="22"/>
      <c r="BP230" s="22"/>
      <c r="BQ230" s="22"/>
      <c r="BR230" s="22"/>
      <c r="BS230" s="22"/>
      <c r="BT230" s="22"/>
      <c r="BU230" s="22"/>
    </row>
    <row r="231" spans="1:73" s="24" customFormat="1" x14ac:dyDescent="0.2">
      <c r="A231" s="69">
        <v>230</v>
      </c>
      <c r="B231" s="26" t="s">
        <v>111</v>
      </c>
      <c r="C231" s="6" t="s">
        <v>113</v>
      </c>
      <c r="D231" s="8" t="s">
        <v>781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2">
        <v>0</v>
      </c>
      <c r="AL231" s="51"/>
      <c r="AM231" s="51"/>
      <c r="AN231" s="51"/>
      <c r="AO231" s="51"/>
      <c r="AP231" s="51"/>
      <c r="AQ231" s="51"/>
      <c r="AR231" s="51"/>
      <c r="AS231" s="35">
        <f>IF(AT231&lt;6,SUM(E231:AR231),SUM(LARGE(E231:AR231,{1;2;3;4;5;6})))</f>
        <v>0</v>
      </c>
      <c r="AT231" s="55">
        <f>COUNT(E231:AR231)</f>
        <v>1</v>
      </c>
      <c r="BN231" s="22"/>
      <c r="BP231" s="22"/>
      <c r="BQ231" s="22"/>
      <c r="BR231" s="22"/>
      <c r="BS231" s="22"/>
      <c r="BT231" s="22"/>
      <c r="BU231" s="22"/>
    </row>
    <row r="232" spans="1:73" s="24" customFormat="1" x14ac:dyDescent="0.2">
      <c r="A232" s="69">
        <v>231</v>
      </c>
      <c r="B232" s="26" t="s">
        <v>111</v>
      </c>
      <c r="C232" s="6"/>
      <c r="D232" s="8" t="s">
        <v>903</v>
      </c>
      <c r="E232" s="1"/>
      <c r="F232" s="1"/>
      <c r="G232" s="1"/>
      <c r="H232" s="1"/>
      <c r="I232" s="19"/>
      <c r="J232" s="1"/>
      <c r="K232" s="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v>0</v>
      </c>
      <c r="AL232" s="19"/>
      <c r="AM232" s="19"/>
      <c r="AN232" s="19"/>
      <c r="AO232" s="19"/>
      <c r="AP232" s="19"/>
      <c r="AQ232" s="19"/>
      <c r="AR232" s="1"/>
      <c r="AS232" s="35">
        <f>IF(AT232&lt;6,SUM(E232:AR232),SUM(LARGE(E232:AR232,{1;2;3;4;5;6})))</f>
        <v>0</v>
      </c>
      <c r="AT232" s="55">
        <f>COUNT(E232:AR232)</f>
        <v>1</v>
      </c>
      <c r="BN232" s="22"/>
      <c r="BP232" s="22"/>
      <c r="BQ232" s="22"/>
      <c r="BR232" s="22"/>
      <c r="BS232" s="22"/>
      <c r="BT232" s="22"/>
      <c r="BU232" s="22"/>
    </row>
    <row r="233" spans="1:73" s="24" customFormat="1" x14ac:dyDescent="0.2">
      <c r="A233" s="69">
        <v>232</v>
      </c>
      <c r="B233" s="26" t="s">
        <v>111</v>
      </c>
      <c r="C233" s="6"/>
      <c r="D233" s="8" t="s">
        <v>916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2">
        <v>0</v>
      </c>
      <c r="AM233" s="52"/>
      <c r="AN233" s="52"/>
      <c r="AO233" s="52"/>
      <c r="AP233" s="52"/>
      <c r="AQ233" s="52"/>
      <c r="AR233" s="51"/>
      <c r="AS233" s="35">
        <f>IF(AT233&lt;6,SUM(E233:AR233),SUM(LARGE(E233:AR233,{1;2;3;4;5;6})))</f>
        <v>0</v>
      </c>
      <c r="AT233" s="55">
        <f>COUNT(E233:AR233)</f>
        <v>1</v>
      </c>
      <c r="BN233" s="22"/>
      <c r="BP233" s="22"/>
      <c r="BQ233" s="22"/>
      <c r="BR233" s="22"/>
      <c r="BS233" s="22"/>
      <c r="BT233" s="22"/>
      <c r="BU233" s="22"/>
    </row>
    <row r="234" spans="1:73" s="24" customFormat="1" x14ac:dyDescent="0.2">
      <c r="A234" s="69">
        <v>233</v>
      </c>
      <c r="B234" s="26" t="s">
        <v>111</v>
      </c>
      <c r="C234" s="6"/>
      <c r="D234" s="8" t="s">
        <v>328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9">
        <v>0</v>
      </c>
      <c r="AM234" s="19"/>
      <c r="AN234" s="19"/>
      <c r="AO234" s="19"/>
      <c r="AP234" s="19"/>
      <c r="AQ234" s="19"/>
      <c r="AR234" s="1"/>
      <c r="AS234" s="35">
        <f>IF(AT234&lt;6,SUM(E234:AR234),SUM(LARGE(E234:AR234,{1;2;3;4;5;6})))</f>
        <v>0</v>
      </c>
      <c r="AT234" s="55">
        <f>COUNT(E234:AR234)</f>
        <v>1</v>
      </c>
      <c r="BN234" s="22"/>
      <c r="BP234" s="22"/>
      <c r="BQ234" s="22"/>
      <c r="BR234" s="22"/>
      <c r="BS234" s="22"/>
      <c r="BT234" s="22"/>
      <c r="BU234" s="22"/>
    </row>
    <row r="235" spans="1:73" s="24" customFormat="1" x14ac:dyDescent="0.2">
      <c r="A235" s="69">
        <v>234</v>
      </c>
      <c r="B235" s="26" t="s">
        <v>111</v>
      </c>
      <c r="C235" s="6" t="s">
        <v>262</v>
      </c>
      <c r="D235" s="8" t="s">
        <v>865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9">
        <v>0</v>
      </c>
      <c r="AO235" s="1"/>
      <c r="AP235" s="1"/>
      <c r="AQ235" s="1"/>
      <c r="AR235" s="1"/>
      <c r="AS235" s="35">
        <f>IF(AT235&lt;6,SUM(E235:AR235),SUM(LARGE(E235:AR235,{1;2;3;4;5;6})))</f>
        <v>0</v>
      </c>
      <c r="AT235" s="55">
        <f>COUNT(E235:AR235)</f>
        <v>1</v>
      </c>
      <c r="BN235" s="22"/>
      <c r="BP235" s="22"/>
      <c r="BQ235" s="22"/>
      <c r="BR235" s="22"/>
      <c r="BS235" s="22"/>
      <c r="BT235" s="22"/>
      <c r="BU235" s="22"/>
    </row>
    <row r="236" spans="1:73" s="24" customFormat="1" x14ac:dyDescent="0.2">
      <c r="A236" s="69">
        <v>235</v>
      </c>
      <c r="B236" s="26" t="s">
        <v>111</v>
      </c>
      <c r="C236" s="6" t="s">
        <v>117</v>
      </c>
      <c r="D236" s="8" t="s">
        <v>584</v>
      </c>
      <c r="E236" s="29"/>
      <c r="F236" s="29"/>
      <c r="G236" s="29"/>
      <c r="H236" s="29"/>
      <c r="I236" s="29"/>
      <c r="J236" s="29"/>
      <c r="K236" s="87"/>
      <c r="L236" s="29"/>
      <c r="M236" s="29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>
        <v>0</v>
      </c>
      <c r="AO236" s="87"/>
      <c r="AP236" s="87"/>
      <c r="AQ236" s="87"/>
      <c r="AR236" s="1"/>
      <c r="AS236" s="35">
        <f>IF(AT236&lt;6,SUM(E236:AR236),SUM(LARGE(E236:AR236,{1;2;3;4;5;6})))</f>
        <v>0</v>
      </c>
      <c r="AT236" s="55">
        <f>COUNT(E236:AR236)</f>
        <v>1</v>
      </c>
      <c r="BN236" s="22"/>
      <c r="BP236" s="22"/>
      <c r="BQ236" s="22"/>
      <c r="BR236" s="22"/>
      <c r="BS236" s="22"/>
      <c r="BT236" s="22"/>
      <c r="BU236" s="22"/>
    </row>
    <row r="237" spans="1:73" s="24" customFormat="1" x14ac:dyDescent="0.2">
      <c r="A237" s="69">
        <v>236</v>
      </c>
      <c r="B237" s="26" t="s">
        <v>111</v>
      </c>
      <c r="C237" s="6"/>
      <c r="D237" s="8" t="s">
        <v>948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9">
        <v>0</v>
      </c>
      <c r="AO237" s="1"/>
      <c r="AP237" s="1"/>
      <c r="AQ237" s="1"/>
      <c r="AR237" s="9"/>
      <c r="AS237" s="35">
        <f>IF(AT237&lt;6,SUM(E237:AR237),SUM(LARGE(E237:AR237,{1;2;3;4;5;6})))</f>
        <v>0</v>
      </c>
      <c r="AT237" s="55">
        <f>COUNT(E237:AR237)</f>
        <v>1</v>
      </c>
      <c r="BN237" s="22"/>
      <c r="BP237" s="22"/>
      <c r="BQ237" s="22"/>
      <c r="BR237" s="22"/>
      <c r="BS237" s="22"/>
      <c r="BT237" s="22"/>
      <c r="BU237" s="22"/>
    </row>
    <row r="238" spans="1:73" s="24" customFormat="1" x14ac:dyDescent="0.2">
      <c r="A238" s="69">
        <v>237</v>
      </c>
      <c r="B238" s="26" t="s">
        <v>111</v>
      </c>
      <c r="C238" s="6" t="s">
        <v>112</v>
      </c>
      <c r="D238" s="8" t="s">
        <v>950</v>
      </c>
      <c r="E238" s="1"/>
      <c r="F238" s="1"/>
      <c r="G238" s="1"/>
      <c r="H238" s="1"/>
      <c r="I238" s="1"/>
      <c r="J238" s="1"/>
      <c r="K238" s="1"/>
      <c r="L238" s="1"/>
      <c r="M238" s="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>
        <v>0</v>
      </c>
      <c r="AO238" s="19"/>
      <c r="AP238" s="19"/>
      <c r="AQ238" s="19"/>
      <c r="AR238" s="1"/>
      <c r="AS238" s="35">
        <f>IF(AT238&lt;6,SUM(E238:AR238),SUM(LARGE(E238:AR238,{1;2;3;4;5;6})))</f>
        <v>0</v>
      </c>
      <c r="AT238" s="55">
        <f>COUNT(E238:AR238)</f>
        <v>1</v>
      </c>
      <c r="BN238" s="22"/>
      <c r="BP238" s="22"/>
      <c r="BQ238" s="22"/>
      <c r="BR238" s="22"/>
      <c r="BS238" s="22"/>
      <c r="BT238" s="22"/>
      <c r="BU238" s="22"/>
    </row>
    <row r="239" spans="1:73" s="24" customFormat="1" x14ac:dyDescent="0.2">
      <c r="A239" s="69">
        <v>238</v>
      </c>
      <c r="B239" s="26" t="s">
        <v>111</v>
      </c>
      <c r="C239" s="6"/>
      <c r="D239" s="8" t="s">
        <v>951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>
        <v>0</v>
      </c>
      <c r="AO239" s="52">
        <v>0</v>
      </c>
      <c r="AP239" s="52"/>
      <c r="AQ239" s="52"/>
      <c r="AR239" s="51"/>
      <c r="AS239" s="35">
        <f>IF(AT239&lt;6,SUM(E239:AR239),SUM(LARGE(E239:AR239,{1;2;3;4;5;6})))</f>
        <v>0</v>
      </c>
      <c r="AT239" s="55">
        <f>COUNT(E239:AR239)</f>
        <v>2</v>
      </c>
      <c r="BN239" s="22"/>
      <c r="BP239" s="22"/>
      <c r="BQ239" s="22"/>
      <c r="BR239" s="22"/>
      <c r="BS239" s="22"/>
      <c r="BT239" s="22"/>
      <c r="BU239" s="22"/>
    </row>
    <row r="240" spans="1:73" s="24" customFormat="1" x14ac:dyDescent="0.2">
      <c r="A240" s="69">
        <v>239</v>
      </c>
      <c r="B240" s="26" t="s">
        <v>111</v>
      </c>
      <c r="C240" s="6" t="s">
        <v>118</v>
      </c>
      <c r="D240" s="6" t="s">
        <v>839</v>
      </c>
      <c r="E240" s="51"/>
      <c r="F240" s="51"/>
      <c r="G240" s="51"/>
      <c r="H240" s="51"/>
      <c r="I240" s="51"/>
      <c r="J240" s="51"/>
      <c r="K240" s="52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2">
        <v>0</v>
      </c>
      <c r="AQ240" s="51"/>
      <c r="AR240" s="51"/>
      <c r="AS240" s="35">
        <f>IF(AT240&lt;6,SUM(E240:AR240),SUM(LARGE(E240:AR240,{1;2;3;4;5;6})))</f>
        <v>0</v>
      </c>
      <c r="AT240" s="55">
        <f>COUNT(E240:AR240)</f>
        <v>1</v>
      </c>
      <c r="BN240" s="22"/>
      <c r="BP240" s="22"/>
      <c r="BQ240" s="22"/>
      <c r="BR240" s="22"/>
      <c r="BS240" s="22"/>
      <c r="BT240" s="22"/>
      <c r="BU240" s="22"/>
    </row>
    <row r="241" spans="1:73" s="24" customFormat="1" x14ac:dyDescent="0.2">
      <c r="A241" s="69">
        <v>240</v>
      </c>
      <c r="B241" s="26"/>
      <c r="C241" s="6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1"/>
      <c r="AS241" s="35">
        <f>IF(AT241&lt;6,SUM(E241:AR241),SUM(LARGE(E241:AR241,{1;2;3;4;5;6})))</f>
        <v>0</v>
      </c>
      <c r="AT241" s="55">
        <f>COUNT(E241:AR241)</f>
        <v>0</v>
      </c>
      <c r="BN241" s="22"/>
      <c r="BP241" s="22"/>
      <c r="BQ241" s="22"/>
      <c r="BR241" s="22"/>
      <c r="BS241" s="22"/>
      <c r="BT241" s="22"/>
      <c r="BU241" s="22"/>
    </row>
    <row r="242" spans="1:73" s="24" customFormat="1" x14ac:dyDescent="0.2">
      <c r="A242" s="69">
        <v>241</v>
      </c>
      <c r="B242" s="26"/>
      <c r="C242" s="6"/>
      <c r="D242" s="8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35">
        <f>IF(AT242&lt;6,SUM(E242:AR242),SUM(LARGE(E242:AR242,{1;2;3;4;5;6})))</f>
        <v>0</v>
      </c>
      <c r="AT242" s="55">
        <f>COUNT(E242:AR242)</f>
        <v>0</v>
      </c>
      <c r="BN242" s="22"/>
      <c r="BP242" s="22"/>
      <c r="BQ242" s="22"/>
      <c r="BR242" s="22"/>
      <c r="BS242" s="22"/>
      <c r="BT242" s="22"/>
      <c r="BU242" s="22"/>
    </row>
    <row r="243" spans="1:73" s="24" customFormat="1" x14ac:dyDescent="0.2">
      <c r="A243" s="69">
        <v>242</v>
      </c>
      <c r="B243" s="26"/>
      <c r="C243" s="6"/>
      <c r="D243" s="8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1"/>
      <c r="AS243" s="35">
        <f>IF(AT243&lt;6,SUM(E243:AR243),SUM(LARGE(E243:AR243,{1;2;3;4;5;6})))</f>
        <v>0</v>
      </c>
      <c r="AT243" s="55">
        <f>COUNT(E243:AR243)</f>
        <v>0</v>
      </c>
      <c r="BN243" s="22"/>
      <c r="BP243" s="22"/>
      <c r="BQ243" s="22"/>
      <c r="BR243" s="22"/>
      <c r="BS243" s="22"/>
      <c r="BT243" s="22"/>
      <c r="BU243" s="22"/>
    </row>
    <row r="244" spans="1:73" s="24" customFormat="1" x14ac:dyDescent="0.2">
      <c r="A244" s="69">
        <v>243</v>
      </c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51"/>
      <c r="AS244" s="35">
        <f>IF(AT244&lt;6,SUM(E244:AR244),SUM(LARGE(E244:AR244,{1;2;3;4;5;6})))</f>
        <v>0</v>
      </c>
      <c r="AT244" s="55">
        <f>COUNT(E244:AR244)</f>
        <v>0</v>
      </c>
      <c r="BN244" s="22"/>
      <c r="BP244" s="22"/>
      <c r="BQ244" s="22"/>
      <c r="BR244" s="22"/>
      <c r="BS244" s="22"/>
      <c r="BT244" s="22"/>
      <c r="BU244" s="22"/>
    </row>
    <row r="245" spans="1:73" s="24" customFormat="1" x14ac:dyDescent="0.2">
      <c r="A245" s="69">
        <v>244</v>
      </c>
      <c r="B245" s="26"/>
      <c r="C245" s="6"/>
      <c r="D245" s="8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1"/>
      <c r="AS245" s="35">
        <f>IF(AT245&lt;6,SUM(E245:AR245),SUM(LARGE(E245:AR245,{1;2;3;4;5;6})))</f>
        <v>0</v>
      </c>
      <c r="AT245" s="55">
        <f>COUNT(E245:AR245)</f>
        <v>0</v>
      </c>
      <c r="BN245" s="22"/>
      <c r="BP245" s="22"/>
      <c r="BQ245" s="22"/>
      <c r="BR245" s="22"/>
      <c r="BS245" s="22"/>
      <c r="BT245" s="22"/>
      <c r="BU245" s="22"/>
    </row>
    <row r="246" spans="1:73" s="24" customFormat="1" x14ac:dyDescent="0.2">
      <c r="A246" s="69">
        <v>245</v>
      </c>
      <c r="B246" s="26"/>
      <c r="C246" s="6"/>
      <c r="D246" s="8"/>
      <c r="E246" s="19"/>
      <c r="F246" s="19"/>
      <c r="G246" s="19"/>
      <c r="H246" s="19"/>
      <c r="I246" s="1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35">
        <f>IF(AT246&lt;6,SUM(E246:AR246),SUM(LARGE(E246:AR246,{1;2;3;4;5;6})))</f>
        <v>0</v>
      </c>
      <c r="AT246" s="55">
        <f>COUNT(E246:AR246)</f>
        <v>0</v>
      </c>
      <c r="BN246" s="22"/>
      <c r="BP246" s="22"/>
      <c r="BQ246" s="22"/>
      <c r="BR246" s="22"/>
      <c r="BS246" s="22"/>
      <c r="BT246" s="22"/>
      <c r="BU246" s="22"/>
    </row>
    <row r="247" spans="1:73" s="24" customFormat="1" x14ac:dyDescent="0.2">
      <c r="A247" s="69">
        <v>246</v>
      </c>
      <c r="B247" s="2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51"/>
      <c r="AS247" s="35">
        <f>IF(AT247&lt;6,SUM(E247:AR247),SUM(LARGE(E247:AR247,{1;2;3;4;5;6})))</f>
        <v>0</v>
      </c>
      <c r="AT247" s="55">
        <f>COUNT(E247:AR247)</f>
        <v>0</v>
      </c>
      <c r="BN247" s="22"/>
      <c r="BP247" s="22"/>
      <c r="BQ247" s="22"/>
      <c r="BR247" s="22"/>
      <c r="BS247" s="22"/>
      <c r="BT247" s="22"/>
      <c r="BU247" s="22"/>
    </row>
    <row r="248" spans="1:73" s="24" customFormat="1" x14ac:dyDescent="0.2">
      <c r="A248" s="69">
        <v>247</v>
      </c>
      <c r="B248" s="26"/>
      <c r="C248" s="8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1"/>
      <c r="AS248" s="35">
        <f>IF(AT248&lt;6,SUM(E248:AR248),SUM(LARGE(E248:AR248,{1;2;3;4;5;6})))</f>
        <v>0</v>
      </c>
      <c r="AT248" s="55">
        <f>COUNT(E248:AR248)</f>
        <v>0</v>
      </c>
      <c r="BN248" s="22"/>
      <c r="BP248" s="22"/>
      <c r="BQ248" s="22"/>
      <c r="BR248" s="22"/>
      <c r="BS248" s="22"/>
      <c r="BT248" s="22"/>
      <c r="BU248" s="22"/>
    </row>
    <row r="249" spans="1:73" s="24" customFormat="1" x14ac:dyDescent="0.2">
      <c r="A249" s="69">
        <v>248</v>
      </c>
      <c r="B249" s="26"/>
      <c r="C249" s="6"/>
      <c r="D249" s="8"/>
      <c r="E249" s="1"/>
      <c r="F249" s="1"/>
      <c r="G249" s="1"/>
      <c r="H249" s="1"/>
      <c r="I249" s="1"/>
      <c r="J249" s="1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35">
        <f>IF(AT249&lt;6,SUM(E249:AR249),SUM(LARGE(E249:AR249,{1;2;3;4;5;6})))</f>
        <v>0</v>
      </c>
      <c r="AT249" s="55">
        <f>COUNT(E249:AR249)</f>
        <v>0</v>
      </c>
      <c r="BN249" s="22"/>
      <c r="BP249" s="22"/>
      <c r="BQ249" s="22"/>
      <c r="BR249" s="22"/>
      <c r="BS249" s="22"/>
      <c r="BT249" s="22"/>
      <c r="BU249" s="22"/>
    </row>
    <row r="250" spans="1:73" s="24" customFormat="1" x14ac:dyDescent="0.2">
      <c r="A250" s="69">
        <v>249</v>
      </c>
      <c r="B250" s="26"/>
      <c r="C250" s="6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35">
        <f>IF(AT250&lt;6,SUM(E250:AR250),SUM(LARGE(E250:AR250,{1;2;3;4;5;6})))</f>
        <v>0</v>
      </c>
      <c r="AT250" s="55">
        <f>COUNT(E250:AR250)</f>
        <v>0</v>
      </c>
      <c r="BN250" s="22"/>
      <c r="BP250" s="22"/>
      <c r="BQ250" s="22"/>
      <c r="BR250" s="22"/>
      <c r="BS250" s="22"/>
      <c r="BT250" s="22"/>
      <c r="BU250" s="22"/>
    </row>
    <row r="251" spans="1:73" s="24" customFormat="1" x14ac:dyDescent="0.2">
      <c r="A251" s="69">
        <v>250</v>
      </c>
      <c r="B251" s="26"/>
      <c r="C251" s="6"/>
      <c r="D251" s="8"/>
      <c r="E251" s="1"/>
      <c r="F251" s="1"/>
      <c r="G251" s="1"/>
      <c r="H251" s="1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"/>
      <c r="AS251" s="35">
        <f>IF(AT251&lt;6,SUM(E251:AR251),SUM(LARGE(E251:AR251,{1;2;3;4;5;6})))</f>
        <v>0</v>
      </c>
      <c r="AT251" s="55">
        <f>COUNT(E251:AR251)</f>
        <v>0</v>
      </c>
      <c r="BN251" s="22"/>
      <c r="BP251" s="22"/>
      <c r="BQ251" s="22"/>
      <c r="BR251" s="22"/>
      <c r="BS251" s="22"/>
      <c r="BT251" s="22"/>
      <c r="BU251" s="22"/>
    </row>
    <row r="252" spans="1:73" s="24" customFormat="1" x14ac:dyDescent="0.2">
      <c r="A252" s="69">
        <v>251</v>
      </c>
      <c r="B252" s="26"/>
      <c r="C252" s="6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1"/>
      <c r="AS252" s="35">
        <f>IF(AT252&lt;6,SUM(E252:AR252),SUM(LARGE(E252:AR252,{1;2;3;4;5;6})))</f>
        <v>0</v>
      </c>
      <c r="AT252" s="55">
        <f>COUNT(E252:AR252)</f>
        <v>0</v>
      </c>
      <c r="BN252" s="22"/>
      <c r="BP252" s="22"/>
      <c r="BQ252" s="22"/>
      <c r="BR252" s="22"/>
      <c r="BS252" s="22"/>
      <c r="BT252" s="22"/>
      <c r="BU252" s="22"/>
    </row>
    <row r="253" spans="1:73" s="24" customFormat="1" x14ac:dyDescent="0.2">
      <c r="A253" s="69">
        <v>252</v>
      </c>
      <c r="B253" s="26"/>
      <c r="C253" s="6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51"/>
      <c r="AS253" s="35">
        <f>IF(AT253&lt;6,SUM(E253:AR253),SUM(LARGE(E253:AR253,{1;2;3;4;5;6})))</f>
        <v>0</v>
      </c>
      <c r="AT253" s="55">
        <f>COUNT(E253:AR253)</f>
        <v>0</v>
      </c>
      <c r="BN253" s="22"/>
      <c r="BP253" s="22"/>
      <c r="BQ253" s="22"/>
      <c r="BR253" s="22"/>
      <c r="BS253" s="22"/>
      <c r="BT253" s="22"/>
      <c r="BU253" s="22"/>
    </row>
    <row r="254" spans="1:73" s="24" customFormat="1" x14ac:dyDescent="0.2">
      <c r="A254" s="69">
        <v>253</v>
      </c>
      <c r="B254" s="26"/>
      <c r="C254" s="6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1"/>
      <c r="AS254" s="35">
        <f>IF(AT254&lt;6,SUM(E254:AR254),SUM(LARGE(E254:AR254,{1;2;3;4;5;6})))</f>
        <v>0</v>
      </c>
      <c r="AT254" s="55">
        <f>COUNT(E254:AR254)</f>
        <v>0</v>
      </c>
      <c r="BN254" s="22"/>
      <c r="BP254" s="22"/>
      <c r="BQ254" s="22"/>
      <c r="BR254" s="22"/>
      <c r="BS254" s="22"/>
      <c r="BT254" s="22"/>
      <c r="BU254" s="22"/>
    </row>
    <row r="255" spans="1:73" s="24" customFormat="1" x14ac:dyDescent="0.2">
      <c r="A255" s="69">
        <v>254</v>
      </c>
      <c r="B255" s="26"/>
      <c r="C255" s="6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35">
        <f>IF(AT255&lt;6,SUM(E255:AR255),SUM(LARGE(E255:AR255,{1;2;3;4;5;6})))</f>
        <v>0</v>
      </c>
      <c r="AT255" s="55">
        <f>COUNT(E255:AR255)</f>
        <v>0</v>
      </c>
      <c r="BN255" s="22"/>
      <c r="BP255" s="22"/>
      <c r="BQ255" s="22"/>
      <c r="BR255" s="22"/>
      <c r="BS255" s="22"/>
      <c r="BT255" s="22"/>
      <c r="BU255" s="22"/>
    </row>
    <row r="256" spans="1:73" s="24" customFormat="1" x14ac:dyDescent="0.2">
      <c r="A256" s="69">
        <v>255</v>
      </c>
      <c r="B256" s="26"/>
      <c r="C256" s="6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1"/>
      <c r="AS256" s="35">
        <f>IF(AT256&lt;6,SUM(E256:AR256),SUM(LARGE(E256:AR256,{1;2;3;4;5;6})))</f>
        <v>0</v>
      </c>
      <c r="AT256" s="55">
        <f>COUNT(E256:AR256)</f>
        <v>0</v>
      </c>
      <c r="BN256" s="22"/>
      <c r="BP256" s="22"/>
      <c r="BQ256" s="22"/>
      <c r="BR256" s="22"/>
      <c r="BS256" s="22"/>
      <c r="BT256" s="22"/>
      <c r="BU256" s="22"/>
    </row>
    <row r="257" spans="1:73" s="24" customFormat="1" x14ac:dyDescent="0.2">
      <c r="A257" s="69">
        <v>256</v>
      </c>
      <c r="B257" s="26"/>
      <c r="C257" s="6"/>
      <c r="D257" s="8"/>
      <c r="E257" s="19"/>
      <c r="F257" s="19"/>
      <c r="G257" s="19"/>
      <c r="H257" s="1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35">
        <f>IF(AT257&lt;6,SUM(E257:AR257),SUM(LARGE(E257:AR257,{1;2;3;4;5;6})))</f>
        <v>0</v>
      </c>
      <c r="AT257" s="55">
        <f>COUNT(E257:AR257)</f>
        <v>0</v>
      </c>
      <c r="BN257" s="22"/>
      <c r="BP257" s="22"/>
      <c r="BQ257" s="22"/>
      <c r="BR257" s="22"/>
      <c r="BS257" s="22"/>
      <c r="BT257" s="22"/>
      <c r="BU257" s="22"/>
    </row>
    <row r="258" spans="1:73" s="24" customFormat="1" x14ac:dyDescent="0.2">
      <c r="A258" s="69">
        <v>257</v>
      </c>
      <c r="B258" s="26"/>
      <c r="C258" s="6"/>
      <c r="D258" s="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1"/>
      <c r="AS258" s="35">
        <f>IF(AT258&lt;6,SUM(E258:AR258),SUM(LARGE(E258:AR258,{1;2;3;4;5;6})))</f>
        <v>0</v>
      </c>
      <c r="AT258" s="55">
        <f>COUNT(E258:AR258)</f>
        <v>0</v>
      </c>
      <c r="BN258" s="22"/>
      <c r="BP258" s="22"/>
      <c r="BQ258" s="22"/>
      <c r="BR258" s="22"/>
      <c r="BS258" s="22"/>
      <c r="BT258" s="22"/>
      <c r="BU258" s="22"/>
    </row>
    <row r="259" spans="1:73" s="24" customFormat="1" x14ac:dyDescent="0.2">
      <c r="A259" s="69">
        <v>258</v>
      </c>
      <c r="B259" s="26"/>
      <c r="C259" s="6"/>
      <c r="D259" s="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1"/>
      <c r="AS259" s="35">
        <f>IF(AT259&lt;6,SUM(E259:AR259),SUM(LARGE(E259:AR259,{1;2;3;4;5;6})))</f>
        <v>0</v>
      </c>
      <c r="AT259" s="55">
        <f>COUNT(E259:AR259)</f>
        <v>0</v>
      </c>
      <c r="BN259" s="22"/>
      <c r="BP259" s="22"/>
      <c r="BQ259" s="22"/>
      <c r="BR259" s="22"/>
      <c r="BS259" s="22"/>
      <c r="BT259" s="22"/>
      <c r="BU259" s="22"/>
    </row>
    <row r="260" spans="1:73" s="24" customFormat="1" x14ac:dyDescent="0.2">
      <c r="A260" s="69">
        <v>259</v>
      </c>
      <c r="B260" s="26"/>
      <c r="C260" s="6"/>
      <c r="D260" s="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1"/>
      <c r="AS260" s="35">
        <f>IF(AT260&lt;6,SUM(E260:AR260),SUM(LARGE(E260:AR260,{1;2;3;4;5;6})))</f>
        <v>0</v>
      </c>
      <c r="AT260" s="55">
        <f>COUNT(E260:AR260)</f>
        <v>0</v>
      </c>
      <c r="BN260" s="22"/>
      <c r="BP260" s="22"/>
      <c r="BQ260" s="22"/>
      <c r="BR260" s="22"/>
      <c r="BS260" s="22"/>
      <c r="BT260" s="22"/>
      <c r="BU260" s="22"/>
    </row>
    <row r="261" spans="1:73" s="24" customFormat="1" x14ac:dyDescent="0.2">
      <c r="A261" s="69">
        <v>260</v>
      </c>
      <c r="B261" s="26"/>
      <c r="C261" s="6"/>
      <c r="D261" s="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1"/>
      <c r="AS261" s="35">
        <f>IF(AT261&lt;6,SUM(E261:AR261),SUM(LARGE(E261:AR261,{1;2;3;4;5;6})))</f>
        <v>0</v>
      </c>
      <c r="AT261" s="55">
        <f>COUNT(E261:AR261)</f>
        <v>0</v>
      </c>
      <c r="BN261" s="22"/>
      <c r="BP261" s="22"/>
      <c r="BQ261" s="22"/>
      <c r="BR261" s="22"/>
      <c r="BS261" s="22"/>
      <c r="BT261" s="22"/>
      <c r="BU261" s="22"/>
    </row>
    <row r="262" spans="1:73" s="24" customFormat="1" x14ac:dyDescent="0.2">
      <c r="A262" s="69">
        <v>261</v>
      </c>
      <c r="B262" s="26"/>
      <c r="C262" s="6"/>
      <c r="D262" s="8"/>
      <c r="E262" s="52"/>
      <c r="F262" s="52"/>
      <c r="G262" s="52"/>
      <c r="H262" s="52"/>
      <c r="I262" s="52"/>
      <c r="J262" s="52"/>
      <c r="K262" s="5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1"/>
      <c r="AS262" s="35">
        <f>IF(AT262&lt;6,SUM(E262:AR262),SUM(LARGE(E262:AR262,{1;2;3;4;5;6})))</f>
        <v>0</v>
      </c>
      <c r="AT262" s="55">
        <f>COUNT(E262:AR262)</f>
        <v>0</v>
      </c>
      <c r="BN262" s="22"/>
      <c r="BP262" s="22"/>
      <c r="BQ262" s="22"/>
      <c r="BR262" s="22"/>
      <c r="BS262" s="22"/>
      <c r="BT262" s="22"/>
      <c r="BU262" s="22"/>
    </row>
    <row r="263" spans="1:73" s="24" customFormat="1" x14ac:dyDescent="0.2">
      <c r="A263" s="69">
        <v>262</v>
      </c>
      <c r="B263" s="26"/>
      <c r="C263" s="6"/>
      <c r="D263" s="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"/>
      <c r="AS263" s="35">
        <f>IF(AT263&lt;6,SUM(E263:AR263),SUM(LARGE(E263:AR263,{1;2;3;4;5;6})))</f>
        <v>0</v>
      </c>
      <c r="AT263" s="55">
        <f>COUNT(E263:AR263)</f>
        <v>0</v>
      </c>
      <c r="BN263" s="22"/>
      <c r="BP263" s="22"/>
      <c r="BQ263" s="22"/>
      <c r="BR263" s="22"/>
      <c r="BS263" s="22"/>
      <c r="BT263" s="22"/>
      <c r="BU263" s="22"/>
    </row>
    <row r="264" spans="1:73" s="24" customFormat="1" x14ac:dyDescent="0.2">
      <c r="A264" s="69">
        <v>263</v>
      </c>
      <c r="B264" s="26"/>
      <c r="C264" s="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1"/>
      <c r="AS264" s="35">
        <f>IF(AT264&lt;6,SUM(E264:AR264),SUM(LARGE(E264:AR264,{1;2;3;4;5;6})))</f>
        <v>0</v>
      </c>
      <c r="AT264" s="55">
        <f>COUNT(E264:AR264)</f>
        <v>0</v>
      </c>
      <c r="BN264" s="22"/>
      <c r="BP264" s="22"/>
      <c r="BQ264" s="22"/>
      <c r="BR264" s="22"/>
      <c r="BS264" s="22"/>
      <c r="BT264" s="22"/>
      <c r="BU264" s="22"/>
    </row>
    <row r="265" spans="1:73" s="24" customFormat="1" x14ac:dyDescent="0.2">
      <c r="A265" s="69">
        <v>264</v>
      </c>
      <c r="B265" s="26"/>
      <c r="C265" s="6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35">
        <f>IF(AT265&lt;6,SUM(E265:AR265),SUM(LARGE(E265:AR265,{1;2;3;4;5;6})))</f>
        <v>0</v>
      </c>
      <c r="AT265" s="55">
        <f>COUNT(E265:AR265)</f>
        <v>0</v>
      </c>
      <c r="BN265" s="22"/>
      <c r="BP265" s="22"/>
      <c r="BQ265" s="22"/>
      <c r="BR265" s="22"/>
      <c r="BS265" s="22"/>
      <c r="BT265" s="22"/>
      <c r="BU265" s="22"/>
    </row>
    <row r="266" spans="1:73" s="24" customFormat="1" x14ac:dyDescent="0.2">
      <c r="A266" s="69">
        <v>265</v>
      </c>
      <c r="B266" s="26"/>
      <c r="C266" s="6"/>
      <c r="D266" s="8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35">
        <f>IF(AT266&lt;6,SUM(E266:AR266),SUM(LARGE(E266:AR266,{1;2;3;4;5;6})))</f>
        <v>0</v>
      </c>
      <c r="AT266" s="55">
        <f>COUNT(E266:AR266)</f>
        <v>0</v>
      </c>
      <c r="BN266" s="22"/>
      <c r="BP266" s="22"/>
      <c r="BQ266" s="22"/>
      <c r="BR266" s="22"/>
      <c r="BS266" s="22"/>
      <c r="BT266" s="22"/>
      <c r="BU266" s="22"/>
    </row>
    <row r="267" spans="1:73" s="24" customFormat="1" x14ac:dyDescent="0.2">
      <c r="A267" s="69">
        <v>266</v>
      </c>
      <c r="B267" s="26"/>
      <c r="C267" s="6"/>
      <c r="D267" s="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"/>
      <c r="AS267" s="35">
        <f>IF(AT267&lt;6,SUM(E267:AR267),SUM(LARGE(E267:AR267,{1;2;3;4;5;6})))</f>
        <v>0</v>
      </c>
      <c r="AT267" s="55">
        <f>COUNT(E267:AR267)</f>
        <v>0</v>
      </c>
      <c r="BN267" s="22"/>
      <c r="BP267" s="22"/>
      <c r="BQ267" s="22"/>
      <c r="BR267" s="22"/>
      <c r="BS267" s="22"/>
      <c r="BT267" s="22"/>
      <c r="BU267" s="22"/>
    </row>
    <row r="268" spans="1:73" s="24" customFormat="1" x14ac:dyDescent="0.2">
      <c r="A268" s="69">
        <v>267</v>
      </c>
      <c r="B268" s="26"/>
      <c r="C268" s="6"/>
      <c r="D268" s="8"/>
      <c r="E268" s="9"/>
      <c r="F268" s="9"/>
      <c r="G268" s="9"/>
      <c r="H268" s="9"/>
      <c r="I268" s="9"/>
      <c r="J268" s="18"/>
      <c r="K268" s="1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1"/>
      <c r="AS268" s="35">
        <f>IF(AT268&lt;6,SUM(E268:AR268),SUM(LARGE(E268:AR268,{1;2;3;4;5;6})))</f>
        <v>0</v>
      </c>
      <c r="AT268" s="55">
        <f>COUNT(E268:AR268)</f>
        <v>0</v>
      </c>
      <c r="BN268" s="22"/>
      <c r="BP268" s="22"/>
      <c r="BQ268" s="22"/>
      <c r="BR268" s="22"/>
      <c r="BS268" s="22"/>
      <c r="BT268" s="22"/>
      <c r="BU268" s="22"/>
    </row>
    <row r="269" spans="1:73" s="24" customFormat="1" x14ac:dyDescent="0.2">
      <c r="A269" s="69">
        <v>268</v>
      </c>
      <c r="B269" s="26"/>
      <c r="C269" s="6"/>
      <c r="D269" s="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1"/>
      <c r="AS269" s="35">
        <f>IF(AT269&lt;6,SUM(E269:AR269),SUM(LARGE(E269:AR269,{1;2;3;4;5;6})))</f>
        <v>0</v>
      </c>
      <c r="AT269" s="55">
        <f>COUNT(E269:AR269)</f>
        <v>0</v>
      </c>
      <c r="BN269" s="22"/>
      <c r="BP269" s="22"/>
      <c r="BQ269" s="22"/>
      <c r="BR269" s="22"/>
      <c r="BS269" s="22"/>
      <c r="BT269" s="22"/>
      <c r="BU269" s="22"/>
    </row>
    <row r="270" spans="1:73" s="24" customFormat="1" x14ac:dyDescent="0.2">
      <c r="A270" s="69">
        <v>269</v>
      </c>
      <c r="B270" s="26"/>
      <c r="C270" s="6"/>
      <c r="D270" s="6"/>
      <c r="E270" s="37"/>
      <c r="F270" s="37"/>
      <c r="G270" s="37"/>
      <c r="H270" s="37"/>
      <c r="I270" s="37"/>
      <c r="J270" s="52"/>
      <c r="K270" s="52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1"/>
      <c r="AS270" s="35">
        <f>IF(AT270&lt;6,SUM(E270:AR270),SUM(LARGE(E270:AR270,{1;2;3;4;5;6})))</f>
        <v>0</v>
      </c>
      <c r="AT270" s="55">
        <f>COUNT(E270:AR270)</f>
        <v>0</v>
      </c>
      <c r="BN270" s="22"/>
      <c r="BP270" s="22"/>
      <c r="BQ270" s="22"/>
      <c r="BR270" s="22"/>
      <c r="BS270" s="22"/>
      <c r="BT270" s="22"/>
      <c r="BU270" s="22"/>
    </row>
    <row r="271" spans="1:73" s="24" customFormat="1" x14ac:dyDescent="0.2">
      <c r="A271" s="69">
        <v>270</v>
      </c>
      <c r="B271" s="26"/>
      <c r="C271" s="6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35">
        <f>IF(AT271&lt;6,SUM(E271:AR271),SUM(LARGE(E271:AR271,{1;2;3;4;5;6})))</f>
        <v>0</v>
      </c>
      <c r="AT271" s="55">
        <f>COUNT(E271:AR271)</f>
        <v>0</v>
      </c>
      <c r="BN271" s="22"/>
      <c r="BP271" s="22"/>
      <c r="BQ271" s="22"/>
      <c r="BR271" s="22"/>
      <c r="BS271" s="22"/>
      <c r="BT271" s="22"/>
      <c r="BU271" s="22"/>
    </row>
    <row r="272" spans="1:73" s="24" customFormat="1" x14ac:dyDescent="0.2">
      <c r="A272" s="69">
        <v>271</v>
      </c>
      <c r="B272" s="26"/>
      <c r="C272" s="6"/>
      <c r="D272" s="8"/>
      <c r="E272" s="1"/>
      <c r="F272" s="1"/>
      <c r="G272" s="1"/>
      <c r="H272" s="1"/>
      <c r="I272" s="1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"/>
      <c r="AS272" s="35">
        <f>IF(AT272&lt;6,SUM(E272:AR272),SUM(LARGE(E272:AR272,{1;2;3;4;5;6})))</f>
        <v>0</v>
      </c>
      <c r="AT272" s="55">
        <f>COUNT(E272:AR272)</f>
        <v>0</v>
      </c>
      <c r="BN272" s="22"/>
      <c r="BP272" s="22"/>
      <c r="BQ272" s="22"/>
      <c r="BR272" s="22"/>
      <c r="BS272" s="22"/>
      <c r="BT272" s="22"/>
      <c r="BU272" s="22"/>
    </row>
    <row r="273" spans="1:73" s="24" customFormat="1" x14ac:dyDescent="0.2">
      <c r="A273" s="69">
        <v>272</v>
      </c>
      <c r="B273" s="26"/>
      <c r="C273" s="6"/>
      <c r="D273" s="8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1"/>
      <c r="AS273" s="35">
        <f>IF(AT273&lt;6,SUM(E273:AR273),SUM(LARGE(E273:AR273,{1;2;3;4;5;6})))</f>
        <v>0</v>
      </c>
      <c r="AT273" s="55">
        <f>COUNT(E273:AR273)</f>
        <v>0</v>
      </c>
      <c r="BN273" s="22"/>
      <c r="BP273" s="22"/>
      <c r="BQ273" s="22"/>
      <c r="BR273" s="22"/>
      <c r="BS273" s="22"/>
      <c r="BT273" s="22"/>
      <c r="BU273" s="22"/>
    </row>
    <row r="274" spans="1:73" s="24" customFormat="1" x14ac:dyDescent="0.2">
      <c r="A274" s="69">
        <v>273</v>
      </c>
      <c r="B274" s="26"/>
      <c r="C274" s="6"/>
      <c r="D274" s="8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1"/>
      <c r="AS274" s="35">
        <f>IF(AT274&lt;6,SUM(E274:AR274),SUM(LARGE(E274:AR274,{1;2;3;4;5;6})))</f>
        <v>0</v>
      </c>
      <c r="AT274" s="55">
        <f>COUNT(E274:AR274)</f>
        <v>0</v>
      </c>
      <c r="BN274" s="22"/>
      <c r="BP274" s="22"/>
      <c r="BQ274" s="22"/>
      <c r="BR274" s="22"/>
      <c r="BS274" s="22"/>
      <c r="BT274" s="22"/>
      <c r="BU274" s="22"/>
    </row>
    <row r="275" spans="1:73" s="24" customFormat="1" x14ac:dyDescent="0.2">
      <c r="A275" s="69">
        <v>274</v>
      </c>
      <c r="B275" s="26"/>
      <c r="C275" s="6"/>
      <c r="D275" s="8"/>
      <c r="E275" s="1"/>
      <c r="F275" s="1"/>
      <c r="G275" s="1"/>
      <c r="H275" s="1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51"/>
      <c r="AS275" s="35">
        <f>IF(AT275&lt;6,SUM(E275:AR275),SUM(LARGE(E275:AR275,{1;2;3;4;5;6})))</f>
        <v>0</v>
      </c>
      <c r="AT275" s="55">
        <f>COUNT(E275:AR275)</f>
        <v>0</v>
      </c>
      <c r="BN275" s="22"/>
      <c r="BP275" s="22"/>
      <c r="BQ275" s="22"/>
      <c r="BR275" s="22"/>
      <c r="BS275" s="22"/>
      <c r="BT275" s="22"/>
      <c r="BU275" s="22"/>
    </row>
    <row r="276" spans="1:73" s="24" customFormat="1" x14ac:dyDescent="0.2">
      <c r="A276" s="69">
        <v>275</v>
      </c>
      <c r="B276" s="26"/>
      <c r="C276" s="6"/>
      <c r="D276" s="8"/>
      <c r="E276" s="29"/>
      <c r="F276" s="29"/>
      <c r="G276" s="29"/>
      <c r="H276" s="29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1"/>
      <c r="AS276" s="35">
        <f>IF(AT276&lt;6,SUM(E276:AR276),SUM(LARGE(E276:AR276,{1;2;3;4;5;6})))</f>
        <v>0</v>
      </c>
      <c r="AT276" s="55">
        <f>COUNT(E276:AR276)</f>
        <v>0</v>
      </c>
      <c r="BN276" s="22"/>
      <c r="BP276" s="22"/>
      <c r="BQ276" s="22"/>
      <c r="BR276" s="22"/>
      <c r="BS276" s="22"/>
      <c r="BT276" s="22"/>
      <c r="BU276" s="22"/>
    </row>
    <row r="277" spans="1:73" s="24" customFormat="1" x14ac:dyDescent="0.2">
      <c r="A277" s="69">
        <v>276</v>
      </c>
      <c r="B277" s="26"/>
      <c r="C277" s="6"/>
      <c r="D277" s="8"/>
      <c r="E277" s="1"/>
      <c r="F277" s="1"/>
      <c r="G277" s="1"/>
      <c r="H277" s="1"/>
      <c r="I277" s="1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"/>
      <c r="AS277" s="35">
        <f>IF(AT277&lt;6,SUM(E277:AR277),SUM(LARGE(E277:AR277,{1;2;3;4;5;6})))</f>
        <v>0</v>
      </c>
      <c r="AT277" s="55">
        <f>COUNT(E277:AR277)</f>
        <v>0</v>
      </c>
      <c r="BN277" s="22"/>
      <c r="BP277" s="22"/>
      <c r="BQ277" s="22"/>
      <c r="BR277" s="22"/>
      <c r="BS277" s="22"/>
      <c r="BT277" s="22"/>
      <c r="BU277" s="22"/>
    </row>
    <row r="278" spans="1:73" s="24" customFormat="1" x14ac:dyDescent="0.2">
      <c r="A278" s="69">
        <v>277</v>
      </c>
      <c r="B278" s="26"/>
      <c r="C278" s="6"/>
      <c r="D278" s="8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1"/>
      <c r="AS278" s="35">
        <f>IF(AT278&lt;6,SUM(E278:AR278),SUM(LARGE(E278:AR278,{1;2;3;4;5;6})))</f>
        <v>0</v>
      </c>
      <c r="AT278" s="55">
        <f>COUNT(E278:AR278)</f>
        <v>0</v>
      </c>
      <c r="BN278" s="22"/>
      <c r="BP278" s="22"/>
      <c r="BQ278" s="22"/>
      <c r="BR278" s="22"/>
      <c r="BS278" s="22"/>
      <c r="BT278" s="22"/>
      <c r="BU278" s="22"/>
    </row>
    <row r="279" spans="1:73" s="24" customFormat="1" x14ac:dyDescent="0.2">
      <c r="A279" s="69">
        <v>278</v>
      </c>
      <c r="B279" s="26"/>
      <c r="C279" s="6"/>
      <c r="D279" s="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51"/>
      <c r="AS279" s="35">
        <f>IF(AT279&lt;6,SUM(E279:AR279),SUM(LARGE(E279:AR279,{1;2;3;4;5;6})))</f>
        <v>0</v>
      </c>
      <c r="AT279" s="55">
        <f>COUNT(E279:AR279)</f>
        <v>0</v>
      </c>
      <c r="BN279" s="22"/>
      <c r="BP279" s="22"/>
      <c r="BQ279" s="22"/>
      <c r="BR279" s="22"/>
      <c r="BS279" s="22"/>
      <c r="BT279" s="22"/>
      <c r="BU279" s="22"/>
    </row>
    <row r="280" spans="1:73" s="24" customFormat="1" x14ac:dyDescent="0.2">
      <c r="A280" s="69">
        <v>279</v>
      </c>
      <c r="B280" s="26"/>
      <c r="C280" s="6"/>
      <c r="D280" s="8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1"/>
      <c r="AS280" s="35">
        <f>IF(AT280&lt;6,SUM(E280:AR280),SUM(LARGE(E280:AR280,{1;2;3;4;5;6})))</f>
        <v>0</v>
      </c>
      <c r="AT280" s="55">
        <f>COUNT(E280:AR280)</f>
        <v>0</v>
      </c>
      <c r="BN280" s="22"/>
      <c r="BP280" s="22"/>
      <c r="BQ280" s="22"/>
      <c r="BR280" s="22"/>
      <c r="BS280" s="22"/>
      <c r="BT280" s="22"/>
      <c r="BU280" s="22"/>
    </row>
    <row r="281" spans="1:73" s="24" customFormat="1" x14ac:dyDescent="0.2">
      <c r="A281" s="69">
        <v>280</v>
      </c>
      <c r="B281" s="26"/>
      <c r="C281" s="6"/>
      <c r="D281" s="8"/>
      <c r="E281" s="9"/>
      <c r="F281" s="9"/>
      <c r="G281" s="9"/>
      <c r="H281" s="9"/>
      <c r="I281" s="9"/>
      <c r="J281" s="9"/>
      <c r="K281" s="1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1"/>
      <c r="AS281" s="35">
        <f>IF(AT281&lt;6,SUM(E281:AR281),SUM(LARGE(E281:AR281,{1;2;3;4;5;6})))</f>
        <v>0</v>
      </c>
      <c r="AT281" s="55">
        <f>COUNT(E281:AR281)</f>
        <v>0</v>
      </c>
      <c r="BN281" s="22"/>
      <c r="BP281" s="22"/>
      <c r="BQ281" s="22"/>
      <c r="BR281" s="22"/>
      <c r="BS281" s="22"/>
      <c r="BT281" s="22"/>
      <c r="BU281" s="22"/>
    </row>
    <row r="282" spans="1:73" s="24" customFormat="1" x14ac:dyDescent="0.2">
      <c r="A282" s="69">
        <v>281</v>
      </c>
      <c r="B282" s="26"/>
      <c r="C282" s="8"/>
      <c r="D282" s="8"/>
      <c r="E282" s="51"/>
      <c r="F282" s="51"/>
      <c r="G282" s="51"/>
      <c r="H282" s="51"/>
      <c r="I282" s="51"/>
      <c r="J282" s="51"/>
      <c r="K282" s="52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35">
        <f>IF(AT282&lt;6,SUM(E282:AR282),SUM(LARGE(E282:AR282,{1;2;3;4;5;6})))</f>
        <v>0</v>
      </c>
      <c r="AT282" s="55">
        <f>COUNT(E282:AR282)</f>
        <v>0</v>
      </c>
      <c r="BN282" s="22"/>
      <c r="BP282" s="22"/>
      <c r="BQ282" s="22"/>
      <c r="BR282" s="22"/>
      <c r="BS282" s="22"/>
      <c r="BT282" s="22"/>
      <c r="BU282" s="22"/>
    </row>
    <row r="283" spans="1:73" s="24" customFormat="1" x14ac:dyDescent="0.2">
      <c r="A283" s="69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"/>
      <c r="AS283" s="35">
        <f>IF(AT283&lt;6,SUM(E283:AR283),SUM(LARGE(E283:AR283,{1;2;3;4;5;6})))</f>
        <v>0</v>
      </c>
      <c r="AT283" s="55">
        <f>COUNT(E283:AR283)</f>
        <v>0</v>
      </c>
      <c r="BN283" s="22"/>
      <c r="BP283" s="22"/>
      <c r="BQ283" s="22"/>
      <c r="BR283" s="22"/>
      <c r="BS283" s="22"/>
      <c r="BT283" s="22"/>
      <c r="BU283" s="22"/>
    </row>
    <row r="284" spans="1:73" s="24" customFormat="1" x14ac:dyDescent="0.2">
      <c r="A284" s="69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51"/>
      <c r="AS284" s="35">
        <f>IF(AT284&lt;6,SUM(E284:AR284),SUM(LARGE(E284:AR284,{1;2;3;4;5;6})))</f>
        <v>0</v>
      </c>
      <c r="AT284" s="55">
        <f>COUNT(E284:AR284)</f>
        <v>0</v>
      </c>
      <c r="BN284" s="22"/>
      <c r="BP284" s="22"/>
      <c r="BQ284" s="22"/>
      <c r="BR284" s="22"/>
      <c r="BS284" s="22"/>
      <c r="BT284" s="22"/>
      <c r="BU284" s="22"/>
    </row>
    <row r="285" spans="1:73" s="24" customFormat="1" x14ac:dyDescent="0.2">
      <c r="A285" s="69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35">
        <f>IF(AT285&lt;6,SUM(E285:AR285),SUM(LARGE(E285:AR285,{1;2;3;4;5;6})))</f>
        <v>0</v>
      </c>
      <c r="AT285" s="55">
        <f>COUNT(E285:AR285)</f>
        <v>0</v>
      </c>
      <c r="BN285" s="22"/>
      <c r="BP285" s="22"/>
      <c r="BQ285" s="22"/>
      <c r="BR285" s="22"/>
      <c r="BS285" s="22"/>
      <c r="BT285" s="22"/>
      <c r="BU285" s="22"/>
    </row>
    <row r="286" spans="1:73" s="24" customFormat="1" x14ac:dyDescent="0.2">
      <c r="A286" s="69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35">
        <f>IF(AT286&lt;6,SUM(E286:AR286),SUM(LARGE(E286:AR286,{1;2;3;4;5;6})))</f>
        <v>0</v>
      </c>
      <c r="AT286" s="55">
        <f>COUNT(E286:AR286)</f>
        <v>0</v>
      </c>
      <c r="BN286" s="22"/>
      <c r="BP286" s="22"/>
      <c r="BQ286" s="22"/>
      <c r="BR286" s="22"/>
      <c r="BS286" s="22"/>
      <c r="BT286" s="22"/>
      <c r="BU286" s="22"/>
    </row>
    <row r="287" spans="1:73" s="24" customFormat="1" x14ac:dyDescent="0.2">
      <c r="A287" s="69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"/>
      <c r="AS287" s="35">
        <f>IF(AT287&lt;6,SUM(E287:AR287),SUM(LARGE(E287:AR287,{1;2;3;4;5;6})))</f>
        <v>0</v>
      </c>
      <c r="AT287" s="55">
        <f>COUNT(E287:AR287)</f>
        <v>0</v>
      </c>
      <c r="BN287" s="22"/>
      <c r="BP287" s="22"/>
      <c r="BQ287" s="22"/>
      <c r="BR287" s="22"/>
      <c r="BS287" s="22"/>
      <c r="BT287" s="22"/>
      <c r="BU287" s="22"/>
    </row>
    <row r="288" spans="1:73" s="24" customFormat="1" x14ac:dyDescent="0.2">
      <c r="A288" s="69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35">
        <f>IF(AT288&lt;6,SUM(E288:AR288),SUM(LARGE(E288:AR288,{1;2;3;4;5;6})))</f>
        <v>0</v>
      </c>
      <c r="AT288" s="55">
        <f>COUNT(E288:AR288)</f>
        <v>0</v>
      </c>
      <c r="BN288" s="22"/>
      <c r="BP288" s="22"/>
      <c r="BQ288" s="22"/>
      <c r="BR288" s="22"/>
      <c r="BS288" s="22"/>
      <c r="BT288" s="22"/>
      <c r="BU288" s="22"/>
    </row>
    <row r="289" spans="1:73" s="24" customFormat="1" x14ac:dyDescent="0.2">
      <c r="A289" s="69">
        <v>288</v>
      </c>
      <c r="B289" s="26"/>
      <c r="C289" s="6"/>
      <c r="D289" s="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35">
        <f>IF(AT289&lt;6,SUM(E289:AR289),SUM(LARGE(E289:AR289,{1;2;3;4;5;6})))</f>
        <v>0</v>
      </c>
      <c r="AT289" s="55">
        <f>COUNT(E289:AR289)</f>
        <v>0</v>
      </c>
      <c r="BN289" s="22"/>
      <c r="BP289" s="22"/>
      <c r="BQ289" s="22"/>
      <c r="BR289" s="22"/>
      <c r="BS289" s="22"/>
      <c r="BT289" s="22"/>
      <c r="BU289" s="22"/>
    </row>
    <row r="290" spans="1:73" s="24" customFormat="1" x14ac:dyDescent="0.2">
      <c r="A290" s="69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1"/>
      <c r="AS290" s="35">
        <f>IF(AT290&lt;6,SUM(E290:AR290),SUM(LARGE(E290:AR290,{1;2;3;4;5;6})))</f>
        <v>0</v>
      </c>
      <c r="AT290" s="55">
        <f>COUNT(E290:AR290)</f>
        <v>0</v>
      </c>
      <c r="BN290" s="22"/>
      <c r="BP290" s="22"/>
      <c r="BQ290" s="22"/>
      <c r="BR290" s="22"/>
      <c r="BS290" s="22"/>
      <c r="BT290" s="22"/>
      <c r="BU290" s="22"/>
    </row>
    <row r="291" spans="1:73" s="24" customFormat="1" x14ac:dyDescent="0.2">
      <c r="A291" s="69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51"/>
      <c r="AS291" s="35">
        <f>IF(AT291&lt;6,SUM(E291:AR291),SUM(LARGE(E291:AR291,{1;2;3;4;5;6})))</f>
        <v>0</v>
      </c>
      <c r="AT291" s="55">
        <f>COUNT(E291:AR291)</f>
        <v>0</v>
      </c>
      <c r="BN291" s="22"/>
      <c r="BP291" s="22"/>
      <c r="BQ291" s="22"/>
      <c r="BR291" s="22"/>
      <c r="BS291" s="22"/>
      <c r="BT291" s="22"/>
      <c r="BU291" s="22"/>
    </row>
    <row r="292" spans="1:73" s="24" customFormat="1" x14ac:dyDescent="0.2">
      <c r="A292" s="69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35">
        <f>IF(AT292&lt;6,SUM(E292:AR292),SUM(LARGE(E292:AR292,{1;2;3;4;5;6})))</f>
        <v>0</v>
      </c>
      <c r="AT292" s="55">
        <f>COUNT(E292:AR292)</f>
        <v>0</v>
      </c>
      <c r="BN292" s="22"/>
      <c r="BP292" s="22"/>
      <c r="BQ292" s="22"/>
      <c r="BR292" s="22"/>
      <c r="BS292" s="22"/>
      <c r="BT292" s="22"/>
      <c r="BU292" s="22"/>
    </row>
    <row r="293" spans="1:73" s="24" customFormat="1" x14ac:dyDescent="0.2">
      <c r="A293" s="69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1"/>
      <c r="AS293" s="35">
        <f>IF(AT293&lt;6,SUM(E293:AR293),SUM(LARGE(E293:AR293,{1;2;3;4;5;6})))</f>
        <v>0</v>
      </c>
      <c r="AT293" s="55">
        <f>COUNT(E293:AR293)</f>
        <v>0</v>
      </c>
      <c r="BN293" s="22"/>
      <c r="BP293" s="22"/>
      <c r="BQ293" s="22"/>
      <c r="BR293" s="22"/>
      <c r="BS293" s="22"/>
      <c r="BT293" s="22"/>
      <c r="BU293" s="22"/>
    </row>
    <row r="294" spans="1:73" s="24" customFormat="1" x14ac:dyDescent="0.2">
      <c r="A294" s="69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1"/>
      <c r="AS294" s="35">
        <f>IF(AT294&lt;6,SUM(E294:AR294),SUM(LARGE(E294:AR294,{1;2;3;4;5;6})))</f>
        <v>0</v>
      </c>
      <c r="AT294" s="55">
        <f>COUNT(E294:AR294)</f>
        <v>0</v>
      </c>
      <c r="BN294" s="22"/>
      <c r="BP294" s="22"/>
      <c r="BQ294" s="22"/>
      <c r="BR294" s="22"/>
      <c r="BS294" s="22"/>
      <c r="BT294" s="22"/>
      <c r="BU294" s="22"/>
    </row>
    <row r="295" spans="1:73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91"/>
      <c r="BN295" s="22"/>
      <c r="BP295" s="22"/>
      <c r="BQ295" s="22"/>
      <c r="BR295" s="22"/>
      <c r="BS295" s="22"/>
      <c r="BT295" s="22"/>
      <c r="BU295" s="22"/>
    </row>
    <row r="296" spans="1:73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91"/>
      <c r="BN296" s="22"/>
      <c r="BP296" s="22"/>
      <c r="BQ296" s="22"/>
      <c r="BR296" s="22"/>
      <c r="BS296" s="22"/>
      <c r="BT296" s="22"/>
      <c r="BU296" s="22"/>
    </row>
    <row r="297" spans="1:73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91"/>
      <c r="BN297" s="22"/>
      <c r="BP297" s="22"/>
      <c r="BQ297" s="22"/>
      <c r="BR297" s="22"/>
      <c r="BS297" s="22"/>
      <c r="BT297" s="22"/>
      <c r="BU297" s="22"/>
    </row>
    <row r="298" spans="1:73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91"/>
      <c r="BN298" s="22"/>
      <c r="BP298" s="22"/>
      <c r="BQ298" s="22"/>
      <c r="BR298" s="22"/>
      <c r="BS298" s="22"/>
      <c r="BT298" s="22"/>
      <c r="BU298" s="22"/>
    </row>
    <row r="299" spans="1:73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91"/>
      <c r="BN299" s="22"/>
      <c r="BP299" s="22"/>
      <c r="BQ299" s="22"/>
      <c r="BR299" s="22"/>
      <c r="BS299" s="22"/>
      <c r="BT299" s="22"/>
      <c r="BU299" s="22"/>
    </row>
    <row r="300" spans="1:73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91"/>
      <c r="BN300" s="22"/>
      <c r="BP300" s="22"/>
      <c r="BQ300" s="22"/>
      <c r="BR300" s="22"/>
      <c r="BS300" s="22"/>
      <c r="BT300" s="22"/>
      <c r="BU300" s="22"/>
    </row>
    <row r="301" spans="1:73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91"/>
      <c r="BN301" s="22"/>
      <c r="BP301" s="22"/>
      <c r="BQ301" s="22"/>
      <c r="BR301" s="22"/>
      <c r="BS301" s="22"/>
      <c r="BT301" s="22"/>
      <c r="BU301" s="22"/>
    </row>
    <row r="302" spans="1:73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91"/>
      <c r="BN302" s="22"/>
      <c r="BP302" s="22"/>
      <c r="BQ302" s="22"/>
      <c r="BR302" s="22"/>
      <c r="BS302" s="22"/>
      <c r="BT302" s="22"/>
      <c r="BU302" s="22"/>
    </row>
    <row r="303" spans="1:73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91"/>
      <c r="BN303" s="22"/>
      <c r="BP303" s="22"/>
      <c r="BQ303" s="22"/>
      <c r="BR303" s="22"/>
      <c r="BS303" s="22"/>
      <c r="BT303" s="22"/>
      <c r="BU303" s="22"/>
    </row>
    <row r="304" spans="1:73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91"/>
      <c r="BN304" s="22"/>
      <c r="BP304" s="22"/>
      <c r="BQ304" s="22"/>
      <c r="BR304" s="22"/>
      <c r="BS304" s="22"/>
      <c r="BT304" s="22"/>
      <c r="BU304" s="22"/>
    </row>
    <row r="305" spans="1:73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91"/>
      <c r="BN305" s="22"/>
      <c r="BP305" s="22"/>
      <c r="BQ305" s="22"/>
      <c r="BR305" s="22"/>
      <c r="BS305" s="22"/>
      <c r="BT305" s="22"/>
      <c r="BU305" s="22"/>
    </row>
    <row r="306" spans="1:73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91"/>
      <c r="BN306" s="22"/>
      <c r="BP306" s="22"/>
      <c r="BQ306" s="22"/>
      <c r="BR306" s="22"/>
      <c r="BS306" s="22"/>
      <c r="BT306" s="22"/>
      <c r="BU306" s="22"/>
    </row>
    <row r="307" spans="1:73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91"/>
      <c r="BN307" s="22"/>
      <c r="BP307" s="22"/>
      <c r="BQ307" s="22"/>
      <c r="BR307" s="22"/>
      <c r="BS307" s="22"/>
      <c r="BT307" s="22"/>
      <c r="BU307" s="22"/>
    </row>
    <row r="308" spans="1:73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91"/>
      <c r="BN308" s="22"/>
      <c r="BP308" s="22"/>
      <c r="BQ308" s="22"/>
      <c r="BR308" s="22"/>
      <c r="BS308" s="22"/>
      <c r="BT308" s="22"/>
      <c r="BU308" s="22"/>
    </row>
    <row r="309" spans="1:73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91"/>
      <c r="BN309" s="22"/>
      <c r="BP309" s="22"/>
      <c r="BQ309" s="22"/>
      <c r="BR309" s="22"/>
      <c r="BS309" s="22"/>
      <c r="BT309" s="22"/>
      <c r="BU309" s="22"/>
    </row>
    <row r="310" spans="1:73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91"/>
      <c r="BN310" s="22"/>
      <c r="BP310" s="22"/>
      <c r="BQ310" s="22"/>
      <c r="BR310" s="22"/>
      <c r="BS310" s="22"/>
      <c r="BT310" s="22"/>
      <c r="BU310" s="22"/>
    </row>
    <row r="311" spans="1:73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91"/>
      <c r="BN311" s="22"/>
      <c r="BP311" s="22"/>
      <c r="BQ311" s="22"/>
      <c r="BR311" s="22"/>
      <c r="BS311" s="22"/>
      <c r="BT311" s="22"/>
      <c r="BU311" s="22"/>
    </row>
    <row r="312" spans="1:73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91"/>
      <c r="BN312" s="22"/>
      <c r="BP312" s="22"/>
      <c r="BQ312" s="22"/>
      <c r="BR312" s="22"/>
      <c r="BS312" s="22"/>
      <c r="BT312" s="22"/>
      <c r="BU312" s="22"/>
    </row>
    <row r="313" spans="1:73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91"/>
      <c r="BN313" s="22"/>
      <c r="BP313" s="22"/>
      <c r="BQ313" s="22"/>
      <c r="BR313" s="22"/>
      <c r="BS313" s="22"/>
      <c r="BT313" s="22"/>
      <c r="BU313" s="22"/>
    </row>
    <row r="314" spans="1:73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91"/>
      <c r="BN314" s="22"/>
      <c r="BP314" s="22"/>
      <c r="BQ314" s="22"/>
      <c r="BR314" s="22"/>
      <c r="BS314" s="22"/>
      <c r="BT314" s="22"/>
      <c r="BU314" s="22"/>
    </row>
    <row r="315" spans="1:73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91"/>
      <c r="BN315" s="22"/>
      <c r="BP315" s="22"/>
      <c r="BQ315" s="22"/>
      <c r="BR315" s="22"/>
      <c r="BS315" s="22"/>
      <c r="BT315" s="22"/>
      <c r="BU315" s="22"/>
    </row>
    <row r="316" spans="1:73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91"/>
      <c r="BN316" s="22"/>
      <c r="BP316" s="22"/>
      <c r="BQ316" s="22"/>
      <c r="BR316" s="22"/>
      <c r="BS316" s="22"/>
      <c r="BT316" s="22"/>
      <c r="BU316" s="22"/>
    </row>
    <row r="317" spans="1:73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91"/>
      <c r="BN317" s="22"/>
      <c r="BP317" s="22"/>
      <c r="BQ317" s="22"/>
      <c r="BR317" s="22"/>
      <c r="BS317" s="22"/>
      <c r="BT317" s="22"/>
      <c r="BU317" s="22"/>
    </row>
    <row r="318" spans="1:73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91"/>
      <c r="BN318" s="22"/>
      <c r="BP318" s="22"/>
      <c r="BQ318" s="22"/>
      <c r="BR318" s="22"/>
      <c r="BS318" s="22"/>
      <c r="BT318" s="22"/>
      <c r="BU318" s="22"/>
    </row>
    <row r="319" spans="1:73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91"/>
      <c r="BN319" s="22"/>
      <c r="BP319" s="22"/>
      <c r="BQ319" s="22"/>
      <c r="BR319" s="22"/>
      <c r="BS319" s="22"/>
      <c r="BT319" s="22"/>
      <c r="BU319" s="22"/>
    </row>
    <row r="320" spans="1:73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91"/>
      <c r="BN320" s="22"/>
      <c r="BP320" s="22"/>
      <c r="BQ320" s="22"/>
      <c r="BR320" s="22"/>
      <c r="BS320" s="22"/>
      <c r="BT320" s="22"/>
      <c r="BU320" s="22"/>
    </row>
    <row r="321" spans="1:73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91"/>
      <c r="BN321" s="22"/>
      <c r="BP321" s="22"/>
      <c r="BQ321" s="22"/>
      <c r="BR321" s="22"/>
      <c r="BS321" s="22"/>
      <c r="BT321" s="22"/>
      <c r="BU321" s="22"/>
    </row>
    <row r="322" spans="1:73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91"/>
      <c r="BN322" s="22"/>
      <c r="BP322" s="22"/>
      <c r="BQ322" s="22"/>
      <c r="BR322" s="22"/>
      <c r="BS322" s="22"/>
      <c r="BT322" s="22"/>
      <c r="BU322" s="22"/>
    </row>
    <row r="323" spans="1:73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91"/>
      <c r="BN323" s="22"/>
      <c r="BP323" s="22"/>
      <c r="BQ323" s="22"/>
      <c r="BR323" s="22"/>
      <c r="BS323" s="22"/>
      <c r="BT323" s="22"/>
      <c r="BU323" s="22"/>
    </row>
    <row r="324" spans="1:73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91"/>
      <c r="BN324" s="22"/>
      <c r="BP324" s="22"/>
      <c r="BQ324" s="22"/>
      <c r="BR324" s="22"/>
      <c r="BS324" s="22"/>
      <c r="BT324" s="22"/>
      <c r="BU324" s="22"/>
    </row>
    <row r="325" spans="1:73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91"/>
      <c r="BN325" s="22"/>
      <c r="BP325" s="22"/>
      <c r="BQ325" s="22"/>
      <c r="BR325" s="22"/>
      <c r="BS325" s="22"/>
      <c r="BT325" s="22"/>
      <c r="BU325" s="22"/>
    </row>
    <row r="326" spans="1:73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6"/>
      <c r="BN326" s="22"/>
      <c r="BP326" s="22"/>
      <c r="BQ326" s="22"/>
      <c r="BR326" s="22"/>
      <c r="BS326" s="22"/>
      <c r="BT326" s="22"/>
      <c r="BU326" s="22"/>
    </row>
    <row r="327" spans="1:73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6"/>
      <c r="BN327" s="22"/>
      <c r="BP327" s="22"/>
      <c r="BQ327" s="22"/>
      <c r="BR327" s="22"/>
      <c r="BS327" s="22"/>
      <c r="BT327" s="22"/>
      <c r="BU327" s="22"/>
    </row>
    <row r="328" spans="1:73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6"/>
      <c r="BN328" s="22"/>
      <c r="BP328" s="22"/>
      <c r="BQ328" s="22"/>
      <c r="BR328" s="22"/>
      <c r="BS328" s="22"/>
      <c r="BT328" s="22"/>
      <c r="BU328" s="22"/>
    </row>
    <row r="329" spans="1:73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6"/>
      <c r="BN329" s="22"/>
      <c r="BP329" s="22"/>
      <c r="BQ329" s="22"/>
      <c r="BR329" s="22"/>
      <c r="BS329" s="22"/>
      <c r="BT329" s="22"/>
      <c r="BU329" s="22"/>
    </row>
    <row r="330" spans="1:73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6"/>
      <c r="BN330" s="22"/>
      <c r="BP330" s="22"/>
      <c r="BQ330" s="22"/>
      <c r="BR330" s="22"/>
      <c r="BS330" s="22"/>
      <c r="BT330" s="22"/>
      <c r="BU330" s="22"/>
    </row>
    <row r="331" spans="1:73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6"/>
      <c r="BN331" s="22"/>
      <c r="BP331" s="22"/>
      <c r="BQ331" s="22"/>
      <c r="BR331" s="22"/>
      <c r="BS331" s="22"/>
      <c r="BT331" s="22"/>
      <c r="BU331" s="22"/>
    </row>
    <row r="332" spans="1:73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6"/>
      <c r="BN332" s="22"/>
      <c r="BP332" s="22"/>
      <c r="BQ332" s="22"/>
      <c r="BR332" s="22"/>
      <c r="BS332" s="22"/>
      <c r="BT332" s="22"/>
      <c r="BU332" s="22"/>
    </row>
    <row r="333" spans="1:73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6"/>
      <c r="BN333" s="22"/>
      <c r="BP333" s="22"/>
      <c r="BQ333" s="22"/>
      <c r="BR333" s="22"/>
      <c r="BS333" s="22"/>
      <c r="BT333" s="22"/>
      <c r="BU333" s="22"/>
    </row>
    <row r="334" spans="1:73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6"/>
      <c r="AT334" s="3"/>
      <c r="BN334" s="22"/>
      <c r="BP334" s="22"/>
      <c r="BQ334" s="22"/>
      <c r="BR334" s="22"/>
      <c r="BS334" s="22"/>
      <c r="BT334" s="22"/>
      <c r="BU334" s="22"/>
    </row>
    <row r="335" spans="1:73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6"/>
      <c r="AT335" s="3"/>
      <c r="BN335" s="22"/>
      <c r="BP335" s="22"/>
      <c r="BQ335" s="22"/>
      <c r="BR335" s="22"/>
      <c r="BS335" s="22"/>
      <c r="BT335" s="22"/>
      <c r="BU335" s="22"/>
    </row>
    <row r="336" spans="1:73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6"/>
      <c r="AT336" s="3"/>
      <c r="BN336" s="22"/>
      <c r="BP336" s="22"/>
      <c r="BQ336" s="22"/>
      <c r="BR336" s="22"/>
      <c r="BS336" s="22"/>
      <c r="BT336" s="22"/>
      <c r="BU336" s="22"/>
    </row>
    <row r="337" spans="1:73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6"/>
      <c r="AT337" s="3"/>
      <c r="BN337" s="22"/>
      <c r="BP337" s="22"/>
      <c r="BQ337" s="22"/>
      <c r="BR337" s="22"/>
      <c r="BS337" s="22"/>
      <c r="BT337" s="22"/>
      <c r="BU337" s="22"/>
    </row>
    <row r="338" spans="1:73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6"/>
      <c r="AT338" s="3"/>
      <c r="BN338" s="22"/>
      <c r="BP338" s="22"/>
      <c r="BQ338" s="22"/>
      <c r="BR338" s="22"/>
      <c r="BS338" s="22"/>
      <c r="BT338" s="22"/>
      <c r="BU338" s="22"/>
    </row>
    <row r="339" spans="1:73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6"/>
      <c r="AT339" s="3"/>
      <c r="BN339" s="22"/>
      <c r="BP339" s="22"/>
      <c r="BQ339" s="22"/>
      <c r="BR339" s="22"/>
      <c r="BS339" s="22"/>
      <c r="BT339" s="22"/>
      <c r="BU339" s="22"/>
    </row>
    <row r="340" spans="1:73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6"/>
      <c r="AT340" s="3"/>
      <c r="BN340" s="22"/>
      <c r="BP340" s="22"/>
      <c r="BQ340" s="22"/>
      <c r="BR340" s="22"/>
      <c r="BS340" s="22"/>
      <c r="BT340" s="22"/>
      <c r="BU340" s="22"/>
    </row>
    <row r="341" spans="1:73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6"/>
      <c r="AT341" s="3"/>
      <c r="BN341" s="22"/>
      <c r="BP341" s="22"/>
      <c r="BQ341" s="22"/>
      <c r="BR341" s="22"/>
      <c r="BS341" s="22"/>
      <c r="BT341" s="22"/>
      <c r="BU341" s="22"/>
    </row>
    <row r="342" spans="1:73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6"/>
      <c r="AT342" s="3"/>
      <c r="BN342" s="22"/>
      <c r="BP342" s="22"/>
      <c r="BQ342" s="22"/>
      <c r="BR342" s="22"/>
      <c r="BS342" s="22"/>
      <c r="BT342" s="22"/>
      <c r="BU342" s="22"/>
    </row>
    <row r="343" spans="1:73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6"/>
      <c r="AT343" s="3"/>
      <c r="BN343" s="22"/>
      <c r="BP343" s="22"/>
      <c r="BQ343" s="22"/>
      <c r="BR343" s="22"/>
      <c r="BS343" s="22"/>
      <c r="BT343" s="22"/>
      <c r="BU343" s="22"/>
    </row>
    <row r="344" spans="1:73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6"/>
      <c r="AT344" s="3"/>
      <c r="BN344" s="22"/>
      <c r="BP344" s="22"/>
      <c r="BQ344" s="22"/>
      <c r="BR344" s="22"/>
      <c r="BS344" s="22"/>
      <c r="BT344" s="22"/>
      <c r="BU344" s="22"/>
    </row>
    <row r="345" spans="1:73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6"/>
      <c r="AT345" s="3"/>
      <c r="BN345" s="22"/>
      <c r="BP345" s="22"/>
      <c r="BQ345" s="22"/>
      <c r="BR345" s="22"/>
      <c r="BS345" s="22"/>
      <c r="BT345" s="22"/>
      <c r="BU345" s="22"/>
    </row>
    <row r="346" spans="1:73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6"/>
      <c r="AT346" s="3"/>
      <c r="BN346" s="22"/>
      <c r="BP346" s="22"/>
      <c r="BQ346" s="22"/>
      <c r="BR346" s="22"/>
      <c r="BS346" s="22"/>
      <c r="BT346" s="22"/>
      <c r="BU346" s="22"/>
    </row>
    <row r="347" spans="1:73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6"/>
      <c r="AT347" s="3"/>
      <c r="BN347" s="22"/>
      <c r="BP347" s="22"/>
      <c r="BQ347" s="22"/>
      <c r="BR347" s="22"/>
      <c r="BS347" s="22"/>
      <c r="BT347" s="22"/>
      <c r="BU347" s="22"/>
    </row>
    <row r="348" spans="1:73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6"/>
      <c r="AT348" s="3"/>
      <c r="BN348" s="22"/>
      <c r="BP348" s="22"/>
      <c r="BQ348" s="22"/>
      <c r="BR348" s="22"/>
      <c r="BS348" s="22"/>
      <c r="BT348" s="22"/>
      <c r="BU348" s="22"/>
    </row>
    <row r="349" spans="1:73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6"/>
      <c r="AT349" s="3"/>
      <c r="BN349" s="22"/>
      <c r="BP349" s="22"/>
      <c r="BQ349" s="22"/>
      <c r="BR349" s="22"/>
      <c r="BS349" s="22"/>
      <c r="BT349" s="22"/>
      <c r="BU349" s="22"/>
    </row>
    <row r="350" spans="1:73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6"/>
      <c r="AT350" s="3"/>
      <c r="BN350" s="22"/>
      <c r="BP350" s="22"/>
      <c r="BQ350" s="22"/>
      <c r="BR350" s="22"/>
      <c r="BS350" s="22"/>
      <c r="BT350" s="22"/>
      <c r="BU350" s="22"/>
    </row>
    <row r="351" spans="1:73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6"/>
      <c r="AT351" s="3"/>
      <c r="BN351" s="22"/>
      <c r="BP351" s="22"/>
      <c r="BQ351" s="22"/>
      <c r="BR351" s="22"/>
      <c r="BS351" s="22"/>
      <c r="BT351" s="22"/>
      <c r="BU351" s="22"/>
    </row>
    <row r="352" spans="1:73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6"/>
      <c r="AT352" s="3"/>
      <c r="BN352" s="22"/>
      <c r="BP352" s="22"/>
      <c r="BQ352" s="22"/>
      <c r="BR352" s="22"/>
      <c r="BS352" s="22"/>
      <c r="BT352" s="22"/>
      <c r="BU352" s="22"/>
    </row>
    <row r="353" spans="1:73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6"/>
      <c r="AT353" s="3"/>
      <c r="BN353" s="22"/>
      <c r="BP353" s="22"/>
      <c r="BQ353" s="22"/>
      <c r="BR353" s="22"/>
      <c r="BS353" s="22"/>
      <c r="BT353" s="22"/>
      <c r="BU353" s="22"/>
    </row>
    <row r="354" spans="1:73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6"/>
      <c r="AT354" s="3"/>
      <c r="BN354" s="22"/>
      <c r="BP354" s="22"/>
      <c r="BQ354" s="22"/>
      <c r="BR354" s="22"/>
      <c r="BS354" s="22"/>
      <c r="BT354" s="22"/>
      <c r="BU354" s="22"/>
    </row>
    <row r="355" spans="1:73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6"/>
      <c r="AT355" s="3"/>
      <c r="BN355" s="22"/>
      <c r="BP355" s="22"/>
      <c r="BQ355" s="22"/>
      <c r="BR355" s="22"/>
      <c r="BS355" s="22"/>
      <c r="BT355" s="22"/>
      <c r="BU355" s="22"/>
    </row>
    <row r="356" spans="1:73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6"/>
      <c r="AT356" s="3"/>
      <c r="BN356" s="22"/>
      <c r="BP356" s="22"/>
      <c r="BQ356" s="22"/>
      <c r="BR356" s="22"/>
      <c r="BS356" s="22"/>
      <c r="BT356" s="22"/>
      <c r="BU356" s="22"/>
    </row>
    <row r="357" spans="1:73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6"/>
      <c r="AT357" s="3"/>
      <c r="BN357" s="22"/>
      <c r="BP357" s="22"/>
      <c r="BQ357" s="22"/>
      <c r="BR357" s="22"/>
      <c r="BS357" s="22"/>
      <c r="BT357" s="22"/>
      <c r="BU357" s="22"/>
    </row>
    <row r="358" spans="1:73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6"/>
      <c r="AT358" s="3"/>
      <c r="BN358" s="22"/>
      <c r="BP358" s="22"/>
      <c r="BQ358" s="22"/>
      <c r="BR358" s="22"/>
      <c r="BS358" s="22"/>
      <c r="BT358" s="22"/>
      <c r="BU358" s="22"/>
    </row>
    <row r="359" spans="1:73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6"/>
      <c r="AT359" s="3"/>
      <c r="BN359" s="22"/>
      <c r="BP359" s="22"/>
      <c r="BQ359" s="22"/>
      <c r="BR359" s="22"/>
      <c r="BS359" s="22"/>
      <c r="BT359" s="22"/>
      <c r="BU359" s="22"/>
    </row>
    <row r="360" spans="1:73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6"/>
      <c r="AT360" s="3"/>
      <c r="BN360" s="22"/>
      <c r="BP360" s="22"/>
      <c r="BQ360" s="22"/>
      <c r="BR360" s="22"/>
      <c r="BS360" s="22"/>
      <c r="BT360" s="22"/>
      <c r="BU360" s="22"/>
    </row>
    <row r="361" spans="1:73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6"/>
      <c r="AT361" s="3"/>
      <c r="BN361" s="22"/>
      <c r="BP361" s="22"/>
      <c r="BQ361" s="22"/>
      <c r="BR361" s="22"/>
      <c r="BS361" s="22"/>
      <c r="BT361" s="22"/>
      <c r="BU361" s="22"/>
    </row>
    <row r="362" spans="1:73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6"/>
      <c r="AT362" s="3"/>
      <c r="BN362" s="22"/>
      <c r="BP362" s="22"/>
      <c r="BQ362" s="22"/>
      <c r="BR362" s="22"/>
      <c r="BS362" s="22"/>
      <c r="BT362" s="22"/>
      <c r="BU362" s="22"/>
    </row>
    <row r="363" spans="1:73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6"/>
      <c r="AT363" s="3"/>
      <c r="BN363" s="22"/>
      <c r="BP363" s="22"/>
      <c r="BQ363" s="22"/>
      <c r="BR363" s="22"/>
      <c r="BS363" s="22"/>
      <c r="BT363" s="22"/>
      <c r="BU363" s="22"/>
    </row>
    <row r="364" spans="1:73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6"/>
      <c r="AT364" s="3"/>
      <c r="BN364" s="22"/>
      <c r="BP364" s="22"/>
      <c r="BQ364" s="22"/>
      <c r="BR364" s="22"/>
      <c r="BS364" s="22"/>
      <c r="BT364" s="22"/>
      <c r="BU364" s="22"/>
    </row>
    <row r="365" spans="1:73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6"/>
      <c r="AT365" s="3"/>
      <c r="BN365" s="22"/>
      <c r="BP365" s="22"/>
      <c r="BQ365" s="22"/>
      <c r="BR365" s="22"/>
      <c r="BS365" s="22"/>
      <c r="BT365" s="22"/>
      <c r="BU365" s="22"/>
    </row>
    <row r="366" spans="1:73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6"/>
      <c r="AT366" s="3"/>
      <c r="BN366" s="22"/>
      <c r="BP366" s="22"/>
      <c r="BQ366" s="22"/>
      <c r="BR366" s="22"/>
      <c r="BS366" s="22"/>
      <c r="BT366" s="22"/>
      <c r="BU366" s="22"/>
    </row>
    <row r="367" spans="1:73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6"/>
      <c r="AT367" s="3"/>
      <c r="BN367" s="22"/>
      <c r="BP367" s="22"/>
      <c r="BQ367" s="22"/>
      <c r="BR367" s="22"/>
      <c r="BS367" s="22"/>
      <c r="BT367" s="22"/>
      <c r="BU367" s="22"/>
    </row>
    <row r="368" spans="1:73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6"/>
      <c r="AT368" s="3"/>
      <c r="BN368" s="22"/>
      <c r="BP368" s="22"/>
      <c r="BQ368" s="22"/>
      <c r="BR368" s="22"/>
      <c r="BS368" s="22"/>
      <c r="BT368" s="22"/>
      <c r="BU368" s="22"/>
    </row>
    <row r="369" spans="1:73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6"/>
      <c r="AT369" s="3"/>
      <c r="BN369" s="22"/>
      <c r="BP369" s="22"/>
      <c r="BQ369" s="22"/>
      <c r="BR369" s="22"/>
      <c r="BS369" s="22"/>
      <c r="BT369" s="22"/>
      <c r="BU369" s="22"/>
    </row>
    <row r="370" spans="1:73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6"/>
      <c r="AT370" s="3"/>
      <c r="BN370" s="22"/>
      <c r="BP370" s="22"/>
      <c r="BQ370" s="22"/>
      <c r="BR370" s="22"/>
      <c r="BS370" s="22"/>
      <c r="BT370" s="22"/>
      <c r="BU370" s="22"/>
    </row>
    <row r="371" spans="1:73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6"/>
      <c r="AT371" s="3"/>
      <c r="BN371" s="22"/>
      <c r="BP371" s="22"/>
      <c r="BQ371" s="22"/>
      <c r="BR371" s="22"/>
      <c r="BS371" s="22"/>
      <c r="BT371" s="22"/>
      <c r="BU371" s="22"/>
    </row>
    <row r="372" spans="1:73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6"/>
      <c r="AT372" s="3"/>
      <c r="BN372" s="22"/>
      <c r="BP372" s="22"/>
      <c r="BQ372" s="22"/>
      <c r="BR372" s="22"/>
      <c r="BS372" s="22"/>
      <c r="BT372" s="22"/>
      <c r="BU372" s="22"/>
    </row>
    <row r="373" spans="1:73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6"/>
      <c r="AT373" s="3"/>
      <c r="BN373" s="22"/>
      <c r="BP373" s="22"/>
      <c r="BQ373" s="22"/>
      <c r="BR373" s="22"/>
      <c r="BS373" s="22"/>
      <c r="BT373" s="22"/>
      <c r="BU373" s="22"/>
    </row>
    <row r="374" spans="1:73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6"/>
      <c r="AT374" s="3"/>
      <c r="BN374" s="22"/>
      <c r="BP374" s="22"/>
      <c r="BQ374" s="22"/>
      <c r="BR374" s="22"/>
      <c r="BS374" s="22"/>
      <c r="BT374" s="22"/>
      <c r="BU374" s="22"/>
    </row>
    <row r="375" spans="1:73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6"/>
      <c r="AT375" s="3"/>
      <c r="BN375" s="22"/>
      <c r="BP375" s="22"/>
      <c r="BQ375" s="22"/>
      <c r="BR375" s="22"/>
      <c r="BS375" s="22"/>
      <c r="BT375" s="22"/>
      <c r="BU375" s="22"/>
    </row>
    <row r="376" spans="1:73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6"/>
      <c r="AT376" s="3"/>
      <c r="BN376" s="22"/>
      <c r="BP376" s="22"/>
      <c r="BQ376" s="22"/>
      <c r="BR376" s="22"/>
      <c r="BS376" s="22"/>
      <c r="BT376" s="22"/>
      <c r="BU376" s="22"/>
    </row>
    <row r="377" spans="1:73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6"/>
      <c r="AT377" s="3"/>
      <c r="BN377" s="22"/>
      <c r="BP377" s="22"/>
      <c r="BQ377" s="22"/>
      <c r="BR377" s="22"/>
      <c r="BS377" s="22"/>
      <c r="BT377" s="22"/>
      <c r="BU377" s="22"/>
    </row>
    <row r="378" spans="1:73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6"/>
      <c r="AT378" s="3"/>
      <c r="BN378" s="22"/>
      <c r="BP378" s="22"/>
      <c r="BQ378" s="22"/>
      <c r="BR378" s="22"/>
      <c r="BS378" s="22"/>
      <c r="BT378" s="22"/>
      <c r="BU378" s="22"/>
    </row>
    <row r="379" spans="1:73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6"/>
      <c r="AT379" s="3"/>
      <c r="BN379" s="22"/>
      <c r="BP379" s="22"/>
      <c r="BQ379" s="22"/>
      <c r="BR379" s="22"/>
      <c r="BS379" s="22"/>
      <c r="BT379" s="22"/>
      <c r="BU379" s="22"/>
    </row>
    <row r="380" spans="1:73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6"/>
      <c r="AT380" s="3"/>
      <c r="BN380" s="22"/>
      <c r="BP380" s="22"/>
      <c r="BQ380" s="22"/>
      <c r="BR380" s="22"/>
      <c r="BS380" s="22"/>
      <c r="BT380" s="22"/>
      <c r="BU380" s="22"/>
    </row>
    <row r="381" spans="1:73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6"/>
      <c r="AT381" s="3"/>
      <c r="BN381" s="22"/>
      <c r="BP381" s="22"/>
      <c r="BQ381" s="22"/>
      <c r="BR381" s="22"/>
      <c r="BS381" s="22"/>
      <c r="BT381" s="22"/>
      <c r="BU381" s="22"/>
    </row>
    <row r="382" spans="1:73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6"/>
      <c r="AT382" s="3"/>
      <c r="BN382" s="22"/>
      <c r="BP382" s="22"/>
      <c r="BQ382" s="22"/>
      <c r="BR382" s="22"/>
      <c r="BS382" s="22"/>
      <c r="BT382" s="22"/>
      <c r="BU382" s="22"/>
    </row>
    <row r="383" spans="1:73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6"/>
      <c r="AT383" s="3"/>
      <c r="BN383" s="22"/>
      <c r="BP383" s="22"/>
      <c r="BQ383" s="22"/>
      <c r="BR383" s="22"/>
      <c r="BS383" s="22"/>
      <c r="BT383" s="22"/>
      <c r="BU383" s="22"/>
    </row>
    <row r="384" spans="1:73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6"/>
      <c r="AT384" s="3"/>
      <c r="BN384" s="22"/>
      <c r="BP384" s="22"/>
      <c r="BQ384" s="22"/>
      <c r="BR384" s="22"/>
      <c r="BS384" s="22"/>
      <c r="BT384" s="22"/>
      <c r="BU384" s="22"/>
    </row>
    <row r="385" spans="1:73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6"/>
      <c r="AT385" s="3"/>
      <c r="BN385" s="22"/>
      <c r="BP385" s="22"/>
      <c r="BQ385" s="22"/>
      <c r="BR385" s="22"/>
      <c r="BS385" s="22"/>
      <c r="BT385" s="22"/>
      <c r="BU385" s="22"/>
    </row>
    <row r="386" spans="1:73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6"/>
      <c r="AT386" s="3"/>
      <c r="BN386" s="22"/>
      <c r="BP386" s="22"/>
      <c r="BQ386" s="22"/>
      <c r="BR386" s="22"/>
      <c r="BS386" s="22"/>
      <c r="BT386" s="22"/>
      <c r="BU386" s="22"/>
    </row>
    <row r="387" spans="1:73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6"/>
      <c r="AT387" s="3"/>
      <c r="BN387" s="22"/>
      <c r="BP387" s="22"/>
      <c r="BQ387" s="22"/>
      <c r="BR387" s="22"/>
      <c r="BS387" s="22"/>
      <c r="BT387" s="22"/>
      <c r="BU387" s="22"/>
    </row>
    <row r="388" spans="1:73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6"/>
      <c r="AT388" s="3"/>
      <c r="BN388" s="22"/>
      <c r="BP388" s="22"/>
      <c r="BQ388" s="22"/>
      <c r="BR388" s="22"/>
      <c r="BS388" s="22"/>
      <c r="BT388" s="22"/>
      <c r="BU388" s="22"/>
    </row>
    <row r="389" spans="1:73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6"/>
      <c r="AT389" s="3"/>
      <c r="BN389" s="22"/>
      <c r="BP389" s="22"/>
      <c r="BQ389" s="22"/>
      <c r="BR389" s="22"/>
      <c r="BS389" s="22"/>
      <c r="BT389" s="22"/>
      <c r="BU389" s="22"/>
    </row>
    <row r="390" spans="1:73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6"/>
      <c r="AT390" s="3"/>
      <c r="BN390" s="22"/>
      <c r="BP390" s="22"/>
      <c r="BQ390" s="22"/>
      <c r="BR390" s="22"/>
      <c r="BS390" s="22"/>
      <c r="BT390" s="22"/>
      <c r="BU390" s="22"/>
    </row>
    <row r="391" spans="1:73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6"/>
      <c r="AT391" s="3"/>
      <c r="BN391" s="22"/>
      <c r="BP391" s="22"/>
      <c r="BQ391" s="22"/>
      <c r="BR391" s="22"/>
      <c r="BS391" s="22"/>
      <c r="BT391" s="22"/>
      <c r="BU391" s="22"/>
    </row>
    <row r="392" spans="1:73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6"/>
      <c r="AT392" s="3"/>
      <c r="BN392" s="22"/>
      <c r="BP392" s="22"/>
      <c r="BQ392" s="22"/>
      <c r="BR392" s="22"/>
      <c r="BS392" s="22"/>
      <c r="BT392" s="22"/>
      <c r="BU392" s="22"/>
    </row>
    <row r="393" spans="1:73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6"/>
      <c r="AT393" s="3"/>
      <c r="BN393" s="22"/>
      <c r="BP393" s="22"/>
      <c r="BQ393" s="22"/>
      <c r="BR393" s="22"/>
      <c r="BS393" s="22"/>
      <c r="BT393" s="22"/>
      <c r="BU393" s="22"/>
    </row>
    <row r="394" spans="1:73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6"/>
      <c r="AT394" s="3"/>
      <c r="BN394" s="22"/>
      <c r="BP394" s="22"/>
      <c r="BQ394" s="22"/>
      <c r="BR394" s="22"/>
      <c r="BS394" s="22"/>
      <c r="BT394" s="22"/>
      <c r="BU394" s="22"/>
    </row>
    <row r="395" spans="1:73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6"/>
      <c r="AT395" s="3"/>
      <c r="BN395" s="22"/>
      <c r="BP395" s="22"/>
      <c r="BQ395" s="22"/>
      <c r="BR395" s="22"/>
      <c r="BS395" s="22"/>
      <c r="BT395" s="22"/>
      <c r="BU395" s="22"/>
    </row>
    <row r="396" spans="1:73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6"/>
      <c r="AT396" s="3"/>
      <c r="BN396" s="22"/>
      <c r="BP396" s="22"/>
      <c r="BQ396" s="22"/>
      <c r="BR396" s="22"/>
      <c r="BS396" s="22"/>
      <c r="BT396" s="22"/>
      <c r="BU396" s="22"/>
    </row>
    <row r="397" spans="1:73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6"/>
      <c r="AT397" s="3"/>
      <c r="BN397" s="22"/>
      <c r="BP397" s="22"/>
      <c r="BQ397" s="22"/>
      <c r="BR397" s="22"/>
      <c r="BS397" s="22"/>
      <c r="BT397" s="22"/>
      <c r="BU397" s="22"/>
    </row>
    <row r="398" spans="1:73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6"/>
      <c r="AT398" s="3"/>
      <c r="BN398" s="22"/>
      <c r="BP398" s="22"/>
      <c r="BQ398" s="22"/>
      <c r="BR398" s="22"/>
      <c r="BS398" s="22"/>
      <c r="BT398" s="22"/>
      <c r="BU398" s="22"/>
    </row>
    <row r="399" spans="1:73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6"/>
      <c r="AT399" s="3"/>
      <c r="BN399" s="22"/>
      <c r="BP399" s="22"/>
      <c r="BQ399" s="22"/>
      <c r="BR399" s="22"/>
      <c r="BS399" s="22"/>
      <c r="BT399" s="22"/>
      <c r="BU399" s="22"/>
    </row>
    <row r="400" spans="1:73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6"/>
      <c r="AT400" s="3"/>
      <c r="BN400" s="22"/>
      <c r="BP400" s="22"/>
      <c r="BQ400" s="22"/>
      <c r="BR400" s="22"/>
      <c r="BS400" s="22"/>
      <c r="BT400" s="22"/>
      <c r="BU400" s="22"/>
    </row>
    <row r="401" spans="1:73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6"/>
      <c r="AT401" s="3"/>
      <c r="BN401" s="22"/>
      <c r="BP401" s="22"/>
      <c r="BQ401" s="22"/>
      <c r="BR401" s="22"/>
      <c r="BS401" s="22"/>
      <c r="BT401" s="22"/>
      <c r="BU401" s="22"/>
    </row>
    <row r="402" spans="1:73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6"/>
      <c r="AT402" s="3"/>
      <c r="BN402" s="22"/>
      <c r="BP402" s="22"/>
      <c r="BQ402" s="22"/>
      <c r="BR402" s="22"/>
      <c r="BS402" s="22"/>
      <c r="BT402" s="22"/>
      <c r="BU402" s="22"/>
    </row>
    <row r="403" spans="1:73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6"/>
      <c r="AT403" s="3"/>
      <c r="BN403" s="22"/>
      <c r="BP403" s="22"/>
      <c r="BQ403" s="22"/>
      <c r="BR403" s="22"/>
      <c r="BS403" s="22"/>
      <c r="BT403" s="22"/>
      <c r="BU403" s="22"/>
    </row>
    <row r="404" spans="1:73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6"/>
      <c r="AT404" s="3"/>
      <c r="BN404" s="22"/>
      <c r="BP404" s="22"/>
      <c r="BQ404" s="22"/>
      <c r="BR404" s="22"/>
      <c r="BS404" s="22"/>
      <c r="BT404" s="22"/>
      <c r="BU404" s="22"/>
    </row>
    <row r="405" spans="1:73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6"/>
      <c r="AT405" s="3"/>
      <c r="BN405" s="22"/>
      <c r="BP405" s="22"/>
      <c r="BQ405" s="22"/>
      <c r="BR405" s="22"/>
      <c r="BS405" s="22"/>
      <c r="BT405" s="22"/>
      <c r="BU405" s="22"/>
    </row>
    <row r="406" spans="1:73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6"/>
      <c r="AT406" s="3"/>
      <c r="BN406" s="22"/>
      <c r="BP406" s="22"/>
      <c r="BQ406" s="22"/>
      <c r="BR406" s="22"/>
      <c r="BS406" s="22"/>
      <c r="BT406" s="22"/>
      <c r="BU406" s="22"/>
    </row>
    <row r="407" spans="1:73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6"/>
      <c r="AT407" s="3"/>
      <c r="BN407" s="22"/>
      <c r="BP407" s="22"/>
      <c r="BQ407" s="22"/>
      <c r="BR407" s="22"/>
      <c r="BS407" s="22"/>
      <c r="BT407" s="22"/>
      <c r="BU407" s="22"/>
    </row>
    <row r="408" spans="1:73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6"/>
      <c r="AT408" s="3"/>
      <c r="BN408" s="22"/>
      <c r="BP408" s="22"/>
      <c r="BQ408" s="22"/>
      <c r="BR408" s="22"/>
      <c r="BS408" s="22"/>
      <c r="BT408" s="22"/>
      <c r="BU408" s="22"/>
    </row>
    <row r="409" spans="1:73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6"/>
      <c r="AT409" s="3"/>
      <c r="BN409" s="22"/>
      <c r="BP409" s="22"/>
      <c r="BQ409" s="22"/>
      <c r="BR409" s="22"/>
      <c r="BS409" s="22"/>
      <c r="BT409" s="22"/>
      <c r="BU409" s="22"/>
    </row>
    <row r="410" spans="1:73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6"/>
      <c r="AT410" s="3"/>
      <c r="BN410" s="22"/>
      <c r="BP410" s="22"/>
      <c r="BQ410" s="22"/>
      <c r="BR410" s="22"/>
      <c r="BS410" s="22"/>
      <c r="BT410" s="22"/>
      <c r="BU410" s="22"/>
    </row>
    <row r="411" spans="1:73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6"/>
      <c r="AT411" s="3"/>
      <c r="BN411" s="22"/>
      <c r="BP411" s="22"/>
      <c r="BQ411" s="22"/>
      <c r="BR411" s="22"/>
      <c r="BS411" s="22"/>
      <c r="BT411" s="22"/>
      <c r="BU411" s="22"/>
    </row>
    <row r="412" spans="1:73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6"/>
      <c r="AT412" s="3"/>
      <c r="BN412" s="22"/>
      <c r="BP412" s="22"/>
      <c r="BQ412" s="22"/>
      <c r="BR412" s="22"/>
      <c r="BS412" s="22"/>
      <c r="BT412" s="22"/>
      <c r="BU412" s="22"/>
    </row>
    <row r="413" spans="1:73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6"/>
      <c r="AT413" s="3"/>
      <c r="BN413" s="22"/>
      <c r="BP413" s="22"/>
      <c r="BQ413" s="22"/>
      <c r="BR413" s="22"/>
      <c r="BS413" s="22"/>
      <c r="BT413" s="22"/>
      <c r="BU413" s="22"/>
    </row>
    <row r="414" spans="1:73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6"/>
      <c r="AT414" s="3"/>
      <c r="BN414" s="22"/>
      <c r="BP414" s="22"/>
      <c r="BQ414" s="22"/>
      <c r="BR414" s="22"/>
      <c r="BS414" s="22"/>
      <c r="BT414" s="22"/>
      <c r="BU414" s="22"/>
    </row>
    <row r="415" spans="1:73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6"/>
      <c r="AT415" s="3"/>
      <c r="BN415" s="22"/>
      <c r="BP415" s="22"/>
      <c r="BQ415" s="22"/>
      <c r="BR415" s="22"/>
      <c r="BS415" s="22"/>
      <c r="BT415" s="22"/>
      <c r="BU415" s="22"/>
    </row>
    <row r="416" spans="1:73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6"/>
      <c r="AT416" s="3"/>
      <c r="BN416" s="22"/>
      <c r="BP416" s="22"/>
      <c r="BQ416" s="22"/>
      <c r="BR416" s="22"/>
      <c r="BS416" s="22"/>
      <c r="BT416" s="22"/>
      <c r="BU416" s="22"/>
    </row>
    <row r="417" spans="1:73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6"/>
      <c r="AT417" s="3"/>
      <c r="BN417" s="22"/>
      <c r="BP417" s="22"/>
      <c r="BQ417" s="22"/>
      <c r="BR417" s="22"/>
      <c r="BS417" s="22"/>
      <c r="BT417" s="22"/>
      <c r="BU417" s="22"/>
    </row>
    <row r="418" spans="1:73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6"/>
      <c r="AT418" s="3"/>
      <c r="BN418" s="22"/>
      <c r="BP418" s="22"/>
      <c r="BQ418" s="22"/>
      <c r="BR418" s="22"/>
      <c r="BS418" s="22"/>
      <c r="BT418" s="22"/>
      <c r="BU418" s="22"/>
    </row>
    <row r="419" spans="1:73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6"/>
      <c r="AT419" s="3"/>
      <c r="BN419" s="22"/>
      <c r="BP419" s="22"/>
      <c r="BQ419" s="22"/>
      <c r="BR419" s="22"/>
      <c r="BS419" s="22"/>
      <c r="BT419" s="22"/>
      <c r="BU419" s="22"/>
    </row>
    <row r="420" spans="1:73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6"/>
      <c r="AT420" s="3"/>
      <c r="BN420" s="22"/>
      <c r="BP420" s="22"/>
      <c r="BQ420" s="22"/>
      <c r="BR420" s="22"/>
      <c r="BS420" s="22"/>
      <c r="BT420" s="22"/>
      <c r="BU420" s="22"/>
    </row>
    <row r="421" spans="1:73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6"/>
      <c r="AT421" s="3"/>
      <c r="BN421" s="22"/>
      <c r="BP421" s="22"/>
      <c r="BQ421" s="22"/>
      <c r="BR421" s="22"/>
      <c r="BS421" s="22"/>
      <c r="BT421" s="22"/>
      <c r="BU421" s="22"/>
    </row>
    <row r="422" spans="1:73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6"/>
      <c r="AT422" s="3"/>
      <c r="BN422" s="22"/>
      <c r="BP422" s="22"/>
      <c r="BQ422" s="22"/>
      <c r="BR422" s="22"/>
      <c r="BS422" s="22"/>
      <c r="BT422" s="22"/>
      <c r="BU422" s="22"/>
    </row>
    <row r="423" spans="1:73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6"/>
      <c r="AT423" s="3"/>
      <c r="BN423" s="22"/>
      <c r="BP423" s="22"/>
      <c r="BQ423" s="22"/>
      <c r="BR423" s="22"/>
      <c r="BS423" s="22"/>
      <c r="BT423" s="22"/>
      <c r="BU423" s="22"/>
    </row>
    <row r="424" spans="1:73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6"/>
      <c r="AT424" s="3"/>
      <c r="BN424" s="22"/>
      <c r="BP424" s="22"/>
      <c r="BQ424" s="22"/>
      <c r="BR424" s="22"/>
      <c r="BS424" s="22"/>
      <c r="BT424" s="22"/>
      <c r="BU424" s="22"/>
    </row>
    <row r="425" spans="1:73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6"/>
      <c r="AT425" s="3"/>
      <c r="BN425" s="22"/>
      <c r="BP425" s="22"/>
      <c r="BQ425" s="22"/>
      <c r="BR425" s="22"/>
      <c r="BS425" s="22"/>
      <c r="BT425" s="22"/>
      <c r="BU425" s="22"/>
    </row>
    <row r="426" spans="1:73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6"/>
      <c r="AT426" s="3"/>
      <c r="BN426" s="22"/>
      <c r="BP426" s="22"/>
      <c r="BQ426" s="22"/>
      <c r="BR426" s="22"/>
      <c r="BS426" s="22"/>
      <c r="BT426" s="22"/>
      <c r="BU426" s="22"/>
    </row>
    <row r="427" spans="1:73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6"/>
      <c r="AT427" s="3"/>
      <c r="BN427" s="22"/>
      <c r="BP427" s="22"/>
      <c r="BQ427" s="22"/>
      <c r="BR427" s="22"/>
      <c r="BS427" s="22"/>
      <c r="BT427" s="22"/>
      <c r="BU427" s="22"/>
    </row>
    <row r="428" spans="1:73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6"/>
      <c r="AT428" s="3"/>
      <c r="BN428" s="22"/>
      <c r="BP428" s="22"/>
      <c r="BQ428" s="22"/>
      <c r="BR428" s="22"/>
      <c r="BS428" s="22"/>
      <c r="BT428" s="22"/>
      <c r="BU428" s="22"/>
    </row>
    <row r="429" spans="1:73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6"/>
      <c r="AT429" s="3"/>
      <c r="BN429" s="22"/>
      <c r="BP429" s="22"/>
      <c r="BQ429" s="22"/>
      <c r="BR429" s="22"/>
      <c r="BS429" s="22"/>
      <c r="BT429" s="22"/>
      <c r="BU429" s="22"/>
    </row>
    <row r="430" spans="1:73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6"/>
      <c r="AT430" s="3"/>
      <c r="BN430" s="22"/>
      <c r="BP430" s="22"/>
      <c r="BQ430" s="22"/>
      <c r="BR430" s="22"/>
      <c r="BS430" s="22"/>
      <c r="BT430" s="22"/>
      <c r="BU430" s="22"/>
    </row>
    <row r="431" spans="1:73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6"/>
      <c r="AT431" s="3"/>
      <c r="BN431" s="22"/>
      <c r="BP431" s="22"/>
      <c r="BQ431" s="22"/>
      <c r="BR431" s="22"/>
      <c r="BS431" s="22"/>
      <c r="BT431" s="22"/>
      <c r="BU431" s="22"/>
    </row>
    <row r="432" spans="1:73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6"/>
      <c r="AT432" s="3"/>
      <c r="BN432" s="22"/>
      <c r="BP432" s="22"/>
      <c r="BQ432" s="22"/>
      <c r="BR432" s="22"/>
      <c r="BS432" s="22"/>
      <c r="BT432" s="22"/>
      <c r="BU432" s="22"/>
    </row>
    <row r="433" spans="1:73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6"/>
      <c r="AT433" s="3"/>
      <c r="BN433" s="22"/>
      <c r="BP433" s="22"/>
      <c r="BQ433" s="22"/>
      <c r="BR433" s="22"/>
      <c r="BS433" s="22"/>
      <c r="BT433" s="22"/>
      <c r="BU433" s="22"/>
    </row>
    <row r="434" spans="1:73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6"/>
      <c r="AT434" s="3"/>
      <c r="BN434" s="22"/>
      <c r="BP434" s="22"/>
      <c r="BQ434" s="22"/>
      <c r="BR434" s="22"/>
      <c r="BS434" s="22"/>
      <c r="BT434" s="22"/>
      <c r="BU434" s="22"/>
    </row>
    <row r="435" spans="1:73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6"/>
      <c r="AT435" s="3"/>
      <c r="BN435" s="22"/>
      <c r="BP435" s="22"/>
      <c r="BQ435" s="22"/>
      <c r="BR435" s="22"/>
      <c r="BS435" s="22"/>
      <c r="BT435" s="22"/>
      <c r="BU435" s="22"/>
    </row>
    <row r="436" spans="1:73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6"/>
      <c r="AT436" s="3"/>
      <c r="BN436" s="22"/>
      <c r="BP436" s="22"/>
      <c r="BQ436" s="22"/>
      <c r="BR436" s="22"/>
      <c r="BS436" s="22"/>
      <c r="BT436" s="22"/>
      <c r="BU436" s="22"/>
    </row>
    <row r="437" spans="1:73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6"/>
      <c r="AT437" s="3"/>
      <c r="BN437" s="22"/>
      <c r="BP437" s="22"/>
      <c r="BQ437" s="22"/>
      <c r="BR437" s="22"/>
      <c r="BS437" s="22"/>
      <c r="BT437" s="22"/>
      <c r="BU437" s="22"/>
    </row>
    <row r="438" spans="1:73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6"/>
      <c r="AT438" s="3"/>
      <c r="BN438" s="22"/>
      <c r="BP438" s="22"/>
      <c r="BQ438" s="22"/>
      <c r="BR438" s="22"/>
      <c r="BS438" s="22"/>
      <c r="BT438" s="22"/>
      <c r="BU438" s="22"/>
    </row>
  </sheetData>
  <autoFilter ref="B1:AT438">
    <sortState ref="B2:AT438">
      <sortCondition descending="1" ref="AS1:AS438"/>
    </sortState>
  </autoFilter>
  <phoneticPr fontId="1" type="noConversion"/>
  <conditionalFormatting sqref="D1:D208 D260:D263 D247:D256 D242:D245 D269:D274 D276:D277 D280:D65536 D266:D267 D210:D240">
    <cfRule type="duplicateValues" dxfId="38" priority="27" stopIfTrue="1"/>
    <cfRule type="duplicateValues" dxfId="37" priority="28" stopIfTrue="1"/>
  </conditionalFormatting>
  <conditionalFormatting sqref="D259">
    <cfRule type="duplicateValues" dxfId="36" priority="26" stopIfTrue="1"/>
  </conditionalFormatting>
  <conditionalFormatting sqref="D259">
    <cfRule type="duplicateValues" dxfId="35" priority="25" stopIfTrue="1"/>
  </conditionalFormatting>
  <conditionalFormatting sqref="D246">
    <cfRule type="duplicateValues" dxfId="34" priority="24" stopIfTrue="1"/>
  </conditionalFormatting>
  <conditionalFormatting sqref="D241">
    <cfRule type="duplicateValues" dxfId="33" priority="23" stopIfTrue="1"/>
  </conditionalFormatting>
  <conditionalFormatting sqref="D258">
    <cfRule type="duplicateValues" dxfId="32" priority="16" stopIfTrue="1"/>
  </conditionalFormatting>
  <conditionalFormatting sqref="D258">
    <cfRule type="duplicateValues" dxfId="31" priority="15" stopIfTrue="1"/>
  </conditionalFormatting>
  <conditionalFormatting sqref="D257">
    <cfRule type="duplicateValues" dxfId="30" priority="18" stopIfTrue="1"/>
  </conditionalFormatting>
  <conditionalFormatting sqref="D257">
    <cfRule type="duplicateValues" dxfId="29" priority="17" stopIfTrue="1"/>
  </conditionalFormatting>
  <conditionalFormatting sqref="D268">
    <cfRule type="duplicateValues" dxfId="28" priority="14" stopIfTrue="1"/>
  </conditionalFormatting>
  <conditionalFormatting sqref="D275">
    <cfRule type="duplicateValues" dxfId="27" priority="13" stopIfTrue="1"/>
  </conditionalFormatting>
  <conditionalFormatting sqref="D275">
    <cfRule type="duplicateValues" dxfId="26" priority="12" stopIfTrue="1"/>
  </conditionalFormatting>
  <conditionalFormatting sqref="D278">
    <cfRule type="duplicateValues" dxfId="25" priority="11" stopIfTrue="1"/>
  </conditionalFormatting>
  <conditionalFormatting sqref="D279">
    <cfRule type="duplicateValues" dxfId="24" priority="10" stopIfTrue="1"/>
  </conditionalFormatting>
  <conditionalFormatting sqref="D1:D208 D266:D65536 D210:D263">
    <cfRule type="duplicateValues" dxfId="23" priority="7" stopIfTrue="1"/>
  </conditionalFormatting>
  <conditionalFormatting sqref="D264">
    <cfRule type="duplicateValues" dxfId="22" priority="5" stopIfTrue="1"/>
    <cfRule type="duplicateValues" dxfId="21" priority="6" stopIfTrue="1"/>
  </conditionalFormatting>
  <conditionalFormatting sqref="D265">
    <cfRule type="duplicateValues" dxfId="20" priority="3" stopIfTrue="1"/>
    <cfRule type="duplicateValues" dxfId="19" priority="4" stopIfTrue="1"/>
  </conditionalFormatting>
  <conditionalFormatting sqref="D209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31"/>
  <sheetViews>
    <sheetView tabSelected="1" zoomScaleNormal="100" zoomScaleSheetLayoutView="50" workbookViewId="0">
      <pane ySplit="1" topLeftCell="A20" activePane="bottomLeft" state="frozen"/>
      <selection activeCell="D139" sqref="D139"/>
      <selection pane="bottomLeft" activeCell="C216" sqref="C216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9" width="8.28515625" style="31" hidden="1" customWidth="1" outlineLevel="1"/>
    <col min="10" max="35" width="10.140625" style="31" hidden="1" customWidth="1" outlineLevel="1"/>
    <col min="36" max="36" width="10.140625" style="31" hidden="1" customWidth="1" collapsed="1"/>
    <col min="37" max="43" width="10.140625" style="31" hidden="1" customWidth="1"/>
    <col min="44" max="45" width="10.140625" style="31" customWidth="1"/>
    <col min="46" max="46" width="10.85546875" style="3" customWidth="1"/>
    <col min="47" max="47" width="8" style="36" customWidth="1"/>
    <col min="48" max="48" width="11.42578125" style="56" customWidth="1"/>
    <col min="49" max="49" width="86.5703125" style="3" customWidth="1"/>
    <col min="50" max="65" width="9.140625" style="3" customWidth="1"/>
    <col min="66" max="67" width="6.5703125" style="3" customWidth="1"/>
    <col min="68" max="68" width="6.5703125" style="23" customWidth="1"/>
    <col min="69" max="69" width="6.5703125" style="3" customWidth="1"/>
    <col min="70" max="16384" width="9.140625" style="23"/>
  </cols>
  <sheetData>
    <row r="1" spans="1:75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382</v>
      </c>
      <c r="J1" s="113" t="s">
        <v>424</v>
      </c>
      <c r="K1" s="113" t="s">
        <v>447</v>
      </c>
      <c r="L1" s="113" t="s">
        <v>566</v>
      </c>
      <c r="M1" s="113" t="s">
        <v>569</v>
      </c>
      <c r="N1" s="113" t="s">
        <v>568</v>
      </c>
      <c r="O1" s="113" t="s">
        <v>570</v>
      </c>
      <c r="P1" s="92" t="s">
        <v>595</v>
      </c>
      <c r="Q1" s="92" t="s">
        <v>596</v>
      </c>
      <c r="R1" s="92" t="s">
        <v>597</v>
      </c>
      <c r="S1" s="92" t="s">
        <v>573</v>
      </c>
      <c r="T1" s="92" t="s">
        <v>602</v>
      </c>
      <c r="U1" s="92" t="s">
        <v>576</v>
      </c>
      <c r="V1" s="92" t="s">
        <v>608</v>
      </c>
      <c r="W1" s="92" t="s">
        <v>609</v>
      </c>
      <c r="X1" s="92" t="s">
        <v>617</v>
      </c>
      <c r="Y1" s="92" t="s">
        <v>618</v>
      </c>
      <c r="Z1" s="92" t="s">
        <v>635</v>
      </c>
      <c r="AA1" s="92" t="s">
        <v>634</v>
      </c>
      <c r="AB1" s="92" t="s">
        <v>633</v>
      </c>
      <c r="AC1" s="92" t="s">
        <v>695</v>
      </c>
      <c r="AD1" s="92" t="s">
        <v>700</v>
      </c>
      <c r="AE1" s="92" t="s">
        <v>731</v>
      </c>
      <c r="AF1" s="92" t="s">
        <v>755</v>
      </c>
      <c r="AG1" s="92" t="s">
        <v>756</v>
      </c>
      <c r="AH1" s="92" t="s">
        <v>758</v>
      </c>
      <c r="AI1" s="92" t="s">
        <v>838</v>
      </c>
      <c r="AJ1" s="92" t="s">
        <v>855</v>
      </c>
      <c r="AK1" s="92" t="s">
        <v>879</v>
      </c>
      <c r="AL1" s="92" t="s">
        <v>897</v>
      </c>
      <c r="AM1" s="92" t="s">
        <v>905</v>
      </c>
      <c r="AN1" s="92" t="s">
        <v>921</v>
      </c>
      <c r="AO1" s="92" t="s">
        <v>923</v>
      </c>
      <c r="AP1" s="92" t="s">
        <v>961</v>
      </c>
      <c r="AQ1" s="92" t="s">
        <v>973</v>
      </c>
      <c r="AR1" s="92" t="s">
        <v>974</v>
      </c>
      <c r="AS1" s="92"/>
      <c r="AT1" s="92"/>
      <c r="AU1" s="38" t="s">
        <v>63</v>
      </c>
      <c r="AV1" s="101" t="s">
        <v>75</v>
      </c>
      <c r="BO1" s="91"/>
      <c r="BP1" s="99"/>
      <c r="BQ1" s="91"/>
      <c r="BR1" s="99"/>
      <c r="BS1" s="102"/>
      <c r="BT1" s="102"/>
      <c r="BU1" s="102"/>
      <c r="BV1" s="102"/>
      <c r="BW1" s="102"/>
    </row>
    <row r="2" spans="1:75" s="34" customFormat="1" x14ac:dyDescent="0.2">
      <c r="A2" s="66">
        <v>1</v>
      </c>
      <c r="B2" s="26" t="s">
        <v>111</v>
      </c>
      <c r="C2" s="6" t="s">
        <v>113</v>
      </c>
      <c r="D2" s="8" t="s">
        <v>14</v>
      </c>
      <c r="E2" s="54">
        <v>920</v>
      </c>
      <c r="F2" s="54">
        <v>350</v>
      </c>
      <c r="G2" s="54">
        <v>1520</v>
      </c>
      <c r="H2" s="54">
        <v>920</v>
      </c>
      <c r="I2" s="54"/>
      <c r="J2" s="54"/>
      <c r="K2" s="54"/>
      <c r="L2" s="54">
        <v>1700</v>
      </c>
      <c r="M2" s="54">
        <v>2660</v>
      </c>
      <c r="N2" s="54">
        <v>1290</v>
      </c>
      <c r="O2" s="54">
        <v>2</v>
      </c>
      <c r="P2" s="54">
        <v>2200</v>
      </c>
      <c r="Q2" s="54">
        <v>1670</v>
      </c>
      <c r="R2" s="54">
        <v>550</v>
      </c>
      <c r="S2" s="54"/>
      <c r="T2" s="54"/>
      <c r="U2" s="54"/>
      <c r="V2" s="54"/>
      <c r="W2" s="54">
        <v>920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>
        <v>1370</v>
      </c>
      <c r="AL2" s="54"/>
      <c r="AM2" s="54"/>
      <c r="AN2" s="54">
        <v>1020</v>
      </c>
      <c r="AO2" s="54">
        <v>660</v>
      </c>
      <c r="AP2" s="54"/>
      <c r="AQ2" s="54"/>
      <c r="AR2" s="54"/>
      <c r="AS2" s="54"/>
      <c r="AT2" s="51"/>
      <c r="AU2" s="35">
        <f>IF(AV2&lt;6,SUM(E2:AT2),SUM(LARGE(E2:AT2,{1;2;3;4;5;6})))</f>
        <v>11120</v>
      </c>
      <c r="AV2" s="55">
        <f>COUNT(E2:AT2)</f>
        <v>15</v>
      </c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2"/>
      <c r="BP2" s="33"/>
      <c r="BQ2" s="32"/>
      <c r="BR2" s="33"/>
      <c r="BS2" s="33"/>
      <c r="BT2" s="33"/>
      <c r="BU2" s="33"/>
      <c r="BV2" s="33"/>
      <c r="BW2" s="33"/>
    </row>
    <row r="3" spans="1:75" x14ac:dyDescent="0.2">
      <c r="A3" s="28">
        <v>2</v>
      </c>
      <c r="B3" s="26" t="s">
        <v>111</v>
      </c>
      <c r="C3" s="6" t="s">
        <v>113</v>
      </c>
      <c r="D3" s="8" t="s">
        <v>25</v>
      </c>
      <c r="E3" s="30"/>
      <c r="F3" s="30"/>
      <c r="G3" s="30">
        <v>920</v>
      </c>
      <c r="H3" s="30"/>
      <c r="I3" s="30"/>
      <c r="J3" s="30">
        <v>920</v>
      </c>
      <c r="K3" s="30">
        <v>920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>
        <v>1020</v>
      </c>
      <c r="X3" s="30"/>
      <c r="Y3" s="30"/>
      <c r="Z3" s="30"/>
      <c r="AA3" s="30"/>
      <c r="AB3" s="30">
        <v>660</v>
      </c>
      <c r="AC3" s="30"/>
      <c r="AD3" s="30"/>
      <c r="AE3" s="30"/>
      <c r="AF3" s="30"/>
      <c r="AG3" s="30"/>
      <c r="AH3" s="30"/>
      <c r="AI3" s="30"/>
      <c r="AJ3" s="30"/>
      <c r="AK3" s="30">
        <v>100</v>
      </c>
      <c r="AL3" s="30"/>
      <c r="AM3" s="30"/>
      <c r="AN3" s="29">
        <v>1200</v>
      </c>
      <c r="AO3" s="30">
        <v>560</v>
      </c>
      <c r="AP3" s="30"/>
      <c r="AQ3" s="30"/>
      <c r="AR3" s="30"/>
      <c r="AS3" s="30"/>
      <c r="AT3" s="51"/>
      <c r="AU3" s="35">
        <f>IF(AV3&lt;6,SUM(E3:AT3),SUM(LARGE(E3:AT3,{1;2;3;4;5;6})))</f>
        <v>5640</v>
      </c>
      <c r="AV3" s="55">
        <f>COUNT(E3:AT3)</f>
        <v>8</v>
      </c>
      <c r="BO3" s="12"/>
      <c r="BP3" s="22"/>
      <c r="BQ3" s="12"/>
      <c r="BR3" s="22"/>
      <c r="BS3" s="22"/>
      <c r="BT3" s="22"/>
      <c r="BU3" s="22"/>
      <c r="BV3" s="22"/>
      <c r="BW3" s="22"/>
    </row>
    <row r="4" spans="1:75" x14ac:dyDescent="0.2">
      <c r="A4" s="28">
        <v>3</v>
      </c>
      <c r="B4" s="26" t="s">
        <v>111</v>
      </c>
      <c r="C4" s="6" t="s">
        <v>117</v>
      </c>
      <c r="D4" s="8" t="s">
        <v>78</v>
      </c>
      <c r="E4" s="30"/>
      <c r="F4" s="30"/>
      <c r="G4" s="30"/>
      <c r="H4" s="30"/>
      <c r="I4" s="30"/>
      <c r="J4" s="30">
        <v>550</v>
      </c>
      <c r="K4" s="30"/>
      <c r="L4" s="30">
        <v>1420</v>
      </c>
      <c r="M4" s="30"/>
      <c r="N4" s="30"/>
      <c r="O4" s="30"/>
      <c r="P4" s="30"/>
      <c r="Q4" s="30"/>
      <c r="R4" s="30"/>
      <c r="S4" s="30"/>
      <c r="T4" s="30"/>
      <c r="U4" s="30"/>
      <c r="V4" s="30">
        <v>660</v>
      </c>
      <c r="W4" s="30">
        <v>840</v>
      </c>
      <c r="X4" s="30">
        <v>920</v>
      </c>
      <c r="Y4" s="30"/>
      <c r="Z4" s="30"/>
      <c r="AA4" s="30"/>
      <c r="AB4" s="30">
        <v>560</v>
      </c>
      <c r="AC4" s="30"/>
      <c r="AD4" s="30"/>
      <c r="AE4" s="30">
        <v>660</v>
      </c>
      <c r="AF4" s="30"/>
      <c r="AG4" s="30"/>
      <c r="AH4" s="30"/>
      <c r="AI4" s="30"/>
      <c r="AJ4" s="30">
        <v>560</v>
      </c>
      <c r="AK4" s="30">
        <v>550</v>
      </c>
      <c r="AL4" s="30"/>
      <c r="AM4" s="30"/>
      <c r="AN4" s="29">
        <v>840</v>
      </c>
      <c r="AO4" s="30">
        <v>460</v>
      </c>
      <c r="AP4" s="30"/>
      <c r="AQ4" s="30">
        <v>550</v>
      </c>
      <c r="AR4" s="30"/>
      <c r="AS4" s="30"/>
      <c r="AT4" s="1"/>
      <c r="AU4" s="35">
        <f>IF(AV4&lt;6,SUM(E4:AT4),SUM(LARGE(E4:AT4,{1;2;3;4;5;6})))</f>
        <v>5340</v>
      </c>
      <c r="AV4" s="53">
        <f>COUNT(E4:AT4)</f>
        <v>12</v>
      </c>
      <c r="BO4" s="12"/>
      <c r="BP4" s="22"/>
      <c r="BQ4" s="12"/>
      <c r="BR4" s="22"/>
      <c r="BS4" s="22"/>
      <c r="BT4" s="22"/>
      <c r="BU4" s="22"/>
      <c r="BV4" s="22"/>
      <c r="BW4" s="22"/>
    </row>
    <row r="5" spans="1:75" x14ac:dyDescent="0.2">
      <c r="A5" s="28">
        <v>4</v>
      </c>
      <c r="B5" s="26" t="s">
        <v>111</v>
      </c>
      <c r="C5" s="6" t="s">
        <v>117</v>
      </c>
      <c r="D5" s="8" t="s">
        <v>60</v>
      </c>
      <c r="E5" s="54"/>
      <c r="F5" s="54">
        <v>600</v>
      </c>
      <c r="G5" s="54"/>
      <c r="H5" s="54"/>
      <c r="I5" s="54"/>
      <c r="J5" s="54">
        <v>550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560</v>
      </c>
      <c r="W5" s="54">
        <v>480</v>
      </c>
      <c r="X5" s="54"/>
      <c r="Y5" s="54"/>
      <c r="Z5" s="54"/>
      <c r="AA5" s="54"/>
      <c r="AB5" s="54">
        <v>460</v>
      </c>
      <c r="AC5" s="54"/>
      <c r="AD5" s="54"/>
      <c r="AE5" s="54">
        <v>560</v>
      </c>
      <c r="AF5" s="54"/>
      <c r="AG5" s="54"/>
      <c r="AH5" s="54"/>
      <c r="AI5" s="54"/>
      <c r="AJ5" s="54">
        <v>460</v>
      </c>
      <c r="AK5" s="54"/>
      <c r="AL5" s="54"/>
      <c r="AM5" s="54"/>
      <c r="AN5" s="54">
        <v>660</v>
      </c>
      <c r="AO5" s="54">
        <v>260</v>
      </c>
      <c r="AP5" s="54"/>
      <c r="AQ5" s="54"/>
      <c r="AR5" s="54"/>
      <c r="AS5" s="54"/>
      <c r="AT5" s="51"/>
      <c r="AU5" s="35">
        <f>IF(AV5&lt;6,SUM(E5:AT5),SUM(LARGE(E5:AT5,{1;2;3;4;5;6})))</f>
        <v>3410</v>
      </c>
      <c r="AV5" s="55">
        <f>COUNT(E5:AT5)</f>
        <v>9</v>
      </c>
      <c r="BO5" s="12"/>
      <c r="BP5" s="22"/>
      <c r="BQ5" s="12"/>
      <c r="BR5" s="22"/>
      <c r="BS5" s="22"/>
      <c r="BT5" s="22"/>
      <c r="BU5" s="22"/>
      <c r="BV5" s="22"/>
      <c r="BW5" s="22"/>
    </row>
    <row r="6" spans="1:75" x14ac:dyDescent="0.2">
      <c r="A6" s="28">
        <v>5</v>
      </c>
      <c r="B6" s="26" t="s">
        <v>111</v>
      </c>
      <c r="C6" s="6" t="s">
        <v>113</v>
      </c>
      <c r="D6" s="8" t="s">
        <v>32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>
        <v>460</v>
      </c>
      <c r="W6" s="29">
        <v>660</v>
      </c>
      <c r="X6" s="29"/>
      <c r="Y6" s="29"/>
      <c r="Z6" s="29"/>
      <c r="AA6" s="29"/>
      <c r="AB6" s="29"/>
      <c r="AC6" s="29"/>
      <c r="AD6" s="29"/>
      <c r="AE6" s="29">
        <v>393.3</v>
      </c>
      <c r="AF6" s="29"/>
      <c r="AG6" s="29"/>
      <c r="AH6" s="29"/>
      <c r="AI6" s="29"/>
      <c r="AJ6" s="29">
        <v>360</v>
      </c>
      <c r="AK6" s="29"/>
      <c r="AL6" s="29"/>
      <c r="AM6" s="29"/>
      <c r="AN6" s="29">
        <v>480</v>
      </c>
      <c r="AO6" s="29">
        <v>460</v>
      </c>
      <c r="AP6" s="29"/>
      <c r="AQ6" s="29"/>
      <c r="AR6" s="29"/>
      <c r="AS6" s="29"/>
      <c r="AT6" s="30"/>
      <c r="AU6" s="35">
        <f>IF(AV6&lt;6,SUM(E6:AT6),SUM(LARGE(E6:AT6,{1;2;3;4;5;6})))</f>
        <v>2813.3</v>
      </c>
      <c r="AV6" s="53">
        <f>COUNT(E6:AT6)</f>
        <v>6</v>
      </c>
      <c r="BO6" s="12"/>
      <c r="BP6" s="22"/>
      <c r="BQ6" s="12"/>
      <c r="BR6" s="22"/>
      <c r="BS6" s="22"/>
      <c r="BT6" s="22"/>
      <c r="BU6" s="22"/>
      <c r="BV6" s="22"/>
      <c r="BW6" s="22"/>
    </row>
    <row r="7" spans="1:75" s="24" customFormat="1" x14ac:dyDescent="0.2">
      <c r="A7" s="28">
        <v>6</v>
      </c>
      <c r="B7" s="26" t="s">
        <v>111</v>
      </c>
      <c r="C7" s="6" t="s">
        <v>117</v>
      </c>
      <c r="D7" s="8" t="s">
        <v>38</v>
      </c>
      <c r="E7" s="30"/>
      <c r="F7" s="30"/>
      <c r="G7" s="30"/>
      <c r="H7" s="30"/>
      <c r="I7" s="30"/>
      <c r="J7" s="30">
        <v>550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>
        <v>660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>
        <v>660</v>
      </c>
      <c r="AK7" s="30"/>
      <c r="AL7" s="30"/>
      <c r="AM7" s="30"/>
      <c r="AN7" s="29">
        <v>920</v>
      </c>
      <c r="AO7" s="30"/>
      <c r="AP7" s="30"/>
      <c r="AQ7" s="30"/>
      <c r="AR7" s="30"/>
      <c r="AS7" s="30"/>
      <c r="AT7" s="1"/>
      <c r="AU7" s="35">
        <f>IF(AV7&lt;6,SUM(E7:AT7),SUM(LARGE(E7:AT7,{1;2;3;4;5;6})))</f>
        <v>2790</v>
      </c>
      <c r="AV7" s="53">
        <f>COUNT(E7:AT7)</f>
        <v>4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22"/>
      <c r="BQ7" s="12"/>
      <c r="BR7" s="22"/>
      <c r="BS7" s="22"/>
      <c r="BT7" s="22"/>
      <c r="BU7" s="22"/>
      <c r="BV7" s="22"/>
      <c r="BW7" s="22"/>
    </row>
    <row r="8" spans="1:75" x14ac:dyDescent="0.2">
      <c r="A8" s="28">
        <v>7</v>
      </c>
      <c r="B8" s="26" t="s">
        <v>111</v>
      </c>
      <c r="C8" s="6" t="s">
        <v>112</v>
      </c>
      <c r="D8" s="8" t="s">
        <v>41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>
        <v>460</v>
      </c>
      <c r="W8" s="30">
        <v>480</v>
      </c>
      <c r="X8" s="30"/>
      <c r="Y8" s="30"/>
      <c r="Z8" s="30"/>
      <c r="AA8" s="30">
        <v>130</v>
      </c>
      <c r="AB8" s="30">
        <v>360</v>
      </c>
      <c r="AC8" s="30"/>
      <c r="AD8" s="30"/>
      <c r="AE8" s="30">
        <v>393.3</v>
      </c>
      <c r="AF8" s="30"/>
      <c r="AG8" s="30"/>
      <c r="AH8" s="30"/>
      <c r="AI8" s="30"/>
      <c r="AJ8" s="30">
        <v>460</v>
      </c>
      <c r="AK8" s="30"/>
      <c r="AL8" s="30"/>
      <c r="AM8" s="30"/>
      <c r="AN8" s="29">
        <v>480</v>
      </c>
      <c r="AO8" s="30"/>
      <c r="AP8" s="30"/>
      <c r="AQ8" s="30"/>
      <c r="AR8" s="30"/>
      <c r="AS8" s="30"/>
      <c r="AT8" s="51"/>
      <c r="AU8" s="35">
        <f>IF(AV8&lt;6,SUM(E8:AT8),SUM(LARGE(E8:AT8,{1;2;3;4;5;6})))</f>
        <v>2633.3</v>
      </c>
      <c r="AV8" s="55">
        <f>COUNT(E8:AT8)</f>
        <v>7</v>
      </c>
      <c r="BO8" s="12"/>
      <c r="BP8" s="22"/>
      <c r="BQ8" s="12"/>
      <c r="BR8" s="22"/>
      <c r="BS8" s="22"/>
      <c r="BT8" s="22"/>
      <c r="BU8" s="22"/>
      <c r="BV8" s="22"/>
      <c r="BW8" s="22"/>
    </row>
    <row r="9" spans="1:75" x14ac:dyDescent="0.2">
      <c r="A9" s="28">
        <v>8</v>
      </c>
      <c r="B9" s="26" t="s">
        <v>111</v>
      </c>
      <c r="C9" s="6" t="s">
        <v>113</v>
      </c>
      <c r="D9" s="8" t="s">
        <v>100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350</v>
      </c>
      <c r="U9" s="30"/>
      <c r="V9" s="30"/>
      <c r="W9" s="30">
        <v>480</v>
      </c>
      <c r="X9" s="30">
        <v>350</v>
      </c>
      <c r="Y9" s="30"/>
      <c r="Z9" s="30"/>
      <c r="AA9" s="30"/>
      <c r="AB9" s="30">
        <v>250</v>
      </c>
      <c r="AC9" s="30"/>
      <c r="AD9" s="30"/>
      <c r="AE9" s="30">
        <v>300</v>
      </c>
      <c r="AF9" s="30"/>
      <c r="AG9" s="30"/>
      <c r="AH9" s="30"/>
      <c r="AI9" s="30"/>
      <c r="AJ9" s="30">
        <v>260</v>
      </c>
      <c r="AK9" s="30"/>
      <c r="AL9" s="30"/>
      <c r="AM9" s="30"/>
      <c r="AN9" s="29">
        <v>480</v>
      </c>
      <c r="AO9" s="30">
        <v>260</v>
      </c>
      <c r="AP9" s="30"/>
      <c r="AQ9" s="30"/>
      <c r="AR9" s="30"/>
      <c r="AS9" s="30"/>
      <c r="AT9" s="6"/>
      <c r="AU9" s="35">
        <f>IF(AV9&lt;6,SUM(E9:AT9),SUM(LARGE(E9:AT9,{1;2;3;4;5;6})))</f>
        <v>2220</v>
      </c>
      <c r="AV9" s="55">
        <f>COUNT(E9:AT9)</f>
        <v>8</v>
      </c>
      <c r="BO9" s="12"/>
      <c r="BP9" s="22"/>
      <c r="BQ9" s="12"/>
      <c r="BR9" s="22"/>
      <c r="BS9" s="22"/>
      <c r="BT9" s="22"/>
      <c r="BU9" s="22"/>
      <c r="BV9" s="22"/>
      <c r="BW9" s="22"/>
    </row>
    <row r="10" spans="1:75" x14ac:dyDescent="0.2">
      <c r="A10" s="28">
        <v>9</v>
      </c>
      <c r="B10" s="26" t="s">
        <v>111</v>
      </c>
      <c r="C10" s="6" t="s">
        <v>117</v>
      </c>
      <c r="D10" s="8" t="s">
        <v>102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660</v>
      </c>
      <c r="X10" s="30">
        <v>350</v>
      </c>
      <c r="Y10" s="30"/>
      <c r="Z10" s="30"/>
      <c r="AA10" s="30"/>
      <c r="AB10" s="30">
        <v>360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>
        <v>480</v>
      </c>
      <c r="AO10" s="30">
        <v>360</v>
      </c>
      <c r="AP10" s="30"/>
      <c r="AQ10" s="30"/>
      <c r="AR10" s="30"/>
      <c r="AS10" s="30"/>
      <c r="AT10" s="1"/>
      <c r="AU10" s="35">
        <f>IF(AV10&lt;6,SUM(E10:AT10),SUM(LARGE(E10:AT10,{1;2;3;4;5;6})))</f>
        <v>2210</v>
      </c>
      <c r="AV10" s="55">
        <f>COUNT(E10:AT10)</f>
        <v>5</v>
      </c>
      <c r="BO10" s="12"/>
      <c r="BP10" s="22"/>
      <c r="BQ10" s="12"/>
      <c r="BR10" s="22"/>
      <c r="BS10" s="22"/>
      <c r="BT10" s="22"/>
      <c r="BU10" s="22"/>
      <c r="BV10" s="22"/>
      <c r="BW10" s="22"/>
    </row>
    <row r="11" spans="1:75" x14ac:dyDescent="0.2">
      <c r="A11" s="28">
        <v>10</v>
      </c>
      <c r="B11" s="26" t="s">
        <v>111</v>
      </c>
      <c r="C11" s="6" t="s">
        <v>117</v>
      </c>
      <c r="D11" s="8" t="s">
        <v>168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>
        <v>480</v>
      </c>
      <c r="X11" s="30">
        <v>600</v>
      </c>
      <c r="Y11" s="30"/>
      <c r="Z11" s="30"/>
      <c r="AA11" s="30"/>
      <c r="AB11" s="30"/>
      <c r="AC11" s="30"/>
      <c r="AD11" s="30"/>
      <c r="AE11" s="30">
        <v>326.7</v>
      </c>
      <c r="AF11" s="30"/>
      <c r="AG11" s="30"/>
      <c r="AH11" s="30"/>
      <c r="AI11" s="30"/>
      <c r="AJ11" s="30">
        <v>260</v>
      </c>
      <c r="AK11" s="30"/>
      <c r="AL11" s="30"/>
      <c r="AM11" s="30"/>
      <c r="AN11" s="29">
        <v>480</v>
      </c>
      <c r="AO11" s="30"/>
      <c r="AP11" s="30"/>
      <c r="AQ11" s="30"/>
      <c r="AR11" s="30"/>
      <c r="AS11" s="30"/>
      <c r="AT11" s="1"/>
      <c r="AU11" s="35">
        <f>IF(AV11&lt;6,SUM(E11:AT11),SUM(LARGE(E11:AT11,{1;2;3;4;5;6})))</f>
        <v>2146.6999999999998</v>
      </c>
      <c r="AV11" s="55">
        <f>COUNT(E11:AT11)</f>
        <v>5</v>
      </c>
      <c r="BO11" s="12"/>
      <c r="BP11" s="22"/>
      <c r="BQ11" s="12"/>
      <c r="BR11" s="22"/>
      <c r="BS11" s="22"/>
      <c r="BT11" s="22"/>
      <c r="BU11" s="22"/>
      <c r="BV11" s="22"/>
      <c r="BW11" s="22"/>
    </row>
    <row r="12" spans="1:75" s="24" customFormat="1" x14ac:dyDescent="0.2">
      <c r="A12" s="28">
        <v>11</v>
      </c>
      <c r="B12" s="26" t="s">
        <v>111</v>
      </c>
      <c r="C12" s="6" t="s">
        <v>113</v>
      </c>
      <c r="D12" s="8" t="s">
        <v>129</v>
      </c>
      <c r="E12" s="88"/>
      <c r="F12" s="88"/>
      <c r="G12" s="88"/>
      <c r="H12" s="88"/>
      <c r="I12" s="88"/>
      <c r="J12" s="88"/>
      <c r="K12" s="88"/>
      <c r="L12" s="88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480</v>
      </c>
      <c r="X12" s="54">
        <v>60</v>
      </c>
      <c r="Y12" s="54"/>
      <c r="Z12" s="54"/>
      <c r="AA12" s="54"/>
      <c r="AB12" s="54">
        <v>300</v>
      </c>
      <c r="AC12" s="54"/>
      <c r="AD12" s="54"/>
      <c r="AE12" s="54">
        <v>250</v>
      </c>
      <c r="AF12" s="54"/>
      <c r="AG12" s="54"/>
      <c r="AH12" s="54"/>
      <c r="AI12" s="54"/>
      <c r="AJ12" s="54">
        <v>360</v>
      </c>
      <c r="AK12" s="54">
        <v>210</v>
      </c>
      <c r="AL12" s="54"/>
      <c r="AM12" s="54"/>
      <c r="AN12" s="54">
        <v>480</v>
      </c>
      <c r="AO12" s="54">
        <v>260</v>
      </c>
      <c r="AP12" s="54"/>
      <c r="AQ12" s="54"/>
      <c r="AR12" s="54"/>
      <c r="AS12" s="54"/>
      <c r="AT12" s="1"/>
      <c r="AU12" s="35">
        <f>IF(AV12&lt;6,SUM(E12:AT12),SUM(LARGE(E12:AT12,{1;2;3;4;5;6})))</f>
        <v>2130</v>
      </c>
      <c r="AV12" s="53">
        <f>COUNT(E12:AT12)</f>
        <v>8</v>
      </c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22"/>
      <c r="BQ12" s="12"/>
      <c r="BR12" s="22"/>
      <c r="BS12" s="22"/>
      <c r="BT12" s="22"/>
      <c r="BU12" s="22"/>
      <c r="BV12" s="22"/>
      <c r="BW12" s="22"/>
    </row>
    <row r="13" spans="1:75" s="24" customFormat="1" x14ac:dyDescent="0.2">
      <c r="A13" s="28">
        <v>12</v>
      </c>
      <c r="B13" s="26" t="s">
        <v>111</v>
      </c>
      <c r="C13" s="6" t="s">
        <v>116</v>
      </c>
      <c r="D13" s="8" t="s">
        <v>130</v>
      </c>
      <c r="E13" s="30"/>
      <c r="F13" s="30"/>
      <c r="G13" s="30"/>
      <c r="H13" s="30"/>
      <c r="I13" s="30"/>
      <c r="J13" s="90"/>
      <c r="K13" s="90"/>
      <c r="L13" s="90"/>
      <c r="M13" s="90"/>
      <c r="N13" s="90"/>
      <c r="O13" s="30"/>
      <c r="P13" s="30"/>
      <c r="Q13" s="30"/>
      <c r="R13" s="30"/>
      <c r="S13" s="30"/>
      <c r="T13" s="30"/>
      <c r="U13" s="30"/>
      <c r="V13" s="30">
        <v>215</v>
      </c>
      <c r="W13" s="30">
        <v>480</v>
      </c>
      <c r="X13" s="30"/>
      <c r="Y13" s="30"/>
      <c r="Z13" s="30"/>
      <c r="AA13" s="30"/>
      <c r="AB13" s="30">
        <v>125</v>
      </c>
      <c r="AC13" s="30"/>
      <c r="AD13" s="30"/>
      <c r="AE13" s="30">
        <v>125</v>
      </c>
      <c r="AF13" s="30"/>
      <c r="AG13" s="30"/>
      <c r="AH13" s="30"/>
      <c r="AI13" s="30"/>
      <c r="AJ13" s="30">
        <v>190</v>
      </c>
      <c r="AK13" s="30"/>
      <c r="AL13" s="30"/>
      <c r="AM13" s="30"/>
      <c r="AN13" s="30">
        <v>660</v>
      </c>
      <c r="AO13" s="30">
        <v>360</v>
      </c>
      <c r="AP13" s="30"/>
      <c r="AQ13" s="30"/>
      <c r="AR13" s="30"/>
      <c r="AS13" s="30"/>
      <c r="AT13" s="9"/>
      <c r="AU13" s="35">
        <f>IF(AV13&lt;6,SUM(E13:AT13),SUM(LARGE(E13:AT13,{1;2;3;4;5;6})))</f>
        <v>2030</v>
      </c>
      <c r="AV13" s="55">
        <f>COUNT(E13:AT13)</f>
        <v>7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22"/>
      <c r="BQ13" s="12"/>
      <c r="BR13" s="22"/>
      <c r="BS13" s="22"/>
      <c r="BT13" s="22"/>
      <c r="BU13" s="22"/>
      <c r="BV13" s="22"/>
      <c r="BW13" s="22"/>
    </row>
    <row r="14" spans="1:75" s="24" customFormat="1" x14ac:dyDescent="0.2">
      <c r="A14" s="59">
        <v>13</v>
      </c>
      <c r="B14" s="26" t="s">
        <v>111</v>
      </c>
      <c r="C14" s="26"/>
      <c r="D14" s="37" t="s">
        <v>222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v>460</v>
      </c>
      <c r="AF14" s="54"/>
      <c r="AG14" s="54"/>
      <c r="AH14" s="54"/>
      <c r="AI14" s="54"/>
      <c r="AJ14" s="54">
        <v>260</v>
      </c>
      <c r="AK14" s="54">
        <v>210</v>
      </c>
      <c r="AL14" s="54"/>
      <c r="AM14" s="54"/>
      <c r="AN14" s="54">
        <v>660</v>
      </c>
      <c r="AO14" s="54">
        <v>360</v>
      </c>
      <c r="AP14" s="54"/>
      <c r="AQ14" s="54"/>
      <c r="AR14" s="54"/>
      <c r="AS14" s="54"/>
      <c r="AT14" s="6"/>
      <c r="AU14" s="35">
        <f>IF(AV14&lt;6,SUM(E14:AT14),SUM(LARGE(E14:AT14,{1;2;3;4;5;6})))</f>
        <v>1950</v>
      </c>
      <c r="AV14" s="53">
        <f>COUNT(E14:AT14)</f>
        <v>5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22"/>
      <c r="BQ14" s="12"/>
      <c r="BR14" s="22"/>
      <c r="BS14" s="22"/>
      <c r="BT14" s="22"/>
      <c r="BU14" s="22"/>
      <c r="BV14" s="22"/>
      <c r="BW14" s="22"/>
    </row>
    <row r="15" spans="1:75" x14ac:dyDescent="0.2">
      <c r="A15" s="59">
        <v>14</v>
      </c>
      <c r="B15" s="26" t="s">
        <v>111</v>
      </c>
      <c r="C15" s="6" t="s">
        <v>125</v>
      </c>
      <c r="D15" s="8" t="s">
        <v>62</v>
      </c>
      <c r="E15" s="29"/>
      <c r="F15" s="29"/>
      <c r="G15" s="29"/>
      <c r="H15" s="29"/>
      <c r="I15" s="29"/>
      <c r="J15" s="29"/>
      <c r="K15" s="29"/>
      <c r="L15" s="87"/>
      <c r="M15" s="29"/>
      <c r="N15" s="29"/>
      <c r="O15" s="29"/>
      <c r="P15" s="29"/>
      <c r="Q15" s="29"/>
      <c r="R15" s="29"/>
      <c r="S15" s="29">
        <v>130</v>
      </c>
      <c r="T15" s="29"/>
      <c r="U15" s="29"/>
      <c r="V15" s="29"/>
      <c r="W15" s="29">
        <v>480</v>
      </c>
      <c r="X15" s="29"/>
      <c r="Y15" s="29">
        <v>100</v>
      </c>
      <c r="Z15" s="29">
        <v>130</v>
      </c>
      <c r="AA15" s="29"/>
      <c r="AB15" s="29"/>
      <c r="AC15" s="29"/>
      <c r="AD15" s="29"/>
      <c r="AE15" s="29">
        <v>260</v>
      </c>
      <c r="AF15" s="29">
        <v>190</v>
      </c>
      <c r="AG15" s="29"/>
      <c r="AH15" s="29"/>
      <c r="AI15" s="29"/>
      <c r="AJ15" s="29"/>
      <c r="AK15" s="29"/>
      <c r="AL15" s="29">
        <v>300</v>
      </c>
      <c r="AM15" s="29">
        <v>300</v>
      </c>
      <c r="AN15" s="29"/>
      <c r="AO15" s="29">
        <v>260</v>
      </c>
      <c r="AP15" s="29">
        <v>300</v>
      </c>
      <c r="AQ15" s="29"/>
      <c r="AR15" s="29">
        <v>300</v>
      </c>
      <c r="AS15" s="29"/>
      <c r="AT15" s="1"/>
      <c r="AU15" s="35">
        <f>IF(AV15&lt;6,SUM(E15:AT15),SUM(LARGE(E15:AT15,{1;2;3;4;5;6})))</f>
        <v>1940</v>
      </c>
      <c r="AV15" s="53">
        <f>COUNT(E15:AT15)</f>
        <v>11</v>
      </c>
      <c r="BO15" s="12"/>
      <c r="BP15" s="22"/>
      <c r="BQ15" s="12"/>
      <c r="BR15" s="22"/>
      <c r="BS15" s="22"/>
      <c r="BT15" s="22"/>
      <c r="BU15" s="22"/>
      <c r="BV15" s="22"/>
      <c r="BW15" s="22"/>
    </row>
    <row r="16" spans="1:75" x14ac:dyDescent="0.2">
      <c r="A16" s="59">
        <v>15</v>
      </c>
      <c r="B16" s="26" t="s">
        <v>111</v>
      </c>
      <c r="C16" s="26" t="s">
        <v>117</v>
      </c>
      <c r="D16" s="37" t="s">
        <v>26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660</v>
      </c>
      <c r="X16" s="54"/>
      <c r="Y16" s="54"/>
      <c r="Z16" s="54"/>
      <c r="AA16" s="54"/>
      <c r="AB16" s="54">
        <v>460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>
        <v>480</v>
      </c>
      <c r="AO16" s="54"/>
      <c r="AP16" s="54"/>
      <c r="AQ16" s="54"/>
      <c r="AR16" s="54"/>
      <c r="AS16" s="54"/>
      <c r="AT16" s="51"/>
      <c r="AU16" s="35">
        <f>IF(AV16&lt;6,SUM(E16:AT16),SUM(LARGE(E16:AT16,{1;2;3;4;5;6})))</f>
        <v>1600</v>
      </c>
      <c r="AV16" s="55">
        <f>COUNT(E16:AT16)</f>
        <v>3</v>
      </c>
      <c r="BO16" s="12"/>
      <c r="BP16" s="22"/>
      <c r="BQ16" s="12"/>
      <c r="BR16" s="22"/>
      <c r="BS16" s="22"/>
      <c r="BT16" s="22"/>
      <c r="BU16" s="22"/>
      <c r="BV16" s="22"/>
      <c r="BW16" s="22"/>
    </row>
    <row r="17" spans="1:75" x14ac:dyDescent="0.2">
      <c r="A17" s="59">
        <v>16</v>
      </c>
      <c r="B17" s="26" t="s">
        <v>111</v>
      </c>
      <c r="C17" s="8" t="s">
        <v>205</v>
      </c>
      <c r="D17" s="8" t="s">
        <v>685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88">
        <v>0</v>
      </c>
      <c r="AC17" s="54">
        <v>215</v>
      </c>
      <c r="AD17" s="88"/>
      <c r="AE17" s="88"/>
      <c r="AF17" s="54">
        <v>300</v>
      </c>
      <c r="AG17" s="88"/>
      <c r="AH17" s="54">
        <v>130</v>
      </c>
      <c r="AI17" s="88"/>
      <c r="AJ17" s="54"/>
      <c r="AK17" s="54"/>
      <c r="AL17" s="54">
        <v>250</v>
      </c>
      <c r="AM17" s="54">
        <v>250</v>
      </c>
      <c r="AN17" s="54"/>
      <c r="AO17" s="54">
        <v>250</v>
      </c>
      <c r="AP17" s="54">
        <v>215</v>
      </c>
      <c r="AQ17" s="54"/>
      <c r="AR17" s="88">
        <v>0</v>
      </c>
      <c r="AS17" s="54"/>
      <c r="AT17" s="51"/>
      <c r="AU17" s="35">
        <f>IF(AV17&lt;6,SUM(E17:AT17),SUM(LARGE(E17:AT17,{1;2;3;4;5;6})))</f>
        <v>1480</v>
      </c>
      <c r="AV17" s="55">
        <f>COUNT(E17:AT17)</f>
        <v>9</v>
      </c>
      <c r="BO17" s="12"/>
      <c r="BP17" s="22"/>
      <c r="BQ17" s="12"/>
      <c r="BR17" s="22"/>
      <c r="BS17" s="22"/>
      <c r="BT17" s="22"/>
      <c r="BU17" s="22"/>
      <c r="BV17" s="22"/>
      <c r="BW17" s="22"/>
    </row>
    <row r="18" spans="1:75" x14ac:dyDescent="0.2">
      <c r="A18" s="59">
        <v>17</v>
      </c>
      <c r="B18" s="26" t="s">
        <v>111</v>
      </c>
      <c r="C18" s="6" t="s">
        <v>112</v>
      </c>
      <c r="D18" s="8" t="s">
        <v>877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>
        <v>360</v>
      </c>
      <c r="AK18" s="54"/>
      <c r="AL18" s="54"/>
      <c r="AM18" s="54"/>
      <c r="AN18" s="54">
        <v>660</v>
      </c>
      <c r="AO18" s="54">
        <v>260</v>
      </c>
      <c r="AP18" s="54"/>
      <c r="AQ18" s="54"/>
      <c r="AR18" s="54"/>
      <c r="AS18" s="54"/>
      <c r="AT18" s="51"/>
      <c r="AU18" s="35">
        <f>IF(AV18&lt;6,SUM(E18:AT18),SUM(LARGE(E18:AT18,{1;2;3;4;5;6})))</f>
        <v>1280</v>
      </c>
      <c r="AV18" s="55">
        <f>COUNT(E18:AT18)</f>
        <v>3</v>
      </c>
      <c r="BO18" s="12"/>
      <c r="BP18" s="22"/>
      <c r="BQ18" s="12"/>
      <c r="BR18" s="22"/>
      <c r="BS18" s="22"/>
      <c r="BT18" s="22"/>
      <c r="BU18" s="22"/>
      <c r="BV18" s="22"/>
      <c r="BW18" s="22"/>
    </row>
    <row r="19" spans="1:75" x14ac:dyDescent="0.2">
      <c r="A19" s="59">
        <v>18</v>
      </c>
      <c r="B19" s="26" t="s">
        <v>111</v>
      </c>
      <c r="C19" s="6" t="s">
        <v>113</v>
      </c>
      <c r="D19" s="8" t="s">
        <v>16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1200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29"/>
      <c r="AP19" s="30"/>
      <c r="AQ19" s="30"/>
      <c r="AR19" s="30"/>
      <c r="AS19" s="30"/>
      <c r="AT19" s="1"/>
      <c r="AU19" s="35">
        <f>IF(AV19&lt;6,SUM(E19:AT19),SUM(LARGE(E19:AT19,{1;2;3;4;5;6})))</f>
        <v>1200</v>
      </c>
      <c r="AV19" s="53">
        <f>COUNT(E19:AT19)</f>
        <v>1</v>
      </c>
      <c r="BO19" s="12"/>
      <c r="BP19" s="22"/>
      <c r="BQ19" s="12"/>
      <c r="BR19" s="22"/>
      <c r="BS19" s="22"/>
      <c r="BT19" s="22"/>
      <c r="BU19" s="22"/>
      <c r="BV19" s="22"/>
      <c r="BW19" s="22"/>
    </row>
    <row r="20" spans="1:75" x14ac:dyDescent="0.2">
      <c r="A20" s="59">
        <v>19</v>
      </c>
      <c r="B20" s="26" t="s">
        <v>111</v>
      </c>
      <c r="C20" s="26"/>
      <c r="D20" s="37" t="s">
        <v>268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393.3</v>
      </c>
      <c r="AF20" s="37"/>
      <c r="AG20" s="37"/>
      <c r="AH20" s="37"/>
      <c r="AI20" s="37"/>
      <c r="AJ20" s="37">
        <v>360</v>
      </c>
      <c r="AK20" s="37"/>
      <c r="AL20" s="37"/>
      <c r="AM20" s="37"/>
      <c r="AN20" s="37"/>
      <c r="AO20" s="37">
        <v>360</v>
      </c>
      <c r="AP20" s="37"/>
      <c r="AQ20" s="37"/>
      <c r="AR20" s="37"/>
      <c r="AS20" s="37"/>
      <c r="AT20" s="1"/>
      <c r="AU20" s="35">
        <f>IF(AV20&lt;6,SUM(E20:AT20),SUM(LARGE(E20:AT20,{1;2;3;4;5;6})))</f>
        <v>1113.3</v>
      </c>
      <c r="AV20" s="55">
        <f>COUNT(E20:AT20)</f>
        <v>3</v>
      </c>
      <c r="BO20" s="12"/>
      <c r="BP20" s="22"/>
      <c r="BQ20" s="12"/>
      <c r="BR20" s="22"/>
      <c r="BS20" s="22"/>
      <c r="BT20" s="22"/>
      <c r="BU20" s="22"/>
      <c r="BV20" s="22"/>
      <c r="BW20" s="22"/>
    </row>
    <row r="21" spans="1:75" x14ac:dyDescent="0.2">
      <c r="A21" s="59">
        <v>20</v>
      </c>
      <c r="B21" s="26" t="s">
        <v>111</v>
      </c>
      <c r="C21" s="6" t="s">
        <v>433</v>
      </c>
      <c r="D21" s="37" t="s">
        <v>536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88"/>
      <c r="P21" s="88"/>
      <c r="Q21" s="88"/>
      <c r="R21" s="88"/>
      <c r="S21" s="54">
        <v>25</v>
      </c>
      <c r="T21" s="54"/>
      <c r="U21" s="88">
        <v>25</v>
      </c>
      <c r="V21" s="88"/>
      <c r="W21" s="88"/>
      <c r="X21" s="88"/>
      <c r="Y21" s="54">
        <v>55</v>
      </c>
      <c r="Z21" s="54">
        <v>100</v>
      </c>
      <c r="AA21" s="54"/>
      <c r="AB21" s="54"/>
      <c r="AC21" s="54">
        <v>300</v>
      </c>
      <c r="AD21" s="54"/>
      <c r="AE21" s="54"/>
      <c r="AF21" s="54">
        <v>215</v>
      </c>
      <c r="AG21" s="54"/>
      <c r="AH21" s="54">
        <v>70</v>
      </c>
      <c r="AI21" s="54">
        <v>100</v>
      </c>
      <c r="AJ21" s="54"/>
      <c r="AK21" s="54"/>
      <c r="AL21" s="54"/>
      <c r="AM21" s="54">
        <v>100</v>
      </c>
      <c r="AN21" s="54"/>
      <c r="AO21" s="54"/>
      <c r="AP21" s="54"/>
      <c r="AQ21" s="54"/>
      <c r="AR21" s="54">
        <v>160</v>
      </c>
      <c r="AS21" s="54"/>
      <c r="AT21" s="54"/>
      <c r="AU21" s="35">
        <f>IF(AV21&lt;6,SUM(E21:AT21),SUM(LARGE(E21:AT21,{1;2;3;4;5;6})))</f>
        <v>975</v>
      </c>
      <c r="AV21" s="53">
        <f>COUNT(E21:AT21)</f>
        <v>10</v>
      </c>
      <c r="BO21" s="12"/>
      <c r="BP21" s="22"/>
      <c r="BQ21" s="12"/>
      <c r="BR21" s="22"/>
      <c r="BS21" s="22"/>
      <c r="BT21" s="22"/>
      <c r="BU21" s="22"/>
      <c r="BV21" s="22"/>
      <c r="BW21" s="22"/>
    </row>
    <row r="22" spans="1:75" x14ac:dyDescent="0.2">
      <c r="A22" s="59">
        <v>21</v>
      </c>
      <c r="B22" s="26" t="s">
        <v>111</v>
      </c>
      <c r="C22" s="6" t="s">
        <v>262</v>
      </c>
      <c r="D22" s="8" t="s">
        <v>408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480</v>
      </c>
      <c r="X22" s="30"/>
      <c r="Y22" s="30"/>
      <c r="Z22" s="30"/>
      <c r="AA22" s="30"/>
      <c r="AB22" s="90">
        <v>0</v>
      </c>
      <c r="AC22" s="90"/>
      <c r="AD22" s="90"/>
      <c r="AE22" s="90">
        <v>0</v>
      </c>
      <c r="AF22" s="90"/>
      <c r="AG22" s="90"/>
      <c r="AH22" s="90"/>
      <c r="AI22" s="90"/>
      <c r="AJ22" s="30"/>
      <c r="AK22" s="30"/>
      <c r="AL22" s="30"/>
      <c r="AM22" s="30"/>
      <c r="AN22" s="30">
        <v>480</v>
      </c>
      <c r="AO22" s="30"/>
      <c r="AP22" s="30"/>
      <c r="AQ22" s="30"/>
      <c r="AR22" s="30"/>
      <c r="AS22" s="30"/>
      <c r="AT22" s="1"/>
      <c r="AU22" s="35">
        <f>IF(AV22&lt;6,SUM(E22:AT22),SUM(LARGE(E22:AT22,{1;2;3;4;5;6})))</f>
        <v>960</v>
      </c>
      <c r="AV22" s="55">
        <f>COUNT(E22:AT22)</f>
        <v>4</v>
      </c>
      <c r="BO22" s="12"/>
      <c r="BP22" s="22"/>
      <c r="BQ22" s="12"/>
      <c r="BR22" s="22"/>
      <c r="BS22" s="22"/>
      <c r="BT22" s="22"/>
      <c r="BU22" s="22"/>
      <c r="BV22" s="22"/>
      <c r="BW22" s="22"/>
    </row>
    <row r="23" spans="1:75" x14ac:dyDescent="0.2">
      <c r="A23" s="59">
        <v>22</v>
      </c>
      <c r="B23" s="26" t="s">
        <v>111</v>
      </c>
      <c r="C23" s="6" t="s">
        <v>112</v>
      </c>
      <c r="D23" s="8" t="s">
        <v>87</v>
      </c>
      <c r="E23" s="30"/>
      <c r="F23" s="30"/>
      <c r="G23" s="30"/>
      <c r="H23" s="30"/>
      <c r="I23" s="30"/>
      <c r="J23" s="30">
        <v>920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1"/>
      <c r="AU23" s="35">
        <f>IF(AV23&lt;6,SUM(E23:AT23),SUM(LARGE(E23:AT23,{1;2;3;4;5;6})))</f>
        <v>920</v>
      </c>
      <c r="AV23" s="55">
        <f>COUNT(E23:AT23)</f>
        <v>1</v>
      </c>
      <c r="BO23" s="12"/>
      <c r="BP23" s="22"/>
      <c r="BQ23" s="12"/>
      <c r="BR23" s="22"/>
      <c r="BS23" s="22"/>
      <c r="BT23" s="22"/>
      <c r="BU23" s="22"/>
      <c r="BV23" s="22"/>
      <c r="BW23" s="22"/>
    </row>
    <row r="24" spans="1:75" x14ac:dyDescent="0.2">
      <c r="A24" s="59">
        <v>23</v>
      </c>
      <c r="B24" s="26" t="s">
        <v>111</v>
      </c>
      <c r="C24" s="26" t="s">
        <v>112</v>
      </c>
      <c r="D24" s="8" t="s">
        <v>696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>
        <v>190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>
        <v>190</v>
      </c>
      <c r="AN24" s="29"/>
      <c r="AO24" s="29"/>
      <c r="AP24" s="29">
        <v>250</v>
      </c>
      <c r="AQ24" s="29"/>
      <c r="AR24" s="29">
        <v>215</v>
      </c>
      <c r="AS24" s="29"/>
      <c r="AT24" s="1"/>
      <c r="AU24" s="35">
        <f>IF(AV24&lt;6,SUM(E24:AT24),SUM(LARGE(E24:AT24,{1;2;3;4;5;6})))</f>
        <v>845</v>
      </c>
      <c r="AV24" s="53">
        <f>COUNT(E24:AT24)</f>
        <v>4</v>
      </c>
      <c r="BO24" s="12"/>
      <c r="BP24" s="22"/>
      <c r="BQ24" s="12"/>
      <c r="BR24" s="22"/>
      <c r="BS24" s="22"/>
      <c r="BT24" s="22"/>
      <c r="BU24" s="22"/>
      <c r="BV24" s="22"/>
      <c r="BW24" s="22"/>
    </row>
    <row r="25" spans="1:75" x14ac:dyDescent="0.2">
      <c r="A25" s="59">
        <v>24</v>
      </c>
      <c r="B25" s="26" t="s">
        <v>111</v>
      </c>
      <c r="C25" s="6" t="s">
        <v>125</v>
      </c>
      <c r="D25" s="8" t="s">
        <v>400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130</v>
      </c>
      <c r="Z25" s="54"/>
      <c r="AA25" s="54"/>
      <c r="AB25" s="54">
        <v>190</v>
      </c>
      <c r="AC25" s="54">
        <v>250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>
        <v>250</v>
      </c>
      <c r="AS25" s="54"/>
      <c r="AT25" s="51"/>
      <c r="AU25" s="35">
        <f>IF(AV25&lt;6,SUM(E25:AT25),SUM(LARGE(E25:AT25,{1;2;3;4;5;6})))</f>
        <v>820</v>
      </c>
      <c r="AV25" s="53">
        <f>COUNT(E25:AT25)</f>
        <v>4</v>
      </c>
      <c r="BO25" s="12"/>
      <c r="BP25" s="22"/>
      <c r="BQ25" s="12"/>
      <c r="BR25" s="22"/>
      <c r="BS25" s="22"/>
      <c r="BT25" s="22"/>
      <c r="BU25" s="22"/>
      <c r="BV25" s="22"/>
      <c r="BW25" s="22"/>
    </row>
    <row r="26" spans="1:75" x14ac:dyDescent="0.2">
      <c r="A26" s="67">
        <v>25</v>
      </c>
      <c r="B26" s="6" t="s">
        <v>111</v>
      </c>
      <c r="C26" s="6" t="s">
        <v>113</v>
      </c>
      <c r="D26" s="8" t="s">
        <v>266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170</v>
      </c>
      <c r="AF26" s="26"/>
      <c r="AG26" s="26"/>
      <c r="AH26" s="26"/>
      <c r="AI26" s="26"/>
      <c r="AJ26" s="26"/>
      <c r="AK26" s="26"/>
      <c r="AL26" s="26"/>
      <c r="AM26" s="26"/>
      <c r="AN26" s="26">
        <v>300</v>
      </c>
      <c r="AO26" s="26">
        <v>260</v>
      </c>
      <c r="AP26" s="26"/>
      <c r="AQ26" s="26"/>
      <c r="AR26" s="26"/>
      <c r="AS26" s="26"/>
      <c r="AT26" s="1"/>
      <c r="AU26" s="35">
        <f>IF(AV26&lt;6,SUM(E26:AT26),SUM(LARGE(E26:AT26,{1;2;3;4;5;6})))</f>
        <v>730</v>
      </c>
      <c r="AV26" s="55">
        <f>COUNT(E26:AT26)</f>
        <v>3</v>
      </c>
      <c r="BO26" s="12"/>
      <c r="BP26" s="22"/>
      <c r="BQ26" s="12"/>
      <c r="BR26" s="22"/>
      <c r="BS26" s="22"/>
      <c r="BT26" s="22"/>
      <c r="BU26" s="22"/>
      <c r="BV26" s="22"/>
      <c r="BW26" s="22"/>
    </row>
    <row r="27" spans="1:75" x14ac:dyDescent="0.2">
      <c r="A27" s="67">
        <v>26</v>
      </c>
      <c r="B27" s="26" t="s">
        <v>111</v>
      </c>
      <c r="C27" s="6" t="s">
        <v>392</v>
      </c>
      <c r="D27" s="8" t="s">
        <v>218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v>80</v>
      </c>
      <c r="T27" s="54"/>
      <c r="U27" s="54"/>
      <c r="V27" s="54"/>
      <c r="W27" s="54"/>
      <c r="X27" s="54"/>
      <c r="Y27" s="88">
        <v>0</v>
      </c>
      <c r="Z27" s="54">
        <v>70</v>
      </c>
      <c r="AA27" s="88"/>
      <c r="AB27" s="88"/>
      <c r="AC27" s="88"/>
      <c r="AD27" s="54">
        <v>55</v>
      </c>
      <c r="AE27" s="54">
        <v>60</v>
      </c>
      <c r="AF27" s="54"/>
      <c r="AG27" s="54">
        <v>130</v>
      </c>
      <c r="AH27" s="54">
        <v>100</v>
      </c>
      <c r="AI27" s="88"/>
      <c r="AJ27" s="88"/>
      <c r="AK27" s="88"/>
      <c r="AL27" s="54">
        <v>190</v>
      </c>
      <c r="AM27" s="88"/>
      <c r="AN27" s="88"/>
      <c r="AO27" s="54">
        <v>148.30000000000001</v>
      </c>
      <c r="AP27" s="88"/>
      <c r="AQ27" s="88"/>
      <c r="AR27" s="88"/>
      <c r="AS27" s="88"/>
      <c r="AT27" s="1"/>
      <c r="AU27" s="35">
        <f>IF(AV27&lt;6,SUM(E27:AT27),SUM(LARGE(E27:AT27,{1;2;3;4;5;6})))</f>
        <v>718.3</v>
      </c>
      <c r="AV27" s="53">
        <f>COUNT(E27:AT27)</f>
        <v>9</v>
      </c>
      <c r="BO27" s="12"/>
      <c r="BP27" s="22"/>
      <c r="BQ27" s="12"/>
      <c r="BR27" s="22"/>
      <c r="BS27" s="22"/>
      <c r="BT27" s="22"/>
      <c r="BU27" s="22"/>
      <c r="BV27" s="22"/>
      <c r="BW27" s="22"/>
    </row>
    <row r="28" spans="1:75" x14ac:dyDescent="0.2">
      <c r="A28" s="67">
        <v>27</v>
      </c>
      <c r="B28" s="26" t="s">
        <v>111</v>
      </c>
      <c r="C28" s="6" t="s">
        <v>113</v>
      </c>
      <c r="D28" s="8" t="s">
        <v>887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>
        <v>80</v>
      </c>
      <c r="AC28" s="29"/>
      <c r="AD28" s="29"/>
      <c r="AE28" s="29">
        <v>130</v>
      </c>
      <c r="AF28" s="29"/>
      <c r="AG28" s="29"/>
      <c r="AH28" s="29"/>
      <c r="AI28" s="29"/>
      <c r="AJ28" s="87">
        <v>0</v>
      </c>
      <c r="AK28" s="87"/>
      <c r="AL28" s="87"/>
      <c r="AM28" s="87"/>
      <c r="AN28" s="29">
        <v>300</v>
      </c>
      <c r="AO28" s="29">
        <v>170</v>
      </c>
      <c r="AP28" s="87"/>
      <c r="AQ28" s="87"/>
      <c r="AR28" s="87"/>
      <c r="AS28" s="87"/>
      <c r="AT28" s="6"/>
      <c r="AU28" s="35">
        <f>IF(AV28&lt;6,SUM(E28:AT28),SUM(LARGE(E28:AT28,{1;2;3;4;5;6})))</f>
        <v>680</v>
      </c>
      <c r="AV28" s="55">
        <f>COUNT(E28:AT28)</f>
        <v>5</v>
      </c>
      <c r="BO28" s="12"/>
      <c r="BP28" s="22"/>
      <c r="BQ28" s="12"/>
      <c r="BR28" s="22"/>
      <c r="BS28" s="22"/>
      <c r="BT28" s="22"/>
      <c r="BU28" s="22"/>
      <c r="BV28" s="22"/>
      <c r="BW28" s="22"/>
    </row>
    <row r="29" spans="1:75" x14ac:dyDescent="0.2">
      <c r="A29" s="67">
        <v>28</v>
      </c>
      <c r="B29" s="26" t="s">
        <v>111</v>
      </c>
      <c r="C29" s="6"/>
      <c r="D29" s="8" t="s">
        <v>179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260</v>
      </c>
      <c r="AK29" s="54">
        <v>100</v>
      </c>
      <c r="AL29" s="54"/>
      <c r="AM29" s="54"/>
      <c r="AN29" s="54">
        <v>300</v>
      </c>
      <c r="AO29" s="54"/>
      <c r="AP29" s="54"/>
      <c r="AQ29" s="54"/>
      <c r="AR29" s="54"/>
      <c r="AS29" s="54"/>
      <c r="AT29" s="6"/>
      <c r="AU29" s="35">
        <f>IF(AV29&lt;6,SUM(E29:AT29),SUM(LARGE(E29:AT29,{1;2;3;4;5;6})))</f>
        <v>660</v>
      </c>
      <c r="AV29" s="55">
        <f>COUNT(E29:AT29)</f>
        <v>3</v>
      </c>
      <c r="BO29" s="12"/>
      <c r="BP29" s="22"/>
      <c r="BQ29" s="12"/>
      <c r="BR29" s="22"/>
      <c r="BS29" s="22"/>
      <c r="BT29" s="22"/>
      <c r="BU29" s="22"/>
      <c r="BV29" s="22"/>
      <c r="BW29" s="22"/>
    </row>
    <row r="30" spans="1:75" x14ac:dyDescent="0.2">
      <c r="A30" s="67">
        <v>29</v>
      </c>
      <c r="B30" s="26" t="s">
        <v>111</v>
      </c>
      <c r="C30" s="6" t="s">
        <v>125</v>
      </c>
      <c r="D30" s="8" t="s">
        <v>98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300</v>
      </c>
      <c r="AK30" s="54"/>
      <c r="AL30" s="54"/>
      <c r="AM30" s="54"/>
      <c r="AN30" s="54"/>
      <c r="AO30" s="54">
        <v>300</v>
      </c>
      <c r="AP30" s="54"/>
      <c r="AQ30" s="54"/>
      <c r="AR30" s="54"/>
      <c r="AS30" s="54"/>
      <c r="AT30" s="1"/>
      <c r="AU30" s="35">
        <f>IF(AV30&lt;6,SUM(E30:AT30),SUM(LARGE(E30:AT30,{1;2;3;4;5;6})))</f>
        <v>600</v>
      </c>
      <c r="AV30" s="53">
        <f>COUNT(E30:AT30)</f>
        <v>2</v>
      </c>
      <c r="BO30" s="12"/>
      <c r="BP30" s="22"/>
      <c r="BQ30" s="12"/>
      <c r="BR30" s="22"/>
      <c r="BS30" s="22"/>
      <c r="BT30" s="22"/>
      <c r="BU30" s="22"/>
      <c r="BV30" s="22"/>
      <c r="BW30" s="22"/>
    </row>
    <row r="31" spans="1:75" x14ac:dyDescent="0.2">
      <c r="A31" s="67">
        <v>30</v>
      </c>
      <c r="B31" s="26" t="s">
        <v>111</v>
      </c>
      <c r="C31" s="6" t="s">
        <v>117</v>
      </c>
      <c r="D31" s="8" t="s">
        <v>178</v>
      </c>
      <c r="E31" s="90"/>
      <c r="F31" s="90"/>
      <c r="G31" s="90"/>
      <c r="H31" s="90"/>
      <c r="I31" s="9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90">
        <v>0</v>
      </c>
      <c r="W31" s="30"/>
      <c r="X31" s="30"/>
      <c r="Y31" s="30"/>
      <c r="Z31" s="30"/>
      <c r="AA31" s="30"/>
      <c r="AB31" s="30">
        <v>125</v>
      </c>
      <c r="AC31" s="30"/>
      <c r="AD31" s="30"/>
      <c r="AE31" s="90">
        <v>0</v>
      </c>
      <c r="AF31" s="90"/>
      <c r="AG31" s="90"/>
      <c r="AH31" s="90"/>
      <c r="AI31" s="30"/>
      <c r="AJ31" s="30">
        <v>160</v>
      </c>
      <c r="AK31" s="30"/>
      <c r="AL31" s="30"/>
      <c r="AM31" s="30"/>
      <c r="AN31" s="30">
        <v>300</v>
      </c>
      <c r="AO31" s="30"/>
      <c r="AP31" s="30"/>
      <c r="AQ31" s="30"/>
      <c r="AR31" s="30"/>
      <c r="AS31" s="30"/>
      <c r="AT31" s="1"/>
      <c r="AU31" s="35">
        <f>IF(AV31&lt;6,SUM(E31:AT31),SUM(LARGE(E31:AT31,{1;2;3;4;5;6})))</f>
        <v>585</v>
      </c>
      <c r="AV31" s="55">
        <f>COUNT(E31:AT31)</f>
        <v>5</v>
      </c>
      <c r="BO31" s="12"/>
      <c r="BP31" s="22"/>
      <c r="BQ31" s="12"/>
      <c r="BR31" s="22"/>
      <c r="BS31" s="22"/>
      <c r="BT31" s="22"/>
      <c r="BU31" s="22"/>
      <c r="BV31" s="22"/>
      <c r="BW31" s="22"/>
    </row>
    <row r="32" spans="1:75" x14ac:dyDescent="0.2">
      <c r="A32" s="67">
        <v>31</v>
      </c>
      <c r="B32" s="26" t="s">
        <v>111</v>
      </c>
      <c r="C32" s="6" t="s">
        <v>886</v>
      </c>
      <c r="D32" s="8" t="s">
        <v>640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87">
        <v>0</v>
      </c>
      <c r="AA32" s="29"/>
      <c r="AB32" s="87">
        <v>0</v>
      </c>
      <c r="AC32" s="87"/>
      <c r="AD32" s="87"/>
      <c r="AE32" s="29">
        <v>170</v>
      </c>
      <c r="AF32" s="29"/>
      <c r="AG32" s="29"/>
      <c r="AH32" s="29"/>
      <c r="AI32" s="87"/>
      <c r="AJ32" s="29">
        <v>250</v>
      </c>
      <c r="AK32" s="29"/>
      <c r="AL32" s="29"/>
      <c r="AM32" s="29"/>
      <c r="AN32" s="29"/>
      <c r="AO32" s="29">
        <v>148.30000000000001</v>
      </c>
      <c r="AP32" s="29"/>
      <c r="AQ32" s="29"/>
      <c r="AR32" s="29"/>
      <c r="AS32" s="29"/>
      <c r="AT32" s="1"/>
      <c r="AU32" s="35">
        <f>IF(AV32&lt;6,SUM(E32:AT32),SUM(LARGE(E32:AT32,{1;2;3;4;5;6})))</f>
        <v>568.29999999999995</v>
      </c>
      <c r="AV32" s="55">
        <f>COUNT(E32:AT32)</f>
        <v>5</v>
      </c>
      <c r="BO32" s="12"/>
      <c r="BP32" s="22"/>
      <c r="BQ32" s="12"/>
      <c r="BR32" s="22"/>
      <c r="BS32" s="22"/>
      <c r="BT32" s="22"/>
      <c r="BU32" s="22"/>
      <c r="BV32" s="22"/>
      <c r="BW32" s="22"/>
    </row>
    <row r="33" spans="1:75" x14ac:dyDescent="0.2">
      <c r="A33" s="67">
        <v>32</v>
      </c>
      <c r="B33" s="26" t="s">
        <v>111</v>
      </c>
      <c r="C33" s="6" t="s">
        <v>118</v>
      </c>
      <c r="D33" s="8" t="s">
        <v>261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54">
        <v>130</v>
      </c>
      <c r="AC33" s="54"/>
      <c r="AD33" s="54"/>
      <c r="AE33" s="54">
        <v>48.3</v>
      </c>
      <c r="AF33" s="54"/>
      <c r="AG33" s="54"/>
      <c r="AH33" s="54"/>
      <c r="AI33" s="54">
        <v>130</v>
      </c>
      <c r="AJ33" s="88"/>
      <c r="AK33" s="88"/>
      <c r="AL33" s="88"/>
      <c r="AM33" s="88"/>
      <c r="AN33" s="88"/>
      <c r="AO33" s="54">
        <v>70</v>
      </c>
      <c r="AP33" s="88"/>
      <c r="AQ33" s="88"/>
      <c r="AR33" s="54">
        <v>160</v>
      </c>
      <c r="AS33" s="88"/>
      <c r="AT33" s="54"/>
      <c r="AU33" s="35">
        <f>IF(AV33&lt;6,SUM(E33:AT33),SUM(LARGE(E33:AT33,{1;2;3;4;5;6})))</f>
        <v>538.29999999999995</v>
      </c>
      <c r="AV33" s="53">
        <f>COUNT(E33:AT33)</f>
        <v>5</v>
      </c>
      <c r="BO33" s="12"/>
      <c r="BP33" s="22"/>
      <c r="BQ33" s="12"/>
      <c r="BR33" s="22"/>
      <c r="BS33" s="22"/>
      <c r="BT33" s="22"/>
      <c r="BU33" s="22"/>
      <c r="BV33" s="22"/>
      <c r="BW33" s="22"/>
    </row>
    <row r="34" spans="1:75" x14ac:dyDescent="0.2">
      <c r="A34" s="67">
        <v>33</v>
      </c>
      <c r="B34" s="26" t="s">
        <v>111</v>
      </c>
      <c r="C34" s="8" t="s">
        <v>307</v>
      </c>
      <c r="D34" s="8" t="s">
        <v>267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>
        <v>300</v>
      </c>
      <c r="W34" s="48"/>
      <c r="X34" s="48"/>
      <c r="Y34" s="48"/>
      <c r="Z34" s="48"/>
      <c r="AA34" s="48"/>
      <c r="AB34" s="48"/>
      <c r="AC34" s="48"/>
      <c r="AD34" s="48">
        <v>55</v>
      </c>
      <c r="AE34" s="48"/>
      <c r="AF34" s="48"/>
      <c r="AG34" s="48"/>
      <c r="AH34" s="48"/>
      <c r="AI34" s="48"/>
      <c r="AJ34" s="48">
        <v>160</v>
      </c>
      <c r="AK34" s="48"/>
      <c r="AL34" s="48"/>
      <c r="AM34" s="48"/>
      <c r="AN34" s="48"/>
      <c r="AO34" s="48"/>
      <c r="AP34" s="48"/>
      <c r="AQ34" s="48"/>
      <c r="AR34" s="48"/>
      <c r="AS34" s="48"/>
      <c r="AT34" s="11"/>
      <c r="AU34" s="35">
        <f>IF(AV34&lt;6,SUM(E34:AT34),SUM(LARGE(E34:AT34,{1;2;3;4;5;6})))</f>
        <v>515</v>
      </c>
      <c r="AV34" s="53">
        <f>COUNT(E34:AT34)</f>
        <v>3</v>
      </c>
      <c r="BO34" s="12"/>
      <c r="BP34" s="22"/>
      <c r="BQ34" s="12"/>
      <c r="BR34" s="22"/>
      <c r="BS34" s="22"/>
      <c r="BT34" s="22"/>
      <c r="BU34" s="22"/>
      <c r="BV34" s="22"/>
      <c r="BW34" s="22"/>
    </row>
    <row r="35" spans="1:75" x14ac:dyDescent="0.2">
      <c r="A35" s="67">
        <v>34</v>
      </c>
      <c r="B35" s="26" t="s">
        <v>111</v>
      </c>
      <c r="C35" s="6" t="s">
        <v>118</v>
      </c>
      <c r="D35" s="8" t="s">
        <v>250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>
        <v>100</v>
      </c>
      <c r="AC35" s="54"/>
      <c r="AD35" s="54"/>
      <c r="AE35" s="54">
        <v>60</v>
      </c>
      <c r="AF35" s="54"/>
      <c r="AG35" s="54"/>
      <c r="AH35" s="54"/>
      <c r="AI35" s="54"/>
      <c r="AJ35" s="54"/>
      <c r="AK35" s="54"/>
      <c r="AL35" s="54"/>
      <c r="AM35" s="54"/>
      <c r="AN35" s="54">
        <v>300</v>
      </c>
      <c r="AO35" s="54"/>
      <c r="AP35" s="54"/>
      <c r="AQ35" s="54"/>
      <c r="AR35" s="54"/>
      <c r="AS35" s="54"/>
      <c r="AT35" s="1"/>
      <c r="AU35" s="35">
        <f>IF(AV35&lt;6,SUM(E35:AT35),SUM(LARGE(E35:AT35,{1;2;3;4;5;6})))</f>
        <v>460</v>
      </c>
      <c r="AV35" s="55">
        <f>COUNT(E35:AT35)</f>
        <v>3</v>
      </c>
      <c r="BO35" s="12"/>
      <c r="BP35" s="22"/>
      <c r="BQ35" s="12"/>
      <c r="BR35" s="22"/>
      <c r="BS35" s="22"/>
      <c r="BT35" s="22"/>
      <c r="BU35" s="22"/>
      <c r="BV35" s="22"/>
      <c r="BW35" s="22"/>
    </row>
    <row r="36" spans="1:75" x14ac:dyDescent="0.2">
      <c r="A36" s="67">
        <v>35</v>
      </c>
      <c r="B36" s="26" t="s">
        <v>111</v>
      </c>
      <c r="C36" s="26" t="s">
        <v>118</v>
      </c>
      <c r="D36" s="37" t="s">
        <v>203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86">
        <v>0</v>
      </c>
      <c r="Z36" s="86"/>
      <c r="AA36" s="86"/>
      <c r="AB36" s="86"/>
      <c r="AC36" s="86"/>
      <c r="AD36" s="37">
        <v>130</v>
      </c>
      <c r="AE36" s="86"/>
      <c r="AF36" s="86"/>
      <c r="AG36" s="37">
        <v>100</v>
      </c>
      <c r="AH36" s="86"/>
      <c r="AI36" s="86"/>
      <c r="AJ36" s="86"/>
      <c r="AK36" s="86"/>
      <c r="AL36" s="86"/>
      <c r="AM36" s="86"/>
      <c r="AN36" s="86"/>
      <c r="AO36" s="37">
        <v>215</v>
      </c>
      <c r="AP36" s="86"/>
      <c r="AQ36" s="86"/>
      <c r="AR36" s="86"/>
      <c r="AS36" s="86"/>
      <c r="AT36" s="1"/>
      <c r="AU36" s="35">
        <f>IF(AV36&lt;6,SUM(E36:AT36),SUM(LARGE(E36:AT36,{1;2;3;4;5;6})))</f>
        <v>445</v>
      </c>
      <c r="AV36" s="55">
        <f>COUNT(E36:AT36)</f>
        <v>4</v>
      </c>
      <c r="BO36" s="12"/>
      <c r="BP36" s="22"/>
      <c r="BQ36" s="12"/>
      <c r="BR36" s="22"/>
      <c r="BS36" s="22"/>
      <c r="BT36" s="22"/>
      <c r="BU36" s="22"/>
      <c r="BV36" s="22"/>
      <c r="BW36" s="22"/>
    </row>
    <row r="37" spans="1:75" x14ac:dyDescent="0.2">
      <c r="A37" s="67">
        <v>36</v>
      </c>
      <c r="B37" s="26" t="s">
        <v>111</v>
      </c>
      <c r="C37" s="6" t="s">
        <v>880</v>
      </c>
      <c r="D37" s="8" t="s">
        <v>146</v>
      </c>
      <c r="E37" s="87"/>
      <c r="F37" s="87"/>
      <c r="G37" s="87"/>
      <c r="H37" s="87"/>
      <c r="I37" s="8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70</v>
      </c>
      <c r="Z37" s="29">
        <v>55</v>
      </c>
      <c r="AA37" s="29"/>
      <c r="AB37" s="29"/>
      <c r="AC37" s="29"/>
      <c r="AD37" s="29">
        <v>100</v>
      </c>
      <c r="AE37" s="29"/>
      <c r="AF37" s="29"/>
      <c r="AG37" s="29">
        <v>70</v>
      </c>
      <c r="AH37" s="29"/>
      <c r="AI37" s="29"/>
      <c r="AJ37" s="29"/>
      <c r="AK37" s="29"/>
      <c r="AL37" s="29"/>
      <c r="AM37" s="29"/>
      <c r="AN37" s="29"/>
      <c r="AO37" s="87">
        <v>0</v>
      </c>
      <c r="AP37" s="29">
        <v>55</v>
      </c>
      <c r="AQ37" s="29"/>
      <c r="AR37" s="29">
        <v>80</v>
      </c>
      <c r="AS37" s="29"/>
      <c r="AT37" s="1"/>
      <c r="AU37" s="35">
        <f>IF(AV37&lt;6,SUM(E37:AT37),SUM(LARGE(E37:AT37,{1;2;3;4;5;6})))</f>
        <v>430</v>
      </c>
      <c r="AV37" s="55">
        <f>COUNT(E37:AT37)</f>
        <v>7</v>
      </c>
      <c r="BO37" s="12"/>
      <c r="BP37" s="22"/>
      <c r="BQ37" s="12"/>
      <c r="BR37" s="22"/>
      <c r="BS37" s="22"/>
      <c r="BT37" s="22"/>
      <c r="BU37" s="22"/>
      <c r="BV37" s="22"/>
      <c r="BW37" s="22"/>
    </row>
    <row r="38" spans="1:75" x14ac:dyDescent="0.2">
      <c r="A38" s="67">
        <v>37</v>
      </c>
      <c r="B38" s="26" t="s">
        <v>111</v>
      </c>
      <c r="C38" s="8" t="s">
        <v>205</v>
      </c>
      <c r="D38" s="8" t="s">
        <v>207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>
        <v>20</v>
      </c>
      <c r="T38" s="30"/>
      <c r="U38" s="30"/>
      <c r="V38" s="30"/>
      <c r="W38" s="30"/>
      <c r="X38" s="30"/>
      <c r="Y38" s="30"/>
      <c r="Z38" s="30">
        <v>20</v>
      </c>
      <c r="AA38" s="30"/>
      <c r="AB38" s="30">
        <v>55</v>
      </c>
      <c r="AC38" s="30"/>
      <c r="AD38" s="30">
        <v>35</v>
      </c>
      <c r="AE38" s="30"/>
      <c r="AF38" s="30"/>
      <c r="AG38" s="30"/>
      <c r="AH38" s="90">
        <v>0</v>
      </c>
      <c r="AI38" s="90">
        <v>0</v>
      </c>
      <c r="AJ38" s="30">
        <v>70</v>
      </c>
      <c r="AK38" s="30"/>
      <c r="AL38" s="30"/>
      <c r="AM38" s="30">
        <v>70</v>
      </c>
      <c r="AN38" s="30"/>
      <c r="AO38" s="30">
        <v>55</v>
      </c>
      <c r="AP38" s="30"/>
      <c r="AQ38" s="30"/>
      <c r="AR38" s="30">
        <v>100</v>
      </c>
      <c r="AS38" s="30"/>
      <c r="AT38" s="1"/>
      <c r="AU38" s="35">
        <f>IF(AV38&lt;6,SUM(E38:AT38),SUM(LARGE(E38:AT38,{1;2;3;4;5;6})))</f>
        <v>385</v>
      </c>
      <c r="AV38" s="55">
        <f>COUNT(E38:AT38)</f>
        <v>10</v>
      </c>
      <c r="BO38" s="12"/>
      <c r="BP38" s="22"/>
      <c r="BQ38" s="12"/>
      <c r="BR38" s="22"/>
      <c r="BS38" s="22"/>
      <c r="BT38" s="22"/>
      <c r="BU38" s="22"/>
      <c r="BV38" s="22"/>
      <c r="BW38" s="22"/>
    </row>
    <row r="39" spans="1:75" x14ac:dyDescent="0.2">
      <c r="A39" s="67">
        <v>38</v>
      </c>
      <c r="B39" s="26" t="s">
        <v>111</v>
      </c>
      <c r="C39" s="6" t="s">
        <v>117</v>
      </c>
      <c r="D39" s="8" t="s">
        <v>61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130</v>
      </c>
      <c r="W39" s="30"/>
      <c r="X39" s="30"/>
      <c r="Y39" s="30"/>
      <c r="Z39" s="30"/>
      <c r="AA39" s="30">
        <v>35</v>
      </c>
      <c r="AB39" s="30"/>
      <c r="AC39" s="30"/>
      <c r="AD39" s="30"/>
      <c r="AE39" s="30">
        <v>48.3</v>
      </c>
      <c r="AF39" s="30"/>
      <c r="AG39" s="30"/>
      <c r="AH39" s="30"/>
      <c r="AI39" s="30"/>
      <c r="AJ39" s="30">
        <v>100</v>
      </c>
      <c r="AK39" s="30"/>
      <c r="AL39" s="30"/>
      <c r="AM39" s="30"/>
      <c r="AN39" s="30"/>
      <c r="AO39" s="30">
        <v>70</v>
      </c>
      <c r="AP39" s="30"/>
      <c r="AQ39" s="30"/>
      <c r="AR39" s="30"/>
      <c r="AS39" s="30"/>
      <c r="AT39" s="51"/>
      <c r="AU39" s="35">
        <f>IF(AV39&lt;6,SUM(E39:AT39),SUM(LARGE(E39:AT39,{1;2;3;4;5;6})))</f>
        <v>383.3</v>
      </c>
      <c r="AV39" s="53">
        <f>COUNT(E39:AT39)</f>
        <v>5</v>
      </c>
      <c r="BO39" s="12"/>
      <c r="BP39" s="22"/>
      <c r="BQ39" s="12"/>
      <c r="BR39" s="22"/>
      <c r="BS39" s="22"/>
      <c r="BT39" s="22"/>
      <c r="BU39" s="22"/>
      <c r="BV39" s="22"/>
      <c r="BW39" s="22"/>
    </row>
    <row r="40" spans="1:75" x14ac:dyDescent="0.2">
      <c r="A40" s="67">
        <v>39</v>
      </c>
      <c r="B40" s="26" t="s">
        <v>111</v>
      </c>
      <c r="C40" s="6" t="s">
        <v>125</v>
      </c>
      <c r="D40" s="8" t="s">
        <v>449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>
        <v>215</v>
      </c>
      <c r="AF40" s="30"/>
      <c r="AG40" s="30"/>
      <c r="AH40" s="30"/>
      <c r="AI40" s="30"/>
      <c r="AJ40" s="30">
        <v>160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1"/>
      <c r="AU40" s="35">
        <f>IF(AV40&lt;6,SUM(E40:AT40),SUM(LARGE(E40:AT40,{1;2;3;4;5;6})))</f>
        <v>375</v>
      </c>
      <c r="AV40" s="55">
        <f>COUNT(E40:AT40)</f>
        <v>2</v>
      </c>
      <c r="BO40" s="12"/>
      <c r="BP40" s="22"/>
      <c r="BQ40" s="12"/>
      <c r="BR40" s="22"/>
      <c r="BS40" s="22"/>
      <c r="BT40" s="22"/>
      <c r="BU40" s="22"/>
      <c r="BV40" s="22"/>
      <c r="BW40" s="22"/>
    </row>
    <row r="41" spans="1:75" x14ac:dyDescent="0.2">
      <c r="A41" s="67">
        <v>40</v>
      </c>
      <c r="B41" s="26" t="s">
        <v>111</v>
      </c>
      <c r="C41" s="6" t="s">
        <v>118</v>
      </c>
      <c r="D41" s="8" t="s">
        <v>259</v>
      </c>
      <c r="E41" s="30"/>
      <c r="F41" s="30"/>
      <c r="G41" s="30"/>
      <c r="H41" s="30"/>
      <c r="I41" s="30"/>
      <c r="J41" s="30"/>
      <c r="K41" s="90"/>
      <c r="L41" s="30"/>
      <c r="M41" s="3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>
        <v>0</v>
      </c>
      <c r="AF41" s="90"/>
      <c r="AG41" s="90"/>
      <c r="AH41" s="30">
        <v>35</v>
      </c>
      <c r="AI41" s="30">
        <v>25</v>
      </c>
      <c r="AJ41" s="90">
        <v>0</v>
      </c>
      <c r="AK41" s="90"/>
      <c r="AL41" s="90"/>
      <c r="AM41" s="90">
        <v>0</v>
      </c>
      <c r="AN41" s="30">
        <v>300</v>
      </c>
      <c r="AO41" s="90"/>
      <c r="AP41" s="90"/>
      <c r="AQ41" s="90"/>
      <c r="AR41" s="90"/>
      <c r="AS41" s="90"/>
      <c r="AT41" s="6"/>
      <c r="AU41" s="35">
        <f>IF(AV41&lt;6,SUM(E41:AT41),SUM(LARGE(E41:AT41,{1;2;3;4;5;6})))</f>
        <v>360</v>
      </c>
      <c r="AV41" s="53">
        <f>COUNT(E41:AT41)</f>
        <v>6</v>
      </c>
      <c r="BO41" s="12"/>
      <c r="BP41" s="22"/>
      <c r="BQ41" s="12"/>
      <c r="BR41" s="22"/>
      <c r="BS41" s="22"/>
      <c r="BT41" s="22"/>
      <c r="BU41" s="22"/>
      <c r="BV41" s="22"/>
      <c r="BW41" s="22"/>
    </row>
    <row r="42" spans="1:75" x14ac:dyDescent="0.2">
      <c r="A42" s="67">
        <v>41</v>
      </c>
      <c r="B42" s="26" t="s">
        <v>111</v>
      </c>
      <c r="C42" s="6" t="s">
        <v>262</v>
      </c>
      <c r="D42" s="8" t="s">
        <v>489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360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90">
        <v>0</v>
      </c>
      <c r="AP42" s="30"/>
      <c r="AQ42" s="30"/>
      <c r="AR42" s="30"/>
      <c r="AS42" s="30"/>
      <c r="AT42" s="1"/>
      <c r="AU42" s="35">
        <f>IF(AV42&lt;6,SUM(E42:AT42),SUM(LARGE(E42:AT42,{1;2;3;4;5;6})))</f>
        <v>360</v>
      </c>
      <c r="AV42" s="53">
        <f>COUNT(E42:AT42)</f>
        <v>2</v>
      </c>
      <c r="BO42" s="12"/>
      <c r="BP42" s="22"/>
      <c r="BQ42" s="12"/>
      <c r="BR42" s="22"/>
      <c r="BS42" s="22"/>
      <c r="BT42" s="22"/>
      <c r="BU42" s="22"/>
      <c r="BV42" s="22"/>
      <c r="BW42" s="22"/>
    </row>
    <row r="43" spans="1:75" x14ac:dyDescent="0.2">
      <c r="A43" s="67">
        <v>42</v>
      </c>
      <c r="B43" s="26" t="s">
        <v>111</v>
      </c>
      <c r="C43" s="6" t="s">
        <v>880</v>
      </c>
      <c r="D43" s="8" t="s">
        <v>90</v>
      </c>
      <c r="E43" s="90"/>
      <c r="F43" s="90"/>
      <c r="G43" s="90"/>
      <c r="H43" s="90"/>
      <c r="I43" s="9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>
        <v>20</v>
      </c>
      <c r="V43" s="30"/>
      <c r="W43" s="30"/>
      <c r="X43" s="30"/>
      <c r="Y43" s="30"/>
      <c r="Z43" s="30">
        <v>80</v>
      </c>
      <c r="AA43" s="30"/>
      <c r="AB43" s="30"/>
      <c r="AC43" s="30">
        <v>35</v>
      </c>
      <c r="AD43" s="30">
        <v>55</v>
      </c>
      <c r="AE43" s="30"/>
      <c r="AF43" s="30"/>
      <c r="AG43" s="30">
        <v>80</v>
      </c>
      <c r="AH43" s="30"/>
      <c r="AI43" s="30"/>
      <c r="AJ43" s="30"/>
      <c r="AK43" s="30"/>
      <c r="AL43" s="30"/>
      <c r="AM43" s="30"/>
      <c r="AN43" s="30"/>
      <c r="AO43" s="30"/>
      <c r="AP43" s="30">
        <v>80</v>
      </c>
      <c r="AQ43" s="30"/>
      <c r="AR43" s="30"/>
      <c r="AS43" s="30"/>
      <c r="AT43" s="1"/>
      <c r="AU43" s="35">
        <f>IF(AV43&lt;6,SUM(E43:AT43),SUM(LARGE(E43:AT43,{1;2;3;4;5;6})))</f>
        <v>350</v>
      </c>
      <c r="AV43" s="55">
        <f>COUNT(E43:AT43)</f>
        <v>6</v>
      </c>
      <c r="BO43" s="12"/>
      <c r="BP43" s="22"/>
      <c r="BQ43" s="12"/>
      <c r="BR43" s="22"/>
      <c r="BS43" s="22"/>
      <c r="BT43" s="22"/>
      <c r="BU43" s="22"/>
      <c r="BV43" s="22"/>
      <c r="BW43" s="22"/>
    </row>
    <row r="44" spans="1:75" x14ac:dyDescent="0.2">
      <c r="A44" s="67">
        <v>43</v>
      </c>
      <c r="B44" s="26" t="s">
        <v>111</v>
      </c>
      <c r="C44" s="6" t="s">
        <v>125</v>
      </c>
      <c r="D44" s="8" t="s">
        <v>683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160</v>
      </c>
      <c r="AC44" s="30"/>
      <c r="AD44" s="30"/>
      <c r="AE44" s="30"/>
      <c r="AF44" s="30"/>
      <c r="AG44" s="30"/>
      <c r="AH44" s="30"/>
      <c r="AI44" s="30"/>
      <c r="AJ44" s="30">
        <v>190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9"/>
      <c r="AU44" s="35">
        <f>IF(AV44&lt;6,SUM(E44:AT44),SUM(LARGE(E44:AT44,{1;2;3;4;5;6})))</f>
        <v>350</v>
      </c>
      <c r="AV44" s="55">
        <f>COUNT(E44:AT44)</f>
        <v>2</v>
      </c>
      <c r="BO44" s="12"/>
      <c r="BP44" s="22"/>
      <c r="BQ44" s="12"/>
      <c r="BR44" s="22"/>
      <c r="BS44" s="22"/>
      <c r="BT44" s="22"/>
      <c r="BU44" s="22"/>
      <c r="BV44" s="22"/>
      <c r="BW44" s="22"/>
    </row>
    <row r="45" spans="1:75" x14ac:dyDescent="0.2">
      <c r="A45" s="67">
        <v>44</v>
      </c>
      <c r="B45" s="26" t="s">
        <v>111</v>
      </c>
      <c r="C45" s="6" t="s">
        <v>252</v>
      </c>
      <c r="D45" s="37" t="s">
        <v>684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37">
        <v>160</v>
      </c>
      <c r="AC45" s="37"/>
      <c r="AD45" s="37"/>
      <c r="AE45" s="37"/>
      <c r="AF45" s="37"/>
      <c r="AG45" s="37"/>
      <c r="AH45" s="37"/>
      <c r="AI45" s="37"/>
      <c r="AJ45" s="86"/>
      <c r="AK45" s="86"/>
      <c r="AL45" s="86">
        <v>0</v>
      </c>
      <c r="AM45" s="86"/>
      <c r="AN45" s="86"/>
      <c r="AO45" s="86">
        <v>0</v>
      </c>
      <c r="AP45" s="86">
        <v>0</v>
      </c>
      <c r="AQ45" s="86"/>
      <c r="AR45" s="37">
        <v>190</v>
      </c>
      <c r="AS45" s="86"/>
      <c r="AT45" s="54"/>
      <c r="AU45" s="35">
        <f>IF(AV45&lt;6,SUM(E45:AT45),SUM(LARGE(E45:AT45,{1;2;3;4;5;6})))</f>
        <v>350</v>
      </c>
      <c r="AV45" s="55">
        <f>COUNT(E45:AT45)</f>
        <v>5</v>
      </c>
      <c r="BO45" s="12"/>
      <c r="BP45" s="22"/>
      <c r="BQ45" s="12"/>
      <c r="BR45" s="22"/>
      <c r="BS45" s="22"/>
      <c r="BT45" s="22"/>
      <c r="BU45" s="22"/>
      <c r="BV45" s="22"/>
      <c r="BW45" s="22"/>
    </row>
    <row r="46" spans="1:75" x14ac:dyDescent="0.2">
      <c r="A46" s="67">
        <v>45</v>
      </c>
      <c r="B46" s="26" t="s">
        <v>114</v>
      </c>
      <c r="C46" s="6"/>
      <c r="D46" s="8" t="s">
        <v>324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30">
        <v>80</v>
      </c>
      <c r="AE46" s="90"/>
      <c r="AF46" s="30">
        <v>250</v>
      </c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1"/>
      <c r="AU46" s="35">
        <f>IF(AV46&lt;6,SUM(E46:AT46),SUM(LARGE(E46:AT46,{1;2;3;4;5;6})))</f>
        <v>330</v>
      </c>
      <c r="AV46" s="55">
        <f>COUNT(E46:AT46)</f>
        <v>2</v>
      </c>
      <c r="BO46" s="12"/>
      <c r="BP46" s="22"/>
      <c r="BQ46" s="12"/>
      <c r="BR46" s="22"/>
      <c r="BS46" s="22"/>
      <c r="BT46" s="22"/>
      <c r="BU46" s="22"/>
      <c r="BV46" s="22"/>
      <c r="BW46" s="22"/>
    </row>
    <row r="47" spans="1:75" x14ac:dyDescent="0.2">
      <c r="A47" s="67">
        <v>46</v>
      </c>
      <c r="B47" s="26" t="s">
        <v>111</v>
      </c>
      <c r="C47" s="6" t="s">
        <v>117</v>
      </c>
      <c r="D47" s="6" t="s">
        <v>738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>
        <v>326.7</v>
      </c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51"/>
      <c r="AU47" s="35">
        <f>IF(AV47&lt;6,SUM(E47:AT47),SUM(LARGE(E47:AT47,{1;2;3;4;5;6})))</f>
        <v>326.7</v>
      </c>
      <c r="AV47" s="55">
        <f>COUNT(E47:AT47)</f>
        <v>1</v>
      </c>
      <c r="BO47" s="12"/>
      <c r="BP47" s="22"/>
      <c r="BQ47" s="12"/>
      <c r="BR47" s="22"/>
      <c r="BS47" s="22"/>
      <c r="BT47" s="22"/>
      <c r="BU47" s="22"/>
      <c r="BV47" s="22"/>
      <c r="BW47" s="22"/>
    </row>
    <row r="48" spans="1:75" x14ac:dyDescent="0.2">
      <c r="A48" s="67">
        <v>47</v>
      </c>
      <c r="B48" s="26" t="s">
        <v>111</v>
      </c>
      <c r="C48" s="6" t="s">
        <v>117</v>
      </c>
      <c r="D48" s="8" t="s">
        <v>66</v>
      </c>
      <c r="E48" s="90"/>
      <c r="F48" s="90"/>
      <c r="G48" s="90"/>
      <c r="H48" s="90"/>
      <c r="I48" s="90"/>
      <c r="J48" s="90"/>
      <c r="K48" s="30"/>
      <c r="L48" s="30"/>
      <c r="M48" s="30"/>
      <c r="N48" s="30"/>
      <c r="O48" s="30"/>
      <c r="P48" s="30"/>
      <c r="Q48" s="30"/>
      <c r="R48" s="30"/>
      <c r="S48" s="30">
        <v>25</v>
      </c>
      <c r="T48" s="30"/>
      <c r="U48" s="30">
        <v>35</v>
      </c>
      <c r="V48" s="30"/>
      <c r="W48" s="30"/>
      <c r="X48" s="30"/>
      <c r="Y48" s="30"/>
      <c r="Z48" s="30">
        <v>35</v>
      </c>
      <c r="AA48" s="30">
        <v>30</v>
      </c>
      <c r="AB48" s="30"/>
      <c r="AC48" s="30"/>
      <c r="AD48" s="30">
        <v>30</v>
      </c>
      <c r="AE48" s="30">
        <v>80</v>
      </c>
      <c r="AF48" s="30"/>
      <c r="AG48" s="30"/>
      <c r="AH48" s="30"/>
      <c r="AI48" s="30">
        <v>35</v>
      </c>
      <c r="AJ48" s="30"/>
      <c r="AK48" s="30"/>
      <c r="AL48" s="30"/>
      <c r="AM48" s="30">
        <v>30</v>
      </c>
      <c r="AN48" s="30"/>
      <c r="AO48" s="30">
        <v>100</v>
      </c>
      <c r="AP48" s="30"/>
      <c r="AQ48" s="30"/>
      <c r="AR48" s="30"/>
      <c r="AS48" s="30"/>
      <c r="AT48" s="1"/>
      <c r="AU48" s="35">
        <f>IF(AV48&lt;6,SUM(E48:AT48),SUM(LARGE(E48:AT48,{1;2;3;4;5;6})))</f>
        <v>315</v>
      </c>
      <c r="AV48" s="53">
        <f>COUNT(E48:AT48)</f>
        <v>9</v>
      </c>
      <c r="BO48" s="12"/>
      <c r="BP48" s="22"/>
      <c r="BQ48" s="12"/>
      <c r="BR48" s="22"/>
      <c r="BS48" s="22"/>
      <c r="BT48" s="22"/>
      <c r="BU48" s="22"/>
      <c r="BV48" s="22"/>
      <c r="BW48" s="22"/>
    </row>
    <row r="49" spans="1:75" x14ac:dyDescent="0.2">
      <c r="A49" s="67">
        <v>48</v>
      </c>
      <c r="B49" s="26" t="s">
        <v>111</v>
      </c>
      <c r="C49" s="6" t="s">
        <v>117</v>
      </c>
      <c r="D49" s="26" t="s">
        <v>101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>
        <v>300</v>
      </c>
      <c r="AO49" s="54"/>
      <c r="AP49" s="54"/>
      <c r="AQ49" s="54"/>
      <c r="AR49" s="54"/>
      <c r="AS49" s="54"/>
      <c r="AT49" s="51"/>
      <c r="AU49" s="35">
        <f>IF(AV49&lt;6,SUM(E49:AT49),SUM(LARGE(E49:AT49,{1;2;3;4;5;6})))</f>
        <v>300</v>
      </c>
      <c r="AV49" s="55">
        <f>COUNT(E49:AT49)</f>
        <v>1</v>
      </c>
      <c r="BO49" s="12"/>
      <c r="BP49" s="22"/>
      <c r="BQ49" s="12"/>
      <c r="BR49" s="22"/>
      <c r="BS49" s="22"/>
      <c r="BT49" s="22"/>
      <c r="BU49" s="22"/>
      <c r="BV49" s="22"/>
      <c r="BW49" s="22"/>
    </row>
    <row r="50" spans="1:75" x14ac:dyDescent="0.2">
      <c r="A50" s="61">
        <v>49</v>
      </c>
      <c r="B50" s="26" t="s">
        <v>114</v>
      </c>
      <c r="C50" s="6"/>
      <c r="D50" s="6" t="s">
        <v>271</v>
      </c>
      <c r="E50" s="54"/>
      <c r="F50" s="54"/>
      <c r="G50" s="54"/>
      <c r="H50" s="54"/>
      <c r="I50" s="54"/>
      <c r="J50" s="88"/>
      <c r="K50" s="88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>
        <v>130</v>
      </c>
      <c r="AN50" s="54"/>
      <c r="AO50" s="54"/>
      <c r="AP50" s="54"/>
      <c r="AQ50" s="54"/>
      <c r="AR50" s="54">
        <v>160</v>
      </c>
      <c r="AS50" s="54"/>
      <c r="AT50" s="51"/>
      <c r="AU50" s="35">
        <f>IF(AV50&lt;6,SUM(E50:AT50),SUM(LARGE(E50:AT50,{1;2;3;4;5;6})))</f>
        <v>290</v>
      </c>
      <c r="AV50" s="55">
        <f>COUNT(E50:AT50)</f>
        <v>2</v>
      </c>
      <c r="BO50" s="12"/>
      <c r="BP50" s="22"/>
      <c r="BQ50" s="12"/>
      <c r="BR50" s="22"/>
      <c r="BS50" s="22"/>
      <c r="BT50" s="22"/>
      <c r="BU50" s="22"/>
      <c r="BV50" s="22"/>
      <c r="BW50" s="22"/>
    </row>
    <row r="51" spans="1:75" x14ac:dyDescent="0.2">
      <c r="A51" s="61">
        <v>50</v>
      </c>
      <c r="B51" s="26" t="s">
        <v>111</v>
      </c>
      <c r="C51" s="6" t="s">
        <v>886</v>
      </c>
      <c r="D51" s="8" t="s">
        <v>901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v>215</v>
      </c>
      <c r="AM51" s="30"/>
      <c r="AN51" s="30"/>
      <c r="AO51" s="30"/>
      <c r="AP51" s="30">
        <v>70</v>
      </c>
      <c r="AQ51" s="30"/>
      <c r="AR51" s="30"/>
      <c r="AS51" s="30"/>
      <c r="AT51" s="1"/>
      <c r="AU51" s="35">
        <f>IF(AV51&lt;6,SUM(E51:AT51),SUM(LARGE(E51:AT51,{1;2;3;4;5;6})))</f>
        <v>285</v>
      </c>
      <c r="AV51" s="55">
        <f>COUNT(E51:AT51)</f>
        <v>2</v>
      </c>
      <c r="BO51" s="12"/>
      <c r="BP51" s="22"/>
      <c r="BQ51" s="12"/>
      <c r="BR51" s="22"/>
      <c r="BS51" s="22"/>
      <c r="BT51" s="22"/>
      <c r="BU51" s="22"/>
      <c r="BV51" s="22"/>
      <c r="BW51" s="22"/>
    </row>
    <row r="52" spans="1:75" x14ac:dyDescent="0.2">
      <c r="A52" s="61">
        <v>51</v>
      </c>
      <c r="B52" s="26" t="s">
        <v>111</v>
      </c>
      <c r="C52" s="6" t="s">
        <v>252</v>
      </c>
      <c r="D52" s="37" t="s">
        <v>415</v>
      </c>
      <c r="E52" s="54"/>
      <c r="F52" s="54"/>
      <c r="G52" s="54"/>
      <c r="H52" s="54"/>
      <c r="I52" s="54"/>
      <c r="J52" s="54"/>
      <c r="K52" s="54"/>
      <c r="L52" s="88"/>
      <c r="M52" s="88"/>
      <c r="N52" s="54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54">
        <v>55</v>
      </c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>
        <v>100</v>
      </c>
      <c r="AQ52" s="54"/>
      <c r="AR52" s="54">
        <v>130</v>
      </c>
      <c r="AS52" s="54"/>
      <c r="AT52" s="30"/>
      <c r="AU52" s="35">
        <f>IF(AV52&lt;6,SUM(E52:AT52),SUM(LARGE(E52:AT52,{1;2;3;4;5;6})))</f>
        <v>285</v>
      </c>
      <c r="AV52" s="55">
        <f>COUNT(E52:AT52)</f>
        <v>3</v>
      </c>
      <c r="BO52" s="12"/>
      <c r="BP52" s="22"/>
      <c r="BQ52" s="12"/>
      <c r="BR52" s="22"/>
      <c r="BS52" s="22"/>
      <c r="BT52" s="22"/>
      <c r="BU52" s="22"/>
      <c r="BV52" s="22"/>
      <c r="BW52" s="22"/>
    </row>
    <row r="53" spans="1:75" x14ac:dyDescent="0.2">
      <c r="A53" s="61">
        <v>52</v>
      </c>
      <c r="B53" s="26" t="s">
        <v>111</v>
      </c>
      <c r="C53" s="6" t="s">
        <v>125</v>
      </c>
      <c r="D53" s="8" t="s">
        <v>472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87"/>
      <c r="P53" s="87"/>
      <c r="Q53" s="87"/>
      <c r="R53" s="87"/>
      <c r="S53" s="29">
        <v>100</v>
      </c>
      <c r="T53" s="29"/>
      <c r="U53" s="87"/>
      <c r="V53" s="87"/>
      <c r="W53" s="87"/>
      <c r="X53" s="87"/>
      <c r="Y53" s="87"/>
      <c r="Z53" s="87"/>
      <c r="AA53" s="87"/>
      <c r="AB53" s="29">
        <v>160</v>
      </c>
      <c r="AC53" s="29"/>
      <c r="AD53" s="29"/>
      <c r="AE53" s="29"/>
      <c r="AF53" s="29"/>
      <c r="AG53" s="29"/>
      <c r="AH53" s="29"/>
      <c r="AI53" s="29"/>
      <c r="AJ53" s="87"/>
      <c r="AK53" s="87"/>
      <c r="AL53" s="87"/>
      <c r="AM53" s="87"/>
      <c r="AN53" s="87"/>
      <c r="AO53" s="87"/>
      <c r="AP53" s="87"/>
      <c r="AQ53" s="87"/>
      <c r="AR53" s="87">
        <v>0</v>
      </c>
      <c r="AS53" s="87"/>
      <c r="AT53" s="1"/>
      <c r="AU53" s="35">
        <f>IF(AV53&lt;6,SUM(E53:AT53),SUM(LARGE(E53:AT53,{1;2;3;4;5;6})))</f>
        <v>260</v>
      </c>
      <c r="AV53" s="53">
        <f>COUNT(E53:AT53)</f>
        <v>3</v>
      </c>
      <c r="BO53" s="12"/>
      <c r="BP53" s="22"/>
      <c r="BQ53" s="12"/>
      <c r="BR53" s="22"/>
      <c r="BS53" s="22"/>
      <c r="BT53" s="22"/>
      <c r="BU53" s="22"/>
      <c r="BV53" s="22"/>
      <c r="BW53" s="22"/>
    </row>
    <row r="54" spans="1:75" x14ac:dyDescent="0.2">
      <c r="A54" s="61">
        <v>53</v>
      </c>
      <c r="B54" s="26" t="s">
        <v>111</v>
      </c>
      <c r="C54" s="6" t="s">
        <v>262</v>
      </c>
      <c r="D54" s="8" t="s">
        <v>206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>
        <v>100</v>
      </c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>
        <v>130</v>
      </c>
      <c r="AK54" s="30"/>
      <c r="AL54" s="30">
        <v>20</v>
      </c>
      <c r="AM54" s="30"/>
      <c r="AN54" s="30"/>
      <c r="AO54" s="30"/>
      <c r="AP54" s="30"/>
      <c r="AQ54" s="30"/>
      <c r="AR54" s="30"/>
      <c r="AS54" s="30"/>
      <c r="AT54" s="1"/>
      <c r="AU54" s="35">
        <f>IF(AV54&lt;6,SUM(E54:AT54),SUM(LARGE(E54:AT54,{1;2;3;4;5;6})))</f>
        <v>250</v>
      </c>
      <c r="AV54" s="53">
        <f>COUNT(E54:AT54)</f>
        <v>3</v>
      </c>
      <c r="BO54" s="12"/>
      <c r="BP54" s="22"/>
      <c r="BQ54" s="12"/>
      <c r="BR54" s="22"/>
      <c r="BS54" s="22"/>
      <c r="BT54" s="22"/>
      <c r="BU54" s="22"/>
      <c r="BV54" s="22"/>
      <c r="BW54" s="22"/>
    </row>
    <row r="55" spans="1:75" x14ac:dyDescent="0.2">
      <c r="A55" s="61">
        <v>54</v>
      </c>
      <c r="B55" s="26" t="s">
        <v>111</v>
      </c>
      <c r="C55" s="6" t="s">
        <v>116</v>
      </c>
      <c r="D55" s="8" t="s">
        <v>131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250</v>
      </c>
      <c r="W55" s="54"/>
      <c r="X55" s="54"/>
      <c r="Y55" s="54"/>
      <c r="Z55" s="54"/>
      <c r="AA55" s="54"/>
      <c r="AB55" s="88">
        <v>0</v>
      </c>
      <c r="AC55" s="88"/>
      <c r="AD55" s="88"/>
      <c r="AE55" s="88"/>
      <c r="AF55" s="88"/>
      <c r="AG55" s="88"/>
      <c r="AH55" s="88"/>
      <c r="AI55" s="88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1"/>
      <c r="AU55" s="35">
        <f>IF(AV55&lt;6,SUM(E55:AT55),SUM(LARGE(E55:AT55,{1;2;3;4;5;6})))</f>
        <v>250</v>
      </c>
      <c r="AV55" s="55">
        <f>COUNT(E55:AT55)</f>
        <v>2</v>
      </c>
      <c r="BO55" s="12"/>
      <c r="BP55" s="22"/>
      <c r="BQ55" s="12"/>
      <c r="BR55" s="22"/>
      <c r="BS55" s="22"/>
      <c r="BT55" s="22"/>
      <c r="BU55" s="22"/>
      <c r="BV55" s="22"/>
      <c r="BW55" s="22"/>
    </row>
    <row r="56" spans="1:75" x14ac:dyDescent="0.2">
      <c r="A56" s="61">
        <v>55</v>
      </c>
      <c r="B56" s="26" t="s">
        <v>111</v>
      </c>
      <c r="C56" s="8" t="s">
        <v>205</v>
      </c>
      <c r="D56" s="8" t="s">
        <v>304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20</v>
      </c>
      <c r="Z56" s="30"/>
      <c r="AA56" s="30"/>
      <c r="AB56" s="30">
        <v>55</v>
      </c>
      <c r="AC56" s="30">
        <v>25</v>
      </c>
      <c r="AD56" s="30"/>
      <c r="AE56" s="30"/>
      <c r="AF56" s="30"/>
      <c r="AG56" s="30">
        <v>30</v>
      </c>
      <c r="AH56" s="30">
        <v>25</v>
      </c>
      <c r="AI56" s="30">
        <v>30</v>
      </c>
      <c r="AJ56" s="30"/>
      <c r="AK56" s="30"/>
      <c r="AL56" s="30"/>
      <c r="AM56" s="30">
        <v>25</v>
      </c>
      <c r="AN56" s="30"/>
      <c r="AO56" s="30">
        <v>45</v>
      </c>
      <c r="AP56" s="30">
        <v>55</v>
      </c>
      <c r="AQ56" s="30"/>
      <c r="AR56" s="90">
        <v>0</v>
      </c>
      <c r="AS56" s="30"/>
      <c r="AT56" s="1"/>
      <c r="AU56" s="35">
        <f>IF(AV56&lt;6,SUM(E56:AT56),SUM(LARGE(E56:AT56,{1;2;3;4;5;6})))</f>
        <v>240</v>
      </c>
      <c r="AV56" s="53">
        <f>COUNT(E56:AT56)</f>
        <v>10</v>
      </c>
      <c r="BO56" s="12"/>
      <c r="BP56" s="22"/>
      <c r="BQ56" s="12"/>
      <c r="BR56" s="22"/>
      <c r="BS56" s="22"/>
      <c r="BT56" s="22"/>
      <c r="BU56" s="22"/>
      <c r="BV56" s="22"/>
      <c r="BW56" s="22"/>
    </row>
    <row r="57" spans="1:75" x14ac:dyDescent="0.2">
      <c r="A57" s="61">
        <v>56</v>
      </c>
      <c r="B57" s="26" t="s">
        <v>111</v>
      </c>
      <c r="C57" s="6" t="s">
        <v>113</v>
      </c>
      <c r="D57" s="8" t="s">
        <v>445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30">
        <v>17</v>
      </c>
      <c r="Z57" s="30">
        <v>20</v>
      </c>
      <c r="AA57" s="30"/>
      <c r="AB57" s="30">
        <v>35</v>
      </c>
      <c r="AC57" s="30"/>
      <c r="AD57" s="30"/>
      <c r="AE57" s="30"/>
      <c r="AF57" s="30"/>
      <c r="AG57" s="30"/>
      <c r="AH57" s="30"/>
      <c r="AI57" s="30"/>
      <c r="AJ57" s="30">
        <v>70</v>
      </c>
      <c r="AK57" s="30"/>
      <c r="AL57" s="30"/>
      <c r="AM57" s="30">
        <v>35</v>
      </c>
      <c r="AN57" s="30"/>
      <c r="AO57" s="30">
        <v>55</v>
      </c>
      <c r="AP57" s="30"/>
      <c r="AQ57" s="30"/>
      <c r="AR57" s="30"/>
      <c r="AS57" s="30"/>
      <c r="AT57" s="1"/>
      <c r="AU57" s="35">
        <f>IF(AV57&lt;6,SUM(E57:AT57),SUM(LARGE(E57:AT57,{1;2;3;4;5;6})))</f>
        <v>232</v>
      </c>
      <c r="AV57" s="53">
        <f>COUNT(E57:AT57)</f>
        <v>6</v>
      </c>
      <c r="BO57" s="12"/>
      <c r="BP57" s="22"/>
      <c r="BQ57" s="12"/>
      <c r="BR57" s="22"/>
      <c r="BS57" s="22"/>
      <c r="BT57" s="22"/>
      <c r="BU57" s="22"/>
      <c r="BV57" s="22"/>
      <c r="BW57" s="22"/>
    </row>
    <row r="58" spans="1:75" x14ac:dyDescent="0.2">
      <c r="A58" s="61">
        <v>57</v>
      </c>
      <c r="B58" s="6" t="s">
        <v>111</v>
      </c>
      <c r="C58" s="6" t="s">
        <v>118</v>
      </c>
      <c r="D58" s="8" t="s">
        <v>438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>
        <v>215</v>
      </c>
      <c r="AN58" s="30"/>
      <c r="AO58" s="30"/>
      <c r="AP58" s="30"/>
      <c r="AQ58" s="30"/>
      <c r="AR58" s="30"/>
      <c r="AS58" s="30"/>
      <c r="AT58" s="51"/>
      <c r="AU58" s="35">
        <f>IF(AV58&lt;6,SUM(E58:AT58),SUM(LARGE(E58:AT58,{1;2;3;4;5;6})))</f>
        <v>215</v>
      </c>
      <c r="AV58" s="55">
        <f>COUNT(E58:AT58)</f>
        <v>1</v>
      </c>
      <c r="BO58" s="12"/>
      <c r="BP58" s="22"/>
      <c r="BQ58" s="12"/>
      <c r="BR58" s="22"/>
      <c r="BS58" s="22"/>
      <c r="BT58" s="22"/>
      <c r="BU58" s="22"/>
      <c r="BV58" s="22"/>
      <c r="BW58" s="22"/>
    </row>
    <row r="59" spans="1:75" x14ac:dyDescent="0.2">
      <c r="A59" s="61">
        <v>58</v>
      </c>
      <c r="B59" s="26" t="s">
        <v>111</v>
      </c>
      <c r="C59" s="6" t="s">
        <v>112</v>
      </c>
      <c r="D59" s="8" t="s">
        <v>277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>
        <v>25</v>
      </c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>
        <v>55</v>
      </c>
      <c r="AN59" s="30"/>
      <c r="AO59" s="30"/>
      <c r="AP59" s="30">
        <v>130</v>
      </c>
      <c r="AQ59" s="30"/>
      <c r="AR59" s="30"/>
      <c r="AS59" s="30"/>
      <c r="AT59" s="1"/>
      <c r="AU59" s="35">
        <f>IF(AV59&lt;6,SUM(E59:AT59),SUM(LARGE(E59:AT59,{1;2;3;4;5;6})))</f>
        <v>210</v>
      </c>
      <c r="AV59" s="55">
        <f>COUNT(E59:AT59)</f>
        <v>3</v>
      </c>
      <c r="BO59" s="12"/>
      <c r="BP59" s="22"/>
      <c r="BQ59" s="12"/>
      <c r="BR59" s="22"/>
      <c r="BS59" s="22"/>
      <c r="BT59" s="22"/>
      <c r="BU59" s="22"/>
      <c r="BV59" s="22"/>
      <c r="BW59" s="22"/>
    </row>
    <row r="60" spans="1:75" x14ac:dyDescent="0.2">
      <c r="A60" s="61">
        <v>59</v>
      </c>
      <c r="B60" s="26" t="s">
        <v>111</v>
      </c>
      <c r="C60" s="6" t="s">
        <v>262</v>
      </c>
      <c r="D60" s="8" t="s">
        <v>891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>
        <v>80</v>
      </c>
      <c r="AI60" s="54"/>
      <c r="AJ60" s="54">
        <v>125</v>
      </c>
      <c r="AK60" s="54"/>
      <c r="AL60" s="54"/>
      <c r="AM60" s="54"/>
      <c r="AN60" s="54"/>
      <c r="AO60" s="54"/>
      <c r="AP60" s="54"/>
      <c r="AQ60" s="54"/>
      <c r="AR60" s="54"/>
      <c r="AS60" s="54"/>
      <c r="AT60" s="1"/>
      <c r="AU60" s="35">
        <f>IF(AV60&lt;6,SUM(E60:AT60),SUM(LARGE(E60:AT60,{1;2;3;4;5;6})))</f>
        <v>205</v>
      </c>
      <c r="AV60" s="53">
        <f>COUNT(E60:AT60)</f>
        <v>2</v>
      </c>
      <c r="BO60" s="12"/>
      <c r="BP60" s="22"/>
      <c r="BQ60" s="12"/>
      <c r="BR60" s="22"/>
      <c r="BS60" s="22"/>
      <c r="BT60" s="22"/>
      <c r="BU60" s="22"/>
      <c r="BV60" s="22"/>
      <c r="BW60" s="22"/>
    </row>
    <row r="61" spans="1:75" x14ac:dyDescent="0.2">
      <c r="A61" s="61">
        <v>60</v>
      </c>
      <c r="B61" s="26" t="s">
        <v>111</v>
      </c>
      <c r="C61" s="26" t="s">
        <v>113</v>
      </c>
      <c r="D61" s="8" t="s">
        <v>398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29">
        <v>190</v>
      </c>
      <c r="AC61" s="29"/>
      <c r="AD61" s="29"/>
      <c r="AE61" s="29"/>
      <c r="AF61" s="29"/>
      <c r="AG61" s="29"/>
      <c r="AH61" s="29"/>
      <c r="AI61" s="29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1"/>
      <c r="AU61" s="35">
        <f>IF(AV61&lt;6,SUM(E61:AT61),SUM(LARGE(E61:AT61,{1;2;3;4;5;6})))</f>
        <v>190</v>
      </c>
      <c r="AV61" s="55">
        <f>COUNT(E61:AT61)</f>
        <v>1</v>
      </c>
      <c r="BO61" s="12"/>
      <c r="BP61" s="22"/>
      <c r="BQ61" s="12"/>
      <c r="BR61" s="22"/>
      <c r="BS61" s="22"/>
      <c r="BT61" s="22"/>
      <c r="BU61" s="22"/>
      <c r="BV61" s="22"/>
      <c r="BW61" s="22"/>
    </row>
    <row r="62" spans="1:75" x14ac:dyDescent="0.2">
      <c r="A62" s="61">
        <v>61</v>
      </c>
      <c r="B62" s="26" t="s">
        <v>111</v>
      </c>
      <c r="C62" s="6"/>
      <c r="D62" s="26" t="s">
        <v>238</v>
      </c>
      <c r="E62" s="29"/>
      <c r="F62" s="29"/>
      <c r="G62" s="29"/>
      <c r="H62" s="29"/>
      <c r="I62" s="29">
        <v>170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6"/>
      <c r="AU62" s="35">
        <f>IF(AV62&lt;6,SUM(E62:AT62),SUM(LARGE(E62:AT62,{1;2;3;4;5;6})))</f>
        <v>170</v>
      </c>
      <c r="AV62" s="53">
        <f>COUNT(E62:AT62)</f>
        <v>1</v>
      </c>
      <c r="BO62" s="12"/>
      <c r="BP62" s="22"/>
      <c r="BQ62" s="12"/>
      <c r="BR62" s="22"/>
      <c r="BS62" s="22"/>
      <c r="BT62" s="22"/>
      <c r="BU62" s="22"/>
      <c r="BV62" s="22"/>
      <c r="BW62" s="22"/>
    </row>
    <row r="63" spans="1:75" x14ac:dyDescent="0.2">
      <c r="A63" s="61">
        <v>62</v>
      </c>
      <c r="B63" s="6" t="s">
        <v>128</v>
      </c>
      <c r="C63" s="6"/>
      <c r="D63" s="8" t="s">
        <v>934</v>
      </c>
      <c r="E63" s="90"/>
      <c r="F63" s="90"/>
      <c r="G63" s="90"/>
      <c r="H63" s="90"/>
      <c r="I63" s="90"/>
      <c r="J63" s="90"/>
      <c r="K63" s="3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30">
        <v>170</v>
      </c>
      <c r="AP63" s="90"/>
      <c r="AQ63" s="90"/>
      <c r="AR63" s="90"/>
      <c r="AS63" s="90"/>
      <c r="AT63" s="1"/>
      <c r="AU63" s="35">
        <f>IF(AV63&lt;6,SUM(E63:AT63),SUM(LARGE(E63:AT63,{1;2;3;4;5;6})))</f>
        <v>170</v>
      </c>
      <c r="AV63" s="53">
        <f>COUNT(E63:AT63)</f>
        <v>1</v>
      </c>
      <c r="BO63" s="12"/>
      <c r="BP63" s="22"/>
      <c r="BQ63" s="12"/>
      <c r="BR63" s="22"/>
      <c r="BS63" s="22"/>
      <c r="BT63" s="22"/>
      <c r="BU63" s="22"/>
      <c r="BV63" s="22"/>
      <c r="BW63" s="22"/>
    </row>
    <row r="64" spans="1:75" x14ac:dyDescent="0.2">
      <c r="A64" s="61">
        <v>63</v>
      </c>
      <c r="B64" s="26" t="s">
        <v>111</v>
      </c>
      <c r="C64" s="26" t="s">
        <v>118</v>
      </c>
      <c r="D64" s="37" t="s">
        <v>417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12</v>
      </c>
      <c r="T64" s="30"/>
      <c r="U64" s="30">
        <v>17</v>
      </c>
      <c r="V64" s="90">
        <v>0</v>
      </c>
      <c r="W64" s="30"/>
      <c r="X64" s="30"/>
      <c r="Y64" s="30"/>
      <c r="Z64" s="30"/>
      <c r="AA64" s="30"/>
      <c r="AB64" s="30">
        <v>30</v>
      </c>
      <c r="AC64" s="30"/>
      <c r="AD64" s="30"/>
      <c r="AE64" s="30"/>
      <c r="AF64" s="30"/>
      <c r="AG64" s="30"/>
      <c r="AH64" s="30"/>
      <c r="AI64" s="30">
        <v>25</v>
      </c>
      <c r="AJ64" s="30"/>
      <c r="AK64" s="30"/>
      <c r="AL64" s="30">
        <v>35</v>
      </c>
      <c r="AM64" s="90">
        <v>0</v>
      </c>
      <c r="AN64" s="90"/>
      <c r="AO64" s="30">
        <v>50</v>
      </c>
      <c r="AP64" s="90"/>
      <c r="AQ64" s="90"/>
      <c r="AR64" s="90"/>
      <c r="AS64" s="90"/>
      <c r="AT64" s="1"/>
      <c r="AU64" s="35">
        <f>IF(AV64&lt;6,SUM(E64:AT64),SUM(LARGE(E64:AT64,{1;2;3;4;5;6})))</f>
        <v>169</v>
      </c>
      <c r="AV64" s="55">
        <f>COUNT(E64:AT64)</f>
        <v>8</v>
      </c>
      <c r="BO64" s="12"/>
      <c r="BP64" s="22"/>
      <c r="BQ64" s="12"/>
      <c r="BR64" s="22"/>
      <c r="BS64" s="22"/>
      <c r="BT64" s="22"/>
      <c r="BU64" s="22"/>
      <c r="BV64" s="22"/>
      <c r="BW64" s="22"/>
    </row>
    <row r="65" spans="1:75" x14ac:dyDescent="0.2">
      <c r="A65" s="61">
        <v>64</v>
      </c>
      <c r="B65" s="26" t="s">
        <v>111</v>
      </c>
      <c r="C65" s="8" t="s">
        <v>112</v>
      </c>
      <c r="D65" s="8" t="s">
        <v>416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30">
        <v>35</v>
      </c>
      <c r="Z65" s="30"/>
      <c r="AA65" s="30"/>
      <c r="AB65" s="30"/>
      <c r="AC65" s="30">
        <v>30</v>
      </c>
      <c r="AD65" s="90">
        <v>0</v>
      </c>
      <c r="AE65" s="30"/>
      <c r="AF65" s="30"/>
      <c r="AG65" s="30"/>
      <c r="AH65" s="30"/>
      <c r="AI65" s="30"/>
      <c r="AJ65" s="30">
        <v>55</v>
      </c>
      <c r="AK65" s="30"/>
      <c r="AL65" s="30"/>
      <c r="AM65" s="30"/>
      <c r="AN65" s="30"/>
      <c r="AO65" s="30">
        <v>45</v>
      </c>
      <c r="AP65" s="30"/>
      <c r="AQ65" s="30"/>
      <c r="AR65" s="30"/>
      <c r="AS65" s="30"/>
      <c r="AT65" s="30"/>
      <c r="AU65" s="35">
        <f>IF(AV65&lt;6,SUM(E65:AT65),SUM(LARGE(E65:AT65,{1;2;3;4;5;6})))</f>
        <v>165</v>
      </c>
      <c r="AV65" s="55">
        <f>COUNT(E65:AT65)</f>
        <v>5</v>
      </c>
      <c r="BO65" s="12"/>
      <c r="BP65" s="22"/>
      <c r="BQ65" s="12"/>
      <c r="BR65" s="22"/>
      <c r="BS65" s="22"/>
      <c r="BT65" s="22"/>
      <c r="BU65" s="22"/>
      <c r="BV65" s="22"/>
      <c r="BW65" s="22"/>
    </row>
    <row r="66" spans="1:75" x14ac:dyDescent="0.2">
      <c r="A66" s="61">
        <v>65</v>
      </c>
      <c r="B66" s="26" t="s">
        <v>111</v>
      </c>
      <c r="C66" s="6" t="s">
        <v>125</v>
      </c>
      <c r="D66" s="8" t="s">
        <v>439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>
        <v>160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1"/>
      <c r="AU66" s="35">
        <f>IF(AV66&lt;6,SUM(E66:AT66),SUM(LARGE(E66:AT66,{1;2;3;4;5;6})))</f>
        <v>160</v>
      </c>
      <c r="AV66" s="53">
        <f>COUNT(E66:AT66)</f>
        <v>1</v>
      </c>
      <c r="BO66" s="12"/>
      <c r="BP66" s="22"/>
      <c r="BQ66" s="12"/>
      <c r="BR66" s="22"/>
      <c r="BS66" s="22"/>
      <c r="BT66" s="22"/>
      <c r="BU66" s="22"/>
      <c r="BV66" s="22"/>
      <c r="BW66" s="22"/>
    </row>
    <row r="67" spans="1:75" x14ac:dyDescent="0.2">
      <c r="A67" s="61">
        <v>66</v>
      </c>
      <c r="B67" s="26" t="s">
        <v>111</v>
      </c>
      <c r="C67" s="6"/>
      <c r="D67" s="8" t="s">
        <v>900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>
        <v>160</v>
      </c>
      <c r="AM67" s="30"/>
      <c r="AN67" s="30"/>
      <c r="AO67" s="30"/>
      <c r="AP67" s="30"/>
      <c r="AQ67" s="30"/>
      <c r="AR67" s="30"/>
      <c r="AS67" s="30"/>
      <c r="AT67" s="1"/>
      <c r="AU67" s="35">
        <f>IF(AV67&lt;6,SUM(E67:AT67),SUM(LARGE(E67:AT67,{1;2;3;4;5;6})))</f>
        <v>160</v>
      </c>
      <c r="AV67" s="53">
        <f>COUNT(E67:AT67)</f>
        <v>1</v>
      </c>
      <c r="BO67" s="12"/>
      <c r="BP67" s="22"/>
      <c r="BQ67" s="12"/>
      <c r="BR67" s="22"/>
      <c r="BS67" s="22"/>
      <c r="BT67" s="22"/>
      <c r="BU67" s="22"/>
      <c r="BV67" s="22"/>
      <c r="BW67" s="22"/>
    </row>
    <row r="68" spans="1:75" x14ac:dyDescent="0.2">
      <c r="A68" s="61">
        <v>67</v>
      </c>
      <c r="B68" s="26" t="s">
        <v>111</v>
      </c>
      <c r="C68" s="8" t="s">
        <v>205</v>
      </c>
      <c r="D68" s="8" t="s">
        <v>288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>
        <v>20</v>
      </c>
      <c r="T68" s="30"/>
      <c r="U68" s="30">
        <v>10.7</v>
      </c>
      <c r="V68" s="30"/>
      <c r="W68" s="30"/>
      <c r="X68" s="30"/>
      <c r="Y68" s="30"/>
      <c r="Z68" s="30">
        <v>30</v>
      </c>
      <c r="AA68" s="30"/>
      <c r="AB68" s="30"/>
      <c r="AC68" s="30"/>
      <c r="AD68" s="30"/>
      <c r="AE68" s="30"/>
      <c r="AF68" s="30"/>
      <c r="AG68" s="30">
        <v>25</v>
      </c>
      <c r="AH68" s="30"/>
      <c r="AI68" s="30"/>
      <c r="AJ68" s="30"/>
      <c r="AK68" s="30"/>
      <c r="AL68" s="90">
        <v>0</v>
      </c>
      <c r="AM68" s="30"/>
      <c r="AN68" s="30"/>
      <c r="AO68" s="30"/>
      <c r="AP68" s="30">
        <v>55</v>
      </c>
      <c r="AQ68" s="30"/>
      <c r="AR68" s="30"/>
      <c r="AS68" s="30"/>
      <c r="AT68" s="1"/>
      <c r="AU68" s="35">
        <f>IF(AV68&lt;6,SUM(E68:AT68),SUM(LARGE(E68:AT68,{1;2;3;4;5;6})))</f>
        <v>140.69999999999999</v>
      </c>
      <c r="AV68" s="55">
        <f>COUNT(E68:AT68)</f>
        <v>6</v>
      </c>
      <c r="BO68" s="12"/>
      <c r="BP68" s="22"/>
      <c r="BQ68" s="12"/>
      <c r="BR68" s="22"/>
      <c r="BS68" s="22"/>
      <c r="BT68" s="22"/>
      <c r="BU68" s="22"/>
      <c r="BV68" s="22"/>
      <c r="BW68" s="22"/>
    </row>
    <row r="69" spans="1:75" x14ac:dyDescent="0.2">
      <c r="A69" s="61">
        <v>68</v>
      </c>
      <c r="B69" s="26" t="s">
        <v>126</v>
      </c>
      <c r="C69" s="6" t="s">
        <v>392</v>
      </c>
      <c r="D69" s="8" t="s">
        <v>391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88">
        <v>0</v>
      </c>
      <c r="AF69" s="88"/>
      <c r="AG69" s="88"/>
      <c r="AH69" s="54">
        <v>55</v>
      </c>
      <c r="AI69" s="54"/>
      <c r="AJ69" s="54"/>
      <c r="AK69" s="54"/>
      <c r="AL69" s="54"/>
      <c r="AM69" s="54">
        <v>80</v>
      </c>
      <c r="AN69" s="54"/>
      <c r="AO69" s="88">
        <v>0</v>
      </c>
      <c r="AP69" s="54"/>
      <c r="AQ69" s="54"/>
      <c r="AR69" s="54"/>
      <c r="AS69" s="54"/>
      <c r="AT69" s="51"/>
      <c r="AU69" s="35">
        <f>IF(AV69&lt;6,SUM(E69:AT69),SUM(LARGE(E69:AT69,{1;2;3;4;5;6})))</f>
        <v>135</v>
      </c>
      <c r="AV69" s="55">
        <f>COUNT(E69:AT69)</f>
        <v>4</v>
      </c>
      <c r="BO69" s="12"/>
      <c r="BP69" s="22"/>
      <c r="BQ69" s="12"/>
      <c r="BR69" s="22"/>
      <c r="BS69" s="22"/>
      <c r="BT69" s="22"/>
      <c r="BU69" s="22"/>
      <c r="BV69" s="22"/>
      <c r="BW69" s="22"/>
    </row>
    <row r="70" spans="1:75" x14ac:dyDescent="0.2">
      <c r="A70" s="61">
        <v>69</v>
      </c>
      <c r="B70" s="26" t="s">
        <v>111</v>
      </c>
      <c r="C70" s="6" t="s">
        <v>886</v>
      </c>
      <c r="D70" s="8" t="s">
        <v>149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>
        <v>25</v>
      </c>
      <c r="Z70" s="30">
        <v>25</v>
      </c>
      <c r="AA70" s="30"/>
      <c r="AB70" s="30"/>
      <c r="AC70" s="30"/>
      <c r="AD70" s="30"/>
      <c r="AE70" s="30"/>
      <c r="AF70" s="30"/>
      <c r="AG70" s="30"/>
      <c r="AH70" s="30"/>
      <c r="AI70" s="30">
        <v>80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1"/>
      <c r="AU70" s="35">
        <f>IF(AV70&lt;6,SUM(E70:AT70),SUM(LARGE(E70:AT70,{1;2;3;4;5;6})))</f>
        <v>130</v>
      </c>
      <c r="AV70" s="55">
        <f>COUNT(E70:AT70)</f>
        <v>3</v>
      </c>
      <c r="BO70" s="12"/>
      <c r="BP70" s="22"/>
      <c r="BQ70" s="12"/>
      <c r="BR70" s="22"/>
      <c r="BS70" s="22"/>
      <c r="BT70" s="22"/>
      <c r="BU70" s="22"/>
      <c r="BV70" s="22"/>
      <c r="BW70" s="22"/>
    </row>
    <row r="71" spans="1:75" x14ac:dyDescent="0.2">
      <c r="A71" s="61">
        <v>70</v>
      </c>
      <c r="B71" s="26" t="s">
        <v>111</v>
      </c>
      <c r="C71" s="8" t="s">
        <v>117</v>
      </c>
      <c r="D71" s="37" t="s">
        <v>414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>
        <v>130</v>
      </c>
      <c r="AP71" s="30"/>
      <c r="AQ71" s="30"/>
      <c r="AR71" s="30"/>
      <c r="AS71" s="30"/>
      <c r="AT71" s="54"/>
      <c r="AU71" s="35">
        <f>IF(AV71&lt;6,SUM(E71:AT71),SUM(LARGE(E71:AT71,{1;2;3;4;5;6})))</f>
        <v>130</v>
      </c>
      <c r="AV71" s="53">
        <f>COUNT(E71:AT71)</f>
        <v>1</v>
      </c>
      <c r="BO71" s="12"/>
      <c r="BP71" s="22"/>
      <c r="BQ71" s="12"/>
      <c r="BR71" s="22"/>
      <c r="BS71" s="22"/>
      <c r="BT71" s="22"/>
      <c r="BU71" s="22"/>
      <c r="BV71" s="22"/>
      <c r="BW71" s="22"/>
    </row>
    <row r="72" spans="1:75" x14ac:dyDescent="0.2">
      <c r="A72" s="61">
        <v>71</v>
      </c>
      <c r="B72" s="26" t="s">
        <v>111</v>
      </c>
      <c r="C72" s="26" t="s">
        <v>120</v>
      </c>
      <c r="D72" s="37" t="s">
        <v>894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>
        <v>48.3</v>
      </c>
      <c r="AF72" s="37"/>
      <c r="AG72" s="37"/>
      <c r="AH72" s="37"/>
      <c r="AI72" s="37"/>
      <c r="AJ72" s="37"/>
      <c r="AK72" s="37"/>
      <c r="AL72" s="37"/>
      <c r="AM72" s="37">
        <v>21.7</v>
      </c>
      <c r="AN72" s="37"/>
      <c r="AO72" s="37">
        <v>55</v>
      </c>
      <c r="AP72" s="37"/>
      <c r="AQ72" s="37"/>
      <c r="AR72" s="37"/>
      <c r="AS72" s="37"/>
      <c r="AT72" s="1"/>
      <c r="AU72" s="35">
        <f>IF(AV72&lt;6,SUM(E72:AT72),SUM(LARGE(E72:AT72,{1;2;3;4;5;6})))</f>
        <v>125</v>
      </c>
      <c r="AV72" s="55">
        <f>COUNT(E72:AT72)</f>
        <v>3</v>
      </c>
      <c r="BO72" s="12"/>
      <c r="BP72" s="22"/>
      <c r="BQ72" s="12"/>
      <c r="BR72" s="22"/>
      <c r="BS72" s="22"/>
      <c r="BT72" s="22"/>
      <c r="BU72" s="22"/>
      <c r="BV72" s="22"/>
      <c r="BW72" s="22"/>
    </row>
    <row r="73" spans="1:75" x14ac:dyDescent="0.2">
      <c r="A73" s="61">
        <v>72</v>
      </c>
      <c r="B73" s="6" t="s">
        <v>111</v>
      </c>
      <c r="C73" s="6" t="s">
        <v>142</v>
      </c>
      <c r="D73" s="8" t="s">
        <v>257</v>
      </c>
      <c r="E73" s="90"/>
      <c r="F73" s="90"/>
      <c r="G73" s="90"/>
      <c r="H73" s="90"/>
      <c r="I73" s="90"/>
      <c r="J73" s="30"/>
      <c r="K73" s="30"/>
      <c r="L73" s="30"/>
      <c r="M73" s="30"/>
      <c r="N73" s="30"/>
      <c r="O73" s="30"/>
      <c r="P73" s="30"/>
      <c r="Q73" s="30"/>
      <c r="R73" s="30"/>
      <c r="S73" s="30">
        <v>35</v>
      </c>
      <c r="T73" s="30"/>
      <c r="U73" s="30">
        <v>30</v>
      </c>
      <c r="V73" s="30"/>
      <c r="W73" s="30"/>
      <c r="X73" s="30"/>
      <c r="Y73" s="30"/>
      <c r="Z73" s="30">
        <v>25</v>
      </c>
      <c r="AA73" s="30"/>
      <c r="AB73" s="30"/>
      <c r="AC73" s="30"/>
      <c r="AD73" s="30">
        <v>25</v>
      </c>
      <c r="AE73" s="30"/>
      <c r="AF73" s="30"/>
      <c r="AG73" s="30"/>
      <c r="AH73" s="30"/>
      <c r="AI73" s="30"/>
      <c r="AJ73" s="30"/>
      <c r="AK73" s="30"/>
      <c r="AL73" s="30"/>
      <c r="AM73" s="90">
        <v>0</v>
      </c>
      <c r="AN73" s="90"/>
      <c r="AO73" s="90"/>
      <c r="AP73" s="90"/>
      <c r="AQ73" s="90"/>
      <c r="AR73" s="90"/>
      <c r="AS73" s="90"/>
      <c r="AT73" s="6"/>
      <c r="AU73" s="35">
        <f>IF(AV73&lt;6,SUM(E73:AT73),SUM(LARGE(E73:AT73,{1;2;3;4;5;6})))</f>
        <v>115</v>
      </c>
      <c r="AV73" s="55">
        <f>COUNT(E73:AT73)</f>
        <v>5</v>
      </c>
      <c r="BO73" s="12"/>
      <c r="BP73" s="22"/>
      <c r="BQ73" s="12"/>
      <c r="BR73" s="22"/>
      <c r="BS73" s="22"/>
      <c r="BT73" s="22"/>
      <c r="BU73" s="22"/>
      <c r="BV73" s="22"/>
      <c r="BW73" s="22"/>
    </row>
    <row r="74" spans="1:75" x14ac:dyDescent="0.2">
      <c r="A74" s="61">
        <v>73</v>
      </c>
      <c r="B74" s="26" t="s">
        <v>111</v>
      </c>
      <c r="C74" s="6" t="s">
        <v>120</v>
      </c>
      <c r="D74" s="8" t="s">
        <v>177</v>
      </c>
      <c r="E74" s="90"/>
      <c r="F74" s="90"/>
      <c r="G74" s="90"/>
      <c r="H74" s="90"/>
      <c r="I74" s="90"/>
      <c r="J74" s="9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>
        <v>0</v>
      </c>
      <c r="AB74" s="30">
        <v>70</v>
      </c>
      <c r="AC74" s="30"/>
      <c r="AD74" s="30"/>
      <c r="AE74" s="90">
        <v>0</v>
      </c>
      <c r="AF74" s="90"/>
      <c r="AG74" s="90"/>
      <c r="AH74" s="90"/>
      <c r="AI74" s="30"/>
      <c r="AJ74" s="30"/>
      <c r="AK74" s="30"/>
      <c r="AL74" s="30"/>
      <c r="AM74" s="30"/>
      <c r="AN74" s="30"/>
      <c r="AO74" s="30">
        <v>45</v>
      </c>
      <c r="AP74" s="30"/>
      <c r="AQ74" s="30"/>
      <c r="AR74" s="30"/>
      <c r="AS74" s="30"/>
      <c r="AT74" s="1"/>
      <c r="AU74" s="35">
        <f>IF(AV74&lt;6,SUM(E74:AT74),SUM(LARGE(E74:AT74,{1;2;3;4;5;6})))</f>
        <v>115</v>
      </c>
      <c r="AV74" s="55">
        <f>COUNT(E74:AT74)</f>
        <v>4</v>
      </c>
      <c r="BO74" s="12"/>
      <c r="BP74" s="22"/>
      <c r="BQ74" s="12"/>
      <c r="BR74" s="22"/>
      <c r="BS74" s="22"/>
      <c r="BT74" s="22"/>
      <c r="BU74" s="22"/>
      <c r="BV74" s="22"/>
      <c r="BW74" s="22"/>
    </row>
    <row r="75" spans="1:75" x14ac:dyDescent="0.2">
      <c r="A75" s="61">
        <v>74</v>
      </c>
      <c r="B75" s="26" t="s">
        <v>111</v>
      </c>
      <c r="C75" s="6" t="s">
        <v>112</v>
      </c>
      <c r="D75" s="8" t="s">
        <v>244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90">
        <v>0</v>
      </c>
      <c r="T75" s="90"/>
      <c r="U75" s="30"/>
      <c r="V75" s="30"/>
      <c r="W75" s="30"/>
      <c r="X75" s="30"/>
      <c r="Y75" s="30"/>
      <c r="Z75" s="30"/>
      <c r="AA75" s="30"/>
      <c r="AB75" s="30">
        <v>55</v>
      </c>
      <c r="AC75" s="30"/>
      <c r="AD75" s="30"/>
      <c r="AE75" s="30">
        <v>60</v>
      </c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54"/>
      <c r="AU75" s="35">
        <f>IF(AV75&lt;6,SUM(E75:AT75),SUM(LARGE(E75:AT75,{1;2;3;4;5;6})))</f>
        <v>115</v>
      </c>
      <c r="AV75" s="53">
        <f>COUNT(E75:AT75)</f>
        <v>3</v>
      </c>
      <c r="BO75" s="12"/>
      <c r="BP75" s="22"/>
      <c r="BQ75" s="12"/>
      <c r="BR75" s="22"/>
      <c r="BS75" s="22"/>
      <c r="BT75" s="22"/>
      <c r="BU75" s="22"/>
      <c r="BV75" s="22"/>
      <c r="BW75" s="22"/>
    </row>
    <row r="76" spans="1:75" x14ac:dyDescent="0.2">
      <c r="A76" s="61">
        <v>75</v>
      </c>
      <c r="B76" s="26" t="s">
        <v>111</v>
      </c>
      <c r="C76" s="6" t="s">
        <v>880</v>
      </c>
      <c r="D76" s="8" t="s">
        <v>91</v>
      </c>
      <c r="E76" s="30"/>
      <c r="F76" s="30"/>
      <c r="G76" s="30"/>
      <c r="H76" s="30"/>
      <c r="I76" s="30"/>
      <c r="J76" s="30"/>
      <c r="K76" s="90"/>
      <c r="L76" s="9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>
        <v>35</v>
      </c>
      <c r="AH76" s="30">
        <v>30</v>
      </c>
      <c r="AI76" s="30"/>
      <c r="AJ76" s="30"/>
      <c r="AK76" s="30"/>
      <c r="AL76" s="30"/>
      <c r="AM76" s="30"/>
      <c r="AN76" s="30"/>
      <c r="AO76" s="30">
        <v>50</v>
      </c>
      <c r="AP76" s="30"/>
      <c r="AQ76" s="30"/>
      <c r="AR76" s="30"/>
      <c r="AS76" s="30"/>
      <c r="AT76" s="54"/>
      <c r="AU76" s="35">
        <f>IF(AV76&lt;6,SUM(E76:AT76),SUM(LARGE(E76:AT76,{1;2;3;4;5;6})))</f>
        <v>115</v>
      </c>
      <c r="AV76" s="53">
        <f>COUNT(E76:AT76)</f>
        <v>3</v>
      </c>
      <c r="BO76" s="12"/>
      <c r="BP76" s="22"/>
      <c r="BQ76" s="12"/>
      <c r="BR76" s="22"/>
      <c r="BS76" s="22"/>
      <c r="BT76" s="22"/>
      <c r="BU76" s="22"/>
      <c r="BV76" s="22"/>
      <c r="BW76" s="22"/>
    </row>
    <row r="77" spans="1:75" x14ac:dyDescent="0.2">
      <c r="A77" s="61">
        <v>76</v>
      </c>
      <c r="B77" s="6" t="s">
        <v>111</v>
      </c>
      <c r="C77" s="8" t="s">
        <v>205</v>
      </c>
      <c r="D77" s="8" t="s">
        <v>272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>
        <v>17</v>
      </c>
      <c r="AA77" s="30"/>
      <c r="AB77" s="30"/>
      <c r="AC77" s="30">
        <v>17</v>
      </c>
      <c r="AD77" s="30"/>
      <c r="AE77" s="30">
        <v>20</v>
      </c>
      <c r="AF77" s="30"/>
      <c r="AG77" s="30">
        <v>20</v>
      </c>
      <c r="AH77" s="30">
        <v>14</v>
      </c>
      <c r="AI77" s="30">
        <v>14</v>
      </c>
      <c r="AJ77" s="30"/>
      <c r="AK77" s="30"/>
      <c r="AL77" s="30">
        <v>17</v>
      </c>
      <c r="AM77" s="30"/>
      <c r="AN77" s="30"/>
      <c r="AO77" s="30">
        <v>21.7</v>
      </c>
      <c r="AP77" s="30"/>
      <c r="AQ77" s="30"/>
      <c r="AR77" s="30">
        <v>8</v>
      </c>
      <c r="AS77" s="30"/>
      <c r="AT77" s="1"/>
      <c r="AU77" s="35">
        <f>IF(AV77&lt;6,SUM(E77:AT77),SUM(LARGE(E77:AT77,{1;2;3;4;5;6})))</f>
        <v>112.7</v>
      </c>
      <c r="AV77" s="53">
        <f>COUNT(E77:AT77)</f>
        <v>9</v>
      </c>
      <c r="BO77" s="12"/>
      <c r="BP77" s="22"/>
      <c r="BQ77" s="12"/>
      <c r="BR77" s="22"/>
      <c r="BS77" s="22"/>
      <c r="BT77" s="22"/>
      <c r="BU77" s="22"/>
      <c r="BV77" s="22"/>
      <c r="BW77" s="22"/>
    </row>
    <row r="78" spans="1:75" x14ac:dyDescent="0.2">
      <c r="A78" s="61">
        <v>77</v>
      </c>
      <c r="B78" s="26" t="s">
        <v>111</v>
      </c>
      <c r="C78" s="6"/>
      <c r="D78" s="37" t="s">
        <v>504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>
        <v>10</v>
      </c>
      <c r="T78" s="54"/>
      <c r="U78" s="54">
        <v>9.3000000000000007</v>
      </c>
      <c r="V78" s="54"/>
      <c r="W78" s="54"/>
      <c r="X78" s="54"/>
      <c r="Y78" s="54"/>
      <c r="Z78" s="54"/>
      <c r="AA78" s="54"/>
      <c r="AB78" s="88">
        <v>0</v>
      </c>
      <c r="AC78" s="88"/>
      <c r="AD78" s="88"/>
      <c r="AE78" s="54">
        <v>25</v>
      </c>
      <c r="AF78" s="54"/>
      <c r="AG78" s="54"/>
      <c r="AH78" s="54">
        <v>12</v>
      </c>
      <c r="AI78" s="88"/>
      <c r="AJ78" s="54"/>
      <c r="AK78" s="54"/>
      <c r="AL78" s="54">
        <v>25</v>
      </c>
      <c r="AM78" s="90">
        <v>0</v>
      </c>
      <c r="AN78" s="90"/>
      <c r="AO78" s="30">
        <v>30</v>
      </c>
      <c r="AP78" s="90"/>
      <c r="AQ78" s="90"/>
      <c r="AR78" s="30">
        <v>8</v>
      </c>
      <c r="AS78" s="90"/>
      <c r="AT78" s="30"/>
      <c r="AU78" s="35">
        <f>IF(AV78&lt;6,SUM(E78:AT78),SUM(LARGE(E78:AT78,{1;2;3;4;5;6})))</f>
        <v>111.3</v>
      </c>
      <c r="AV78" s="55">
        <f>COUNT(E78:AT78)</f>
        <v>9</v>
      </c>
      <c r="BO78" s="12"/>
      <c r="BP78" s="22"/>
      <c r="BQ78" s="12"/>
      <c r="BR78" s="22"/>
      <c r="BS78" s="22"/>
      <c r="BT78" s="22"/>
      <c r="BU78" s="22"/>
      <c r="BV78" s="22"/>
      <c r="BW78" s="22"/>
    </row>
    <row r="79" spans="1:75" x14ac:dyDescent="0.2">
      <c r="A79" s="61">
        <v>78</v>
      </c>
      <c r="B79" s="6" t="s">
        <v>111</v>
      </c>
      <c r="C79" s="6"/>
      <c r="D79" s="8" t="s">
        <v>461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30">
        <v>100</v>
      </c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6"/>
      <c r="AU79" s="35">
        <f>IF(AV79&lt;6,SUM(E79:AT79),SUM(LARGE(E79:AT79,{1;2;3;4;5;6})))</f>
        <v>100</v>
      </c>
      <c r="AV79" s="53">
        <f>COUNT(E79:AT79)</f>
        <v>1</v>
      </c>
      <c r="BO79" s="12"/>
      <c r="BP79" s="22"/>
      <c r="BQ79" s="12"/>
      <c r="BR79" s="22"/>
      <c r="BS79" s="22"/>
      <c r="BT79" s="22"/>
      <c r="BU79" s="22"/>
      <c r="BV79" s="22"/>
      <c r="BW79" s="22"/>
    </row>
    <row r="80" spans="1:75" x14ac:dyDescent="0.2">
      <c r="A80" s="61">
        <v>79</v>
      </c>
      <c r="B80" s="26" t="s">
        <v>111</v>
      </c>
      <c r="C80" s="8" t="s">
        <v>112</v>
      </c>
      <c r="D80" s="8" t="s">
        <v>348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>
        <v>100</v>
      </c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1"/>
      <c r="AU80" s="35">
        <f>IF(AV80&lt;6,SUM(E80:AT80),SUM(LARGE(E80:AT80,{1;2;3;4;5;6})))</f>
        <v>100</v>
      </c>
      <c r="AV80" s="55">
        <f>COUNT(E80:AT80)</f>
        <v>1</v>
      </c>
      <c r="BO80" s="12"/>
      <c r="BP80" s="22"/>
      <c r="BQ80" s="12"/>
      <c r="BR80" s="22"/>
      <c r="BS80" s="22"/>
      <c r="BT80" s="22"/>
      <c r="BU80" s="22"/>
      <c r="BV80" s="22"/>
      <c r="BW80" s="22"/>
    </row>
    <row r="81" spans="1:75" x14ac:dyDescent="0.2">
      <c r="A81" s="61">
        <v>80</v>
      </c>
      <c r="B81" s="26" t="s">
        <v>111</v>
      </c>
      <c r="C81" s="6" t="s">
        <v>205</v>
      </c>
      <c r="D81" s="8" t="s">
        <v>830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54">
        <v>20</v>
      </c>
      <c r="AI81" s="54">
        <v>20</v>
      </c>
      <c r="AJ81" s="88"/>
      <c r="AK81" s="88"/>
      <c r="AL81" s="54">
        <v>20</v>
      </c>
      <c r="AM81" s="88"/>
      <c r="AN81" s="88"/>
      <c r="AO81" s="54">
        <v>35</v>
      </c>
      <c r="AP81" s="88"/>
      <c r="AQ81" s="88"/>
      <c r="AR81" s="88"/>
      <c r="AS81" s="88"/>
      <c r="AT81" s="51"/>
      <c r="AU81" s="35">
        <f>IF(AV81&lt;6,SUM(E81:AT81),SUM(LARGE(E81:AT81,{1;2;3;4;5;6})))</f>
        <v>95</v>
      </c>
      <c r="AV81" s="53">
        <f>COUNT(E81:AT81)</f>
        <v>4</v>
      </c>
      <c r="BO81" s="12"/>
      <c r="BP81" s="22"/>
      <c r="BQ81" s="12"/>
      <c r="BR81" s="22"/>
      <c r="BS81" s="22"/>
      <c r="BT81" s="22"/>
      <c r="BU81" s="22"/>
      <c r="BV81" s="22"/>
      <c r="BW81" s="22"/>
    </row>
    <row r="82" spans="1:75" x14ac:dyDescent="0.2">
      <c r="A82" s="61">
        <v>81</v>
      </c>
      <c r="B82" s="26" t="s">
        <v>111</v>
      </c>
      <c r="C82" s="6" t="s">
        <v>433</v>
      </c>
      <c r="D82" s="8" t="s">
        <v>475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29">
        <v>14</v>
      </c>
      <c r="T82" s="29"/>
      <c r="U82" s="87"/>
      <c r="V82" s="87"/>
      <c r="W82" s="87"/>
      <c r="X82" s="87"/>
      <c r="Y82" s="29">
        <v>6</v>
      </c>
      <c r="Z82" s="29">
        <v>7</v>
      </c>
      <c r="AA82" s="29">
        <v>7</v>
      </c>
      <c r="AB82" s="29"/>
      <c r="AC82" s="29">
        <v>8</v>
      </c>
      <c r="AD82" s="29"/>
      <c r="AE82" s="29"/>
      <c r="AF82" s="29"/>
      <c r="AG82" s="29"/>
      <c r="AH82" s="29">
        <v>4</v>
      </c>
      <c r="AI82" s="29">
        <v>8</v>
      </c>
      <c r="AJ82" s="29"/>
      <c r="AK82" s="29"/>
      <c r="AL82" s="29">
        <v>12</v>
      </c>
      <c r="AM82" s="29">
        <v>10.7</v>
      </c>
      <c r="AN82" s="29"/>
      <c r="AO82" s="29">
        <v>21.7</v>
      </c>
      <c r="AP82" s="29">
        <v>17</v>
      </c>
      <c r="AQ82" s="29"/>
      <c r="AR82" s="29">
        <v>9</v>
      </c>
      <c r="AS82" s="29"/>
      <c r="AT82" s="9"/>
      <c r="AU82" s="35">
        <f>IF(AV82&lt;6,SUM(E82:AT82),SUM(LARGE(E82:AT82,{1;2;3;4;5;6})))</f>
        <v>84.4</v>
      </c>
      <c r="AV82" s="55">
        <f>COUNT(E82:AT82)</f>
        <v>12</v>
      </c>
      <c r="BO82" s="12"/>
      <c r="BP82" s="22"/>
      <c r="BQ82" s="12"/>
      <c r="BR82" s="22"/>
      <c r="BS82" s="22"/>
      <c r="BT82" s="22"/>
      <c r="BU82" s="22"/>
      <c r="BV82" s="22"/>
      <c r="BW82" s="22"/>
    </row>
    <row r="83" spans="1:75" x14ac:dyDescent="0.2">
      <c r="A83" s="61">
        <v>82</v>
      </c>
      <c r="B83" s="26" t="s">
        <v>111</v>
      </c>
      <c r="C83" s="6" t="s">
        <v>433</v>
      </c>
      <c r="D83" s="8" t="s">
        <v>467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>
        <v>14</v>
      </c>
      <c r="V83" s="30"/>
      <c r="W83" s="30"/>
      <c r="X83" s="30"/>
      <c r="Y83" s="30">
        <v>20</v>
      </c>
      <c r="Z83" s="30"/>
      <c r="AA83" s="30"/>
      <c r="AB83" s="30"/>
      <c r="AC83" s="30">
        <v>20</v>
      </c>
      <c r="AD83" s="30"/>
      <c r="AE83" s="90"/>
      <c r="AF83" s="90"/>
      <c r="AG83" s="90"/>
      <c r="AH83" s="90">
        <v>10</v>
      </c>
      <c r="AI83" s="30"/>
      <c r="AJ83" s="30">
        <v>20</v>
      </c>
      <c r="AK83" s="30"/>
      <c r="AL83" s="30"/>
      <c r="AM83" s="90">
        <v>0</v>
      </c>
      <c r="AN83" s="90"/>
      <c r="AO83" s="90">
        <v>0</v>
      </c>
      <c r="AP83" s="90"/>
      <c r="AQ83" s="90"/>
      <c r="AR83" s="90"/>
      <c r="AS83" s="90"/>
      <c r="AT83" s="6"/>
      <c r="AU83" s="35">
        <f>IF(AV83&lt;6,SUM(E83:AT83),SUM(LARGE(E83:AT83,{1;2;3;4;5;6})))</f>
        <v>84</v>
      </c>
      <c r="AV83" s="53">
        <f>COUNT(E83:AT83)</f>
        <v>7</v>
      </c>
      <c r="BO83" s="12"/>
      <c r="BP83" s="22"/>
      <c r="BQ83" s="12"/>
      <c r="BR83" s="22"/>
      <c r="BS83" s="22"/>
      <c r="BT83" s="22"/>
      <c r="BU83" s="22"/>
      <c r="BV83" s="22"/>
      <c r="BW83" s="22"/>
    </row>
    <row r="84" spans="1:75" s="24" customFormat="1" x14ac:dyDescent="0.2">
      <c r="A84" s="61">
        <v>83</v>
      </c>
      <c r="B84" s="26" t="s">
        <v>111</v>
      </c>
      <c r="C84" s="6" t="s">
        <v>112</v>
      </c>
      <c r="D84" s="8" t="s">
        <v>419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>
        <v>80</v>
      </c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1"/>
      <c r="AU84" s="35">
        <f>IF(AV84&lt;6,SUM(E84:AT84),SUM(LARGE(E84:AT84,{1;2;3;4;5;6})))</f>
        <v>80</v>
      </c>
      <c r="AV84" s="55">
        <f>COUNT(E84:AT84)</f>
        <v>1</v>
      </c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22"/>
      <c r="BQ84" s="12"/>
      <c r="BR84" s="22"/>
      <c r="BS84" s="22"/>
      <c r="BT84" s="22"/>
      <c r="BU84" s="22"/>
      <c r="BV84" s="22"/>
      <c r="BW84" s="22"/>
    </row>
    <row r="85" spans="1:75" x14ac:dyDescent="0.2">
      <c r="A85" s="61">
        <v>84</v>
      </c>
      <c r="B85" s="26" t="s">
        <v>111</v>
      </c>
      <c r="C85" s="6"/>
      <c r="D85" s="8" t="s">
        <v>815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>
        <v>8</v>
      </c>
      <c r="Z85" s="54">
        <v>10</v>
      </c>
      <c r="AA85" s="54">
        <v>10</v>
      </c>
      <c r="AB85" s="54"/>
      <c r="AC85" s="54"/>
      <c r="AD85" s="54"/>
      <c r="AE85" s="54"/>
      <c r="AF85" s="54"/>
      <c r="AG85" s="54"/>
      <c r="AH85" s="54">
        <v>5</v>
      </c>
      <c r="AI85" s="54"/>
      <c r="AJ85" s="54"/>
      <c r="AK85" s="54"/>
      <c r="AL85" s="54">
        <v>8</v>
      </c>
      <c r="AM85" s="54">
        <v>8</v>
      </c>
      <c r="AN85" s="54"/>
      <c r="AO85" s="54">
        <v>35</v>
      </c>
      <c r="AP85" s="54"/>
      <c r="AQ85" s="54"/>
      <c r="AR85" s="54"/>
      <c r="AS85" s="54"/>
      <c r="AT85" s="51"/>
      <c r="AU85" s="35">
        <f>IF(AV85&lt;6,SUM(E85:AT85),SUM(LARGE(E85:AT85,{1;2;3;4;5;6})))</f>
        <v>79</v>
      </c>
      <c r="AV85" s="53">
        <f>COUNT(E85:AT85)</f>
        <v>7</v>
      </c>
      <c r="BO85" s="12"/>
      <c r="BP85" s="22"/>
      <c r="BQ85" s="12"/>
      <c r="BR85" s="22"/>
      <c r="BS85" s="22"/>
      <c r="BT85" s="22"/>
      <c r="BU85" s="22"/>
      <c r="BV85" s="22"/>
      <c r="BW85" s="22"/>
    </row>
    <row r="86" spans="1:75" x14ac:dyDescent="0.2">
      <c r="A86" s="61">
        <v>85</v>
      </c>
      <c r="B86" s="26" t="s">
        <v>111</v>
      </c>
      <c r="C86" s="26" t="s">
        <v>112</v>
      </c>
      <c r="D86" s="37" t="s">
        <v>290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>
        <v>17</v>
      </c>
      <c r="T86" s="54"/>
      <c r="U86" s="54">
        <v>10.7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88">
        <v>0</v>
      </c>
      <c r="AM86" s="54">
        <v>14</v>
      </c>
      <c r="AN86" s="54"/>
      <c r="AO86" s="54">
        <v>25</v>
      </c>
      <c r="AP86" s="54"/>
      <c r="AQ86" s="54"/>
      <c r="AR86" s="54">
        <v>12</v>
      </c>
      <c r="AS86" s="54"/>
      <c r="AT86" s="51"/>
      <c r="AU86" s="35">
        <f>IF(AV86&lt;6,SUM(E86:AT86),SUM(LARGE(E86:AT86,{1;2;3;4;5;6})))</f>
        <v>78.7</v>
      </c>
      <c r="AV86" s="53">
        <f>COUNT(E86:AT86)</f>
        <v>6</v>
      </c>
      <c r="BO86" s="12"/>
      <c r="BP86" s="22"/>
      <c r="BQ86" s="12"/>
      <c r="BR86" s="22"/>
      <c r="BS86" s="22"/>
      <c r="BT86" s="22"/>
      <c r="BU86" s="22"/>
      <c r="BV86" s="22"/>
      <c r="BW86" s="22"/>
    </row>
    <row r="87" spans="1:75" x14ac:dyDescent="0.2">
      <c r="A87" s="61">
        <v>86</v>
      </c>
      <c r="B87" s="26" t="s">
        <v>111</v>
      </c>
      <c r="C87" s="8" t="s">
        <v>205</v>
      </c>
      <c r="D87" s="8" t="s">
        <v>371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>
        <v>7</v>
      </c>
      <c r="AH87" s="30">
        <v>10</v>
      </c>
      <c r="AI87" s="30"/>
      <c r="AJ87" s="30"/>
      <c r="AK87" s="30"/>
      <c r="AL87" s="30">
        <v>14</v>
      </c>
      <c r="AM87" s="30">
        <v>9.3000000000000007</v>
      </c>
      <c r="AN87" s="30"/>
      <c r="AO87" s="30">
        <v>18.3</v>
      </c>
      <c r="AP87" s="30">
        <v>20</v>
      </c>
      <c r="AQ87" s="30"/>
      <c r="AR87" s="30"/>
      <c r="AS87" s="30"/>
      <c r="AT87" s="1"/>
      <c r="AU87" s="35">
        <f>IF(AV87&lt;6,SUM(E87:AT87),SUM(LARGE(E87:AT87,{1;2;3;4;5;6})))</f>
        <v>78.599999999999994</v>
      </c>
      <c r="AV87" s="55">
        <f>COUNT(E87:AT87)</f>
        <v>6</v>
      </c>
      <c r="BO87" s="12"/>
      <c r="BP87" s="22"/>
      <c r="BQ87" s="12"/>
      <c r="BR87" s="22"/>
      <c r="BS87" s="22"/>
      <c r="BT87" s="22"/>
      <c r="BU87" s="22"/>
      <c r="BV87" s="22"/>
      <c r="BW87" s="22"/>
    </row>
    <row r="88" spans="1:75" x14ac:dyDescent="0.2">
      <c r="A88" s="61">
        <v>87</v>
      </c>
      <c r="B88" s="26" t="s">
        <v>111</v>
      </c>
      <c r="C88" s="6" t="s">
        <v>205</v>
      </c>
      <c r="D88" s="8" t="s">
        <v>899</v>
      </c>
      <c r="E88" s="30"/>
      <c r="F88" s="30"/>
      <c r="G88" s="30"/>
      <c r="H88" s="30"/>
      <c r="I88" s="30"/>
      <c r="J88" s="90"/>
      <c r="K88" s="3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30">
        <v>30</v>
      </c>
      <c r="AM88" s="90"/>
      <c r="AN88" s="90"/>
      <c r="AO88" s="30">
        <v>45</v>
      </c>
      <c r="AP88" s="90"/>
      <c r="AQ88" s="90"/>
      <c r="AR88" s="90"/>
      <c r="AS88" s="90"/>
      <c r="AT88" s="1"/>
      <c r="AU88" s="35">
        <f>IF(AV88&lt;6,SUM(E88:AT88),SUM(LARGE(E88:AT88,{1;2;3;4;5;6})))</f>
        <v>75</v>
      </c>
      <c r="AV88" s="55">
        <f>COUNT(E88:AT88)</f>
        <v>2</v>
      </c>
      <c r="BO88" s="12"/>
      <c r="BP88" s="22"/>
      <c r="BQ88" s="12"/>
      <c r="BR88" s="22"/>
      <c r="BS88" s="22"/>
      <c r="BT88" s="22"/>
      <c r="BU88" s="22"/>
      <c r="BV88" s="22"/>
      <c r="BW88" s="22"/>
    </row>
    <row r="89" spans="1:75" x14ac:dyDescent="0.2">
      <c r="A89" s="61">
        <v>88</v>
      </c>
      <c r="B89" s="26" t="s">
        <v>111</v>
      </c>
      <c r="C89" s="8" t="s">
        <v>393</v>
      </c>
      <c r="D89" s="8" t="s">
        <v>52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88">
        <v>0</v>
      </c>
      <c r="V89" s="88"/>
      <c r="W89" s="88"/>
      <c r="X89" s="54"/>
      <c r="Y89" s="54"/>
      <c r="Z89" s="54"/>
      <c r="AA89" s="54"/>
      <c r="AB89" s="54"/>
      <c r="AC89" s="54"/>
      <c r="AD89" s="54">
        <v>70</v>
      </c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1"/>
      <c r="AU89" s="35">
        <f>IF(AV89&lt;6,SUM(E89:AT89),SUM(LARGE(E89:AT89,{1;2;3;4;5;6})))</f>
        <v>70</v>
      </c>
      <c r="AV89" s="55">
        <f>COUNT(E89:AT89)</f>
        <v>2</v>
      </c>
      <c r="BO89" s="12"/>
      <c r="BP89" s="22"/>
      <c r="BQ89" s="12"/>
      <c r="BR89" s="22"/>
      <c r="BS89" s="22"/>
      <c r="BT89" s="22"/>
      <c r="BU89" s="22"/>
      <c r="BV89" s="22"/>
      <c r="BW89" s="22"/>
    </row>
    <row r="90" spans="1:75" x14ac:dyDescent="0.2">
      <c r="A90" s="61">
        <v>89</v>
      </c>
      <c r="B90" s="26" t="s">
        <v>111</v>
      </c>
      <c r="C90" s="8" t="s">
        <v>120</v>
      </c>
      <c r="D90" s="8" t="s">
        <v>358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>
        <v>70</v>
      </c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1"/>
      <c r="AU90" s="35">
        <f>IF(AV90&lt;6,SUM(E90:AT90),SUM(LARGE(E90:AT90,{1;2;3;4;5;6})))</f>
        <v>70</v>
      </c>
      <c r="AV90" s="55">
        <f>COUNT(E90:AT90)</f>
        <v>1</v>
      </c>
      <c r="BO90" s="12"/>
      <c r="BP90" s="22"/>
      <c r="BQ90" s="12"/>
      <c r="BR90" s="22"/>
      <c r="BS90" s="22"/>
      <c r="BT90" s="22"/>
      <c r="BU90" s="22"/>
      <c r="BV90" s="22"/>
      <c r="BW90" s="22"/>
    </row>
    <row r="91" spans="1:75" x14ac:dyDescent="0.2">
      <c r="A91" s="61">
        <v>90</v>
      </c>
      <c r="B91" s="26" t="s">
        <v>111</v>
      </c>
      <c r="C91" s="6" t="s">
        <v>120</v>
      </c>
      <c r="D91" s="8" t="s">
        <v>468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>
        <v>12</v>
      </c>
      <c r="AB91" s="30"/>
      <c r="AC91" s="30"/>
      <c r="AD91" s="30"/>
      <c r="AE91" s="30">
        <v>25</v>
      </c>
      <c r="AF91" s="30"/>
      <c r="AG91" s="30"/>
      <c r="AH91" s="30"/>
      <c r="AI91" s="30"/>
      <c r="AJ91" s="30"/>
      <c r="AK91" s="30"/>
      <c r="AL91" s="30"/>
      <c r="AM91" s="30">
        <v>10.7</v>
      </c>
      <c r="AN91" s="30"/>
      <c r="AO91" s="30">
        <v>21.7</v>
      </c>
      <c r="AP91" s="30"/>
      <c r="AQ91" s="30"/>
      <c r="AR91" s="30"/>
      <c r="AS91" s="30"/>
      <c r="AT91" s="1"/>
      <c r="AU91" s="35">
        <f>IF(AV91&lt;6,SUM(E91:AT91),SUM(LARGE(E91:AT91,{1;2;3;4;5;6})))</f>
        <v>69.400000000000006</v>
      </c>
      <c r="AV91" s="55">
        <f>COUNT(E91:AT91)</f>
        <v>4</v>
      </c>
      <c r="BO91" s="12"/>
      <c r="BP91" s="22"/>
      <c r="BQ91" s="12"/>
      <c r="BR91" s="22"/>
      <c r="BS91" s="22"/>
      <c r="BT91" s="22"/>
      <c r="BU91" s="22"/>
      <c r="BV91" s="22"/>
      <c r="BW91" s="22"/>
    </row>
    <row r="92" spans="1:75" x14ac:dyDescent="0.2">
      <c r="A92" s="61">
        <v>91</v>
      </c>
      <c r="B92" s="26" t="s">
        <v>111</v>
      </c>
      <c r="C92" s="6" t="s">
        <v>112</v>
      </c>
      <c r="D92" s="8" t="s">
        <v>347</v>
      </c>
      <c r="E92" s="90"/>
      <c r="F92" s="90"/>
      <c r="G92" s="90"/>
      <c r="H92" s="90"/>
      <c r="I92" s="90"/>
      <c r="J92" s="30"/>
      <c r="K92" s="30"/>
      <c r="L92" s="30"/>
      <c r="M92" s="30"/>
      <c r="N92" s="3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30">
        <v>25</v>
      </c>
      <c r="AD92" s="90"/>
      <c r="AE92" s="90"/>
      <c r="AF92" s="90"/>
      <c r="AG92" s="30">
        <v>25</v>
      </c>
      <c r="AH92" s="90">
        <v>0</v>
      </c>
      <c r="AI92" s="90"/>
      <c r="AJ92" s="90"/>
      <c r="AK92" s="90"/>
      <c r="AL92" s="90"/>
      <c r="AM92" s="90">
        <v>18.3</v>
      </c>
      <c r="AN92" s="90"/>
      <c r="AO92" s="90"/>
      <c r="AP92" s="90"/>
      <c r="AQ92" s="90"/>
      <c r="AR92" s="90"/>
      <c r="AS92" s="90"/>
      <c r="AT92" s="1"/>
      <c r="AU92" s="35">
        <f>IF(AV92&lt;6,SUM(E92:AT92),SUM(LARGE(E92:AT92,{1;2;3;4;5;6})))</f>
        <v>68.3</v>
      </c>
      <c r="AV92" s="53">
        <f>COUNT(E92:AT92)</f>
        <v>4</v>
      </c>
      <c r="BO92" s="12"/>
      <c r="BP92" s="22"/>
      <c r="BQ92" s="12"/>
      <c r="BR92" s="22"/>
      <c r="BS92" s="22"/>
      <c r="BT92" s="22"/>
      <c r="BU92" s="22"/>
      <c r="BV92" s="22"/>
      <c r="BW92" s="22"/>
    </row>
    <row r="93" spans="1:75" x14ac:dyDescent="0.2">
      <c r="A93" s="61">
        <v>92</v>
      </c>
      <c r="B93" s="6" t="s">
        <v>111</v>
      </c>
      <c r="C93" s="8" t="s">
        <v>205</v>
      </c>
      <c r="D93" s="8" t="s">
        <v>243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90">
        <v>0</v>
      </c>
      <c r="AG93" s="30"/>
      <c r="AH93" s="30"/>
      <c r="AI93" s="30">
        <v>10</v>
      </c>
      <c r="AJ93" s="30"/>
      <c r="AK93" s="30"/>
      <c r="AL93" s="30">
        <v>10</v>
      </c>
      <c r="AM93" s="30">
        <v>20</v>
      </c>
      <c r="AN93" s="30"/>
      <c r="AO93" s="30">
        <v>18.3</v>
      </c>
      <c r="AP93" s="30"/>
      <c r="AQ93" s="30"/>
      <c r="AR93" s="30">
        <v>10</v>
      </c>
      <c r="AS93" s="30"/>
      <c r="AT93" s="54"/>
      <c r="AU93" s="35">
        <f>IF(AV93&lt;6,SUM(E93:AT93),SUM(LARGE(E93:AT93,{1;2;3;4;5;6})))</f>
        <v>68.3</v>
      </c>
      <c r="AV93" s="55">
        <f>COUNT(E93:AT93)</f>
        <v>6</v>
      </c>
      <c r="BO93" s="12"/>
      <c r="BP93" s="22"/>
      <c r="BQ93" s="12"/>
      <c r="BR93" s="22"/>
      <c r="BS93" s="22"/>
      <c r="BT93" s="22"/>
      <c r="BU93" s="22"/>
      <c r="BV93" s="22"/>
      <c r="BW93" s="22"/>
    </row>
    <row r="94" spans="1:75" x14ac:dyDescent="0.2">
      <c r="A94" s="61">
        <v>93</v>
      </c>
      <c r="B94" s="26" t="s">
        <v>111</v>
      </c>
      <c r="C94" s="6" t="s">
        <v>295</v>
      </c>
      <c r="D94" s="37" t="s">
        <v>727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>
        <v>21.7</v>
      </c>
      <c r="AN94" s="54"/>
      <c r="AO94" s="54">
        <v>45</v>
      </c>
      <c r="AP94" s="54"/>
      <c r="AQ94" s="54"/>
      <c r="AR94" s="54"/>
      <c r="AS94" s="54"/>
      <c r="AT94" s="51"/>
      <c r="AU94" s="35">
        <f>IF(AV94&lt;6,SUM(E94:AT94),SUM(LARGE(E94:AT94,{1;2;3;4;5;6})))</f>
        <v>66.7</v>
      </c>
      <c r="AV94" s="53">
        <f>COUNT(E94:AT94)</f>
        <v>2</v>
      </c>
      <c r="BO94" s="12"/>
      <c r="BP94" s="22"/>
      <c r="BQ94" s="12"/>
      <c r="BR94" s="22"/>
      <c r="BS94" s="22"/>
      <c r="BT94" s="22"/>
      <c r="BU94" s="22"/>
      <c r="BV94" s="22"/>
      <c r="BW94" s="22"/>
    </row>
    <row r="95" spans="1:75" x14ac:dyDescent="0.2">
      <c r="A95" s="61">
        <v>94</v>
      </c>
      <c r="B95" s="26" t="s">
        <v>111</v>
      </c>
      <c r="C95" s="26" t="s">
        <v>125</v>
      </c>
      <c r="D95" s="37" t="s">
        <v>430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>
        <v>55</v>
      </c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1"/>
      <c r="AU95" s="35">
        <f>IF(AV95&lt;6,SUM(E95:AT95),SUM(LARGE(E95:AT95,{1;2;3;4;5;6})))</f>
        <v>55</v>
      </c>
      <c r="AV95" s="53">
        <f>COUNT(E95:AT95)</f>
        <v>1</v>
      </c>
      <c r="BO95" s="12"/>
      <c r="BP95" s="22"/>
      <c r="BQ95" s="12"/>
      <c r="BR95" s="22"/>
      <c r="BS95" s="22"/>
      <c r="BT95" s="22"/>
      <c r="BU95" s="22"/>
      <c r="BV95" s="22"/>
      <c r="BW95" s="22"/>
    </row>
    <row r="96" spans="1:75" x14ac:dyDescent="0.2">
      <c r="A96" s="61">
        <v>95</v>
      </c>
      <c r="B96" s="26" t="s">
        <v>111</v>
      </c>
      <c r="C96" s="6" t="s">
        <v>112</v>
      </c>
      <c r="D96" s="8" t="s">
        <v>134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>
        <v>55</v>
      </c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1"/>
      <c r="AU96" s="35">
        <f>IF(AV96&lt;6,SUM(E96:AT96),SUM(LARGE(E96:AT96,{1;2;3;4;5;6})))</f>
        <v>55</v>
      </c>
      <c r="AV96" s="55">
        <f>COUNT(E96:AT96)</f>
        <v>1</v>
      </c>
      <c r="BO96" s="12"/>
      <c r="BP96" s="22"/>
      <c r="BQ96" s="12"/>
      <c r="BR96" s="22"/>
      <c r="BS96" s="22"/>
      <c r="BT96" s="22"/>
      <c r="BU96" s="22"/>
      <c r="BV96" s="22"/>
      <c r="BW96" s="22"/>
    </row>
    <row r="97" spans="1:75" x14ac:dyDescent="0.2">
      <c r="A97" s="61">
        <v>96</v>
      </c>
      <c r="B97" s="26" t="s">
        <v>111</v>
      </c>
      <c r="C97" s="8" t="s">
        <v>886</v>
      </c>
      <c r="D97" s="37" t="s">
        <v>969</v>
      </c>
      <c r="E97" s="88"/>
      <c r="F97" s="88"/>
      <c r="G97" s="88"/>
      <c r="H97" s="88"/>
      <c r="I97" s="88"/>
      <c r="J97" s="88"/>
      <c r="K97" s="54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54">
        <v>55</v>
      </c>
      <c r="AQ97" s="54"/>
      <c r="AR97" s="54"/>
      <c r="AS97" s="54"/>
      <c r="AT97" s="51"/>
      <c r="AU97" s="35">
        <f>IF(AV97&lt;6,SUM(E97:AT97),SUM(LARGE(E97:AT97,{1;2;3;4;5;6})))</f>
        <v>55</v>
      </c>
      <c r="AV97" s="53">
        <f>COUNT(E97:AT97)</f>
        <v>1</v>
      </c>
      <c r="BO97" s="12"/>
      <c r="BP97" s="22"/>
      <c r="BQ97" s="12"/>
      <c r="BR97" s="22"/>
      <c r="BS97" s="22"/>
      <c r="BT97" s="22"/>
      <c r="BU97" s="22"/>
      <c r="BV97" s="22"/>
      <c r="BW97" s="22"/>
    </row>
    <row r="98" spans="1:75" s="24" customFormat="1" x14ac:dyDescent="0.2">
      <c r="A98" s="69">
        <v>97</v>
      </c>
      <c r="B98" s="26" t="s">
        <v>111</v>
      </c>
      <c r="C98" s="8" t="s">
        <v>205</v>
      </c>
      <c r="D98" s="8" t="s">
        <v>173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>
        <v>25</v>
      </c>
      <c r="AC98" s="54"/>
      <c r="AD98" s="54"/>
      <c r="AE98" s="54"/>
      <c r="AF98" s="54"/>
      <c r="AG98" s="54"/>
      <c r="AH98" s="54"/>
      <c r="AI98" s="54">
        <v>17</v>
      </c>
      <c r="AJ98" s="54"/>
      <c r="AK98" s="54"/>
      <c r="AL98" s="54"/>
      <c r="AM98" s="54">
        <v>9.3000000000000007</v>
      </c>
      <c r="AN98" s="54"/>
      <c r="AO98" s="54"/>
      <c r="AP98" s="54"/>
      <c r="AQ98" s="54"/>
      <c r="AR98" s="54"/>
      <c r="AS98" s="54"/>
      <c r="AT98" s="51"/>
      <c r="AU98" s="35">
        <f>IF(AV98&lt;6,SUM(E98:AT98),SUM(LARGE(E98:AT98,{1;2;3;4;5;6})))</f>
        <v>51.3</v>
      </c>
      <c r="AV98" s="55">
        <f>COUNT(E98:AT98)</f>
        <v>3</v>
      </c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22"/>
      <c r="BQ98" s="12"/>
      <c r="BR98" s="22"/>
      <c r="BS98" s="22"/>
      <c r="BT98" s="22"/>
      <c r="BU98" s="22"/>
      <c r="BV98" s="22"/>
      <c r="BW98" s="22"/>
    </row>
    <row r="99" spans="1:75" x14ac:dyDescent="0.2">
      <c r="A99" s="69">
        <v>98</v>
      </c>
      <c r="B99" s="26" t="s">
        <v>111</v>
      </c>
      <c r="C99" s="6" t="s">
        <v>120</v>
      </c>
      <c r="D99" s="8" t="s">
        <v>343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>
        <v>7</v>
      </c>
      <c r="Z99" s="30"/>
      <c r="AA99" s="30">
        <v>3</v>
      </c>
      <c r="AB99" s="30"/>
      <c r="AC99" s="30"/>
      <c r="AD99" s="30"/>
      <c r="AE99" s="30">
        <v>20</v>
      </c>
      <c r="AF99" s="30"/>
      <c r="AG99" s="30"/>
      <c r="AH99" s="30"/>
      <c r="AI99" s="30"/>
      <c r="AJ99" s="30"/>
      <c r="AK99" s="30"/>
      <c r="AL99" s="30">
        <v>10</v>
      </c>
      <c r="AM99" s="30">
        <v>10.7</v>
      </c>
      <c r="AN99" s="30"/>
      <c r="AO99" s="30"/>
      <c r="AP99" s="30"/>
      <c r="AQ99" s="30"/>
      <c r="AR99" s="30"/>
      <c r="AS99" s="30"/>
      <c r="AT99" s="51"/>
      <c r="AU99" s="35">
        <f>IF(AV99&lt;6,SUM(E99:AT99),SUM(LARGE(E99:AT99,{1;2;3;4;5;6})))</f>
        <v>50.7</v>
      </c>
      <c r="AV99" s="55">
        <f>COUNT(E99:AT99)</f>
        <v>5</v>
      </c>
      <c r="BO99" s="12"/>
      <c r="BP99" s="22"/>
      <c r="BQ99" s="12"/>
      <c r="BR99" s="22"/>
      <c r="BS99" s="22"/>
      <c r="BT99" s="22"/>
      <c r="BU99" s="22"/>
      <c r="BV99" s="22"/>
      <c r="BW99" s="22"/>
    </row>
    <row r="100" spans="1:75" x14ac:dyDescent="0.2">
      <c r="A100" s="69">
        <v>99</v>
      </c>
      <c r="B100" s="26" t="s">
        <v>111</v>
      </c>
      <c r="C100" s="6" t="s">
        <v>433</v>
      </c>
      <c r="D100" s="8" t="s">
        <v>219</v>
      </c>
      <c r="E100" s="30"/>
      <c r="F100" s="30"/>
      <c r="G100" s="30"/>
      <c r="H100" s="30"/>
      <c r="I100" s="30"/>
      <c r="J100" s="30"/>
      <c r="K100" s="30"/>
      <c r="L100" s="90"/>
      <c r="M100" s="88"/>
      <c r="N100" s="88"/>
      <c r="O100" s="54"/>
      <c r="P100" s="54"/>
      <c r="Q100" s="54"/>
      <c r="R100" s="54"/>
      <c r="S100" s="54">
        <v>30</v>
      </c>
      <c r="T100" s="54"/>
      <c r="U100" s="54">
        <v>20</v>
      </c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6"/>
      <c r="AU100" s="35">
        <f>IF(AV100&lt;6,SUM(E100:AT100),SUM(LARGE(E100:AT100,{1;2;3;4;5;6})))</f>
        <v>50</v>
      </c>
      <c r="AV100" s="53">
        <f>COUNT(E100:AT100)</f>
        <v>2</v>
      </c>
      <c r="BO100" s="12"/>
      <c r="BP100" s="22"/>
      <c r="BQ100" s="12"/>
      <c r="BR100" s="22"/>
      <c r="BS100" s="22"/>
      <c r="BT100" s="22"/>
      <c r="BU100" s="22"/>
      <c r="BV100" s="22"/>
      <c r="BW100" s="22"/>
    </row>
    <row r="101" spans="1:75" x14ac:dyDescent="0.2">
      <c r="A101" s="69">
        <v>100</v>
      </c>
      <c r="B101" s="26" t="s">
        <v>111</v>
      </c>
      <c r="C101" s="6" t="s">
        <v>112</v>
      </c>
      <c r="D101" s="8" t="s">
        <v>645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>
        <v>6</v>
      </c>
      <c r="AA101" s="54">
        <v>4</v>
      </c>
      <c r="AB101" s="54"/>
      <c r="AC101" s="54">
        <v>6</v>
      </c>
      <c r="AD101" s="54"/>
      <c r="AE101" s="54"/>
      <c r="AF101" s="54"/>
      <c r="AG101" s="54"/>
      <c r="AH101" s="54">
        <v>8</v>
      </c>
      <c r="AI101" s="54"/>
      <c r="AJ101" s="54"/>
      <c r="AK101" s="54"/>
      <c r="AL101" s="54"/>
      <c r="AM101" s="54">
        <v>7</v>
      </c>
      <c r="AN101" s="54"/>
      <c r="AO101" s="54">
        <v>18.3</v>
      </c>
      <c r="AP101" s="54"/>
      <c r="AQ101" s="54"/>
      <c r="AR101" s="54"/>
      <c r="AS101" s="54"/>
      <c r="AT101" s="1"/>
      <c r="AU101" s="35">
        <f>IF(AV101&lt;6,SUM(E101:AT101),SUM(LARGE(E101:AT101,{1;2;3;4;5;6})))</f>
        <v>49.3</v>
      </c>
      <c r="AV101" s="53">
        <f>COUNT(E101:AT101)</f>
        <v>6</v>
      </c>
      <c r="BO101" s="12"/>
      <c r="BP101" s="22"/>
      <c r="BQ101" s="12"/>
      <c r="BR101" s="22"/>
      <c r="BS101" s="22"/>
      <c r="BT101" s="22"/>
      <c r="BU101" s="22"/>
      <c r="BV101" s="22"/>
      <c r="BW101" s="22"/>
    </row>
    <row r="102" spans="1:75" x14ac:dyDescent="0.2">
      <c r="A102" s="69">
        <v>101</v>
      </c>
      <c r="B102" s="6" t="s">
        <v>111</v>
      </c>
      <c r="C102" s="6" t="s">
        <v>121</v>
      </c>
      <c r="D102" s="8" t="s">
        <v>740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>
        <v>30</v>
      </c>
      <c r="AF102" s="30"/>
      <c r="AG102" s="30"/>
      <c r="AH102" s="30"/>
      <c r="AI102" s="30"/>
      <c r="AJ102" s="30"/>
      <c r="AK102" s="30"/>
      <c r="AL102" s="30"/>
      <c r="AM102" s="30">
        <v>17</v>
      </c>
      <c r="AN102" s="30"/>
      <c r="AO102" s="30"/>
      <c r="AP102" s="30"/>
      <c r="AQ102" s="30"/>
      <c r="AR102" s="30"/>
      <c r="AS102" s="30"/>
      <c r="AT102" s="6"/>
      <c r="AU102" s="35">
        <f>IF(AV102&lt;6,SUM(E102:AT102),SUM(LARGE(E102:AT102,{1;2;3;4;5;6})))</f>
        <v>47</v>
      </c>
      <c r="AV102" s="53">
        <f>COUNT(E102:AT102)</f>
        <v>2</v>
      </c>
      <c r="BO102" s="12"/>
      <c r="BP102" s="22"/>
      <c r="BQ102" s="12"/>
      <c r="BR102" s="22"/>
      <c r="BS102" s="22"/>
      <c r="BT102" s="22"/>
      <c r="BU102" s="22"/>
      <c r="BV102" s="22"/>
      <c r="BW102" s="22"/>
    </row>
    <row r="103" spans="1:75" x14ac:dyDescent="0.2">
      <c r="A103" s="69">
        <v>102</v>
      </c>
      <c r="B103" s="26" t="s">
        <v>111</v>
      </c>
      <c r="C103" s="6" t="s">
        <v>433</v>
      </c>
      <c r="D103" s="8" t="s">
        <v>278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>
        <v>10</v>
      </c>
      <c r="T103" s="30"/>
      <c r="U103" s="30">
        <v>10.7</v>
      </c>
      <c r="V103" s="30"/>
      <c r="W103" s="30"/>
      <c r="X103" s="30"/>
      <c r="Y103" s="30">
        <v>25</v>
      </c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1"/>
      <c r="AU103" s="35">
        <f>IF(AV103&lt;6,SUM(E103:AT103),SUM(LARGE(E103:AT103,{1;2;3;4;5;6})))</f>
        <v>45.7</v>
      </c>
      <c r="AV103" s="53">
        <f>COUNT(E103:AT103)</f>
        <v>3</v>
      </c>
      <c r="BO103" s="12"/>
      <c r="BP103" s="22"/>
      <c r="BQ103" s="12"/>
      <c r="BR103" s="22"/>
      <c r="BS103" s="22"/>
      <c r="BT103" s="22"/>
      <c r="BU103" s="22"/>
      <c r="BV103" s="22"/>
      <c r="BW103" s="22"/>
    </row>
    <row r="104" spans="1:75" x14ac:dyDescent="0.2">
      <c r="A104" s="69">
        <v>103</v>
      </c>
      <c r="B104" s="26" t="s">
        <v>111</v>
      </c>
      <c r="C104" s="8" t="s">
        <v>889</v>
      </c>
      <c r="D104" s="37" t="s">
        <v>309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>
        <v>14</v>
      </c>
      <c r="AB104" s="30"/>
      <c r="AC104" s="30"/>
      <c r="AD104" s="30"/>
      <c r="AE104" s="30"/>
      <c r="AF104" s="30"/>
      <c r="AG104" s="30"/>
      <c r="AH104" s="30"/>
      <c r="AI104" s="30"/>
      <c r="AJ104" s="30">
        <v>30</v>
      </c>
      <c r="AK104" s="30"/>
      <c r="AL104" s="30"/>
      <c r="AM104" s="30"/>
      <c r="AN104" s="30"/>
      <c r="AO104" s="30"/>
      <c r="AP104" s="30"/>
      <c r="AQ104" s="30"/>
      <c r="AR104" s="30"/>
      <c r="AS104" s="30"/>
      <c r="AT104" s="1"/>
      <c r="AU104" s="35">
        <f>IF(AV104&lt;6,SUM(E104:AT104),SUM(LARGE(E104:AT104,{1;2;3;4;5;6})))</f>
        <v>44</v>
      </c>
      <c r="AV104" s="53">
        <f>COUNT(E104:AT104)</f>
        <v>2</v>
      </c>
      <c r="BO104" s="12"/>
      <c r="BP104" s="22"/>
      <c r="BQ104" s="12"/>
      <c r="BR104" s="22"/>
      <c r="BS104" s="22"/>
      <c r="BT104" s="22"/>
      <c r="BU104" s="22"/>
      <c r="BV104" s="22"/>
      <c r="BW104" s="22"/>
    </row>
    <row r="105" spans="1:75" x14ac:dyDescent="0.2">
      <c r="A105" s="69">
        <v>104</v>
      </c>
      <c r="B105" s="26" t="s">
        <v>111</v>
      </c>
      <c r="C105" s="6" t="s">
        <v>432</v>
      </c>
      <c r="D105" s="8" t="s">
        <v>296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>
        <v>20</v>
      </c>
      <c r="AF105" s="30"/>
      <c r="AG105" s="30"/>
      <c r="AH105" s="30">
        <v>8</v>
      </c>
      <c r="AI105" s="30"/>
      <c r="AJ105" s="30"/>
      <c r="AK105" s="30"/>
      <c r="AL105" s="30"/>
      <c r="AM105" s="30"/>
      <c r="AN105" s="30"/>
      <c r="AO105" s="30"/>
      <c r="AP105" s="30">
        <v>14</v>
      </c>
      <c r="AQ105" s="30"/>
      <c r="AR105" s="30"/>
      <c r="AS105" s="30"/>
      <c r="AT105" s="1"/>
      <c r="AU105" s="35">
        <f>IF(AV105&lt;6,SUM(E105:AT105),SUM(LARGE(E105:AT105,{1;2;3;4;5;6})))</f>
        <v>42</v>
      </c>
      <c r="AV105" s="55">
        <f>COUNT(E105:AT105)</f>
        <v>3</v>
      </c>
      <c r="BO105" s="12"/>
      <c r="BP105" s="22"/>
      <c r="BQ105" s="12"/>
      <c r="BR105" s="22"/>
      <c r="BS105" s="22"/>
      <c r="BT105" s="22"/>
      <c r="BU105" s="22"/>
      <c r="BV105" s="22"/>
      <c r="BW105" s="22"/>
    </row>
    <row r="106" spans="1:75" x14ac:dyDescent="0.2">
      <c r="A106" s="69">
        <v>105</v>
      </c>
      <c r="B106" s="26" t="s">
        <v>111</v>
      </c>
      <c r="C106" s="6"/>
      <c r="D106" s="8" t="s">
        <v>136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>
        <v>14</v>
      </c>
      <c r="Z106" s="30"/>
      <c r="AA106" s="30"/>
      <c r="AB106" s="30"/>
      <c r="AC106" s="30">
        <v>12</v>
      </c>
      <c r="AD106" s="30">
        <v>10</v>
      </c>
      <c r="AE106" s="30"/>
      <c r="AF106" s="30"/>
      <c r="AG106" s="30"/>
      <c r="AH106" s="90">
        <v>0</v>
      </c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9"/>
      <c r="AU106" s="35">
        <f>IF(AV106&lt;6,SUM(E106:AT106),SUM(LARGE(E106:AT106,{1;2;3;4;5;6})))</f>
        <v>36</v>
      </c>
      <c r="AV106" s="53">
        <f>COUNT(E106:AT106)</f>
        <v>4</v>
      </c>
      <c r="BO106" s="12"/>
      <c r="BP106" s="22"/>
      <c r="BQ106" s="12"/>
      <c r="BR106" s="22"/>
      <c r="BS106" s="22"/>
      <c r="BT106" s="22"/>
      <c r="BU106" s="22"/>
      <c r="BV106" s="22"/>
      <c r="BW106" s="22"/>
    </row>
    <row r="107" spans="1:75" x14ac:dyDescent="0.2">
      <c r="A107" s="69">
        <v>106</v>
      </c>
      <c r="B107" s="26" t="s">
        <v>111</v>
      </c>
      <c r="C107" s="8"/>
      <c r="D107" s="8" t="s">
        <v>360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90">
        <v>0</v>
      </c>
      <c r="V107" s="90"/>
      <c r="W107" s="90"/>
      <c r="X107" s="30"/>
      <c r="Y107" s="30"/>
      <c r="Z107" s="30">
        <v>10</v>
      </c>
      <c r="AA107" s="30">
        <v>17</v>
      </c>
      <c r="AB107" s="30"/>
      <c r="AC107" s="30"/>
      <c r="AD107" s="30">
        <v>8</v>
      </c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1"/>
      <c r="AU107" s="35">
        <f>IF(AV107&lt;6,SUM(E107:AT107),SUM(LARGE(E107:AT107,{1;2;3;4;5;6})))</f>
        <v>35</v>
      </c>
      <c r="AV107" s="55">
        <f>COUNT(E107:AT107)</f>
        <v>4</v>
      </c>
      <c r="BO107" s="12"/>
      <c r="BP107" s="22"/>
      <c r="BQ107" s="12"/>
      <c r="BR107" s="22"/>
      <c r="BS107" s="22"/>
      <c r="BT107" s="22"/>
      <c r="BU107" s="22"/>
      <c r="BV107" s="22"/>
      <c r="BW107" s="22"/>
    </row>
    <row r="108" spans="1:75" x14ac:dyDescent="0.2">
      <c r="A108" s="69">
        <v>107</v>
      </c>
      <c r="B108" s="26" t="s">
        <v>111</v>
      </c>
      <c r="C108" s="6" t="s">
        <v>885</v>
      </c>
      <c r="D108" s="6" t="s">
        <v>286</v>
      </c>
      <c r="E108" s="30"/>
      <c r="F108" s="30"/>
      <c r="G108" s="30"/>
      <c r="H108" s="30"/>
      <c r="I108" s="30"/>
      <c r="J108" s="30"/>
      <c r="K108" s="90"/>
      <c r="L108" s="90"/>
      <c r="M108" s="90"/>
      <c r="N108" s="3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30">
        <v>10</v>
      </c>
      <c r="AE108" s="90"/>
      <c r="AF108" s="90"/>
      <c r="AG108" s="90"/>
      <c r="AH108" s="90"/>
      <c r="AI108" s="90"/>
      <c r="AJ108" s="90"/>
      <c r="AK108" s="90"/>
      <c r="AL108" s="30">
        <v>25</v>
      </c>
      <c r="AM108" s="90"/>
      <c r="AN108" s="90"/>
      <c r="AO108" s="90"/>
      <c r="AP108" s="90"/>
      <c r="AQ108" s="90"/>
      <c r="AR108" s="90"/>
      <c r="AS108" s="90"/>
      <c r="AT108" s="1"/>
      <c r="AU108" s="35">
        <f>IF(AV108&lt;6,SUM(E108:AT108),SUM(LARGE(E108:AT108,{1;2;3;4;5;6})))</f>
        <v>35</v>
      </c>
      <c r="AV108" s="53">
        <f>COUNT(E108:AT108)</f>
        <v>2</v>
      </c>
      <c r="BO108" s="12"/>
      <c r="BP108" s="22"/>
      <c r="BQ108" s="12"/>
      <c r="BR108" s="22"/>
      <c r="BS108" s="22"/>
      <c r="BT108" s="22"/>
      <c r="BU108" s="22"/>
      <c r="BV108" s="22"/>
      <c r="BW108" s="22"/>
    </row>
    <row r="109" spans="1:75" x14ac:dyDescent="0.2">
      <c r="A109" s="69">
        <v>108</v>
      </c>
      <c r="B109" s="26" t="s">
        <v>111</v>
      </c>
      <c r="C109" s="6" t="s">
        <v>113</v>
      </c>
      <c r="D109" s="8" t="s">
        <v>369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>
        <v>35</v>
      </c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1"/>
      <c r="AU109" s="35">
        <f>IF(AV109&lt;6,SUM(E109:AT109),SUM(LARGE(E109:AT109,{1;2;3;4;5;6})))</f>
        <v>35</v>
      </c>
      <c r="AV109" s="53">
        <f>COUNT(E109:AT109)</f>
        <v>1</v>
      </c>
      <c r="BO109" s="12"/>
      <c r="BP109" s="22"/>
      <c r="BQ109" s="12"/>
      <c r="BR109" s="22"/>
      <c r="BS109" s="22"/>
      <c r="BT109" s="22"/>
      <c r="BU109" s="22"/>
      <c r="BV109" s="22"/>
      <c r="BW109" s="22"/>
    </row>
    <row r="110" spans="1:75" x14ac:dyDescent="0.2">
      <c r="A110" s="69">
        <v>109</v>
      </c>
      <c r="B110" s="26" t="s">
        <v>111</v>
      </c>
      <c r="C110" s="6" t="s">
        <v>113</v>
      </c>
      <c r="D110" s="8" t="s">
        <v>411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>
        <v>35</v>
      </c>
      <c r="AK110" s="30"/>
      <c r="AL110" s="30"/>
      <c r="AM110" s="30"/>
      <c r="AN110" s="30"/>
      <c r="AO110" s="30"/>
      <c r="AP110" s="30"/>
      <c r="AQ110" s="30"/>
      <c r="AR110" s="30"/>
      <c r="AS110" s="30"/>
      <c r="AT110" s="1"/>
      <c r="AU110" s="35">
        <f>IF(AV110&lt;6,SUM(E110:AT110),SUM(LARGE(E110:AT110,{1;2;3;4;5;6})))</f>
        <v>35</v>
      </c>
      <c r="AV110" s="53">
        <f>COUNT(E110:AT110)</f>
        <v>1</v>
      </c>
      <c r="BO110" s="12"/>
      <c r="BP110" s="22"/>
      <c r="BQ110" s="12"/>
      <c r="BR110" s="22"/>
      <c r="BS110" s="22"/>
      <c r="BT110" s="22"/>
      <c r="BU110" s="22"/>
      <c r="BV110" s="22"/>
      <c r="BW110" s="22"/>
    </row>
    <row r="111" spans="1:75" x14ac:dyDescent="0.2">
      <c r="A111" s="69">
        <v>110</v>
      </c>
      <c r="B111" s="26" t="s">
        <v>111</v>
      </c>
      <c r="C111" s="6" t="s">
        <v>112</v>
      </c>
      <c r="D111" s="8" t="s">
        <v>306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30">
        <v>14</v>
      </c>
      <c r="AD111" s="90"/>
      <c r="AE111" s="90"/>
      <c r="AF111" s="90"/>
      <c r="AG111" s="90"/>
      <c r="AH111" s="30">
        <v>17</v>
      </c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1"/>
      <c r="AU111" s="35">
        <f>IF(AV111&lt;6,SUM(E111:AT111),SUM(LARGE(E111:AT111,{1;2;3;4;5;6})))</f>
        <v>31</v>
      </c>
      <c r="AV111" s="53">
        <f>COUNT(E111:AT111)</f>
        <v>2</v>
      </c>
      <c r="BO111" s="12"/>
      <c r="BP111" s="22"/>
      <c r="BQ111" s="12"/>
      <c r="BR111" s="22"/>
      <c r="BS111" s="22"/>
      <c r="BT111" s="22"/>
      <c r="BU111" s="22"/>
      <c r="BV111" s="22"/>
      <c r="BW111" s="22"/>
    </row>
    <row r="112" spans="1:75" x14ac:dyDescent="0.2">
      <c r="A112" s="69">
        <v>111</v>
      </c>
      <c r="B112" s="26" t="s">
        <v>111</v>
      </c>
      <c r="C112" s="6" t="s">
        <v>118</v>
      </c>
      <c r="D112" s="8" t="s">
        <v>374</v>
      </c>
      <c r="E112" s="30"/>
      <c r="F112" s="30"/>
      <c r="G112" s="30"/>
      <c r="H112" s="30"/>
      <c r="I112" s="30"/>
      <c r="J112" s="30"/>
      <c r="K112" s="90"/>
      <c r="L112" s="30"/>
      <c r="M112" s="30"/>
      <c r="N112" s="3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>
        <v>30</v>
      </c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1"/>
      <c r="AU112" s="35">
        <f>IF(AV112&lt;6,SUM(E112:AT112),SUM(LARGE(E112:AT112,{1;2;3;4;5;6})))</f>
        <v>30</v>
      </c>
      <c r="AV112" s="53">
        <f>COUNT(E112:AT112)</f>
        <v>1</v>
      </c>
      <c r="BO112" s="12"/>
      <c r="BP112" s="22"/>
      <c r="BQ112" s="12"/>
      <c r="BR112" s="22"/>
      <c r="BS112" s="22"/>
      <c r="BT112" s="22"/>
      <c r="BU112" s="22"/>
      <c r="BV112" s="22"/>
      <c r="BW112" s="22"/>
    </row>
    <row r="113" spans="1:75" x14ac:dyDescent="0.2">
      <c r="A113" s="69">
        <v>112</v>
      </c>
      <c r="B113" s="26" t="s">
        <v>111</v>
      </c>
      <c r="C113" s="6" t="s">
        <v>433</v>
      </c>
      <c r="D113" s="8" t="s">
        <v>575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>
        <v>10</v>
      </c>
      <c r="T113" s="30"/>
      <c r="U113" s="30">
        <v>9.3000000000000007</v>
      </c>
      <c r="V113" s="30"/>
      <c r="W113" s="30"/>
      <c r="X113" s="30"/>
      <c r="Y113" s="30"/>
      <c r="Z113" s="30"/>
      <c r="AA113" s="30"/>
      <c r="AB113" s="30"/>
      <c r="AC113" s="30">
        <v>10</v>
      </c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6"/>
      <c r="AU113" s="35">
        <f>IF(AV113&lt;6,SUM(E113:AT113),SUM(LARGE(E113:AT113,{1;2;3;4;5;6})))</f>
        <v>29.3</v>
      </c>
      <c r="AV113" s="55">
        <f>COUNT(E113:AT113)</f>
        <v>3</v>
      </c>
      <c r="BO113" s="12"/>
      <c r="BP113" s="22"/>
      <c r="BQ113" s="12"/>
      <c r="BR113" s="22"/>
      <c r="BS113" s="22"/>
      <c r="BT113" s="22"/>
      <c r="BU113" s="22"/>
      <c r="BV113" s="22"/>
      <c r="BW113" s="22"/>
    </row>
    <row r="114" spans="1:75" x14ac:dyDescent="0.2">
      <c r="A114" s="69">
        <v>113</v>
      </c>
      <c r="B114" s="26" t="s">
        <v>111</v>
      </c>
      <c r="C114" s="6" t="s">
        <v>723</v>
      </c>
      <c r="D114" s="8" t="s">
        <v>310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>
        <v>10</v>
      </c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>
        <v>17</v>
      </c>
      <c r="AS114" s="29"/>
      <c r="AT114" s="1"/>
      <c r="AU114" s="35">
        <f>IF(AV114&lt;6,SUM(E114:AT114),SUM(LARGE(E114:AT114,{1;2;3;4;5;6})))</f>
        <v>27</v>
      </c>
      <c r="AV114" s="55">
        <f>COUNT(E114:AT114)</f>
        <v>2</v>
      </c>
      <c r="BO114" s="12"/>
      <c r="BP114" s="22"/>
      <c r="BQ114" s="12"/>
      <c r="BR114" s="22"/>
      <c r="BS114" s="22"/>
      <c r="BT114" s="22"/>
      <c r="BU114" s="22"/>
      <c r="BV114" s="22"/>
      <c r="BW114" s="22"/>
    </row>
    <row r="115" spans="1:75" x14ac:dyDescent="0.2">
      <c r="A115" s="69">
        <v>114</v>
      </c>
      <c r="B115" s="26" t="s">
        <v>111</v>
      </c>
      <c r="C115" s="26"/>
      <c r="D115" s="37" t="s">
        <v>361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>
        <v>20</v>
      </c>
      <c r="V115" s="29"/>
      <c r="W115" s="29"/>
      <c r="X115" s="29"/>
      <c r="Y115" s="29"/>
      <c r="Z115" s="29"/>
      <c r="AA115" s="29">
        <v>6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30"/>
      <c r="AU115" s="35">
        <f>IF(AV115&lt;6,SUM(E115:AT115),SUM(LARGE(E115:AT115,{1;2;3;4;5;6})))</f>
        <v>26</v>
      </c>
      <c r="AV115" s="53">
        <f>COUNT(E115:AT115)</f>
        <v>2</v>
      </c>
      <c r="BO115" s="12"/>
      <c r="BP115" s="22"/>
      <c r="BQ115" s="12"/>
      <c r="BR115" s="22"/>
      <c r="BS115" s="22"/>
      <c r="BT115" s="22"/>
      <c r="BU115" s="22"/>
      <c r="BV115" s="22"/>
      <c r="BW115" s="22"/>
    </row>
    <row r="116" spans="1:75" x14ac:dyDescent="0.2">
      <c r="A116" s="69">
        <v>115</v>
      </c>
      <c r="B116" s="26" t="s">
        <v>111</v>
      </c>
      <c r="C116" s="8" t="s">
        <v>113</v>
      </c>
      <c r="D116" s="8" t="s">
        <v>410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>
        <v>25</v>
      </c>
      <c r="AK116" s="30"/>
      <c r="AL116" s="30"/>
      <c r="AM116" s="30"/>
      <c r="AN116" s="30"/>
      <c r="AO116" s="30"/>
      <c r="AP116" s="30"/>
      <c r="AQ116" s="30"/>
      <c r="AR116" s="30"/>
      <c r="AS116" s="30"/>
      <c r="AT116" s="1"/>
      <c r="AU116" s="35">
        <f>IF(AV116&lt;6,SUM(E116:AT116),SUM(LARGE(E116:AT116,{1;2;3;4;5;6})))</f>
        <v>25</v>
      </c>
      <c r="AV116" s="53">
        <f>COUNT(E116:AT116)</f>
        <v>1</v>
      </c>
      <c r="BO116" s="12"/>
      <c r="BP116" s="22"/>
      <c r="BQ116" s="12"/>
      <c r="BR116" s="22"/>
      <c r="BS116" s="22"/>
      <c r="BT116" s="22"/>
      <c r="BU116" s="22"/>
      <c r="BV116" s="22"/>
      <c r="BW116" s="22"/>
    </row>
    <row r="117" spans="1:75" x14ac:dyDescent="0.2">
      <c r="A117" s="69">
        <v>116</v>
      </c>
      <c r="B117" s="26" t="s">
        <v>111</v>
      </c>
      <c r="C117" s="6" t="s">
        <v>120</v>
      </c>
      <c r="D117" s="8" t="s">
        <v>340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>
        <v>25</v>
      </c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1"/>
      <c r="AU117" s="35">
        <f>IF(AV117&lt;6,SUM(E117:AT117),SUM(LARGE(E117:AT117,{1;2;3;4;5;6})))</f>
        <v>25</v>
      </c>
      <c r="AV117" s="55">
        <f>COUNT(E117:AT117)</f>
        <v>1</v>
      </c>
      <c r="BO117" s="12"/>
      <c r="BP117" s="22"/>
      <c r="BQ117" s="12"/>
      <c r="BR117" s="22"/>
      <c r="BS117" s="22"/>
      <c r="BT117" s="22"/>
      <c r="BU117" s="22"/>
      <c r="BV117" s="22"/>
      <c r="BW117" s="22"/>
    </row>
    <row r="118" spans="1:75" x14ac:dyDescent="0.2">
      <c r="A118" s="69">
        <v>117</v>
      </c>
      <c r="B118" s="26" t="s">
        <v>111</v>
      </c>
      <c r="C118" s="6" t="s">
        <v>142</v>
      </c>
      <c r="D118" s="8" t="s">
        <v>298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>
        <v>25</v>
      </c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9"/>
      <c r="AU118" s="35">
        <f>IF(AV118&lt;6,SUM(E118:AT118),SUM(LARGE(E118:AT118,{1;2;3;4;5;6})))</f>
        <v>25</v>
      </c>
      <c r="AV118" s="53">
        <f>COUNT(E118:AT118)</f>
        <v>1</v>
      </c>
      <c r="BO118" s="12"/>
      <c r="BP118" s="22"/>
      <c r="BQ118" s="12"/>
      <c r="BR118" s="22"/>
      <c r="BS118" s="22"/>
      <c r="BT118" s="22"/>
      <c r="BU118" s="22"/>
      <c r="BV118" s="22"/>
      <c r="BW118" s="22"/>
    </row>
    <row r="119" spans="1:75" x14ac:dyDescent="0.2">
      <c r="A119" s="69">
        <v>118</v>
      </c>
      <c r="B119" s="26" t="s">
        <v>111</v>
      </c>
      <c r="C119" s="6" t="s">
        <v>120</v>
      </c>
      <c r="D119" s="37" t="s">
        <v>462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>
        <v>25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6"/>
      <c r="AU119" s="35">
        <f>IF(AV119&lt;6,SUM(E119:AT119),SUM(LARGE(E119:AT119,{1;2;3;4;5;6})))</f>
        <v>25</v>
      </c>
      <c r="AV119" s="55">
        <f>COUNT(E119:AT119)</f>
        <v>1</v>
      </c>
      <c r="BO119" s="12"/>
      <c r="BP119" s="22"/>
      <c r="BQ119" s="12"/>
      <c r="BR119" s="22"/>
      <c r="BS119" s="22"/>
      <c r="BT119" s="22"/>
      <c r="BU119" s="22"/>
      <c r="BV119" s="22"/>
      <c r="BW119" s="22"/>
    </row>
    <row r="120" spans="1:75" x14ac:dyDescent="0.2">
      <c r="A120" s="69">
        <v>119</v>
      </c>
      <c r="B120" s="26" t="s">
        <v>111</v>
      </c>
      <c r="C120" s="6" t="s">
        <v>880</v>
      </c>
      <c r="D120" s="37" t="s">
        <v>375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>
        <v>6</v>
      </c>
      <c r="AH120" s="30">
        <v>6</v>
      </c>
      <c r="AI120" s="30">
        <v>4</v>
      </c>
      <c r="AJ120" s="30"/>
      <c r="AK120" s="30"/>
      <c r="AL120" s="30">
        <v>7</v>
      </c>
      <c r="AM120" s="30"/>
      <c r="AN120" s="30"/>
      <c r="AO120" s="30"/>
      <c r="AP120" s="30"/>
      <c r="AQ120" s="30"/>
      <c r="AR120" s="30"/>
      <c r="AS120" s="30"/>
      <c r="AT120" s="54"/>
      <c r="AU120" s="35">
        <f>IF(AV120&lt;6,SUM(E120:AT120),SUM(LARGE(E120:AT120,{1;2;3;4;5;6})))</f>
        <v>23</v>
      </c>
      <c r="AV120" s="53">
        <f>COUNT(E120:AT120)</f>
        <v>4</v>
      </c>
      <c r="BO120" s="12"/>
      <c r="BP120" s="22"/>
      <c r="BQ120" s="12"/>
      <c r="BR120" s="22"/>
      <c r="BS120" s="22"/>
      <c r="BT120" s="22"/>
      <c r="BU120" s="22"/>
      <c r="BV120" s="22"/>
      <c r="BW120" s="22"/>
    </row>
    <row r="121" spans="1:75" x14ac:dyDescent="0.2">
      <c r="A121" s="69">
        <v>120</v>
      </c>
      <c r="B121" s="26" t="s">
        <v>111</v>
      </c>
      <c r="C121" s="6" t="s">
        <v>120</v>
      </c>
      <c r="D121" s="8" t="s">
        <v>465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>
        <v>3</v>
      </c>
      <c r="AB121" s="30"/>
      <c r="AC121" s="30"/>
      <c r="AD121" s="30"/>
      <c r="AE121" s="30">
        <v>20</v>
      </c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51"/>
      <c r="AU121" s="35">
        <f>IF(AV121&lt;6,SUM(E121:AT121),SUM(LARGE(E121:AT121,{1;2;3;4;5;6})))</f>
        <v>23</v>
      </c>
      <c r="AV121" s="53">
        <f>COUNT(E121:AT121)</f>
        <v>2</v>
      </c>
      <c r="BO121" s="12"/>
      <c r="BP121" s="22"/>
      <c r="BQ121" s="12"/>
      <c r="BR121" s="22"/>
      <c r="BS121" s="22"/>
      <c r="BT121" s="22"/>
      <c r="BU121" s="22"/>
      <c r="BV121" s="22"/>
      <c r="BW121" s="22"/>
    </row>
    <row r="122" spans="1:75" x14ac:dyDescent="0.2">
      <c r="A122" s="69">
        <v>121</v>
      </c>
      <c r="B122" s="26" t="s">
        <v>111</v>
      </c>
      <c r="C122" s="6" t="s">
        <v>122</v>
      </c>
      <c r="D122" s="37" t="s">
        <v>559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29">
        <v>5</v>
      </c>
      <c r="AD122" s="87"/>
      <c r="AE122" s="87"/>
      <c r="AF122" s="87"/>
      <c r="AG122" s="29">
        <v>5</v>
      </c>
      <c r="AH122" s="29">
        <v>7</v>
      </c>
      <c r="AI122" s="87"/>
      <c r="AJ122" s="87"/>
      <c r="AK122" s="87"/>
      <c r="AL122" s="29">
        <v>5</v>
      </c>
      <c r="AM122" s="87"/>
      <c r="AN122" s="87"/>
      <c r="AO122" s="87"/>
      <c r="AP122" s="87"/>
      <c r="AQ122" s="87"/>
      <c r="AR122" s="87"/>
      <c r="AS122" s="87"/>
      <c r="AT122" s="54"/>
      <c r="AU122" s="35">
        <f>IF(AV122&lt;6,SUM(E122:AT122),SUM(LARGE(E122:AT122,{1;2;3;4;5;6})))</f>
        <v>22</v>
      </c>
      <c r="AV122" s="55">
        <f>COUNT(E122:AT122)</f>
        <v>4</v>
      </c>
      <c r="BO122" s="12"/>
      <c r="BP122" s="22"/>
      <c r="BQ122" s="12"/>
      <c r="BR122" s="22"/>
      <c r="BS122" s="22"/>
      <c r="BT122" s="22"/>
      <c r="BU122" s="22"/>
      <c r="BV122" s="22"/>
      <c r="BW122" s="22"/>
    </row>
    <row r="123" spans="1:75" x14ac:dyDescent="0.2">
      <c r="A123" s="69">
        <v>122</v>
      </c>
      <c r="B123" s="26" t="s">
        <v>111</v>
      </c>
      <c r="C123" s="6"/>
      <c r="D123" s="8" t="s">
        <v>280</v>
      </c>
      <c r="E123" s="54"/>
      <c r="F123" s="54"/>
      <c r="G123" s="54"/>
      <c r="H123" s="54"/>
      <c r="I123" s="54"/>
      <c r="J123" s="88"/>
      <c r="K123" s="54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54">
        <v>21.7</v>
      </c>
      <c r="AN123" s="54"/>
      <c r="AO123" s="54"/>
      <c r="AP123" s="54"/>
      <c r="AQ123" s="54"/>
      <c r="AR123" s="54"/>
      <c r="AS123" s="54"/>
      <c r="AT123" s="51"/>
      <c r="AU123" s="35">
        <f>IF(AV123&lt;6,SUM(E123:AT123),SUM(LARGE(E123:AT123,{1;2;3;4;5;6})))</f>
        <v>21.7</v>
      </c>
      <c r="AV123" s="55">
        <f>COUNT(E123:AT123)</f>
        <v>1</v>
      </c>
      <c r="BO123" s="12"/>
      <c r="BP123" s="22"/>
      <c r="BQ123" s="12"/>
      <c r="BR123" s="22"/>
      <c r="BS123" s="22"/>
      <c r="BT123" s="22"/>
      <c r="BU123" s="22"/>
      <c r="BV123" s="22"/>
      <c r="BW123" s="22"/>
    </row>
    <row r="124" spans="1:75" x14ac:dyDescent="0.2">
      <c r="A124" s="69">
        <v>123</v>
      </c>
      <c r="B124" s="26" t="s">
        <v>111</v>
      </c>
      <c r="C124" s="6"/>
      <c r="D124" s="8" t="s">
        <v>852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5</v>
      </c>
      <c r="AJ124" s="29"/>
      <c r="AK124" s="29"/>
      <c r="AL124" s="29"/>
      <c r="AM124" s="29">
        <v>4</v>
      </c>
      <c r="AN124" s="29"/>
      <c r="AO124" s="29"/>
      <c r="AP124" s="29">
        <v>7</v>
      </c>
      <c r="AQ124" s="29"/>
      <c r="AR124" s="29">
        <v>5</v>
      </c>
      <c r="AS124" s="29"/>
      <c r="AT124" s="6"/>
      <c r="AU124" s="35">
        <f>IF(AV124&lt;6,SUM(E124:AT124),SUM(LARGE(E124:AT124,{1;2;3;4;5;6})))</f>
        <v>21</v>
      </c>
      <c r="AV124" s="53">
        <f>COUNT(E124:AT124)</f>
        <v>4</v>
      </c>
      <c r="BO124" s="12"/>
      <c r="BP124" s="22"/>
      <c r="BQ124" s="12"/>
      <c r="BR124" s="22"/>
      <c r="BS124" s="22"/>
      <c r="BT124" s="22"/>
      <c r="BU124" s="22"/>
      <c r="BV124" s="22"/>
      <c r="BW124" s="22"/>
    </row>
    <row r="125" spans="1:75" x14ac:dyDescent="0.2">
      <c r="A125" s="69">
        <v>124</v>
      </c>
      <c r="B125" s="26" t="s">
        <v>111</v>
      </c>
      <c r="C125" s="6" t="s">
        <v>205</v>
      </c>
      <c r="D125" s="8" t="s">
        <v>564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>
        <v>3</v>
      </c>
      <c r="AH125" s="30">
        <v>4</v>
      </c>
      <c r="AI125" s="30"/>
      <c r="AJ125" s="30"/>
      <c r="AK125" s="30"/>
      <c r="AL125" s="30">
        <v>4</v>
      </c>
      <c r="AM125" s="30">
        <v>4</v>
      </c>
      <c r="AN125" s="30"/>
      <c r="AO125" s="30"/>
      <c r="AP125" s="30">
        <v>5</v>
      </c>
      <c r="AQ125" s="30"/>
      <c r="AR125" s="30"/>
      <c r="AS125" s="30"/>
      <c r="AT125" s="1"/>
      <c r="AU125" s="35">
        <f>IF(AV125&lt;6,SUM(E125:AT125),SUM(LARGE(E125:AT125,{1;2;3;4;5;6})))</f>
        <v>20</v>
      </c>
      <c r="AV125" s="53">
        <f>COUNT(E125:AT125)</f>
        <v>5</v>
      </c>
      <c r="BO125" s="12"/>
      <c r="BP125" s="22"/>
      <c r="BQ125" s="12"/>
      <c r="BR125" s="22"/>
      <c r="BS125" s="22"/>
      <c r="BT125" s="22"/>
      <c r="BU125" s="22"/>
      <c r="BV125" s="22"/>
      <c r="BW125" s="22"/>
    </row>
    <row r="126" spans="1:75" x14ac:dyDescent="0.2">
      <c r="A126" s="69">
        <v>125</v>
      </c>
      <c r="B126" s="26" t="s">
        <v>111</v>
      </c>
      <c r="C126" s="6"/>
      <c r="D126" s="8" t="s">
        <v>644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>
        <v>8</v>
      </c>
      <c r="AA126" s="30"/>
      <c r="AB126" s="30"/>
      <c r="AC126" s="30"/>
      <c r="AD126" s="30">
        <v>12</v>
      </c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90">
        <v>0</v>
      </c>
      <c r="AP126" s="30"/>
      <c r="AQ126" s="30"/>
      <c r="AR126" s="30"/>
      <c r="AS126" s="30"/>
      <c r="AT126" s="1"/>
      <c r="AU126" s="35">
        <f>IF(AV126&lt;6,SUM(E126:AT126),SUM(LARGE(E126:AT126,{1;2;3;4;5;6})))</f>
        <v>20</v>
      </c>
      <c r="AV126" s="53">
        <f>COUNT(E126:AT126)</f>
        <v>3</v>
      </c>
      <c r="BO126" s="12"/>
      <c r="BP126" s="22"/>
      <c r="BQ126" s="12"/>
      <c r="BR126" s="22"/>
      <c r="BS126" s="22"/>
      <c r="BT126" s="22"/>
      <c r="BU126" s="22"/>
      <c r="BV126" s="22"/>
      <c r="BW126" s="22"/>
    </row>
    <row r="127" spans="1:75" x14ac:dyDescent="0.2">
      <c r="A127" s="69">
        <v>126</v>
      </c>
      <c r="B127" s="26" t="s">
        <v>111</v>
      </c>
      <c r="C127" s="6" t="s">
        <v>886</v>
      </c>
      <c r="D127" s="8" t="s">
        <v>92</v>
      </c>
      <c r="E127" s="29"/>
      <c r="F127" s="29"/>
      <c r="G127" s="29"/>
      <c r="H127" s="29"/>
      <c r="I127" s="29"/>
      <c r="J127" s="29"/>
      <c r="K127" s="29"/>
      <c r="L127" s="87"/>
      <c r="M127" s="87"/>
      <c r="N127" s="87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>
        <v>20</v>
      </c>
      <c r="AG127" s="29"/>
      <c r="AH127" s="29"/>
      <c r="AI127" s="29"/>
      <c r="AJ127" s="29"/>
      <c r="AK127" s="29"/>
      <c r="AL127" s="29"/>
      <c r="AM127" s="29"/>
      <c r="AN127" s="29"/>
      <c r="AO127" s="29"/>
      <c r="AP127" s="87">
        <v>0</v>
      </c>
      <c r="AQ127" s="87"/>
      <c r="AR127" s="87"/>
      <c r="AS127" s="87"/>
      <c r="AT127" s="54"/>
      <c r="AU127" s="35">
        <f>IF(AV127&lt;6,SUM(E127:AT127),SUM(LARGE(E127:AT127,{1;2;3;4;5;6})))</f>
        <v>20</v>
      </c>
      <c r="AV127" s="53">
        <f>COUNT(E127:AT127)</f>
        <v>2</v>
      </c>
      <c r="BO127" s="12"/>
      <c r="BP127" s="22"/>
      <c r="BQ127" s="12"/>
      <c r="BR127" s="22"/>
      <c r="BS127" s="22"/>
      <c r="BT127" s="22"/>
      <c r="BU127" s="22"/>
      <c r="BV127" s="22"/>
      <c r="BW127" s="22"/>
    </row>
    <row r="128" spans="1:75" x14ac:dyDescent="0.2">
      <c r="A128" s="69">
        <v>127</v>
      </c>
      <c r="B128" s="26" t="s">
        <v>111</v>
      </c>
      <c r="C128" s="6" t="s">
        <v>113</v>
      </c>
      <c r="D128" s="8" t="s">
        <v>639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>
        <v>20</v>
      </c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1"/>
      <c r="AU128" s="35">
        <f>IF(AV128&lt;6,SUM(E128:AT128),SUM(LARGE(E128:AT128,{1;2;3;4;5;6})))</f>
        <v>20</v>
      </c>
      <c r="AV128" s="53">
        <f>COUNT(E128:AT128)</f>
        <v>1</v>
      </c>
      <c r="BO128" s="12"/>
      <c r="BP128" s="22"/>
      <c r="BQ128" s="12"/>
      <c r="BR128" s="22"/>
      <c r="BS128" s="22"/>
      <c r="BT128" s="22"/>
      <c r="BU128" s="22"/>
      <c r="BV128" s="22"/>
      <c r="BW128" s="22"/>
    </row>
    <row r="129" spans="1:75" x14ac:dyDescent="0.2">
      <c r="A129" s="69">
        <v>128</v>
      </c>
      <c r="B129" s="6" t="s">
        <v>111</v>
      </c>
      <c r="C129" s="8" t="s">
        <v>113</v>
      </c>
      <c r="D129" s="8" t="s">
        <v>862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30">
        <v>20</v>
      </c>
      <c r="AK129" s="30"/>
      <c r="AL129" s="30"/>
      <c r="AM129" s="30"/>
      <c r="AN129" s="30"/>
      <c r="AO129" s="30"/>
      <c r="AP129" s="30"/>
      <c r="AQ129" s="30"/>
      <c r="AR129" s="30"/>
      <c r="AS129" s="30"/>
      <c r="AT129" s="6"/>
      <c r="AU129" s="35">
        <f>IF(AV129&lt;6,SUM(E129:AT129),SUM(LARGE(E129:AT129,{1;2;3;4;5;6})))</f>
        <v>20</v>
      </c>
      <c r="AV129" s="53">
        <f>COUNT(E129:AT129)</f>
        <v>1</v>
      </c>
      <c r="BO129" s="12"/>
      <c r="BP129" s="22"/>
      <c r="BQ129" s="12"/>
      <c r="BR129" s="22"/>
      <c r="BS129" s="22"/>
      <c r="BT129" s="22"/>
      <c r="BU129" s="22"/>
      <c r="BV129" s="22"/>
      <c r="BW129" s="22"/>
    </row>
    <row r="130" spans="1:75" x14ac:dyDescent="0.2">
      <c r="A130" s="69">
        <v>129</v>
      </c>
      <c r="B130" s="26" t="s">
        <v>111</v>
      </c>
      <c r="C130" s="6" t="s">
        <v>120</v>
      </c>
      <c r="D130" s="8" t="s">
        <v>460</v>
      </c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54">
        <v>20</v>
      </c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51"/>
      <c r="AU130" s="35">
        <f>IF(AV130&lt;6,SUM(E130:AT130),SUM(LARGE(E130:AT130,{1;2;3;4;5;6})))</f>
        <v>20</v>
      </c>
      <c r="AV130" s="55">
        <f>COUNT(E130:AT130)</f>
        <v>1</v>
      </c>
      <c r="BO130" s="12"/>
      <c r="BP130" s="22"/>
      <c r="BQ130" s="12"/>
      <c r="BR130" s="22"/>
      <c r="BS130" s="22"/>
      <c r="BT130" s="22"/>
      <c r="BU130" s="22"/>
      <c r="BV130" s="22"/>
      <c r="BW130" s="22"/>
    </row>
    <row r="131" spans="1:75" x14ac:dyDescent="0.2">
      <c r="A131" s="69">
        <v>130</v>
      </c>
      <c r="B131" s="26" t="s">
        <v>111</v>
      </c>
      <c r="C131" s="6"/>
      <c r="D131" s="8" t="s">
        <v>718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>
        <v>20</v>
      </c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1"/>
      <c r="AU131" s="35">
        <f>IF(AV131&lt;6,SUM(E131:AT131),SUM(LARGE(E131:AT131,{1;2;3;4;5;6})))</f>
        <v>20</v>
      </c>
      <c r="AV131" s="53">
        <f>COUNT(E131:AT131)</f>
        <v>1</v>
      </c>
      <c r="BO131" s="12"/>
      <c r="BP131" s="22"/>
      <c r="BQ131" s="12"/>
      <c r="BR131" s="22"/>
      <c r="BS131" s="22"/>
      <c r="BT131" s="22"/>
      <c r="BU131" s="22"/>
      <c r="BV131" s="22"/>
      <c r="BW131" s="22"/>
    </row>
    <row r="132" spans="1:75" x14ac:dyDescent="0.2">
      <c r="A132" s="69">
        <v>131</v>
      </c>
      <c r="B132" s="6" t="s">
        <v>111</v>
      </c>
      <c r="C132" s="6" t="s">
        <v>112</v>
      </c>
      <c r="D132" s="8" t="s">
        <v>308</v>
      </c>
      <c r="E132" s="30"/>
      <c r="F132" s="30"/>
      <c r="G132" s="30"/>
      <c r="H132" s="30"/>
      <c r="I132" s="30"/>
      <c r="J132" s="3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30">
        <v>12</v>
      </c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>
        <v>8</v>
      </c>
      <c r="AS132" s="30"/>
      <c r="AT132" s="1"/>
      <c r="AU132" s="35">
        <f>IF(AV132&lt;6,SUM(E132:AT132),SUM(LARGE(E132:AT132,{1;2;3;4;5;6})))</f>
        <v>20</v>
      </c>
      <c r="AV132" s="55">
        <f>COUNT(E132:AT132)</f>
        <v>2</v>
      </c>
      <c r="BO132" s="12"/>
      <c r="BP132" s="22"/>
      <c r="BQ132" s="12"/>
      <c r="BR132" s="22"/>
      <c r="BS132" s="22"/>
      <c r="BT132" s="22"/>
      <c r="BU132" s="22"/>
      <c r="BV132" s="22"/>
      <c r="BW132" s="22"/>
    </row>
    <row r="133" spans="1:75" x14ac:dyDescent="0.2">
      <c r="A133" s="69">
        <v>132</v>
      </c>
      <c r="B133" s="6" t="s">
        <v>111</v>
      </c>
      <c r="C133" s="6"/>
      <c r="D133" s="8" t="s">
        <v>992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26">
        <v>20</v>
      </c>
      <c r="AS133" s="106"/>
      <c r="AT133" s="51"/>
      <c r="AU133" s="35">
        <f>IF(AV133&lt;6,SUM(E133:AT133),SUM(LARGE(E133:AT133,{1;2;3;4;5;6})))</f>
        <v>20</v>
      </c>
      <c r="AV133" s="53">
        <f>COUNT(E133:AT133)</f>
        <v>1</v>
      </c>
      <c r="BO133" s="12"/>
      <c r="BP133" s="22"/>
      <c r="BQ133" s="12"/>
      <c r="BR133" s="22"/>
      <c r="BS133" s="22"/>
      <c r="BT133" s="22"/>
      <c r="BU133" s="22"/>
      <c r="BV133" s="22"/>
      <c r="BW133" s="22"/>
    </row>
    <row r="134" spans="1:75" x14ac:dyDescent="0.2">
      <c r="A134" s="69">
        <v>133</v>
      </c>
      <c r="B134" s="26" t="s">
        <v>111</v>
      </c>
      <c r="C134" s="6" t="s">
        <v>205</v>
      </c>
      <c r="D134" s="8" t="s">
        <v>914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>
        <v>18.3</v>
      </c>
      <c r="AN134" s="54"/>
      <c r="AO134" s="54"/>
      <c r="AP134" s="54"/>
      <c r="AQ134" s="54"/>
      <c r="AR134" s="54"/>
      <c r="AS134" s="54"/>
      <c r="AT134" s="51"/>
      <c r="AU134" s="35">
        <f>IF(AV134&lt;6,SUM(E134:AT134),SUM(LARGE(E134:AT134,{1;2;3;4;5;6})))</f>
        <v>18.3</v>
      </c>
      <c r="AV134" s="53">
        <f>COUNT(E134:AT134)</f>
        <v>1</v>
      </c>
      <c r="BO134" s="12"/>
      <c r="BP134" s="22"/>
      <c r="BQ134" s="12"/>
      <c r="BR134" s="22"/>
      <c r="BS134" s="22"/>
      <c r="BT134" s="22"/>
      <c r="BU134" s="22"/>
      <c r="BV134" s="22"/>
      <c r="BW134" s="22"/>
    </row>
    <row r="135" spans="1:75" x14ac:dyDescent="0.2">
      <c r="A135" s="69">
        <v>134</v>
      </c>
      <c r="B135" s="26" t="s">
        <v>111</v>
      </c>
      <c r="C135" s="6"/>
      <c r="D135" s="8" t="s">
        <v>847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>
        <v>10</v>
      </c>
      <c r="AJ135" s="54"/>
      <c r="AK135" s="54"/>
      <c r="AL135" s="54"/>
      <c r="AM135" s="54"/>
      <c r="AN135" s="54"/>
      <c r="AO135" s="54"/>
      <c r="AP135" s="54">
        <v>8</v>
      </c>
      <c r="AQ135" s="54"/>
      <c r="AR135" s="54"/>
      <c r="AS135" s="54"/>
      <c r="AT135" s="1"/>
      <c r="AU135" s="35">
        <f>IF(AV135&lt;6,SUM(E135:AT135),SUM(LARGE(E135:AT135,{1;2;3;4;5;6})))</f>
        <v>18</v>
      </c>
      <c r="AV135" s="53">
        <f>COUNT(E135:AT135)</f>
        <v>2</v>
      </c>
      <c r="BO135" s="12"/>
      <c r="BP135" s="22"/>
      <c r="BQ135" s="12"/>
      <c r="BR135" s="22"/>
      <c r="BS135" s="22"/>
      <c r="BT135" s="22"/>
      <c r="BU135" s="22"/>
      <c r="BV135" s="22"/>
      <c r="BW135" s="22"/>
    </row>
    <row r="136" spans="1:75" x14ac:dyDescent="0.2">
      <c r="A136" s="69">
        <v>135</v>
      </c>
      <c r="B136" s="26" t="s">
        <v>111</v>
      </c>
      <c r="C136" s="8"/>
      <c r="D136" s="8" t="s">
        <v>917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>
        <v>8</v>
      </c>
      <c r="AN136" s="54"/>
      <c r="AO136" s="54"/>
      <c r="AP136" s="54"/>
      <c r="AQ136" s="54"/>
      <c r="AR136" s="54">
        <v>10</v>
      </c>
      <c r="AS136" s="54"/>
      <c r="AT136" s="51"/>
      <c r="AU136" s="35">
        <f>IF(AV136&lt;6,SUM(E136:AT136),SUM(LARGE(E136:AT136,{1;2;3;4;5;6})))</f>
        <v>18</v>
      </c>
      <c r="AV136" s="55">
        <f>COUNT(E136:AT136)</f>
        <v>2</v>
      </c>
      <c r="BO136" s="12"/>
      <c r="BP136" s="22"/>
      <c r="BQ136" s="12"/>
      <c r="BR136" s="22"/>
      <c r="BS136" s="22"/>
      <c r="BT136" s="22"/>
      <c r="BU136" s="22"/>
      <c r="BV136" s="22"/>
      <c r="BW136" s="22"/>
    </row>
    <row r="137" spans="1:75" x14ac:dyDescent="0.2">
      <c r="A137" s="69">
        <v>136</v>
      </c>
      <c r="B137" s="26" t="s">
        <v>128</v>
      </c>
      <c r="C137" s="6"/>
      <c r="D137" s="8" t="s">
        <v>713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>
        <v>17</v>
      </c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54"/>
      <c r="AU137" s="35">
        <f>IF(AV137&lt;6,SUM(E137:AT137),SUM(LARGE(E137:AT137,{1;2;3;4;5;6})))</f>
        <v>17</v>
      </c>
      <c r="AV137" s="55">
        <f>COUNT(E137:AT137)</f>
        <v>1</v>
      </c>
      <c r="BO137" s="12"/>
      <c r="BP137" s="22"/>
      <c r="BQ137" s="12"/>
      <c r="BR137" s="22"/>
      <c r="BS137" s="22"/>
      <c r="BT137" s="22"/>
      <c r="BU137" s="22"/>
      <c r="BV137" s="22"/>
      <c r="BW137" s="22"/>
    </row>
    <row r="138" spans="1:75" x14ac:dyDescent="0.2">
      <c r="A138" s="69">
        <v>137</v>
      </c>
      <c r="B138" s="26" t="s">
        <v>111</v>
      </c>
      <c r="C138" s="6" t="s">
        <v>205</v>
      </c>
      <c r="D138" s="8" t="s">
        <v>539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>
        <v>17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1"/>
      <c r="AU138" s="35">
        <f>IF(AV138&lt;6,SUM(E138:AT138),SUM(LARGE(E138:AT138,{1;2;3;4;5;6})))</f>
        <v>17</v>
      </c>
      <c r="AV138" s="53">
        <f>COUNT(E138:AT138)</f>
        <v>1</v>
      </c>
      <c r="BO138" s="12"/>
      <c r="BP138" s="22"/>
      <c r="BQ138" s="12"/>
      <c r="BR138" s="22"/>
      <c r="BS138" s="22"/>
      <c r="BT138" s="22"/>
      <c r="BU138" s="22"/>
      <c r="BV138" s="22"/>
      <c r="BW138" s="22"/>
    </row>
    <row r="139" spans="1:75" x14ac:dyDescent="0.2">
      <c r="A139" s="69">
        <v>138</v>
      </c>
      <c r="B139" s="26" t="s">
        <v>111</v>
      </c>
      <c r="C139" s="6"/>
      <c r="D139" s="8" t="s">
        <v>834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>
        <v>4</v>
      </c>
      <c r="AI139" s="30"/>
      <c r="AJ139" s="30"/>
      <c r="AK139" s="30"/>
      <c r="AL139" s="30">
        <v>4</v>
      </c>
      <c r="AM139" s="30">
        <v>4</v>
      </c>
      <c r="AN139" s="30"/>
      <c r="AO139" s="30"/>
      <c r="AP139" s="30"/>
      <c r="AQ139" s="30"/>
      <c r="AR139" s="30">
        <v>4</v>
      </c>
      <c r="AS139" s="30"/>
      <c r="AT139" s="1"/>
      <c r="AU139" s="35">
        <f>IF(AV139&lt;6,SUM(E139:AT139),SUM(LARGE(E139:AT139,{1;2;3;4;5;6})))</f>
        <v>16</v>
      </c>
      <c r="AV139" s="53">
        <f>COUNT(E139:AT139)</f>
        <v>4</v>
      </c>
      <c r="BO139" s="12"/>
      <c r="BP139" s="22"/>
      <c r="BQ139" s="12"/>
      <c r="BR139" s="22"/>
      <c r="BS139" s="22"/>
      <c r="BT139" s="22"/>
      <c r="BU139" s="22"/>
      <c r="BV139" s="22"/>
      <c r="BW139" s="22"/>
    </row>
    <row r="140" spans="1:75" x14ac:dyDescent="0.2">
      <c r="A140" s="69">
        <v>139</v>
      </c>
      <c r="B140" s="26" t="s">
        <v>111</v>
      </c>
      <c r="C140" s="6"/>
      <c r="D140" s="8" t="s">
        <v>729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>
        <v>7</v>
      </c>
      <c r="AJ140" s="30"/>
      <c r="AK140" s="30"/>
      <c r="AL140" s="30"/>
      <c r="AM140" s="30"/>
      <c r="AN140" s="30"/>
      <c r="AO140" s="30"/>
      <c r="AP140" s="30"/>
      <c r="AQ140" s="30"/>
      <c r="AR140" s="30">
        <v>8</v>
      </c>
      <c r="AS140" s="30"/>
      <c r="AT140" s="51"/>
      <c r="AU140" s="35">
        <f>IF(AV140&lt;6,SUM(E140:AT140),SUM(LARGE(E140:AT140,{1;2;3;4;5;6})))</f>
        <v>15</v>
      </c>
      <c r="AV140" s="55">
        <f>COUNT(E140:AT140)</f>
        <v>2</v>
      </c>
      <c r="BO140" s="12"/>
      <c r="BP140" s="22"/>
      <c r="BQ140" s="12"/>
      <c r="BR140" s="22"/>
      <c r="BS140" s="22"/>
      <c r="BT140" s="22"/>
      <c r="BU140" s="22"/>
      <c r="BV140" s="22"/>
      <c r="BW140" s="22"/>
    </row>
    <row r="141" spans="1:75" x14ac:dyDescent="0.2">
      <c r="A141" s="69">
        <v>140</v>
      </c>
      <c r="B141" s="26" t="s">
        <v>111</v>
      </c>
      <c r="C141" s="6" t="s">
        <v>142</v>
      </c>
      <c r="D141" s="8" t="s">
        <v>719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>
        <v>14</v>
      </c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1"/>
      <c r="AU141" s="35">
        <f>IF(AV141&lt;6,SUM(E141:AT141),SUM(LARGE(E141:AT141,{1;2;3;4;5;6})))</f>
        <v>14</v>
      </c>
      <c r="AV141" s="55">
        <f>COUNT(E141:AT141)</f>
        <v>1</v>
      </c>
      <c r="BO141" s="12"/>
      <c r="BP141" s="22"/>
      <c r="BQ141" s="12"/>
      <c r="BR141" s="22"/>
      <c r="BS141" s="22"/>
      <c r="BT141" s="22"/>
      <c r="BU141" s="22"/>
      <c r="BV141" s="22"/>
      <c r="BW141" s="22"/>
    </row>
    <row r="142" spans="1:75" x14ac:dyDescent="0.2">
      <c r="A142" s="69">
        <v>141</v>
      </c>
      <c r="B142" s="6" t="s">
        <v>111</v>
      </c>
      <c r="C142" s="8" t="s">
        <v>205</v>
      </c>
      <c r="D142" s="8" t="s">
        <v>210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88">
        <v>0</v>
      </c>
      <c r="AH142" s="54"/>
      <c r="AI142" s="54"/>
      <c r="AJ142" s="54"/>
      <c r="AK142" s="54"/>
      <c r="AL142" s="54"/>
      <c r="AM142" s="54"/>
      <c r="AN142" s="54"/>
      <c r="AO142" s="88">
        <v>0</v>
      </c>
      <c r="AP142" s="54"/>
      <c r="AQ142" s="54"/>
      <c r="AR142" s="54">
        <v>14</v>
      </c>
      <c r="AS142" s="54"/>
      <c r="AT142" s="1"/>
      <c r="AU142" s="35">
        <f>IF(AV142&lt;6,SUM(E142:AT142),SUM(LARGE(E142:AT142,{1;2;3;4;5;6})))</f>
        <v>14</v>
      </c>
      <c r="AV142" s="55">
        <f>COUNT(E142:AT142)</f>
        <v>3</v>
      </c>
      <c r="BO142" s="12"/>
      <c r="BP142" s="22"/>
      <c r="BQ142" s="12"/>
      <c r="BR142" s="22"/>
      <c r="BS142" s="22"/>
      <c r="BT142" s="22"/>
      <c r="BU142" s="22"/>
      <c r="BV142" s="22"/>
      <c r="BW142" s="22"/>
    </row>
    <row r="143" spans="1:75" x14ac:dyDescent="0.2">
      <c r="A143" s="69">
        <v>142</v>
      </c>
      <c r="B143" s="26" t="s">
        <v>111</v>
      </c>
      <c r="C143" s="6" t="s">
        <v>205</v>
      </c>
      <c r="D143" s="8" t="s">
        <v>699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>
        <v>4</v>
      </c>
      <c r="AD143" s="30"/>
      <c r="AE143" s="30"/>
      <c r="AF143" s="30"/>
      <c r="AG143" s="30">
        <v>4</v>
      </c>
      <c r="AH143" s="30"/>
      <c r="AI143" s="30"/>
      <c r="AJ143" s="30"/>
      <c r="AK143" s="30"/>
      <c r="AL143" s="30"/>
      <c r="AM143" s="30">
        <v>4</v>
      </c>
      <c r="AN143" s="30"/>
      <c r="AO143" s="30"/>
      <c r="AP143" s="30"/>
      <c r="AQ143" s="30"/>
      <c r="AR143" s="30"/>
      <c r="AS143" s="30"/>
      <c r="AT143" s="9"/>
      <c r="AU143" s="35">
        <f>IF(AV143&lt;6,SUM(E143:AT143),SUM(LARGE(E143:AT143,{1;2;3;4;5;6})))</f>
        <v>12</v>
      </c>
      <c r="AV143" s="53">
        <f>COUNT(E143:AT143)</f>
        <v>3</v>
      </c>
      <c r="BO143" s="12"/>
      <c r="BP143" s="22"/>
      <c r="BQ143" s="12"/>
      <c r="BR143" s="22"/>
      <c r="BS143" s="22"/>
      <c r="BT143" s="22"/>
      <c r="BU143" s="22"/>
      <c r="BV143" s="22"/>
      <c r="BW143" s="22"/>
    </row>
    <row r="144" spans="1:75" x14ac:dyDescent="0.2">
      <c r="A144" s="69">
        <v>143</v>
      </c>
      <c r="B144" s="26" t="s">
        <v>111</v>
      </c>
      <c r="C144" s="6"/>
      <c r="D144" s="8" t="s">
        <v>919</v>
      </c>
      <c r="E144" s="54"/>
      <c r="F144" s="54"/>
      <c r="G144" s="54"/>
      <c r="H144" s="54"/>
      <c r="I144" s="54"/>
      <c r="J144" s="54"/>
      <c r="K144" s="54"/>
      <c r="L144" s="54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54">
        <v>6</v>
      </c>
      <c r="AN144" s="54"/>
      <c r="AO144" s="54"/>
      <c r="AP144" s="54">
        <v>6</v>
      </c>
      <c r="AQ144" s="54"/>
      <c r="AR144" s="54"/>
      <c r="AS144" s="54"/>
      <c r="AT144" s="51"/>
      <c r="AU144" s="35">
        <f>IF(AV144&lt;6,SUM(E144:AT144),SUM(LARGE(E144:AT144,{1;2;3;4;5;6})))</f>
        <v>12</v>
      </c>
      <c r="AV144" s="53">
        <f>COUNT(E144:AT144)</f>
        <v>2</v>
      </c>
      <c r="BO144" s="12"/>
      <c r="BP144" s="22"/>
      <c r="BQ144" s="12"/>
      <c r="BR144" s="22"/>
      <c r="BS144" s="22"/>
      <c r="BT144" s="22"/>
      <c r="BU144" s="22"/>
      <c r="BV144" s="22"/>
      <c r="BW144" s="22"/>
    </row>
    <row r="145" spans="1:75" x14ac:dyDescent="0.2">
      <c r="A145" s="69">
        <v>144</v>
      </c>
      <c r="B145" s="26" t="s">
        <v>111</v>
      </c>
      <c r="C145" s="6" t="s">
        <v>118</v>
      </c>
      <c r="D145" s="8" t="s">
        <v>258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>
        <v>12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51"/>
      <c r="AU145" s="35">
        <f>IF(AV145&lt;6,SUM(E145:AT145),SUM(LARGE(E145:AT145,{1;2;3;4;5;6})))</f>
        <v>12</v>
      </c>
      <c r="AV145" s="53">
        <f>COUNT(E145:AT145)</f>
        <v>1</v>
      </c>
      <c r="BO145" s="12"/>
      <c r="BP145" s="22"/>
      <c r="BQ145" s="12"/>
      <c r="BR145" s="22"/>
      <c r="BS145" s="22"/>
      <c r="BT145" s="22"/>
      <c r="BU145" s="22"/>
      <c r="BV145" s="22"/>
      <c r="BW145" s="22"/>
    </row>
    <row r="146" spans="1:75" x14ac:dyDescent="0.2">
      <c r="A146" s="69">
        <v>145</v>
      </c>
      <c r="B146" s="6" t="s">
        <v>111</v>
      </c>
      <c r="C146" s="6" t="s">
        <v>113</v>
      </c>
      <c r="D146" s="8" t="s">
        <v>216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30">
        <v>10</v>
      </c>
      <c r="AB146" s="90">
        <v>0</v>
      </c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51"/>
      <c r="AU146" s="35">
        <f>IF(AV146&lt;6,SUM(E146:AT146),SUM(LARGE(E146:AT146,{1;2;3;4;5;6})))</f>
        <v>10</v>
      </c>
      <c r="AV146" s="55">
        <f>COUNT(E146:AT146)</f>
        <v>2</v>
      </c>
      <c r="BO146" s="12"/>
      <c r="BP146" s="22"/>
      <c r="BQ146" s="12"/>
      <c r="BR146" s="22"/>
      <c r="BS146" s="22"/>
      <c r="BT146" s="22"/>
      <c r="BU146" s="22"/>
      <c r="BV146" s="22"/>
      <c r="BW146" s="22"/>
    </row>
    <row r="147" spans="1:75" x14ac:dyDescent="0.2">
      <c r="A147" s="69">
        <v>146</v>
      </c>
      <c r="B147" s="6" t="s">
        <v>111</v>
      </c>
      <c r="C147" s="26" t="s">
        <v>752</v>
      </c>
      <c r="D147" s="8" t="s">
        <v>768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>
        <v>4</v>
      </c>
      <c r="AH147" s="54"/>
      <c r="AI147" s="54">
        <v>6</v>
      </c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1"/>
      <c r="AU147" s="35">
        <f>IF(AV147&lt;6,SUM(E147:AT147),SUM(LARGE(E147:AT147,{1;2;3;4;5;6})))</f>
        <v>10</v>
      </c>
      <c r="AV147" s="55">
        <f>COUNT(E147:AT147)</f>
        <v>2</v>
      </c>
      <c r="BO147" s="12"/>
      <c r="BP147" s="22"/>
      <c r="BQ147" s="12"/>
      <c r="BR147" s="22"/>
      <c r="BS147" s="22"/>
      <c r="BT147" s="22"/>
      <c r="BU147" s="22"/>
      <c r="BV147" s="22"/>
      <c r="BW147" s="22"/>
    </row>
    <row r="148" spans="1:75" x14ac:dyDescent="0.2">
      <c r="A148" s="69">
        <v>147</v>
      </c>
      <c r="B148" s="26" t="s">
        <v>111</v>
      </c>
      <c r="C148" s="6"/>
      <c r="D148" s="8" t="s">
        <v>303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10</v>
      </c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1"/>
      <c r="AU148" s="35">
        <f>IF(AV148&lt;6,SUM(E148:AT148),SUM(LARGE(E148:AT148,{1;2;3;4;5;6})))</f>
        <v>10</v>
      </c>
      <c r="AV148" s="53">
        <f>COUNT(E148:AT148)</f>
        <v>1</v>
      </c>
      <c r="BO148" s="12"/>
      <c r="BP148" s="22"/>
      <c r="BQ148" s="12"/>
      <c r="BR148" s="22"/>
      <c r="BS148" s="22"/>
      <c r="BT148" s="22"/>
      <c r="BU148" s="22"/>
      <c r="BV148" s="22"/>
      <c r="BW148" s="22"/>
    </row>
    <row r="149" spans="1:75" x14ac:dyDescent="0.2">
      <c r="A149" s="69">
        <v>148</v>
      </c>
      <c r="B149" s="26" t="s">
        <v>111</v>
      </c>
      <c r="C149" s="26"/>
      <c r="D149" s="37" t="s">
        <v>831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>
        <v>10</v>
      </c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1"/>
      <c r="AU149" s="35">
        <f>IF(AV149&lt;6,SUM(E149:AT149),SUM(LARGE(E149:AT149,{1;2;3;4;5;6})))</f>
        <v>10</v>
      </c>
      <c r="AV149" s="55">
        <f>COUNT(E149:AT149)</f>
        <v>1</v>
      </c>
      <c r="BO149" s="12"/>
      <c r="BP149" s="22"/>
      <c r="BQ149" s="12"/>
      <c r="BR149" s="22"/>
      <c r="BS149" s="22"/>
      <c r="BT149" s="22"/>
      <c r="BU149" s="22"/>
      <c r="BV149" s="22"/>
      <c r="BW149" s="22"/>
    </row>
    <row r="150" spans="1:75" x14ac:dyDescent="0.2">
      <c r="A150" s="69">
        <v>149</v>
      </c>
      <c r="B150" s="26" t="s">
        <v>111</v>
      </c>
      <c r="C150" s="6" t="s">
        <v>120</v>
      </c>
      <c r="D150" s="8" t="s">
        <v>359</v>
      </c>
      <c r="E150" s="90"/>
      <c r="F150" s="90"/>
      <c r="G150" s="90"/>
      <c r="H150" s="90"/>
      <c r="I150" s="90"/>
      <c r="J150" s="90"/>
      <c r="K150" s="90"/>
      <c r="L150" s="9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>
        <v>10</v>
      </c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1"/>
      <c r="AU150" s="35">
        <f>IF(AV150&lt;6,SUM(E150:AT150),SUM(LARGE(E150:AT150,{1;2;3;4;5;6})))</f>
        <v>10</v>
      </c>
      <c r="AV150" s="53">
        <f>COUNT(E150:AT150)</f>
        <v>1</v>
      </c>
      <c r="BO150" s="12"/>
      <c r="BP150" s="22"/>
      <c r="BQ150" s="12"/>
      <c r="BR150" s="22"/>
      <c r="BS150" s="22"/>
      <c r="BT150" s="22"/>
      <c r="BU150" s="22"/>
      <c r="BV150" s="22"/>
      <c r="BW150" s="22"/>
    </row>
    <row r="151" spans="1:75" x14ac:dyDescent="0.2">
      <c r="A151" s="69">
        <v>150</v>
      </c>
      <c r="B151" s="6" t="s">
        <v>111</v>
      </c>
      <c r="C151" s="6"/>
      <c r="D151" s="8" t="s">
        <v>711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>
        <v>10</v>
      </c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1"/>
      <c r="AU151" s="35">
        <f>IF(AV151&lt;6,SUM(E151:AT151),SUM(LARGE(E151:AT151,{1;2;3;4;5;6})))</f>
        <v>10</v>
      </c>
      <c r="AV151" s="55">
        <f>COUNT(E151:AT151)</f>
        <v>1</v>
      </c>
      <c r="BO151" s="12"/>
      <c r="BP151" s="22"/>
      <c r="BQ151" s="12"/>
      <c r="BR151" s="22"/>
      <c r="BS151" s="22"/>
      <c r="BT151" s="22"/>
      <c r="BU151" s="22"/>
      <c r="BV151" s="22"/>
      <c r="BW151" s="22"/>
    </row>
    <row r="152" spans="1:75" x14ac:dyDescent="0.2">
      <c r="A152" s="69">
        <v>151</v>
      </c>
      <c r="B152" s="26" t="s">
        <v>111</v>
      </c>
      <c r="C152" s="6" t="s">
        <v>295</v>
      </c>
      <c r="D152" s="8" t="s">
        <v>690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>
        <v>10</v>
      </c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1"/>
      <c r="AU152" s="35">
        <f>IF(AV152&lt;6,SUM(E152:AT152),SUM(LARGE(E152:AT152,{1;2;3;4;5;6})))</f>
        <v>10</v>
      </c>
      <c r="AV152" s="55">
        <f>COUNT(E152:AT152)</f>
        <v>1</v>
      </c>
      <c r="BO152" s="12"/>
      <c r="BP152" s="22"/>
      <c r="BQ152" s="12"/>
      <c r="BR152" s="22"/>
      <c r="BS152" s="22"/>
      <c r="BT152" s="22"/>
      <c r="BU152" s="22"/>
      <c r="BV152" s="22"/>
      <c r="BW152" s="22"/>
    </row>
    <row r="153" spans="1:75" x14ac:dyDescent="0.2">
      <c r="A153" s="69">
        <v>152</v>
      </c>
      <c r="B153" s="26" t="s">
        <v>111</v>
      </c>
      <c r="C153" s="26" t="s">
        <v>392</v>
      </c>
      <c r="D153" s="37" t="s">
        <v>287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>
        <v>10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51"/>
      <c r="AU153" s="35">
        <f>IF(AV153&lt;6,SUM(E153:AT153),SUM(LARGE(E153:AT153,{1;2;3;4;5;6})))</f>
        <v>10</v>
      </c>
      <c r="AV153" s="53">
        <f>COUNT(E153:AT153)</f>
        <v>1</v>
      </c>
      <c r="BO153" s="12"/>
      <c r="BP153" s="22"/>
      <c r="BQ153" s="12"/>
      <c r="BR153" s="22"/>
      <c r="BS153" s="22"/>
      <c r="BT153" s="22"/>
      <c r="BU153" s="22"/>
      <c r="BV153" s="22"/>
      <c r="BW153" s="22"/>
    </row>
    <row r="154" spans="1:75" x14ac:dyDescent="0.2">
      <c r="A154" s="69">
        <v>153</v>
      </c>
      <c r="B154" s="26" t="s">
        <v>111</v>
      </c>
      <c r="C154" s="6"/>
      <c r="D154" s="8" t="s">
        <v>846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>
        <v>4</v>
      </c>
      <c r="AJ154" s="29"/>
      <c r="AK154" s="29"/>
      <c r="AL154" s="29"/>
      <c r="AM154" s="29"/>
      <c r="AN154" s="29"/>
      <c r="AO154" s="29"/>
      <c r="AP154" s="29"/>
      <c r="AQ154" s="29"/>
      <c r="AR154" s="29">
        <v>6</v>
      </c>
      <c r="AS154" s="29"/>
      <c r="AT154" s="1"/>
      <c r="AU154" s="35">
        <f>IF(AV154&lt;6,SUM(E154:AT154),SUM(LARGE(E154:AT154,{1;2;3;4;5;6})))</f>
        <v>10</v>
      </c>
      <c r="AV154" s="53">
        <f>COUNT(E154:AT154)</f>
        <v>2</v>
      </c>
      <c r="BO154" s="12"/>
      <c r="BP154" s="22"/>
      <c r="BQ154" s="12"/>
      <c r="BR154" s="22"/>
      <c r="BS154" s="22"/>
      <c r="BT154" s="22"/>
      <c r="BU154" s="22"/>
      <c r="BV154" s="22"/>
      <c r="BW154" s="22"/>
    </row>
    <row r="155" spans="1:75" x14ac:dyDescent="0.2">
      <c r="A155" s="69">
        <v>154</v>
      </c>
      <c r="B155" s="26" t="s">
        <v>111</v>
      </c>
      <c r="C155" s="6"/>
      <c r="D155" s="8" t="s">
        <v>993</v>
      </c>
      <c r="E155" s="88"/>
      <c r="F155" s="88"/>
      <c r="G155" s="88"/>
      <c r="H155" s="88"/>
      <c r="I155" s="88"/>
      <c r="J155" s="88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>
        <v>10</v>
      </c>
      <c r="AS155" s="54"/>
      <c r="AT155" s="51"/>
      <c r="AU155" s="35">
        <f>IF(AV155&lt;6,SUM(E155:AT155),SUM(LARGE(E155:AT155,{1;2;3;4;5;6})))</f>
        <v>10</v>
      </c>
      <c r="AV155" s="55">
        <f>COUNT(E155:AT155)</f>
        <v>1</v>
      </c>
      <c r="BO155" s="12"/>
      <c r="BP155" s="22"/>
      <c r="BQ155" s="12"/>
      <c r="BR155" s="22"/>
      <c r="BS155" s="22"/>
      <c r="BT155" s="22"/>
      <c r="BU155" s="22"/>
      <c r="BV155" s="22"/>
      <c r="BW155" s="22"/>
    </row>
    <row r="156" spans="1:75" x14ac:dyDescent="0.2">
      <c r="A156" s="69">
        <v>155</v>
      </c>
      <c r="B156" s="26" t="s">
        <v>111</v>
      </c>
      <c r="C156" s="6"/>
      <c r="D156" s="8" t="s">
        <v>474</v>
      </c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>
        <v>0</v>
      </c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30">
        <v>9.3000000000000007</v>
      </c>
      <c r="AN156" s="30"/>
      <c r="AO156" s="30"/>
      <c r="AP156" s="30"/>
      <c r="AQ156" s="30"/>
      <c r="AR156" s="30"/>
      <c r="AS156" s="30"/>
      <c r="AT156" s="51"/>
      <c r="AU156" s="35">
        <f>IF(AV156&lt;6,SUM(E156:AT156),SUM(LARGE(E156:AT156,{1;2;3;4;5;6})))</f>
        <v>9.3000000000000007</v>
      </c>
      <c r="AV156" s="55">
        <f>COUNT(E156:AT156)</f>
        <v>2</v>
      </c>
      <c r="BO156" s="12"/>
      <c r="BP156" s="22"/>
      <c r="BQ156" s="12"/>
      <c r="BR156" s="22"/>
      <c r="BS156" s="22"/>
      <c r="BT156" s="22"/>
      <c r="BU156" s="22"/>
      <c r="BV156" s="22"/>
      <c r="BW156" s="22"/>
    </row>
    <row r="157" spans="1:75" x14ac:dyDescent="0.2">
      <c r="A157" s="69">
        <v>156</v>
      </c>
      <c r="B157" s="26" t="s">
        <v>111</v>
      </c>
      <c r="C157" s="6" t="s">
        <v>112</v>
      </c>
      <c r="D157" s="8" t="s">
        <v>28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>
        <v>9.3000000000000007</v>
      </c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1"/>
      <c r="AU157" s="35">
        <f>IF(AV157&lt;6,SUM(E157:AT157),SUM(LARGE(E157:AT157,{1;2;3;4;5;6})))</f>
        <v>9.3000000000000007</v>
      </c>
      <c r="AV157" s="55">
        <f>COUNT(E157:AT157)</f>
        <v>1</v>
      </c>
      <c r="BO157" s="12"/>
      <c r="BP157" s="22"/>
      <c r="BQ157" s="12"/>
      <c r="BR157" s="22"/>
      <c r="BS157" s="22"/>
      <c r="BT157" s="22"/>
      <c r="BU157" s="22"/>
      <c r="BV157" s="22"/>
      <c r="BW157" s="22"/>
    </row>
    <row r="158" spans="1:75" x14ac:dyDescent="0.2">
      <c r="A158" s="69">
        <v>157</v>
      </c>
      <c r="B158" s="26" t="s">
        <v>111</v>
      </c>
      <c r="C158" s="26" t="s">
        <v>112</v>
      </c>
      <c r="D158" s="37" t="s">
        <v>994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>
        <v>9</v>
      </c>
      <c r="AS158" s="54"/>
      <c r="AT158" s="51"/>
      <c r="AU158" s="35">
        <f>IF(AV158&lt;6,SUM(E158:AT158),SUM(LARGE(E158:AT158,{1;2;3;4;5;6})))</f>
        <v>9</v>
      </c>
      <c r="AV158" s="55">
        <f>COUNT(E158:AT158)</f>
        <v>1</v>
      </c>
      <c r="BO158" s="12"/>
      <c r="BP158" s="22"/>
      <c r="BQ158" s="12"/>
      <c r="BR158" s="22"/>
      <c r="BS158" s="22"/>
      <c r="BT158" s="22"/>
      <c r="BU158" s="22"/>
      <c r="BV158" s="22"/>
      <c r="BW158" s="22"/>
    </row>
    <row r="159" spans="1:75" x14ac:dyDescent="0.2">
      <c r="A159" s="69">
        <v>158</v>
      </c>
      <c r="B159" s="6" t="s">
        <v>111</v>
      </c>
      <c r="C159" s="6" t="s">
        <v>120</v>
      </c>
      <c r="D159" s="8" t="s">
        <v>342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8">
        <v>0</v>
      </c>
      <c r="V159" s="88"/>
      <c r="W159" s="88"/>
      <c r="X159" s="54"/>
      <c r="Y159" s="54"/>
      <c r="Z159" s="54"/>
      <c r="AA159" s="54">
        <v>8</v>
      </c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1"/>
      <c r="AU159" s="35">
        <f>IF(AV159&lt;6,SUM(E159:AT159),SUM(LARGE(E159:AT159,{1;2;3;4;5;6})))</f>
        <v>8</v>
      </c>
      <c r="AV159" s="55">
        <f>COUNT(E159:AT159)</f>
        <v>2</v>
      </c>
      <c r="BO159" s="12"/>
      <c r="BP159" s="22"/>
      <c r="BQ159" s="12"/>
      <c r="BR159" s="22"/>
      <c r="BS159" s="22"/>
      <c r="BT159" s="22"/>
      <c r="BU159" s="22"/>
      <c r="BV159" s="22"/>
      <c r="BW159" s="22"/>
    </row>
    <row r="160" spans="1:75" x14ac:dyDescent="0.2">
      <c r="A160" s="69">
        <v>159</v>
      </c>
      <c r="B160" s="26" t="s">
        <v>128</v>
      </c>
      <c r="C160" s="6" t="s">
        <v>112</v>
      </c>
      <c r="D160" s="8" t="s">
        <v>337</v>
      </c>
      <c r="E160" s="54"/>
      <c r="F160" s="54"/>
      <c r="G160" s="54"/>
      <c r="H160" s="54"/>
      <c r="I160" s="54"/>
      <c r="J160" s="54"/>
      <c r="K160" s="54"/>
      <c r="L160" s="88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88">
        <v>0</v>
      </c>
      <c r="AA160" s="54"/>
      <c r="AB160" s="54"/>
      <c r="AC160" s="54"/>
      <c r="AD160" s="54">
        <v>8</v>
      </c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1"/>
      <c r="AU160" s="35">
        <f>IF(AV160&lt;6,SUM(E160:AT160),SUM(LARGE(E160:AT160,{1;2;3;4;5;6})))</f>
        <v>8</v>
      </c>
      <c r="AV160" s="55">
        <f>COUNT(E160:AT160)</f>
        <v>2</v>
      </c>
      <c r="BO160" s="12"/>
      <c r="BP160" s="22"/>
      <c r="BQ160" s="12"/>
      <c r="BR160" s="22"/>
      <c r="BS160" s="22"/>
      <c r="BT160" s="22"/>
      <c r="BU160" s="22"/>
      <c r="BV160" s="22"/>
      <c r="BW160" s="22"/>
    </row>
    <row r="161" spans="1:75" x14ac:dyDescent="0.2">
      <c r="A161" s="69">
        <v>160</v>
      </c>
      <c r="B161" s="26" t="s">
        <v>111</v>
      </c>
      <c r="C161" s="6"/>
      <c r="D161" s="8" t="s">
        <v>670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>
        <v>8</v>
      </c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1"/>
      <c r="AU161" s="35">
        <f>IF(AV161&lt;6,SUM(E161:AT161),SUM(LARGE(E161:AT161,{1;2;3;4;5;6})))</f>
        <v>8</v>
      </c>
      <c r="AV161" s="53">
        <f>COUNT(E161:AT161)</f>
        <v>1</v>
      </c>
      <c r="BO161" s="12"/>
      <c r="BP161" s="22"/>
      <c r="BQ161" s="12"/>
      <c r="BR161" s="22"/>
      <c r="BS161" s="22"/>
      <c r="BT161" s="22"/>
      <c r="BU161" s="22"/>
      <c r="BV161" s="22"/>
      <c r="BW161" s="22"/>
    </row>
    <row r="162" spans="1:75" x14ac:dyDescent="0.2">
      <c r="A162" s="69">
        <v>161</v>
      </c>
      <c r="B162" s="26" t="s">
        <v>111</v>
      </c>
      <c r="C162" s="8"/>
      <c r="D162" s="37" t="s">
        <v>557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>
        <v>8</v>
      </c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54"/>
      <c r="AU162" s="35">
        <f>IF(AV162&lt;6,SUM(E162:AT162),SUM(LARGE(E162:AT162,{1;2;3;4;5;6})))</f>
        <v>8</v>
      </c>
      <c r="AV162" s="55">
        <f>COUNT(E162:AT162)</f>
        <v>1</v>
      </c>
      <c r="BO162" s="12"/>
      <c r="BP162" s="22"/>
      <c r="BQ162" s="12"/>
      <c r="BR162" s="22"/>
      <c r="BS162" s="22"/>
      <c r="BT162" s="22"/>
      <c r="BU162" s="22"/>
      <c r="BV162" s="22"/>
      <c r="BW162" s="22"/>
    </row>
    <row r="163" spans="1:75" x14ac:dyDescent="0.2">
      <c r="A163" s="69">
        <v>162</v>
      </c>
      <c r="B163" s="26" t="s">
        <v>111</v>
      </c>
      <c r="C163" s="6"/>
      <c r="D163" s="8" t="s">
        <v>691</v>
      </c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29">
        <v>8</v>
      </c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1"/>
      <c r="AU163" s="35">
        <f>IF(AV163&lt;6,SUM(E163:AT163),SUM(LARGE(E163:AT163,{1;2;3;4;5;6})))</f>
        <v>8</v>
      </c>
      <c r="AV163" s="53">
        <f>COUNT(E163:AT163)</f>
        <v>1</v>
      </c>
      <c r="BO163" s="12"/>
      <c r="BP163" s="22"/>
      <c r="BQ163" s="12"/>
      <c r="BR163" s="22"/>
      <c r="BS163" s="22"/>
      <c r="BT163" s="22"/>
      <c r="BU163" s="22"/>
      <c r="BV163" s="22"/>
      <c r="BW163" s="22"/>
    </row>
    <row r="164" spans="1:75" x14ac:dyDescent="0.2">
      <c r="A164" s="69">
        <v>163</v>
      </c>
      <c r="B164" s="26" t="s">
        <v>111</v>
      </c>
      <c r="C164" s="6" t="s">
        <v>433</v>
      </c>
      <c r="D164" s="8" t="s">
        <v>388</v>
      </c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30">
        <v>8</v>
      </c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1"/>
      <c r="AU164" s="35">
        <f>IF(AV164&lt;6,SUM(E164:AT164),SUM(LARGE(E164:AT164,{1;2;3;4;5;6})))</f>
        <v>8</v>
      </c>
      <c r="AV164" s="53">
        <f>COUNT(E164:AT164)</f>
        <v>1</v>
      </c>
      <c r="BO164" s="12"/>
      <c r="BP164" s="22"/>
      <c r="BQ164" s="12"/>
      <c r="BR164" s="22"/>
      <c r="BS164" s="22"/>
      <c r="BT164" s="22"/>
      <c r="BU164" s="22"/>
      <c r="BV164" s="22"/>
      <c r="BW164" s="22"/>
    </row>
    <row r="165" spans="1:75" x14ac:dyDescent="0.2">
      <c r="A165" s="69">
        <v>164</v>
      </c>
      <c r="B165" s="26" t="s">
        <v>111</v>
      </c>
      <c r="C165" s="6"/>
      <c r="D165" s="8" t="s">
        <v>147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>
        <v>8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1"/>
      <c r="AU165" s="35">
        <f>IF(AV165&lt;6,SUM(E165:AT165),SUM(LARGE(E165:AT165,{1;2;3;4;5;6})))</f>
        <v>8</v>
      </c>
      <c r="AV165" s="53">
        <f>COUNT(E165:AT165)</f>
        <v>1</v>
      </c>
      <c r="BO165" s="12"/>
      <c r="BP165" s="22"/>
      <c r="BQ165" s="12"/>
      <c r="BR165" s="22"/>
      <c r="BS165" s="22"/>
      <c r="BT165" s="22"/>
      <c r="BU165" s="22"/>
      <c r="BV165" s="22"/>
      <c r="BW165" s="22"/>
    </row>
    <row r="166" spans="1:75" x14ac:dyDescent="0.2">
      <c r="A166" s="69">
        <v>165</v>
      </c>
      <c r="B166" s="6" t="s">
        <v>128</v>
      </c>
      <c r="C166" s="6"/>
      <c r="D166" s="8" t="s">
        <v>712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>
        <v>8</v>
      </c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1"/>
      <c r="AU166" s="35">
        <f>IF(AV166&lt;6,SUM(E166:AT166),SUM(LARGE(E166:AT166,{1;2;3;4;5;6})))</f>
        <v>8</v>
      </c>
      <c r="AV166" s="55">
        <f>COUNT(E166:AT166)</f>
        <v>1</v>
      </c>
      <c r="BO166" s="12"/>
      <c r="BP166" s="22"/>
      <c r="BQ166" s="12"/>
      <c r="BR166" s="22"/>
      <c r="BS166" s="22"/>
      <c r="BT166" s="22"/>
      <c r="BU166" s="22"/>
      <c r="BV166" s="22"/>
      <c r="BW166" s="22"/>
    </row>
    <row r="167" spans="1:75" x14ac:dyDescent="0.2">
      <c r="A167" s="69">
        <v>166</v>
      </c>
      <c r="B167" s="26" t="s">
        <v>111</v>
      </c>
      <c r="C167" s="6"/>
      <c r="D167" s="8" t="s">
        <v>144</v>
      </c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>
        <v>8</v>
      </c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1"/>
      <c r="AU167" s="35">
        <f>IF(AV167&lt;6,SUM(E167:AT167),SUM(LARGE(E167:AT167,{1;2;3;4;5;6})))</f>
        <v>8</v>
      </c>
      <c r="AV167" s="53">
        <f>COUNT(E167:AT167)</f>
        <v>1</v>
      </c>
      <c r="BO167" s="12"/>
      <c r="BP167" s="22"/>
      <c r="BQ167" s="12"/>
      <c r="BR167" s="22"/>
      <c r="BS167" s="22"/>
      <c r="BT167" s="22"/>
      <c r="BU167" s="22"/>
      <c r="BV167" s="22"/>
      <c r="BW167" s="22"/>
    </row>
    <row r="168" spans="1:75" x14ac:dyDescent="0.2">
      <c r="A168" s="69">
        <v>167</v>
      </c>
      <c r="B168" s="26" t="s">
        <v>111</v>
      </c>
      <c r="C168" s="6" t="s">
        <v>120</v>
      </c>
      <c r="D168" s="8" t="s">
        <v>660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>
        <v>8</v>
      </c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1"/>
      <c r="AU168" s="35">
        <f>IF(AV168&lt;6,SUM(E168:AT168),SUM(LARGE(E168:AT168,{1;2;3;4;5;6})))</f>
        <v>8</v>
      </c>
      <c r="AV168" s="55">
        <f>COUNT(E168:AT168)</f>
        <v>1</v>
      </c>
      <c r="BO168" s="12"/>
      <c r="BP168" s="22"/>
      <c r="BQ168" s="12"/>
      <c r="BR168" s="22"/>
      <c r="BS168" s="22"/>
      <c r="BT168" s="22"/>
      <c r="BU168" s="22"/>
      <c r="BV168" s="22"/>
      <c r="BW168" s="22"/>
    </row>
    <row r="169" spans="1:75" x14ac:dyDescent="0.2">
      <c r="A169" s="69">
        <v>168</v>
      </c>
      <c r="B169" s="6" t="s">
        <v>111</v>
      </c>
      <c r="C169" s="8" t="s">
        <v>122</v>
      </c>
      <c r="D169" s="8" t="s">
        <v>918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>
        <v>8</v>
      </c>
      <c r="AN169" s="26"/>
      <c r="AO169" s="26"/>
      <c r="AP169" s="26"/>
      <c r="AQ169" s="26"/>
      <c r="AR169" s="26"/>
      <c r="AS169" s="26"/>
      <c r="AT169" s="6"/>
      <c r="AU169" s="35">
        <f>IF(AV169&lt;6,SUM(E169:AT169),SUM(LARGE(E169:AT169,{1;2;3;4;5;6})))</f>
        <v>8</v>
      </c>
      <c r="AV169" s="55">
        <f>COUNT(E169:AT169)</f>
        <v>1</v>
      </c>
      <c r="BO169" s="12"/>
      <c r="BP169" s="22"/>
      <c r="BQ169" s="12"/>
      <c r="BR169" s="22"/>
      <c r="BS169" s="22"/>
      <c r="BT169" s="22"/>
      <c r="BU169" s="22"/>
      <c r="BV169" s="22"/>
      <c r="BW169" s="22"/>
    </row>
    <row r="170" spans="1:75" x14ac:dyDescent="0.2">
      <c r="A170" s="69">
        <v>169</v>
      </c>
      <c r="B170" s="26" t="s">
        <v>111</v>
      </c>
      <c r="C170" s="6"/>
      <c r="D170" s="8" t="s">
        <v>997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>
        <v>8</v>
      </c>
      <c r="AS170" s="30"/>
      <c r="AT170" s="51"/>
      <c r="AU170" s="35">
        <f>IF(AV170&lt;6,SUM(E170:AT170),SUM(LARGE(E170:AT170,{1;2;3;4;5;6})))</f>
        <v>8</v>
      </c>
      <c r="AV170" s="55">
        <f>COUNT(E170:AT170)</f>
        <v>1</v>
      </c>
      <c r="BO170" s="12"/>
      <c r="BP170" s="22"/>
      <c r="BQ170" s="12"/>
      <c r="BR170" s="22"/>
      <c r="BS170" s="22"/>
      <c r="BT170" s="22"/>
      <c r="BU170" s="22"/>
      <c r="BV170" s="22"/>
      <c r="BW170" s="22"/>
    </row>
    <row r="171" spans="1:75" x14ac:dyDescent="0.2">
      <c r="A171" s="69">
        <v>170</v>
      </c>
      <c r="B171" s="26" t="s">
        <v>111</v>
      </c>
      <c r="C171" s="26"/>
      <c r="D171" s="8" t="s">
        <v>698</v>
      </c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30">
        <v>7</v>
      </c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1"/>
      <c r="AU171" s="35">
        <f>IF(AV171&lt;6,SUM(E171:AT171),SUM(LARGE(E171:AT171,{1;2;3;4;5;6})))</f>
        <v>7</v>
      </c>
      <c r="AV171" s="53">
        <f>COUNT(E171:AT171)</f>
        <v>1</v>
      </c>
      <c r="BO171" s="12"/>
      <c r="BP171" s="22"/>
      <c r="BQ171" s="12"/>
      <c r="BR171" s="22"/>
      <c r="BS171" s="22"/>
      <c r="BT171" s="22"/>
      <c r="BU171" s="22"/>
      <c r="BV171" s="22"/>
      <c r="BW171" s="22"/>
    </row>
    <row r="172" spans="1:75" x14ac:dyDescent="0.2">
      <c r="A172" s="69">
        <v>171</v>
      </c>
      <c r="B172" s="26" t="s">
        <v>111</v>
      </c>
      <c r="C172" s="6"/>
      <c r="D172" s="8" t="s">
        <v>452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90">
        <v>0</v>
      </c>
      <c r="AD172" s="30"/>
      <c r="AE172" s="30"/>
      <c r="AF172" s="30"/>
      <c r="AG172" s="30"/>
      <c r="AH172" s="30"/>
      <c r="AI172" s="30"/>
      <c r="AJ172" s="30"/>
      <c r="AK172" s="30"/>
      <c r="AL172" s="30"/>
      <c r="AM172" s="90">
        <v>0</v>
      </c>
      <c r="AN172" s="90"/>
      <c r="AO172" s="90"/>
      <c r="AP172" s="90"/>
      <c r="AQ172" s="90"/>
      <c r="AR172" s="30">
        <v>7</v>
      </c>
      <c r="AS172" s="90"/>
      <c r="AT172" s="1"/>
      <c r="AU172" s="35">
        <f>IF(AV172&lt;6,SUM(E172:AT172),SUM(LARGE(E172:AT172,{1;2;3;4;5;6})))</f>
        <v>7</v>
      </c>
      <c r="AV172" s="55">
        <f>COUNT(E172:AT172)</f>
        <v>3</v>
      </c>
      <c r="BO172" s="12"/>
      <c r="BP172" s="22"/>
      <c r="BQ172" s="12"/>
      <c r="BR172" s="22"/>
      <c r="BS172" s="22"/>
      <c r="BT172" s="22"/>
      <c r="BU172" s="22"/>
      <c r="BV172" s="22"/>
      <c r="BW172" s="22"/>
    </row>
    <row r="173" spans="1:75" x14ac:dyDescent="0.2">
      <c r="A173" s="69">
        <v>172</v>
      </c>
      <c r="B173" s="26" t="s">
        <v>111</v>
      </c>
      <c r="C173" s="6" t="s">
        <v>118</v>
      </c>
      <c r="D173" s="8" t="s">
        <v>912</v>
      </c>
      <c r="E173" s="90"/>
      <c r="F173" s="90"/>
      <c r="G173" s="90"/>
      <c r="H173" s="90"/>
      <c r="I173" s="9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>
        <v>7</v>
      </c>
      <c r="AS173" s="30"/>
      <c r="AT173" s="1"/>
      <c r="AU173" s="35">
        <f>IF(AV173&lt;6,SUM(E173:AT173),SUM(LARGE(E173:AT173,{1;2;3;4;5;6})))</f>
        <v>7</v>
      </c>
      <c r="AV173" s="55">
        <f>COUNT(E173:AT173)</f>
        <v>1</v>
      </c>
      <c r="BO173" s="12"/>
      <c r="BP173" s="22"/>
      <c r="BQ173" s="12"/>
      <c r="BR173" s="22"/>
      <c r="BS173" s="22"/>
      <c r="BT173" s="22"/>
      <c r="BU173" s="22"/>
      <c r="BV173" s="22"/>
      <c r="BW173" s="22"/>
    </row>
    <row r="174" spans="1:75" x14ac:dyDescent="0.2">
      <c r="A174" s="69">
        <v>173</v>
      </c>
      <c r="B174" s="26" t="s">
        <v>111</v>
      </c>
      <c r="C174" s="6"/>
      <c r="D174" s="8" t="s">
        <v>904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>
        <v>6</v>
      </c>
      <c r="AM174" s="30"/>
      <c r="AN174" s="30"/>
      <c r="AO174" s="30"/>
      <c r="AP174" s="30"/>
      <c r="AQ174" s="30"/>
      <c r="AR174" s="90">
        <v>0</v>
      </c>
      <c r="AS174" s="30"/>
      <c r="AT174" s="1"/>
      <c r="AU174" s="35">
        <f>IF(AV174&lt;6,SUM(E174:AT174),SUM(LARGE(E174:AT174,{1;2;3;4;5;6})))</f>
        <v>6</v>
      </c>
      <c r="AV174" s="55">
        <f>COUNT(E174:AT174)</f>
        <v>2</v>
      </c>
      <c r="BO174" s="12"/>
      <c r="BP174" s="22"/>
      <c r="BQ174" s="12"/>
      <c r="BR174" s="22"/>
      <c r="BS174" s="22"/>
      <c r="BT174" s="22"/>
      <c r="BU174" s="22"/>
      <c r="BV174" s="22"/>
      <c r="BW174" s="22"/>
    </row>
    <row r="175" spans="1:75" x14ac:dyDescent="0.2">
      <c r="A175" s="69">
        <v>174</v>
      </c>
      <c r="B175" s="6" t="s">
        <v>126</v>
      </c>
      <c r="C175" s="8" t="s">
        <v>112</v>
      </c>
      <c r="D175" s="8" t="s">
        <v>507</v>
      </c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88">
        <v>0</v>
      </c>
      <c r="T175" s="88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>
        <v>5</v>
      </c>
      <c r="AN175" s="54"/>
      <c r="AO175" s="54"/>
      <c r="AP175" s="54"/>
      <c r="AQ175" s="54"/>
      <c r="AR175" s="54"/>
      <c r="AS175" s="54"/>
      <c r="AT175" s="9"/>
      <c r="AU175" s="35">
        <f>IF(AV175&lt;6,SUM(E175:AT175),SUM(LARGE(E175:AT175,{1;2;3;4;5;6})))</f>
        <v>5</v>
      </c>
      <c r="AV175" s="55">
        <f>COUNT(E175:AT175)</f>
        <v>2</v>
      </c>
      <c r="BO175" s="12"/>
      <c r="BP175" s="22"/>
      <c r="BQ175" s="12"/>
      <c r="BR175" s="22"/>
      <c r="BS175" s="22"/>
      <c r="BT175" s="22"/>
      <c r="BU175" s="22"/>
      <c r="BV175" s="22"/>
      <c r="BW175" s="22"/>
    </row>
    <row r="176" spans="1:75" x14ac:dyDescent="0.2">
      <c r="A176" s="69">
        <v>175</v>
      </c>
      <c r="B176" s="26" t="s">
        <v>111</v>
      </c>
      <c r="C176" s="8" t="s">
        <v>205</v>
      </c>
      <c r="D176" s="8" t="s">
        <v>769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>
        <v>5</v>
      </c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1"/>
      <c r="AU176" s="35">
        <f>IF(AV176&lt;6,SUM(E176:AT176),SUM(LARGE(E176:AT176,{1;2;3;4;5;6})))</f>
        <v>5</v>
      </c>
      <c r="AV176" s="55">
        <f>COUNT(E176:AT176)</f>
        <v>1</v>
      </c>
      <c r="BO176" s="12"/>
      <c r="BP176" s="22"/>
      <c r="BQ176" s="12"/>
      <c r="BR176" s="22"/>
      <c r="BS176" s="22"/>
      <c r="BT176" s="22"/>
      <c r="BU176" s="22"/>
      <c r="BV176" s="22"/>
      <c r="BW176" s="22"/>
    </row>
    <row r="177" spans="1:75" x14ac:dyDescent="0.2">
      <c r="A177" s="69">
        <v>176</v>
      </c>
      <c r="B177" s="26" t="s">
        <v>111</v>
      </c>
      <c r="C177" s="6"/>
      <c r="D177" s="8" t="s">
        <v>563</v>
      </c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>
        <v>5</v>
      </c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1"/>
      <c r="AU177" s="35">
        <f>IF(AV177&lt;6,SUM(E177:AT177),SUM(LARGE(E177:AT177,{1;2;3;4;5;6})))</f>
        <v>5</v>
      </c>
      <c r="AV177" s="55">
        <f>COUNT(E177:AT177)</f>
        <v>1</v>
      </c>
      <c r="BO177" s="12"/>
      <c r="BP177" s="22"/>
      <c r="BQ177" s="12"/>
      <c r="BR177" s="22"/>
      <c r="BS177" s="22"/>
      <c r="BT177" s="22"/>
      <c r="BU177" s="22"/>
      <c r="BV177" s="22"/>
      <c r="BW177" s="22"/>
    </row>
    <row r="178" spans="1:75" x14ac:dyDescent="0.2">
      <c r="A178" s="69">
        <v>177</v>
      </c>
      <c r="B178" s="26" t="s">
        <v>111</v>
      </c>
      <c r="C178" s="26" t="s">
        <v>112</v>
      </c>
      <c r="D178" s="37" t="s">
        <v>623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>
        <v>5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1"/>
      <c r="AU178" s="35">
        <f>IF(AV178&lt;6,SUM(E178:AT178),SUM(LARGE(E178:AT178,{1;2;3;4;5;6})))</f>
        <v>5</v>
      </c>
      <c r="AV178" s="53">
        <f>COUNT(E178:AT178)</f>
        <v>1</v>
      </c>
      <c r="BO178" s="12"/>
      <c r="BP178" s="22"/>
      <c r="BQ178" s="12"/>
      <c r="BR178" s="22"/>
      <c r="BS178" s="22"/>
      <c r="BT178" s="22"/>
      <c r="BU178" s="22"/>
      <c r="BV178" s="22"/>
      <c r="BW178" s="22"/>
    </row>
    <row r="179" spans="1:75" x14ac:dyDescent="0.2">
      <c r="A179" s="69">
        <v>178</v>
      </c>
      <c r="B179" s="26" t="s">
        <v>111</v>
      </c>
      <c r="C179" s="6"/>
      <c r="D179" s="8" t="s">
        <v>662</v>
      </c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>
        <v>5</v>
      </c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1"/>
      <c r="AU179" s="35">
        <f>IF(AV179&lt;6,SUM(E179:AT179),SUM(LARGE(E179:AT179,{1;2;3;4;5;6})))</f>
        <v>5</v>
      </c>
      <c r="AV179" s="53">
        <f>COUNT(E179:AT179)</f>
        <v>1</v>
      </c>
      <c r="BO179" s="12"/>
      <c r="BP179" s="22"/>
      <c r="BQ179" s="12"/>
      <c r="BR179" s="22"/>
      <c r="BS179" s="22"/>
      <c r="BT179" s="22"/>
      <c r="BU179" s="22"/>
      <c r="BV179" s="22"/>
      <c r="BW179" s="22"/>
    </row>
    <row r="180" spans="1:75" x14ac:dyDescent="0.2">
      <c r="A180" s="69">
        <v>179</v>
      </c>
      <c r="B180" s="26" t="s">
        <v>111</v>
      </c>
      <c r="C180" s="6"/>
      <c r="D180" s="37" t="s">
        <v>693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>
        <v>4</v>
      </c>
      <c r="AB180" s="37"/>
      <c r="AC180" s="37"/>
      <c r="AD180" s="86">
        <v>0</v>
      </c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54"/>
      <c r="AU180" s="35">
        <f>IF(AV180&lt;6,SUM(E180:AT180),SUM(LARGE(E180:AT180,{1;2;3;4;5;6})))</f>
        <v>4</v>
      </c>
      <c r="AV180" s="53">
        <f>COUNT(E180:AT180)</f>
        <v>2</v>
      </c>
      <c r="BO180" s="12"/>
      <c r="BP180" s="22"/>
      <c r="BQ180" s="12"/>
      <c r="BR180" s="22"/>
      <c r="BS180" s="22"/>
      <c r="BT180" s="22"/>
      <c r="BU180" s="22"/>
      <c r="BV180" s="22"/>
      <c r="BW180" s="22"/>
    </row>
    <row r="181" spans="1:75" x14ac:dyDescent="0.2">
      <c r="A181" s="69">
        <v>180</v>
      </c>
      <c r="B181" s="26" t="s">
        <v>111</v>
      </c>
      <c r="C181" s="8" t="s">
        <v>307</v>
      </c>
      <c r="D181" s="37" t="s">
        <v>322</v>
      </c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54">
        <v>4</v>
      </c>
      <c r="AB181" s="88"/>
      <c r="AC181" s="88"/>
      <c r="AD181" s="88"/>
      <c r="AE181" s="88"/>
      <c r="AF181" s="88"/>
      <c r="AG181" s="88"/>
      <c r="AH181" s="88"/>
      <c r="AI181" s="88"/>
      <c r="AJ181" s="88">
        <v>0</v>
      </c>
      <c r="AK181" s="88"/>
      <c r="AL181" s="88"/>
      <c r="AM181" s="88"/>
      <c r="AN181" s="88"/>
      <c r="AO181" s="88"/>
      <c r="AP181" s="88"/>
      <c r="AQ181" s="88"/>
      <c r="AR181" s="88"/>
      <c r="AS181" s="88"/>
      <c r="AT181" s="6"/>
      <c r="AU181" s="35">
        <f>IF(AV181&lt;6,SUM(E181:AT181),SUM(LARGE(E181:AT181,{1;2;3;4;5;6})))</f>
        <v>4</v>
      </c>
      <c r="AV181" s="53">
        <f>COUNT(E181:AT181)</f>
        <v>2</v>
      </c>
      <c r="BO181" s="12"/>
      <c r="BP181" s="22"/>
      <c r="BQ181" s="12"/>
      <c r="BR181" s="22"/>
      <c r="BS181" s="22"/>
      <c r="BT181" s="22"/>
      <c r="BU181" s="22"/>
      <c r="BV181" s="22"/>
      <c r="BW181" s="22"/>
    </row>
    <row r="182" spans="1:75" x14ac:dyDescent="0.2">
      <c r="A182" s="69">
        <v>181</v>
      </c>
      <c r="B182" s="26" t="s">
        <v>111</v>
      </c>
      <c r="C182" s="6"/>
      <c r="D182" s="8" t="s">
        <v>773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>
        <v>4</v>
      </c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1"/>
      <c r="AU182" s="35">
        <f>IF(AV182&lt;6,SUM(E182:AT182),SUM(LARGE(E182:AT182,{1;2;3;4;5;6})))</f>
        <v>4</v>
      </c>
      <c r="AV182" s="53">
        <f>COUNT(E182:AT182)</f>
        <v>1</v>
      </c>
      <c r="BO182" s="12"/>
      <c r="BP182" s="22"/>
      <c r="BQ182" s="12"/>
      <c r="BR182" s="22"/>
      <c r="BS182" s="22"/>
      <c r="BT182" s="22"/>
      <c r="BU182" s="22"/>
      <c r="BV182" s="22"/>
      <c r="BW182" s="22"/>
    </row>
    <row r="183" spans="1:75" x14ac:dyDescent="0.2">
      <c r="A183" s="69">
        <v>182</v>
      </c>
      <c r="B183" s="26" t="s">
        <v>111</v>
      </c>
      <c r="C183" s="6" t="s">
        <v>120</v>
      </c>
      <c r="D183" s="37" t="s">
        <v>469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>
        <v>4</v>
      </c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9"/>
      <c r="AU183" s="35">
        <f>IF(AV183&lt;6,SUM(E183:AT183),SUM(LARGE(E183:AT183,{1;2;3;4;5;6})))</f>
        <v>4</v>
      </c>
      <c r="AV183" s="53">
        <f>COUNT(E183:AT183)</f>
        <v>1</v>
      </c>
      <c r="BO183" s="12"/>
      <c r="BP183" s="22"/>
      <c r="BQ183" s="12"/>
      <c r="BR183" s="22"/>
      <c r="BS183" s="22"/>
      <c r="BT183" s="22"/>
      <c r="BU183" s="22"/>
      <c r="BV183" s="22"/>
      <c r="BW183" s="22"/>
    </row>
    <row r="184" spans="1:75" x14ac:dyDescent="0.2">
      <c r="A184" s="69">
        <v>183</v>
      </c>
      <c r="B184" s="26" t="s">
        <v>111</v>
      </c>
      <c r="C184" s="26" t="s">
        <v>205</v>
      </c>
      <c r="D184" s="37" t="s">
        <v>853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>
        <v>4</v>
      </c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1"/>
      <c r="AU184" s="35">
        <f>IF(AV184&lt;6,SUM(E184:AT184),SUM(LARGE(E184:AT184,{1;2;3;4;5;6})))</f>
        <v>4</v>
      </c>
      <c r="AV184" s="55">
        <f>COUNT(E184:AT184)</f>
        <v>1</v>
      </c>
      <c r="BO184" s="12"/>
      <c r="BP184" s="22"/>
      <c r="BQ184" s="12"/>
      <c r="BR184" s="22"/>
      <c r="BS184" s="22"/>
      <c r="BT184" s="22"/>
      <c r="BU184" s="22"/>
      <c r="BV184" s="22"/>
      <c r="BW184" s="22"/>
    </row>
    <row r="185" spans="1:75" x14ac:dyDescent="0.2">
      <c r="A185" s="69">
        <v>184</v>
      </c>
      <c r="B185" s="26" t="s">
        <v>111</v>
      </c>
      <c r="C185" s="6" t="s">
        <v>205</v>
      </c>
      <c r="D185" s="8" t="s">
        <v>778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>
        <v>4</v>
      </c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1"/>
      <c r="AU185" s="35">
        <f>IF(AV185&lt;6,SUM(E185:AT185),SUM(LARGE(E185:AT185,{1;2;3;4;5;6})))</f>
        <v>4</v>
      </c>
      <c r="AV185" s="53">
        <f>COUNT(E185:AT185)</f>
        <v>1</v>
      </c>
      <c r="BO185" s="12"/>
      <c r="BP185" s="22"/>
      <c r="BQ185" s="12"/>
      <c r="BR185" s="22"/>
      <c r="BS185" s="22"/>
      <c r="BT185" s="22"/>
      <c r="BU185" s="22"/>
      <c r="BV185" s="22"/>
      <c r="BW185" s="22"/>
    </row>
    <row r="186" spans="1:75" x14ac:dyDescent="0.2">
      <c r="A186" s="69">
        <v>185</v>
      </c>
      <c r="B186" s="26" t="s">
        <v>111</v>
      </c>
      <c r="C186" s="8" t="s">
        <v>118</v>
      </c>
      <c r="D186" s="26" t="s">
        <v>988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>
        <v>4</v>
      </c>
      <c r="AS186" s="30"/>
      <c r="AT186" s="51"/>
      <c r="AU186" s="35">
        <f>IF(AV186&lt;6,SUM(E186:AT186),SUM(LARGE(E186:AT186,{1;2;3;4;5;6})))</f>
        <v>4</v>
      </c>
      <c r="AV186" s="53">
        <f>COUNT(E186:AT186)</f>
        <v>1</v>
      </c>
      <c r="BO186" s="12"/>
      <c r="BP186" s="22"/>
      <c r="BQ186" s="12"/>
      <c r="BR186" s="22"/>
      <c r="BS186" s="22"/>
      <c r="BT186" s="22"/>
      <c r="BU186" s="22"/>
      <c r="BV186" s="22"/>
      <c r="BW186" s="22"/>
    </row>
    <row r="187" spans="1:75" x14ac:dyDescent="0.2">
      <c r="A187" s="69">
        <v>186</v>
      </c>
      <c r="B187" s="26" t="s">
        <v>111</v>
      </c>
      <c r="C187" s="6"/>
      <c r="D187" s="8" t="s">
        <v>998</v>
      </c>
      <c r="E187" s="54"/>
      <c r="F187" s="54"/>
      <c r="G187" s="54"/>
      <c r="H187" s="54"/>
      <c r="I187" s="54"/>
      <c r="J187" s="88"/>
      <c r="K187" s="54"/>
      <c r="L187" s="54"/>
      <c r="M187" s="88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>
        <v>4</v>
      </c>
      <c r="AS187" s="54"/>
      <c r="AT187" s="51"/>
      <c r="AU187" s="35">
        <f>IF(AV187&lt;6,SUM(E187:AT187),SUM(LARGE(E187:AT187,{1;2;3;4;5;6})))</f>
        <v>4</v>
      </c>
      <c r="AV187" s="53">
        <f>COUNT(E187:AT187)</f>
        <v>1</v>
      </c>
      <c r="BO187" s="12"/>
      <c r="BP187" s="22"/>
      <c r="BQ187" s="12"/>
      <c r="BR187" s="22"/>
      <c r="BS187" s="22"/>
      <c r="BT187" s="22"/>
      <c r="BU187" s="22"/>
      <c r="BV187" s="22"/>
      <c r="BW187" s="22"/>
    </row>
    <row r="188" spans="1:75" x14ac:dyDescent="0.2">
      <c r="A188" s="69">
        <v>187</v>
      </c>
      <c r="B188" s="26" t="s">
        <v>111</v>
      </c>
      <c r="C188" s="6" t="s">
        <v>752</v>
      </c>
      <c r="D188" s="8" t="s">
        <v>767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>
        <v>3</v>
      </c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6"/>
      <c r="AU188" s="35">
        <f>IF(AV188&lt;6,SUM(E188:AT188),SUM(LARGE(E188:AT188,{1;2;3;4;5;6})))</f>
        <v>3</v>
      </c>
      <c r="AV188" s="53">
        <f>COUNT(E188:AT188)</f>
        <v>1</v>
      </c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Q188" s="23"/>
    </row>
    <row r="189" spans="1:75" x14ac:dyDescent="0.2">
      <c r="A189" s="69">
        <v>188</v>
      </c>
      <c r="B189" s="26" t="s">
        <v>111</v>
      </c>
      <c r="C189" s="6" t="s">
        <v>889</v>
      </c>
      <c r="D189" s="8" t="s">
        <v>553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>
        <v>3</v>
      </c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51"/>
      <c r="AU189" s="35">
        <f>IF(AV189&lt;6,SUM(E189:AT189),SUM(LARGE(E189:AT189,{1;2;3;4;5;6})))</f>
        <v>3</v>
      </c>
      <c r="AV189" s="53">
        <f>COUNT(E189:AT189)</f>
        <v>1</v>
      </c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Q189" s="23"/>
    </row>
    <row r="190" spans="1:75" x14ac:dyDescent="0.2">
      <c r="A190" s="69">
        <v>189</v>
      </c>
      <c r="B190" s="26" t="s">
        <v>111</v>
      </c>
      <c r="C190" s="6" t="s">
        <v>120</v>
      </c>
      <c r="D190" s="8" t="s">
        <v>694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>
        <v>3</v>
      </c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5">
        <f>IF(AV190&lt;6,SUM(E190:AT190),SUM(LARGE(E190:AT190,{1;2;3;4;5;6})))</f>
        <v>3</v>
      </c>
      <c r="AV190" s="55">
        <f>COUNT(E190:AT190)</f>
        <v>1</v>
      </c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Q190" s="23"/>
    </row>
    <row r="191" spans="1:75" x14ac:dyDescent="0.2">
      <c r="A191" s="69">
        <v>190</v>
      </c>
      <c r="B191" s="6" t="s">
        <v>111</v>
      </c>
      <c r="C191" s="6" t="s">
        <v>113</v>
      </c>
      <c r="D191" s="8" t="s">
        <v>671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>
        <v>3</v>
      </c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9"/>
      <c r="AU191" s="35">
        <f>IF(AV191&lt;6,SUM(E191:AT191),SUM(LARGE(E191:AT191,{1;2;3;4;5;6})))</f>
        <v>3</v>
      </c>
      <c r="AV191" s="53">
        <f>COUNT(E191:AT191)</f>
        <v>1</v>
      </c>
      <c r="BO191" s="12"/>
      <c r="BP191" s="22"/>
      <c r="BQ191" s="12"/>
      <c r="BR191" s="22"/>
      <c r="BS191" s="22"/>
      <c r="BT191" s="22"/>
      <c r="BU191" s="22"/>
      <c r="BV191" s="22"/>
      <c r="BW191" s="22"/>
    </row>
    <row r="192" spans="1:75" x14ac:dyDescent="0.2">
      <c r="A192" s="69">
        <v>191</v>
      </c>
      <c r="B192" s="26" t="s">
        <v>111</v>
      </c>
      <c r="C192" s="6" t="s">
        <v>118</v>
      </c>
      <c r="D192" s="6" t="s">
        <v>920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>
        <v>3</v>
      </c>
      <c r="AN192" s="30"/>
      <c r="AO192" s="30"/>
      <c r="AP192" s="30"/>
      <c r="AQ192" s="30"/>
      <c r="AR192" s="30"/>
      <c r="AS192" s="30"/>
      <c r="AT192" s="51"/>
      <c r="AU192" s="35">
        <f>IF(AV192&lt;6,SUM(E192:AT192),SUM(LARGE(E192:AT192,{1;2;3;4;5;6})))</f>
        <v>3</v>
      </c>
      <c r="AV192" s="53">
        <f>COUNT(E192:AT192)</f>
        <v>1</v>
      </c>
      <c r="BO192" s="12"/>
      <c r="BP192" s="22"/>
      <c r="BQ192" s="12"/>
      <c r="BR192" s="22"/>
      <c r="BS192" s="22"/>
      <c r="BT192" s="22"/>
      <c r="BU192" s="22"/>
      <c r="BV192" s="22"/>
      <c r="BW192" s="22"/>
    </row>
    <row r="193" spans="1:76" x14ac:dyDescent="0.2">
      <c r="A193" s="69">
        <v>192</v>
      </c>
      <c r="B193" s="26" t="s">
        <v>111</v>
      </c>
      <c r="C193" s="6"/>
      <c r="D193" s="8" t="s">
        <v>320</v>
      </c>
      <c r="E193" s="30"/>
      <c r="F193" s="30"/>
      <c r="G193" s="30"/>
      <c r="H193" s="30"/>
      <c r="I193" s="30"/>
      <c r="J193" s="30"/>
      <c r="K193" s="30"/>
      <c r="L193" s="90"/>
      <c r="M193" s="90"/>
      <c r="N193" s="90"/>
      <c r="O193" s="90"/>
      <c r="P193" s="90"/>
      <c r="Q193" s="90"/>
      <c r="R193" s="90"/>
      <c r="S193" s="90"/>
      <c r="T193" s="90"/>
      <c r="U193" s="90">
        <v>0</v>
      </c>
      <c r="V193" s="90"/>
      <c r="W193" s="90"/>
      <c r="X193" s="90"/>
      <c r="Y193" s="90"/>
      <c r="Z193" s="90"/>
      <c r="AA193" s="90"/>
      <c r="AB193" s="90"/>
      <c r="AC193" s="90">
        <v>0</v>
      </c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>
        <v>0</v>
      </c>
      <c r="AP193" s="90">
        <v>0</v>
      </c>
      <c r="AQ193" s="90"/>
      <c r="AR193" s="90">
        <v>0</v>
      </c>
      <c r="AS193" s="90"/>
      <c r="AT193" s="1"/>
      <c r="AU193" s="35">
        <f>IF(AV193&lt;6,SUM(E193:AT193),SUM(LARGE(E193:AT193,{1;2;3;4;5;6})))</f>
        <v>0</v>
      </c>
      <c r="AV193" s="55">
        <f>COUNT(E193:AT193)</f>
        <v>5</v>
      </c>
      <c r="BM193" s="12"/>
      <c r="BN193" s="22"/>
      <c r="BO193" s="12"/>
      <c r="BP193" s="22"/>
      <c r="BQ193" s="22"/>
      <c r="BR193" s="22"/>
      <c r="BS193" s="22"/>
      <c r="BT193" s="22"/>
      <c r="BU193" s="22"/>
    </row>
    <row r="194" spans="1:76" x14ac:dyDescent="0.2">
      <c r="A194" s="69">
        <v>193</v>
      </c>
      <c r="B194" s="26" t="s">
        <v>111</v>
      </c>
      <c r="C194" s="26"/>
      <c r="D194" s="37" t="s">
        <v>621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87">
        <v>0</v>
      </c>
      <c r="Z194" s="87">
        <v>0</v>
      </c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54"/>
      <c r="AU194" s="35">
        <f>IF(AV194&lt;6,SUM(E194:AT194),SUM(LARGE(E194:AT194,{1;2;3;4;5;6})))</f>
        <v>0</v>
      </c>
      <c r="AV194" s="53">
        <f>COUNT(E194:AT194)</f>
        <v>2</v>
      </c>
      <c r="BM194" s="12"/>
      <c r="BN194" s="22"/>
      <c r="BO194" s="12"/>
      <c r="BP194" s="22"/>
      <c r="BQ194" s="22"/>
      <c r="BR194" s="22"/>
      <c r="BS194" s="22"/>
      <c r="BT194" s="22"/>
      <c r="BU194" s="22"/>
    </row>
    <row r="195" spans="1:76" ht="14.25" customHeight="1" x14ac:dyDescent="0.2">
      <c r="A195" s="69">
        <v>194</v>
      </c>
      <c r="B195" s="26" t="s">
        <v>111</v>
      </c>
      <c r="C195" s="6" t="s">
        <v>205</v>
      </c>
      <c r="D195" s="8" t="s">
        <v>873</v>
      </c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87">
        <v>0</v>
      </c>
      <c r="AK195" s="87"/>
      <c r="AL195" s="87"/>
      <c r="AM195" s="87"/>
      <c r="AN195" s="87"/>
      <c r="AO195" s="87"/>
      <c r="AP195" s="87"/>
      <c r="AQ195" s="87"/>
      <c r="AR195" s="87"/>
      <c r="AS195" s="87"/>
      <c r="AT195" s="1"/>
      <c r="AU195" s="35">
        <f>IF(AV195&lt;6,SUM(E195:AT195),SUM(LARGE(E195:AT195,{1;2;3;4;5;6})))</f>
        <v>0</v>
      </c>
      <c r="AV195" s="53">
        <f>COUNT(E195:AT195)</f>
        <v>1</v>
      </c>
      <c r="BN195" s="22"/>
      <c r="BP195" s="22"/>
      <c r="BQ195" s="22"/>
      <c r="BR195" s="22"/>
      <c r="BS195" s="22"/>
      <c r="BT195" s="22"/>
      <c r="BU195" s="22"/>
      <c r="BV195" s="24"/>
    </row>
    <row r="196" spans="1:76" x14ac:dyDescent="0.2">
      <c r="A196" s="69">
        <v>195</v>
      </c>
      <c r="B196" s="26" t="s">
        <v>111</v>
      </c>
      <c r="C196" s="6" t="s">
        <v>113</v>
      </c>
      <c r="D196" s="8" t="s">
        <v>741</v>
      </c>
      <c r="E196" s="90"/>
      <c r="F196" s="90"/>
      <c r="G196" s="90"/>
      <c r="H196" s="90"/>
      <c r="I196" s="90"/>
      <c r="J196" s="90"/>
      <c r="K196" s="90"/>
      <c r="L196" s="9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90">
        <v>0</v>
      </c>
      <c r="AF196" s="90"/>
      <c r="AG196" s="90"/>
      <c r="AH196" s="9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1"/>
      <c r="AU196" s="35">
        <f>IF(AV196&lt;6,SUM(E196:AT196),SUM(LARGE(E196:AT196,{1;2;3;4;5;6})))</f>
        <v>0</v>
      </c>
      <c r="AV196" s="55">
        <f>COUNT(E196:AT196)</f>
        <v>1</v>
      </c>
      <c r="BN196" s="24"/>
      <c r="BP196" s="24"/>
      <c r="BQ196" s="24"/>
      <c r="BR196" s="24"/>
      <c r="BS196" s="24"/>
      <c r="BT196" s="24"/>
      <c r="BU196" s="24"/>
      <c r="BV196" s="24"/>
    </row>
    <row r="197" spans="1:76" x14ac:dyDescent="0.2">
      <c r="A197" s="69">
        <v>196</v>
      </c>
      <c r="B197" s="26" t="s">
        <v>111</v>
      </c>
      <c r="C197" s="6" t="s">
        <v>120</v>
      </c>
      <c r="D197" s="8" t="s">
        <v>95</v>
      </c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>
        <v>0</v>
      </c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30"/>
      <c r="AU197" s="35">
        <f>IF(AV197&lt;6,SUM(E197:AT197),SUM(LARGE(E197:AT197,{1;2;3;4;5;6})))</f>
        <v>0</v>
      </c>
      <c r="AV197" s="55">
        <f>COUNT(E197:AT197)</f>
        <v>1</v>
      </c>
      <c r="BN197" s="24"/>
      <c r="BP197" s="24"/>
      <c r="BQ197" s="24"/>
      <c r="BR197" s="24"/>
      <c r="BS197" s="24"/>
      <c r="BT197" s="24"/>
      <c r="BU197" s="24"/>
      <c r="BV197" s="24"/>
    </row>
    <row r="198" spans="1:76" x14ac:dyDescent="0.2">
      <c r="A198" s="69">
        <v>197</v>
      </c>
      <c r="B198" s="26" t="s">
        <v>111</v>
      </c>
      <c r="C198" s="6"/>
      <c r="D198" s="6" t="s">
        <v>641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90">
        <v>0</v>
      </c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1"/>
      <c r="AU198" s="35">
        <f>IF(AV198&lt;6,SUM(E198:AT198),SUM(LARGE(E198:AT198,{1;2;3;4;5;6})))</f>
        <v>0</v>
      </c>
      <c r="AV198" s="55">
        <f>COUNT(E198:AT198)</f>
        <v>1</v>
      </c>
      <c r="BP198" s="22"/>
      <c r="BR198" s="22"/>
      <c r="BS198" s="22"/>
      <c r="BT198" s="22"/>
      <c r="BU198" s="22"/>
      <c r="BV198" s="22"/>
      <c r="BW198" s="22"/>
      <c r="BX198" s="24"/>
    </row>
    <row r="199" spans="1:76" x14ac:dyDescent="0.2">
      <c r="A199" s="69">
        <v>198</v>
      </c>
      <c r="B199" s="26" t="s">
        <v>111</v>
      </c>
      <c r="C199" s="26" t="s">
        <v>121</v>
      </c>
      <c r="D199" s="37" t="s">
        <v>829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90">
        <v>0</v>
      </c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54"/>
      <c r="AU199" s="35">
        <f>IF(AV199&lt;6,SUM(E199:AT199),SUM(LARGE(E199:AT199,{1;2;3;4;5;6})))</f>
        <v>0</v>
      </c>
      <c r="AV199" s="53">
        <f>COUNT(E199:AT199)</f>
        <v>1</v>
      </c>
      <c r="BP199" s="22"/>
      <c r="BR199" s="22"/>
      <c r="BS199" s="22"/>
      <c r="BT199" s="22"/>
      <c r="BU199" s="22"/>
      <c r="BV199" s="22"/>
      <c r="BW199" s="22"/>
      <c r="BX199" s="24"/>
    </row>
    <row r="200" spans="1:76" x14ac:dyDescent="0.2">
      <c r="A200" s="69">
        <v>199</v>
      </c>
      <c r="B200" s="26" t="s">
        <v>111</v>
      </c>
      <c r="C200" s="26" t="s">
        <v>120</v>
      </c>
      <c r="D200" s="37" t="s">
        <v>463</v>
      </c>
      <c r="E200" s="87"/>
      <c r="F200" s="87"/>
      <c r="G200" s="87"/>
      <c r="H200" s="87"/>
      <c r="I200" s="87"/>
      <c r="J200" s="87"/>
      <c r="K200" s="87"/>
      <c r="L200" s="8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>
        <v>0</v>
      </c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51"/>
      <c r="AU200" s="35">
        <f>IF(AV200&lt;6,SUM(E200:AT200),SUM(LARGE(E200:AT200,{1;2;3;4;5;6})))</f>
        <v>0</v>
      </c>
      <c r="AV200" s="55">
        <f>COUNT(E200:AT200)</f>
        <v>1</v>
      </c>
    </row>
    <row r="201" spans="1:76" x14ac:dyDescent="0.2">
      <c r="A201" s="69">
        <v>200</v>
      </c>
      <c r="B201" s="26" t="s">
        <v>111</v>
      </c>
      <c r="C201" s="6" t="s">
        <v>205</v>
      </c>
      <c r="D201" s="8" t="s">
        <v>453</v>
      </c>
      <c r="E201" s="90"/>
      <c r="F201" s="90"/>
      <c r="G201" s="90"/>
      <c r="H201" s="90"/>
      <c r="I201" s="90"/>
      <c r="J201" s="90"/>
      <c r="K201" s="30"/>
      <c r="L201" s="90"/>
      <c r="M201" s="30"/>
      <c r="N201" s="30"/>
      <c r="O201" s="30"/>
      <c r="P201" s="30"/>
      <c r="Q201" s="30"/>
      <c r="R201" s="30"/>
      <c r="S201" s="90">
        <v>0</v>
      </c>
      <c r="T201" s="9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51"/>
      <c r="AU201" s="35">
        <f>IF(AV201&lt;6,SUM(E201:AT201),SUM(LARGE(E201:AT201,{1;2;3;4;5;6})))</f>
        <v>0</v>
      </c>
      <c r="AV201" s="55">
        <f>COUNT(E201:AT201)</f>
        <v>1</v>
      </c>
      <c r="BP201" s="22"/>
      <c r="BR201" s="22"/>
      <c r="BS201" s="22"/>
      <c r="BT201" s="22"/>
      <c r="BU201" s="22"/>
      <c r="BV201" s="22"/>
      <c r="BW201" s="22"/>
      <c r="BX201" s="24"/>
    </row>
    <row r="202" spans="1:76" x14ac:dyDescent="0.2">
      <c r="A202" s="69">
        <v>201</v>
      </c>
      <c r="B202" s="26" t="s">
        <v>111</v>
      </c>
      <c r="C202" s="6" t="s">
        <v>113</v>
      </c>
      <c r="D202" s="8" t="s">
        <v>201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87">
        <v>0</v>
      </c>
      <c r="AK202" s="87"/>
      <c r="AL202" s="87"/>
      <c r="AM202" s="87"/>
      <c r="AN202" s="87"/>
      <c r="AO202" s="87"/>
      <c r="AP202" s="87"/>
      <c r="AQ202" s="87"/>
      <c r="AR202" s="87"/>
      <c r="AS202" s="87"/>
      <c r="AT202" s="1"/>
      <c r="AU202" s="35">
        <f>IF(AV202&lt;6,SUM(E202:AT202),SUM(LARGE(E202:AT202,{1;2;3;4;5;6})))</f>
        <v>0</v>
      </c>
      <c r="AV202" s="55">
        <f>COUNT(E202:AT202)</f>
        <v>1</v>
      </c>
      <c r="BP202" s="24"/>
      <c r="BR202" s="24"/>
      <c r="BS202" s="24"/>
      <c r="BT202" s="24"/>
      <c r="BU202" s="24"/>
      <c r="BV202" s="24"/>
      <c r="BW202" s="24"/>
      <c r="BX202" s="24"/>
    </row>
    <row r="203" spans="1:76" x14ac:dyDescent="0.2">
      <c r="A203" s="69">
        <v>202</v>
      </c>
      <c r="B203" s="6" t="s">
        <v>111</v>
      </c>
      <c r="C203" s="6" t="s">
        <v>205</v>
      </c>
      <c r="D203" s="8" t="s">
        <v>714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106">
        <v>0</v>
      </c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1"/>
      <c r="AU203" s="35">
        <f>IF(AV203&lt;6,SUM(E203:AT203),SUM(LARGE(E203:AT203,{1;2;3;4;5;6})))</f>
        <v>0</v>
      </c>
      <c r="AV203" s="55">
        <f>COUNT(E203:AT203)</f>
        <v>1</v>
      </c>
      <c r="BP203" s="24"/>
      <c r="BR203" s="24"/>
      <c r="BS203" s="24"/>
      <c r="BT203" s="24"/>
      <c r="BU203" s="24"/>
      <c r="BV203" s="24"/>
      <c r="BW203" s="24"/>
      <c r="BX203" s="24"/>
    </row>
    <row r="204" spans="1:76" x14ac:dyDescent="0.2">
      <c r="A204" s="69">
        <v>203</v>
      </c>
      <c r="B204" s="26" t="s">
        <v>111</v>
      </c>
      <c r="C204" s="6" t="s">
        <v>262</v>
      </c>
      <c r="D204" s="8" t="s">
        <v>604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87">
        <v>0</v>
      </c>
      <c r="AK204" s="87"/>
      <c r="AL204" s="87"/>
      <c r="AM204" s="87"/>
      <c r="AN204" s="87"/>
      <c r="AO204" s="87"/>
      <c r="AP204" s="87"/>
      <c r="AQ204" s="87"/>
      <c r="AR204" s="87"/>
      <c r="AS204" s="87"/>
      <c r="AT204" s="51"/>
      <c r="AU204" s="35">
        <f>IF(AV204&lt;6,SUM(E204:AT204),SUM(LARGE(E204:AT204,{1;2;3;4;5;6})))</f>
        <v>0</v>
      </c>
      <c r="AV204" s="55">
        <f>COUNT(E204:AT204)</f>
        <v>1</v>
      </c>
      <c r="BP204" s="22"/>
      <c r="BR204" s="22"/>
      <c r="BS204" s="22"/>
      <c r="BT204" s="22"/>
      <c r="BU204" s="22"/>
      <c r="BV204" s="22"/>
      <c r="BW204" s="22"/>
      <c r="BX204" s="24"/>
    </row>
    <row r="205" spans="1:76" x14ac:dyDescent="0.2">
      <c r="A205" s="69">
        <v>204</v>
      </c>
      <c r="B205" s="26" t="s">
        <v>111</v>
      </c>
      <c r="C205" s="6"/>
      <c r="D205" s="6" t="s">
        <v>848</v>
      </c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>
        <v>0</v>
      </c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51"/>
      <c r="AU205" s="35">
        <f>IF(AV205&lt;6,SUM(E205:AT205),SUM(LARGE(E205:AT205,{1;2;3;4;5;6})))</f>
        <v>0</v>
      </c>
      <c r="AV205" s="53">
        <f>COUNT(E205:AT205)</f>
        <v>1</v>
      </c>
      <c r="BP205" s="22"/>
      <c r="BR205" s="22"/>
      <c r="BS205" s="22"/>
      <c r="BT205" s="22"/>
      <c r="BU205" s="22"/>
      <c r="BV205" s="22"/>
      <c r="BW205" s="22"/>
      <c r="BX205" s="24"/>
    </row>
    <row r="206" spans="1:76" x14ac:dyDescent="0.2">
      <c r="A206" s="69">
        <v>205</v>
      </c>
      <c r="B206" s="26" t="s">
        <v>111</v>
      </c>
      <c r="C206" s="6" t="s">
        <v>120</v>
      </c>
      <c r="D206" s="8" t="s">
        <v>895</v>
      </c>
      <c r="E206" s="90"/>
      <c r="F206" s="90"/>
      <c r="G206" s="90"/>
      <c r="H206" s="90"/>
      <c r="I206" s="90"/>
      <c r="J206" s="90"/>
      <c r="K206" s="90"/>
      <c r="L206" s="9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90">
        <v>0</v>
      </c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1"/>
      <c r="AU206" s="35">
        <f>IF(AV206&lt;6,SUM(E206:AT206),SUM(LARGE(E206:AT206,{1;2;3;4;5;6})))</f>
        <v>0</v>
      </c>
      <c r="AV206" s="53">
        <f>COUNT(E206:AT206)</f>
        <v>1</v>
      </c>
      <c r="BP206" s="22"/>
      <c r="BR206" s="22"/>
      <c r="BS206" s="22"/>
      <c r="BT206" s="22"/>
      <c r="BU206" s="22"/>
      <c r="BV206" s="22"/>
      <c r="BW206" s="22"/>
      <c r="BX206" s="24"/>
    </row>
    <row r="207" spans="1:76" s="24" customFormat="1" x14ac:dyDescent="0.2">
      <c r="A207" s="69">
        <v>206</v>
      </c>
      <c r="B207" s="26" t="s">
        <v>111</v>
      </c>
      <c r="C207" s="6"/>
      <c r="D207" s="8" t="s">
        <v>739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90">
        <v>0</v>
      </c>
      <c r="AF207" s="90"/>
      <c r="AG207" s="90"/>
      <c r="AH207" s="9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1"/>
      <c r="AU207" s="35">
        <f>IF(AV207&lt;6,SUM(E207:AT207),SUM(LARGE(E207:AT207,{1;2;3;4;5;6})))</f>
        <v>0</v>
      </c>
      <c r="AV207" s="53">
        <f>COUNT(E207:AT207)</f>
        <v>1</v>
      </c>
      <c r="BP207" s="22"/>
      <c r="BR207" s="22"/>
      <c r="BS207" s="22"/>
      <c r="BT207" s="22"/>
      <c r="BU207" s="22"/>
      <c r="BV207" s="22"/>
      <c r="BW207" s="22"/>
    </row>
    <row r="208" spans="1:76" s="24" customFormat="1" x14ac:dyDescent="0.2">
      <c r="A208" s="69">
        <v>207</v>
      </c>
      <c r="B208" s="26" t="s">
        <v>111</v>
      </c>
      <c r="C208" s="26"/>
      <c r="D208" s="37" t="s">
        <v>464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87">
        <v>0</v>
      </c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1"/>
      <c r="AU208" s="35">
        <f>IF(AV208&lt;6,SUM(E208:AT208),SUM(LARGE(E208:AT208,{1;2;3;4;5;6})))</f>
        <v>0</v>
      </c>
      <c r="AV208" s="53">
        <f>COUNT(E208:AT208)</f>
        <v>1</v>
      </c>
      <c r="BP208" s="22"/>
      <c r="BR208" s="22"/>
      <c r="BS208" s="22"/>
      <c r="BT208" s="22"/>
      <c r="BU208" s="22"/>
      <c r="BV208" s="22"/>
      <c r="BW208" s="22"/>
    </row>
    <row r="209" spans="1:75" s="24" customFormat="1" x14ac:dyDescent="0.2">
      <c r="A209" s="69">
        <v>208</v>
      </c>
      <c r="B209" s="26" t="s">
        <v>111</v>
      </c>
      <c r="C209" s="6"/>
      <c r="D209" s="6" t="s">
        <v>315</v>
      </c>
      <c r="E209" s="54"/>
      <c r="F209" s="54"/>
      <c r="G209" s="54"/>
      <c r="H209" s="54"/>
      <c r="I209" s="54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>
        <v>0</v>
      </c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6"/>
      <c r="AU209" s="35">
        <f>IF(AV209&lt;6,SUM(E209:AT209),SUM(LARGE(E209:AT209,{1;2;3;4;5;6})))</f>
        <v>0</v>
      </c>
      <c r="AV209" s="53">
        <f>COUNT(E209:AT209)</f>
        <v>1</v>
      </c>
      <c r="BP209" s="22"/>
      <c r="BR209" s="22"/>
      <c r="BS209" s="22"/>
      <c r="BT209" s="22"/>
      <c r="BU209" s="22"/>
      <c r="BV209" s="22"/>
      <c r="BW209" s="22"/>
    </row>
    <row r="210" spans="1:75" s="24" customFormat="1" x14ac:dyDescent="0.2">
      <c r="A210" s="69">
        <v>209</v>
      </c>
      <c r="B210" s="26" t="s">
        <v>111</v>
      </c>
      <c r="C210" s="6" t="s">
        <v>120</v>
      </c>
      <c r="D210" s="8" t="s">
        <v>94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90">
        <v>0</v>
      </c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1"/>
      <c r="AU210" s="35">
        <f>IF(AV210&lt;6,SUM(E210:AT210),SUM(LARGE(E210:AT210,{1;2;3;4;5;6})))</f>
        <v>0</v>
      </c>
      <c r="AV210" s="55">
        <f>COUNT(E210:AT210)</f>
        <v>1</v>
      </c>
      <c r="BP210" s="22"/>
      <c r="BR210" s="22"/>
      <c r="BS210" s="22"/>
      <c r="BT210" s="22"/>
      <c r="BU210" s="22"/>
      <c r="BV210" s="22"/>
      <c r="BW210" s="22"/>
    </row>
    <row r="211" spans="1:75" s="24" customFormat="1" x14ac:dyDescent="0.2">
      <c r="A211" s="69">
        <v>210</v>
      </c>
      <c r="B211" s="26" t="s">
        <v>111</v>
      </c>
      <c r="C211" s="6" t="s">
        <v>112</v>
      </c>
      <c r="D211" s="8" t="s">
        <v>33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88">
        <v>0</v>
      </c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1"/>
      <c r="AU211" s="35">
        <f>IF(AV211&lt;6,SUM(E211:AT211),SUM(LARGE(E211:AT211,{1;2;3;4;5;6})))</f>
        <v>0</v>
      </c>
      <c r="AV211" s="55">
        <f>COUNT(E211:AT211)</f>
        <v>1</v>
      </c>
      <c r="BP211" s="22"/>
      <c r="BR211" s="22"/>
      <c r="BS211" s="22"/>
      <c r="BT211" s="22"/>
      <c r="BU211" s="22"/>
      <c r="BV211" s="22"/>
      <c r="BW211" s="22"/>
    </row>
    <row r="212" spans="1:75" s="24" customFormat="1" x14ac:dyDescent="0.2">
      <c r="A212" s="69">
        <v>211</v>
      </c>
      <c r="B212" s="26" t="s">
        <v>111</v>
      </c>
      <c r="C212" s="6"/>
      <c r="D212" s="8" t="s">
        <v>672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90">
        <v>0</v>
      </c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1"/>
      <c r="AU212" s="35">
        <f>IF(AV212&lt;6,SUM(E212:AT212),SUM(LARGE(E212:AT212,{1;2;3;4;5;6})))</f>
        <v>0</v>
      </c>
      <c r="AV212" s="53">
        <f>COUNT(E212:AT212)</f>
        <v>1</v>
      </c>
      <c r="BP212" s="22"/>
      <c r="BR212" s="22"/>
      <c r="BS212" s="22"/>
      <c r="BT212" s="22"/>
      <c r="BU212" s="22"/>
      <c r="BV212" s="22"/>
      <c r="BW212" s="22"/>
    </row>
    <row r="213" spans="1:75" s="24" customFormat="1" x14ac:dyDescent="0.2">
      <c r="A213" s="69">
        <v>212</v>
      </c>
      <c r="B213" s="26" t="s">
        <v>111</v>
      </c>
      <c r="C213" s="6"/>
      <c r="D213" s="8" t="s">
        <v>454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90">
        <v>0</v>
      </c>
      <c r="V213" s="90"/>
      <c r="W213" s="9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1"/>
      <c r="AU213" s="35">
        <f>IF(AV213&lt;6,SUM(E213:AT213),SUM(LARGE(E213:AT213,{1;2;3;4;5;6})))</f>
        <v>0</v>
      </c>
      <c r="AV213" s="55">
        <f>COUNT(E213:AT213)</f>
        <v>1</v>
      </c>
      <c r="BP213" s="22"/>
      <c r="BR213" s="22"/>
      <c r="BS213" s="22"/>
      <c r="BT213" s="22"/>
      <c r="BU213" s="22"/>
      <c r="BV213" s="22"/>
      <c r="BW213" s="22"/>
    </row>
    <row r="214" spans="1:75" s="24" customFormat="1" x14ac:dyDescent="0.2">
      <c r="A214" s="69">
        <v>213</v>
      </c>
      <c r="B214" s="26" t="s">
        <v>111</v>
      </c>
      <c r="C214" s="6" t="s">
        <v>295</v>
      </c>
      <c r="D214" s="8" t="s">
        <v>204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90">
        <v>0</v>
      </c>
      <c r="AP214" s="30"/>
      <c r="AQ214" s="30"/>
      <c r="AR214" s="30"/>
      <c r="AS214" s="30"/>
      <c r="AT214" s="1"/>
      <c r="AU214" s="35">
        <f>IF(AV214&lt;6,SUM(E214:AT214),SUM(LARGE(E214:AT214,{1;2;3;4;5;6})))</f>
        <v>0</v>
      </c>
      <c r="AV214" s="53">
        <f>COUNT(E214:AT214)</f>
        <v>1</v>
      </c>
      <c r="BP214" s="22"/>
      <c r="BR214" s="22"/>
      <c r="BS214" s="22"/>
      <c r="BT214" s="22"/>
      <c r="BU214" s="22"/>
      <c r="BV214" s="22"/>
      <c r="BW214" s="22"/>
    </row>
    <row r="215" spans="1:75" s="24" customFormat="1" x14ac:dyDescent="0.2">
      <c r="A215" s="69">
        <v>214</v>
      </c>
      <c r="B215" s="26" t="s">
        <v>111</v>
      </c>
      <c r="C215" s="26" t="s">
        <v>112</v>
      </c>
      <c r="D215" s="37" t="s">
        <v>949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90">
        <v>0</v>
      </c>
      <c r="AP215" s="30"/>
      <c r="AQ215" s="30"/>
      <c r="AR215" s="30"/>
      <c r="AS215" s="30"/>
      <c r="AT215" s="51"/>
      <c r="AU215" s="35">
        <f>IF(AV215&lt;6,SUM(E215:AT215),SUM(LARGE(E215:AT215,{1;2;3;4;5;6})))</f>
        <v>0</v>
      </c>
      <c r="AV215" s="53">
        <f>COUNT(E215:AT215)</f>
        <v>1</v>
      </c>
      <c r="BP215" s="22"/>
      <c r="BR215" s="22"/>
      <c r="BS215" s="22"/>
      <c r="BT215" s="22"/>
      <c r="BU215" s="22"/>
      <c r="BV215" s="22"/>
      <c r="BW215" s="22"/>
    </row>
    <row r="216" spans="1:75" s="24" customFormat="1" x14ac:dyDescent="0.2">
      <c r="A216" s="69">
        <v>215</v>
      </c>
      <c r="B216" s="26" t="s">
        <v>111</v>
      </c>
      <c r="C216" s="6" t="s">
        <v>118</v>
      </c>
      <c r="D216" s="8" t="s">
        <v>995</v>
      </c>
      <c r="E216" s="30"/>
      <c r="F216" s="30"/>
      <c r="G216" s="30"/>
      <c r="H216" s="30"/>
      <c r="I216" s="30"/>
      <c r="J216" s="30"/>
      <c r="K216" s="9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>
        <v>0</v>
      </c>
      <c r="AS216" s="30"/>
      <c r="AT216" s="9"/>
      <c r="AU216" s="35">
        <f>IF(AV216&lt;6,SUM(E216:AT216),SUM(LARGE(E216:AT216,{1;2;3;4;5;6})))</f>
        <v>0</v>
      </c>
      <c r="AV216" s="55">
        <f>COUNT(E216:AT216)</f>
        <v>1</v>
      </c>
      <c r="BP216" s="22"/>
      <c r="BR216" s="22"/>
      <c r="BS216" s="22"/>
      <c r="BT216" s="22"/>
      <c r="BU216" s="22"/>
      <c r="BV216" s="22"/>
      <c r="BW216" s="22"/>
    </row>
    <row r="217" spans="1:75" s="24" customFormat="1" x14ac:dyDescent="0.2">
      <c r="A217" s="69">
        <v>216</v>
      </c>
      <c r="B217" s="26"/>
      <c r="C217" s="6"/>
      <c r="D217" s="8"/>
      <c r="E217" s="54"/>
      <c r="F217" s="54"/>
      <c r="G217" s="54"/>
      <c r="H217" s="54"/>
      <c r="I217" s="54"/>
      <c r="J217" s="54"/>
      <c r="K217" s="88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1"/>
      <c r="AU217" s="35">
        <f>IF(AV217&lt;6,SUM(E217:AT217),SUM(LARGE(E217:AT217,{1;2;3;4;5;6})))</f>
        <v>0</v>
      </c>
      <c r="AV217" s="55">
        <f>COUNT(E217:AT217)</f>
        <v>0</v>
      </c>
      <c r="BP217" s="22"/>
      <c r="BR217" s="22"/>
      <c r="BS217" s="22"/>
      <c r="BT217" s="22"/>
      <c r="BU217" s="22"/>
      <c r="BV217" s="22"/>
      <c r="BW217" s="22"/>
    </row>
    <row r="218" spans="1:75" s="24" customFormat="1" x14ac:dyDescent="0.2">
      <c r="A218" s="69">
        <v>217</v>
      </c>
      <c r="B218" s="26"/>
      <c r="C218" s="8"/>
      <c r="D218" s="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1"/>
      <c r="AU218" s="35">
        <f>IF(AV218&lt;6,SUM(E218:AT218),SUM(LARGE(E218:AT218,{1;2;3;4;5;6})))</f>
        <v>0</v>
      </c>
      <c r="AV218" s="53">
        <f>COUNT(E218:AT218)</f>
        <v>0</v>
      </c>
      <c r="BP218" s="22"/>
      <c r="BR218" s="22"/>
      <c r="BS218" s="22"/>
      <c r="BT218" s="22"/>
      <c r="BU218" s="22"/>
      <c r="BV218" s="22"/>
      <c r="BW218" s="22"/>
    </row>
    <row r="219" spans="1:75" s="24" customFormat="1" x14ac:dyDescent="0.2">
      <c r="A219" s="69">
        <v>218</v>
      </c>
      <c r="B219" s="26"/>
      <c r="C219" s="6"/>
      <c r="D219" s="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1"/>
      <c r="AU219" s="35">
        <f>IF(AV219&lt;6,SUM(E219:AT219),SUM(LARGE(E219:AT219,{1;2;3;4;5;6})))</f>
        <v>0</v>
      </c>
      <c r="AV219" s="55">
        <f>COUNT(E219:AT219)</f>
        <v>0</v>
      </c>
      <c r="BP219" s="22"/>
      <c r="BR219" s="22"/>
      <c r="BS219" s="22"/>
      <c r="BT219" s="22"/>
      <c r="BU219" s="22"/>
      <c r="BV219" s="22"/>
      <c r="BW219" s="22"/>
    </row>
    <row r="220" spans="1:75" s="24" customFormat="1" x14ac:dyDescent="0.2">
      <c r="A220" s="69">
        <v>219</v>
      </c>
      <c r="B220" s="26"/>
      <c r="C220" s="6"/>
      <c r="D220" s="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1"/>
      <c r="AU220" s="35">
        <f>IF(AV220&lt;6,SUM(E220:AT220),SUM(LARGE(E220:AT220,{1;2;3;4;5;6})))</f>
        <v>0</v>
      </c>
      <c r="AV220" s="55">
        <f>COUNT(E220:AT220)</f>
        <v>0</v>
      </c>
      <c r="BP220" s="22"/>
      <c r="BR220" s="22"/>
      <c r="BS220" s="22"/>
      <c r="BT220" s="22"/>
      <c r="BU220" s="22"/>
      <c r="BV220" s="22"/>
      <c r="BW220" s="22"/>
    </row>
    <row r="221" spans="1:75" s="24" customFormat="1" x14ac:dyDescent="0.2">
      <c r="A221" s="69">
        <v>220</v>
      </c>
      <c r="B221" s="26"/>
      <c r="C221" s="6"/>
      <c r="D221" s="8"/>
      <c r="E221" s="88"/>
      <c r="F221" s="88"/>
      <c r="G221" s="88"/>
      <c r="H221" s="88"/>
      <c r="I221" s="88"/>
      <c r="J221" s="54"/>
      <c r="K221" s="54"/>
      <c r="L221" s="54"/>
      <c r="M221" s="54"/>
      <c r="N221" s="54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1"/>
      <c r="AU221" s="35">
        <f>IF(AV221&lt;6,SUM(E221:AT221),SUM(LARGE(E221:AT221,{1;2;3;4;5;6})))</f>
        <v>0</v>
      </c>
      <c r="AV221" s="55">
        <f>COUNT(E221:AT221)</f>
        <v>0</v>
      </c>
      <c r="BP221" s="22"/>
      <c r="BR221" s="22"/>
      <c r="BS221" s="22"/>
      <c r="BT221" s="22"/>
      <c r="BU221" s="22"/>
      <c r="BV221" s="22"/>
      <c r="BW221" s="22"/>
    </row>
    <row r="222" spans="1:75" s="24" customFormat="1" x14ac:dyDescent="0.2">
      <c r="A222" s="69">
        <v>221</v>
      </c>
      <c r="B222" s="26"/>
      <c r="C222" s="6"/>
      <c r="D222" s="8"/>
      <c r="E222" s="54"/>
      <c r="F222" s="54"/>
      <c r="G222" s="54"/>
      <c r="H222" s="54"/>
      <c r="I222" s="54"/>
      <c r="J222" s="54"/>
      <c r="K222" s="54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1"/>
      <c r="AU222" s="35">
        <f>IF(AV222&lt;6,SUM(E222:AT222),SUM(LARGE(E222:AT222,{1;2;3;4;5;6})))</f>
        <v>0</v>
      </c>
      <c r="AV222" s="53">
        <f>COUNT(E222:AT222)</f>
        <v>0</v>
      </c>
      <c r="BP222" s="22"/>
      <c r="BR222" s="22"/>
      <c r="BS222" s="22"/>
      <c r="BT222" s="22"/>
      <c r="BU222" s="22"/>
      <c r="BV222" s="22"/>
      <c r="BW222" s="22"/>
    </row>
    <row r="223" spans="1:75" s="24" customFormat="1" x14ac:dyDescent="0.2">
      <c r="A223" s="69">
        <v>222</v>
      </c>
      <c r="B223" s="26"/>
      <c r="C223" s="6"/>
      <c r="D223" s="8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1"/>
      <c r="AU223" s="35">
        <f>IF(AV223&lt;6,SUM(E223:AT223),SUM(LARGE(E223:AT223,{1;2;3;4;5;6})))</f>
        <v>0</v>
      </c>
      <c r="AV223" s="55">
        <f>COUNT(E223:AT223)</f>
        <v>0</v>
      </c>
      <c r="BP223" s="22"/>
      <c r="BR223" s="22"/>
      <c r="BS223" s="22"/>
      <c r="BT223" s="22"/>
      <c r="BU223" s="22"/>
      <c r="BV223" s="22"/>
      <c r="BW223" s="22"/>
    </row>
    <row r="224" spans="1:75" s="24" customFormat="1" x14ac:dyDescent="0.2">
      <c r="A224" s="69">
        <v>223</v>
      </c>
      <c r="B224" s="26"/>
      <c r="C224" s="8"/>
      <c r="D224" s="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1"/>
      <c r="AU224" s="35">
        <f>IF(AV224&lt;6,SUM(E224:AT224),SUM(LARGE(E224:AT224,{1;2;3;4;5;6})))</f>
        <v>0</v>
      </c>
      <c r="AV224" s="53">
        <f>COUNT(E224:AT224)</f>
        <v>0</v>
      </c>
      <c r="BP224" s="22"/>
      <c r="BR224" s="22"/>
      <c r="BS224" s="22"/>
      <c r="BT224" s="22"/>
      <c r="BU224" s="22"/>
      <c r="BV224" s="22"/>
      <c r="BW224" s="22"/>
    </row>
    <row r="225" spans="1:75" s="24" customFormat="1" x14ac:dyDescent="0.2">
      <c r="A225" s="69">
        <v>224</v>
      </c>
      <c r="B225" s="26"/>
      <c r="C225" s="26"/>
      <c r="D225" s="37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54"/>
      <c r="AU225" s="35">
        <f>IF(AV225&lt;6,SUM(E225:AT225),SUM(LARGE(E225:AT225,{1;2;3;4;5;6})))</f>
        <v>0</v>
      </c>
      <c r="AV225" s="53">
        <f>COUNT(E225:AT225)</f>
        <v>0</v>
      </c>
      <c r="BP225" s="22"/>
      <c r="BR225" s="22"/>
      <c r="BS225" s="22"/>
      <c r="BT225" s="22"/>
      <c r="BU225" s="22"/>
      <c r="BV225" s="22"/>
      <c r="BW225" s="22"/>
    </row>
    <row r="226" spans="1:75" s="24" customFormat="1" x14ac:dyDescent="0.2">
      <c r="A226" s="69">
        <v>225</v>
      </c>
      <c r="B226" s="26"/>
      <c r="C226" s="6"/>
      <c r="D226" s="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1"/>
      <c r="AU226" s="35">
        <f>IF(AV226&lt;6,SUM(E226:AT226),SUM(LARGE(E226:AT226,{1;2;3;4;5;6})))</f>
        <v>0</v>
      </c>
      <c r="AV226" s="53">
        <f>COUNT(E226:AT226)</f>
        <v>0</v>
      </c>
      <c r="BP226" s="22"/>
      <c r="BR226" s="22"/>
      <c r="BS226" s="22"/>
      <c r="BT226" s="22"/>
      <c r="BU226" s="22"/>
      <c r="BV226" s="22"/>
      <c r="BW226" s="22"/>
    </row>
    <row r="227" spans="1:75" s="24" customFormat="1" x14ac:dyDescent="0.2">
      <c r="A227" s="69">
        <v>226</v>
      </c>
      <c r="B227" s="26"/>
      <c r="C227" s="6"/>
      <c r="D227" s="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1"/>
      <c r="AU227" s="35">
        <f>IF(AV227&lt;6,SUM(E227:AT227),SUM(LARGE(E227:AT227,{1;2;3;4;5;6})))</f>
        <v>0</v>
      </c>
      <c r="AV227" s="55">
        <f>COUNT(E227:AT227)</f>
        <v>0</v>
      </c>
      <c r="BP227" s="22"/>
      <c r="BR227" s="22"/>
      <c r="BS227" s="22"/>
      <c r="BT227" s="22"/>
      <c r="BU227" s="22"/>
      <c r="BV227" s="22"/>
      <c r="BW227" s="22"/>
    </row>
    <row r="228" spans="1:75" s="24" customFormat="1" x14ac:dyDescent="0.2">
      <c r="A228" s="69">
        <v>227</v>
      </c>
      <c r="B228" s="6"/>
      <c r="C228" s="6"/>
      <c r="D228" s="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1"/>
      <c r="AU228" s="35">
        <f>IF(AV228&lt;6,SUM(E228:AT228),SUM(LARGE(E228:AT228,{1;2;3;4;5;6})))</f>
        <v>0</v>
      </c>
      <c r="AV228" s="53">
        <f>COUNT(E228:AT228)</f>
        <v>0</v>
      </c>
      <c r="BP228" s="22"/>
      <c r="BR228" s="22"/>
      <c r="BS228" s="22"/>
      <c r="BT228" s="22"/>
      <c r="BU228" s="22"/>
      <c r="BV228" s="22"/>
      <c r="BW228" s="22"/>
    </row>
    <row r="229" spans="1:75" s="24" customFormat="1" x14ac:dyDescent="0.2">
      <c r="A229" s="69">
        <v>228</v>
      </c>
      <c r="B229" s="26"/>
      <c r="C229" s="6"/>
      <c r="D229" s="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51"/>
      <c r="AU229" s="35">
        <f>IF(AV229&lt;6,SUM(E229:AT229),SUM(LARGE(E229:AT229,{1;2;3;4;5;6})))</f>
        <v>0</v>
      </c>
      <c r="AV229" s="55">
        <f>COUNT(E229:AT229)</f>
        <v>0</v>
      </c>
      <c r="BP229" s="22"/>
      <c r="BR229" s="22"/>
      <c r="BS229" s="22"/>
      <c r="BT229" s="22"/>
      <c r="BU229" s="22"/>
      <c r="BV229" s="22"/>
      <c r="BW229" s="22"/>
    </row>
    <row r="230" spans="1:75" s="24" customFormat="1" x14ac:dyDescent="0.2">
      <c r="A230" s="69">
        <v>229</v>
      </c>
      <c r="B230" s="26"/>
      <c r="C230" s="26"/>
      <c r="D230" s="37"/>
      <c r="E230" s="26"/>
      <c r="F230" s="26"/>
      <c r="G230" s="26"/>
      <c r="H230" s="26"/>
      <c r="I230" s="26"/>
      <c r="J230" s="10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6"/>
      <c r="AU230" s="35">
        <f>IF(AV230&lt;6,SUM(E230:AT230),SUM(LARGE(E230:AT230,{1;2;3;4;5;6})))</f>
        <v>0</v>
      </c>
      <c r="AV230" s="53">
        <f>COUNT(E230:AT230)</f>
        <v>0</v>
      </c>
      <c r="BP230" s="22"/>
      <c r="BR230" s="22"/>
      <c r="BS230" s="22"/>
      <c r="BT230" s="22"/>
      <c r="BU230" s="22"/>
      <c r="BV230" s="22"/>
      <c r="BW230" s="22"/>
    </row>
    <row r="231" spans="1:75" s="24" customFormat="1" x14ac:dyDescent="0.2">
      <c r="A231" s="69">
        <v>230</v>
      </c>
      <c r="B231" s="26"/>
      <c r="C231" s="26"/>
      <c r="D231" s="37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1"/>
      <c r="AU231" s="35">
        <f>IF(AV231&lt;6,SUM(E231:AT231),SUM(LARGE(E231:AT231,{1;2;3;4;5;6})))</f>
        <v>0</v>
      </c>
      <c r="AV231" s="53">
        <f>COUNT(E231:AT231)</f>
        <v>0</v>
      </c>
      <c r="BP231" s="22"/>
      <c r="BR231" s="22"/>
      <c r="BS231" s="22"/>
      <c r="BT231" s="22"/>
      <c r="BU231" s="22"/>
      <c r="BV231" s="22"/>
      <c r="BW231" s="22"/>
    </row>
    <row r="232" spans="1:75" s="24" customFormat="1" x14ac:dyDescent="0.2">
      <c r="A232" s="69">
        <v>231</v>
      </c>
      <c r="B232" s="26"/>
      <c r="C232" s="6"/>
      <c r="D232" s="8"/>
      <c r="E232" s="30"/>
      <c r="F232" s="30"/>
      <c r="G232" s="30"/>
      <c r="H232" s="30"/>
      <c r="I232" s="30"/>
      <c r="J232" s="30"/>
      <c r="K232" s="30"/>
      <c r="L232" s="3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6"/>
      <c r="AU232" s="35">
        <f>IF(AV232&lt;6,SUM(E232:AT232),SUM(LARGE(E232:AT232,{1;2;3;4;5;6})))</f>
        <v>0</v>
      </c>
      <c r="AV232" s="53">
        <f>COUNT(E232:AT232)</f>
        <v>0</v>
      </c>
      <c r="BP232" s="22"/>
      <c r="BR232" s="22"/>
      <c r="BS232" s="22"/>
      <c r="BT232" s="22"/>
      <c r="BU232" s="22"/>
      <c r="BV232" s="22"/>
      <c r="BW232" s="22"/>
    </row>
    <row r="233" spans="1:75" s="24" customFormat="1" x14ac:dyDescent="0.2">
      <c r="A233" s="69">
        <v>232</v>
      </c>
      <c r="B233" s="26"/>
      <c r="C233" s="6"/>
      <c r="D233" s="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1"/>
      <c r="AU233" s="35">
        <f>IF(AV233&lt;6,SUM(E233:AT233),SUM(LARGE(E233:AT233,{1;2;3;4;5;6})))</f>
        <v>0</v>
      </c>
      <c r="AV233" s="53">
        <f>COUNT(E233:AT233)</f>
        <v>0</v>
      </c>
      <c r="BP233" s="22"/>
      <c r="BR233" s="22"/>
      <c r="BS233" s="22"/>
      <c r="BT233" s="22"/>
      <c r="BU233" s="22"/>
      <c r="BV233" s="22"/>
      <c r="BW233" s="22"/>
    </row>
    <row r="234" spans="1:75" s="24" customFormat="1" x14ac:dyDescent="0.2">
      <c r="A234" s="69">
        <v>233</v>
      </c>
      <c r="B234" s="6"/>
      <c r="C234" s="8"/>
      <c r="D234" s="8"/>
      <c r="E234" s="30"/>
      <c r="F234" s="30"/>
      <c r="G234" s="30"/>
      <c r="H234" s="30"/>
      <c r="I234" s="30"/>
      <c r="J234" s="30"/>
      <c r="K234" s="3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51"/>
      <c r="AU234" s="35">
        <f>IF(AV234&lt;6,SUM(E234:AT234),SUM(LARGE(E234:AT234,{1;2;3;4;5;6})))</f>
        <v>0</v>
      </c>
      <c r="AV234" s="55">
        <f>COUNT(E234:AT234)</f>
        <v>0</v>
      </c>
      <c r="BP234" s="22"/>
      <c r="BR234" s="22"/>
      <c r="BS234" s="22"/>
      <c r="BT234" s="22"/>
      <c r="BU234" s="22"/>
      <c r="BV234" s="22"/>
      <c r="BW234" s="22"/>
    </row>
    <row r="235" spans="1:75" s="24" customFormat="1" x14ac:dyDescent="0.2">
      <c r="A235" s="69">
        <v>234</v>
      </c>
      <c r="B235" s="26"/>
      <c r="C235" s="6"/>
      <c r="D235" s="8"/>
      <c r="E235" s="30"/>
      <c r="F235" s="30"/>
      <c r="G235" s="30"/>
      <c r="H235" s="30"/>
      <c r="I235" s="30"/>
      <c r="J235" s="30"/>
      <c r="K235" s="3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51"/>
      <c r="AU235" s="35">
        <f>IF(AV235&lt;6,SUM(E235:AT235),SUM(LARGE(E235:AT235,{1;2;3;4;5;6})))</f>
        <v>0</v>
      </c>
      <c r="AV235" s="53">
        <f>COUNT(E235:AT235)</f>
        <v>0</v>
      </c>
      <c r="BP235" s="22"/>
      <c r="BR235" s="22"/>
      <c r="BS235" s="22"/>
      <c r="BT235" s="22"/>
      <c r="BU235" s="22"/>
      <c r="BV235" s="22"/>
      <c r="BW235" s="22"/>
    </row>
    <row r="236" spans="1:75" s="24" customFormat="1" x14ac:dyDescent="0.2">
      <c r="A236" s="69">
        <v>235</v>
      </c>
      <c r="B236" s="26"/>
      <c r="C236" s="26"/>
      <c r="D236" s="37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9"/>
      <c r="AU236" s="35">
        <f>IF(AV236&lt;6,SUM(E236:AT236),SUM(LARGE(E236:AT236,{1;2;3;4;5;6})))</f>
        <v>0</v>
      </c>
      <c r="AV236" s="53">
        <f>COUNT(E236:AT236)</f>
        <v>0</v>
      </c>
      <c r="BP236" s="22"/>
      <c r="BR236" s="22"/>
      <c r="BS236" s="22"/>
      <c r="BT236" s="22"/>
      <c r="BU236" s="22"/>
      <c r="BV236" s="22"/>
      <c r="BW236" s="22"/>
    </row>
    <row r="237" spans="1:75" s="24" customFormat="1" x14ac:dyDescent="0.2">
      <c r="A237" s="69">
        <v>236</v>
      </c>
      <c r="B237" s="6"/>
      <c r="C237" s="8"/>
      <c r="D237" s="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1"/>
      <c r="AU237" s="35">
        <f>IF(AV237&lt;6,SUM(E237:AT237),SUM(LARGE(E237:AT237,{1;2;3;4;5;6})))</f>
        <v>0</v>
      </c>
      <c r="AV237" s="55">
        <f>COUNT(E237:AT237)</f>
        <v>0</v>
      </c>
      <c r="BP237" s="22"/>
      <c r="BR237" s="22"/>
      <c r="BS237" s="22"/>
      <c r="BT237" s="22"/>
      <c r="BU237" s="22"/>
      <c r="BV237" s="22"/>
      <c r="BW237" s="22"/>
    </row>
    <row r="238" spans="1:75" s="24" customFormat="1" x14ac:dyDescent="0.2">
      <c r="A238" s="69">
        <v>237</v>
      </c>
      <c r="B238" s="26"/>
      <c r="C238" s="8"/>
      <c r="D238" s="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1"/>
      <c r="AU238" s="35">
        <f>IF(AV238&lt;6,SUM(E238:AT238),SUM(LARGE(E238:AT238,{1;2;3;4;5;6})))</f>
        <v>0</v>
      </c>
      <c r="AV238" s="55">
        <f>COUNT(E238:AT238)</f>
        <v>0</v>
      </c>
      <c r="BP238" s="22"/>
      <c r="BR238" s="22"/>
      <c r="BS238" s="22"/>
      <c r="BT238" s="22"/>
      <c r="BU238" s="22"/>
      <c r="BV238" s="22"/>
      <c r="BW238" s="22"/>
    </row>
    <row r="239" spans="1:75" s="24" customFormat="1" x14ac:dyDescent="0.2">
      <c r="A239" s="69">
        <v>238</v>
      </c>
      <c r="B239" s="26"/>
      <c r="C239" s="8"/>
      <c r="D239" s="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6"/>
      <c r="AU239" s="35">
        <f>IF(AV239&lt;6,SUM(E239:AT239),SUM(LARGE(E239:AT239,{1;2;3;4;5;6})))</f>
        <v>0</v>
      </c>
      <c r="AV239" s="55">
        <f>COUNT(E239:AT239)</f>
        <v>0</v>
      </c>
      <c r="BP239" s="22"/>
      <c r="BR239" s="22"/>
      <c r="BS239" s="22"/>
      <c r="BT239" s="22"/>
      <c r="BU239" s="22"/>
      <c r="BV239" s="22"/>
      <c r="BW239" s="22"/>
    </row>
    <row r="240" spans="1:75" s="24" customFormat="1" x14ac:dyDescent="0.2">
      <c r="A240" s="69">
        <v>239</v>
      </c>
      <c r="B240" s="26"/>
      <c r="C240" s="6"/>
      <c r="D240" s="8"/>
      <c r="E240" s="90"/>
      <c r="F240" s="90"/>
      <c r="G240" s="90"/>
      <c r="H240" s="90"/>
      <c r="I240" s="90"/>
      <c r="J240" s="30"/>
      <c r="K240" s="9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1"/>
      <c r="AU240" s="35">
        <f>IF(AV240&lt;6,SUM(E240:AT240),SUM(LARGE(E240:AT240,{1;2;3;4;5;6})))</f>
        <v>0</v>
      </c>
      <c r="AV240" s="53">
        <f>COUNT(E240:AT240)</f>
        <v>0</v>
      </c>
      <c r="BP240" s="22"/>
      <c r="BR240" s="22"/>
      <c r="BS240" s="22"/>
      <c r="BT240" s="22"/>
      <c r="BU240" s="22"/>
      <c r="BV240" s="22"/>
      <c r="BW240" s="22"/>
    </row>
    <row r="241" spans="1:75" s="24" customFormat="1" x14ac:dyDescent="0.2">
      <c r="A241" s="69">
        <v>240</v>
      </c>
      <c r="B241" s="6"/>
      <c r="C241" s="8"/>
      <c r="D241" s="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51"/>
      <c r="AU241" s="35">
        <f>IF(AV241&lt;6,SUM(E241:AT241),SUM(LARGE(E241:AT241,{1;2;3;4;5;6})))</f>
        <v>0</v>
      </c>
      <c r="AV241" s="55">
        <f>COUNT(E241:AT241)</f>
        <v>0</v>
      </c>
      <c r="BP241" s="22"/>
      <c r="BR241" s="22"/>
      <c r="BS241" s="22"/>
      <c r="BT241" s="22"/>
      <c r="BU241" s="22"/>
      <c r="BV241" s="22"/>
      <c r="BW241" s="22"/>
    </row>
    <row r="242" spans="1:75" s="24" customFormat="1" x14ac:dyDescent="0.2">
      <c r="A242" s="69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1"/>
      <c r="AU242" s="35">
        <f>IF(AV242&lt;6,SUM(E242:AT242),SUM(LARGE(E242:AT242,{1;2;3;4;5;6})))</f>
        <v>0</v>
      </c>
      <c r="AV242" s="55">
        <f>COUNT(E242:AT242)</f>
        <v>0</v>
      </c>
      <c r="BP242" s="22"/>
      <c r="BR242" s="22"/>
      <c r="BS242" s="22"/>
      <c r="BT242" s="22"/>
      <c r="BU242" s="22"/>
      <c r="BV242" s="22"/>
      <c r="BW242" s="22"/>
    </row>
    <row r="243" spans="1:75" s="24" customFormat="1" x14ac:dyDescent="0.2">
      <c r="A243" s="69">
        <v>242</v>
      </c>
      <c r="B243" s="6"/>
      <c r="C243" s="6"/>
      <c r="D243" s="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1"/>
      <c r="AU243" s="35">
        <f>IF(AV243&lt;6,SUM(E243:AT243),SUM(LARGE(E243:AT243,{1;2;3;4;5;6})))</f>
        <v>0</v>
      </c>
      <c r="AV243" s="55">
        <f>COUNT(E243:AT243)</f>
        <v>0</v>
      </c>
      <c r="BP243" s="22"/>
      <c r="BR243" s="22"/>
      <c r="BS243" s="22"/>
      <c r="BT243" s="22"/>
      <c r="BU243" s="22"/>
      <c r="BV243" s="22"/>
      <c r="BW243" s="22"/>
    </row>
    <row r="244" spans="1:75" s="24" customFormat="1" x14ac:dyDescent="0.2">
      <c r="A244" s="69">
        <v>243</v>
      </c>
      <c r="B244" s="26"/>
      <c r="C244" s="6"/>
      <c r="D244" s="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1"/>
      <c r="AU244" s="35">
        <f>IF(AV244&lt;6,SUM(E244:AT244),SUM(LARGE(E244:AT244,{1;2;3;4;5;6})))</f>
        <v>0</v>
      </c>
      <c r="AV244" s="53">
        <f>COUNT(E244:AT244)</f>
        <v>0</v>
      </c>
      <c r="BP244" s="22"/>
      <c r="BR244" s="22"/>
      <c r="BS244" s="22"/>
      <c r="BT244" s="22"/>
      <c r="BU244" s="22"/>
      <c r="BV244" s="22"/>
      <c r="BW244" s="22"/>
    </row>
    <row r="245" spans="1:75" s="24" customFormat="1" x14ac:dyDescent="0.2">
      <c r="A245" s="69">
        <v>244</v>
      </c>
      <c r="B245" s="26"/>
      <c r="C245" s="6"/>
      <c r="D245" s="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6"/>
      <c r="AU245" s="35">
        <f>IF(AV245&lt;6,SUM(E245:AT245),SUM(LARGE(E245:AT245,{1;2;3;4;5;6})))</f>
        <v>0</v>
      </c>
      <c r="AV245" s="53">
        <f>COUNT(E245:AT245)</f>
        <v>0</v>
      </c>
      <c r="BP245" s="22"/>
      <c r="BR245" s="22"/>
      <c r="BS245" s="22"/>
      <c r="BT245" s="22"/>
      <c r="BU245" s="22"/>
      <c r="BV245" s="22"/>
      <c r="BW245" s="22"/>
    </row>
    <row r="246" spans="1:75" s="24" customFormat="1" x14ac:dyDescent="0.2">
      <c r="A246" s="69">
        <v>245</v>
      </c>
      <c r="B246" s="26"/>
      <c r="C246" s="6"/>
      <c r="D246" s="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1"/>
      <c r="AU246" s="35">
        <f>IF(AV246&lt;6,SUM(E246:AT246),SUM(LARGE(E246:AT246,{1;2;3;4;5;6})))</f>
        <v>0</v>
      </c>
      <c r="AV246" s="55">
        <f>COUNT(E246:AT246)</f>
        <v>0</v>
      </c>
      <c r="BP246" s="22"/>
      <c r="BR246" s="22"/>
      <c r="BS246" s="22"/>
      <c r="BT246" s="22"/>
      <c r="BU246" s="22"/>
      <c r="BV246" s="22"/>
      <c r="BW246" s="22"/>
    </row>
    <row r="247" spans="1:75" s="24" customFormat="1" x14ac:dyDescent="0.2">
      <c r="A247" s="69">
        <v>246</v>
      </c>
      <c r="B247" s="26"/>
      <c r="C247" s="26"/>
      <c r="D247" s="37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1"/>
      <c r="AU247" s="35">
        <f>IF(AV247&lt;6,SUM(E247:AT247),SUM(LARGE(E247:AT247,{1;2;3;4;5;6})))</f>
        <v>0</v>
      </c>
      <c r="AV247" s="55">
        <f>COUNT(E247:AT247)</f>
        <v>0</v>
      </c>
      <c r="BP247" s="22"/>
      <c r="BR247" s="22"/>
      <c r="BS247" s="22"/>
      <c r="BT247" s="22"/>
      <c r="BU247" s="22"/>
      <c r="BV247" s="22"/>
      <c r="BW247" s="22"/>
    </row>
    <row r="248" spans="1:75" s="24" customFormat="1" x14ac:dyDescent="0.2">
      <c r="A248" s="69">
        <v>247</v>
      </c>
      <c r="B248" s="26"/>
      <c r="C248" s="8"/>
      <c r="D248" s="8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1"/>
      <c r="AU248" s="35">
        <f>IF(AV248&lt;6,SUM(E248:AT248),SUM(LARGE(E248:AT248,{1;2;3;4;5;6})))</f>
        <v>0</v>
      </c>
      <c r="AV248" s="55">
        <f>COUNT(E248:AT248)</f>
        <v>0</v>
      </c>
      <c r="BP248" s="22"/>
      <c r="BR248" s="22"/>
      <c r="BS248" s="22"/>
      <c r="BT248" s="22"/>
      <c r="BU248" s="22"/>
      <c r="BV248" s="22"/>
      <c r="BW248" s="22"/>
    </row>
    <row r="249" spans="1:75" s="24" customFormat="1" x14ac:dyDescent="0.2">
      <c r="A249" s="69">
        <v>248</v>
      </c>
      <c r="B249" s="26"/>
      <c r="C249" s="6"/>
      <c r="D249" s="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1"/>
      <c r="AU249" s="35">
        <f>IF(AV249&lt;6,SUM(E249:AT249),SUM(LARGE(E249:AT249,{1;2;3;4;5;6})))</f>
        <v>0</v>
      </c>
      <c r="AV249" s="53">
        <f>COUNT(E249:AT249)</f>
        <v>0</v>
      </c>
      <c r="BP249" s="22"/>
      <c r="BR249" s="22"/>
      <c r="BS249" s="22"/>
      <c r="BT249" s="22"/>
      <c r="BU249" s="22"/>
      <c r="BV249" s="22"/>
      <c r="BW249" s="22"/>
    </row>
    <row r="250" spans="1:75" s="24" customFormat="1" x14ac:dyDescent="0.2">
      <c r="A250" s="69">
        <v>249</v>
      </c>
      <c r="B250" s="26"/>
      <c r="C250" s="26"/>
      <c r="D250" s="37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51"/>
      <c r="AU250" s="35">
        <f>IF(AV250&lt;6,SUM(E250:AT250),SUM(LARGE(E250:AT250,{1;2;3;4;5;6})))</f>
        <v>0</v>
      </c>
      <c r="AV250" s="53">
        <f>COUNT(E250:AT250)</f>
        <v>0</v>
      </c>
      <c r="BP250" s="22"/>
      <c r="BR250" s="22"/>
      <c r="BS250" s="22"/>
      <c r="BT250" s="22"/>
      <c r="BU250" s="22"/>
      <c r="BV250" s="22"/>
      <c r="BW250" s="22"/>
    </row>
    <row r="251" spans="1:75" s="24" customFormat="1" x14ac:dyDescent="0.2">
      <c r="A251" s="69">
        <v>250</v>
      </c>
      <c r="B251" s="26"/>
      <c r="C251" s="6"/>
      <c r="D251" s="8"/>
      <c r="E251" s="30"/>
      <c r="F251" s="30"/>
      <c r="G251" s="30"/>
      <c r="H251" s="30"/>
      <c r="I251" s="30"/>
      <c r="J251" s="30"/>
      <c r="K251" s="30"/>
      <c r="L251" s="90"/>
      <c r="M251" s="90"/>
      <c r="N251" s="9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9"/>
      <c r="AU251" s="35">
        <f>IF(AV251&lt;6,SUM(E251:AT251),SUM(LARGE(E251:AT251,{1;2;3;4;5;6})))</f>
        <v>0</v>
      </c>
      <c r="AV251" s="55">
        <f>COUNT(E251:AT251)</f>
        <v>0</v>
      </c>
      <c r="BP251" s="22"/>
      <c r="BR251" s="22"/>
      <c r="BS251" s="22"/>
      <c r="BT251" s="22"/>
      <c r="BU251" s="22"/>
      <c r="BV251" s="22"/>
      <c r="BW251" s="22"/>
    </row>
    <row r="252" spans="1:75" s="24" customFormat="1" x14ac:dyDescent="0.2">
      <c r="A252" s="69">
        <v>251</v>
      </c>
      <c r="B252" s="26"/>
      <c r="C252" s="6"/>
      <c r="D252" s="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1"/>
      <c r="AU252" s="35">
        <f>IF(AV252&lt;6,SUM(E252:AT252),SUM(LARGE(E252:AT252,{1;2;3;4;5;6})))</f>
        <v>0</v>
      </c>
      <c r="AV252" s="53">
        <f>COUNT(E252:AT252)</f>
        <v>0</v>
      </c>
      <c r="BP252" s="22"/>
      <c r="BR252" s="22"/>
      <c r="BS252" s="22"/>
      <c r="BT252" s="22"/>
      <c r="BU252" s="22"/>
      <c r="BV252" s="22"/>
      <c r="BW252" s="22"/>
    </row>
    <row r="253" spans="1:75" s="24" customFormat="1" x14ac:dyDescent="0.2">
      <c r="A253" s="69">
        <v>252</v>
      </c>
      <c r="B253" s="26"/>
      <c r="C253" s="6"/>
      <c r="D253" s="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1"/>
      <c r="AU253" s="35">
        <f>IF(AV253&lt;6,SUM(E253:AT253),SUM(LARGE(E253:AT253,{1;2;3;4;5;6})))</f>
        <v>0</v>
      </c>
      <c r="AV253" s="53">
        <f>COUNT(E253:AT253)</f>
        <v>0</v>
      </c>
      <c r="BP253" s="22"/>
      <c r="BR253" s="22"/>
      <c r="BS253" s="22"/>
      <c r="BT253" s="22"/>
      <c r="BU253" s="22"/>
      <c r="BV253" s="22"/>
      <c r="BW253" s="22"/>
    </row>
    <row r="254" spans="1:75" s="24" customFormat="1" x14ac:dyDescent="0.2">
      <c r="A254" s="69">
        <v>253</v>
      </c>
      <c r="B254" s="26"/>
      <c r="C254" s="26"/>
      <c r="D254" s="8"/>
      <c r="E254" s="54"/>
      <c r="F254" s="54"/>
      <c r="G254" s="54"/>
      <c r="H254" s="54"/>
      <c r="I254" s="54"/>
      <c r="J254" s="54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51"/>
      <c r="AU254" s="35">
        <f>IF(AV254&lt;6,SUM(E254:AT254),SUM(LARGE(E254:AT254,{1;2;3;4;5;6})))</f>
        <v>0</v>
      </c>
      <c r="AV254" s="53">
        <f>COUNT(E254:AT254)</f>
        <v>0</v>
      </c>
      <c r="BP254" s="22"/>
      <c r="BR254" s="22"/>
      <c r="BS254" s="22"/>
      <c r="BT254" s="22"/>
      <c r="BU254" s="22"/>
      <c r="BV254" s="22"/>
      <c r="BW254" s="22"/>
    </row>
    <row r="255" spans="1:75" s="24" customFormat="1" x14ac:dyDescent="0.2">
      <c r="A255" s="69">
        <v>254</v>
      </c>
      <c r="B255" s="26"/>
      <c r="C255" s="6"/>
      <c r="D255" s="37"/>
      <c r="E255" s="30"/>
      <c r="F255" s="30"/>
      <c r="G255" s="30"/>
      <c r="H255" s="30"/>
      <c r="I255" s="3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51"/>
      <c r="AU255" s="35">
        <f>IF(AV255&lt;6,SUM(E255:AT255),SUM(LARGE(E255:AT255,{1;2;3;4;5;6})))</f>
        <v>0</v>
      </c>
      <c r="AV255" s="53">
        <f>COUNT(E255:AT255)</f>
        <v>0</v>
      </c>
      <c r="BP255" s="22"/>
      <c r="BR255" s="22"/>
      <c r="BS255" s="22"/>
      <c r="BT255" s="22"/>
      <c r="BU255" s="22"/>
      <c r="BV255" s="22"/>
      <c r="BW255" s="22"/>
    </row>
    <row r="256" spans="1:75" s="24" customFormat="1" x14ac:dyDescent="0.2">
      <c r="A256" s="69">
        <v>255</v>
      </c>
      <c r="B256" s="26"/>
      <c r="C256" s="6"/>
      <c r="D256" s="8"/>
      <c r="E256" s="90"/>
      <c r="F256" s="90"/>
      <c r="G256" s="90"/>
      <c r="H256" s="90"/>
      <c r="I256" s="90"/>
      <c r="J256" s="90"/>
      <c r="K256" s="52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1"/>
      <c r="AU256" s="35">
        <f>IF(AV256&lt;6,SUM(E256:AT256),SUM(LARGE(E256:AT256,{1;2;3;4;5;6})))</f>
        <v>0</v>
      </c>
      <c r="AV256" s="53">
        <f>COUNT(E256:AT256)</f>
        <v>0</v>
      </c>
      <c r="BP256" s="22"/>
      <c r="BR256" s="22"/>
      <c r="BS256" s="22"/>
      <c r="BT256" s="22"/>
      <c r="BU256" s="22"/>
      <c r="BV256" s="22"/>
      <c r="BW256" s="22"/>
    </row>
    <row r="257" spans="1:75" s="24" customFormat="1" x14ac:dyDescent="0.2">
      <c r="A257" s="69">
        <v>256</v>
      </c>
      <c r="B257" s="26"/>
      <c r="C257" s="6"/>
      <c r="D257" s="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51"/>
      <c r="AU257" s="35">
        <f>IF(AV257&lt;6,SUM(E257:AT257),SUM(LARGE(E257:AT257,{1;2;3;4;5;6})))</f>
        <v>0</v>
      </c>
      <c r="AV257" s="55">
        <f>COUNT(E257:AT257)</f>
        <v>0</v>
      </c>
      <c r="BP257" s="22"/>
      <c r="BR257" s="22"/>
      <c r="BS257" s="22"/>
      <c r="BT257" s="22"/>
      <c r="BU257" s="22"/>
      <c r="BV257" s="22"/>
      <c r="BW257" s="22"/>
    </row>
    <row r="258" spans="1:75" s="24" customFormat="1" x14ac:dyDescent="0.2">
      <c r="A258" s="69">
        <v>257</v>
      </c>
      <c r="B258" s="26"/>
      <c r="C258" s="6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1"/>
      <c r="AU258" s="35">
        <f>IF(AV258&lt;6,SUM(E258:AT258),SUM(LARGE(E258:AT258,{1;2;3;4;5;6})))</f>
        <v>0</v>
      </c>
      <c r="AV258" s="55">
        <f>COUNT(E258:AT258)</f>
        <v>0</v>
      </c>
      <c r="BP258" s="22"/>
      <c r="BR258" s="22"/>
      <c r="BS258" s="22"/>
      <c r="BT258" s="22"/>
      <c r="BU258" s="22"/>
      <c r="BV258" s="22"/>
      <c r="BW258" s="22"/>
    </row>
    <row r="259" spans="1:75" s="24" customFormat="1" x14ac:dyDescent="0.2">
      <c r="A259" s="69">
        <v>258</v>
      </c>
      <c r="B259" s="26"/>
      <c r="C259" s="6"/>
      <c r="D259" s="37"/>
      <c r="E259" s="29"/>
      <c r="F259" s="29"/>
      <c r="G259" s="29"/>
      <c r="H259" s="29"/>
      <c r="I259" s="29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1"/>
      <c r="AU259" s="35">
        <f>IF(AV259&lt;6,SUM(E259:AT259),SUM(LARGE(E259:AT259,{1;2;3;4;5;6})))</f>
        <v>0</v>
      </c>
      <c r="AV259" s="55">
        <f>COUNT(E259:AT259)</f>
        <v>0</v>
      </c>
      <c r="BP259" s="22"/>
      <c r="BR259" s="22"/>
      <c r="BS259" s="22"/>
      <c r="BT259" s="22"/>
      <c r="BU259" s="22"/>
      <c r="BV259" s="22"/>
      <c r="BW259" s="22"/>
    </row>
    <row r="260" spans="1:75" s="24" customFormat="1" x14ac:dyDescent="0.2">
      <c r="A260" s="69">
        <v>259</v>
      </c>
      <c r="B260" s="26"/>
      <c r="C260" s="6"/>
      <c r="D260" s="8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1"/>
      <c r="AU260" s="35">
        <f>IF(AV260&lt;6,SUM(E260:AT260),SUM(LARGE(E260:AT260,{1;2;3;4;5;6})))</f>
        <v>0</v>
      </c>
      <c r="AV260" s="53">
        <f>COUNT(E260:AT260)</f>
        <v>0</v>
      </c>
      <c r="BP260" s="22"/>
      <c r="BR260" s="22"/>
      <c r="BS260" s="22"/>
      <c r="BT260" s="22"/>
      <c r="BU260" s="22"/>
      <c r="BV260" s="22"/>
      <c r="BW260" s="22"/>
    </row>
    <row r="261" spans="1:75" s="24" customFormat="1" x14ac:dyDescent="0.2">
      <c r="A261" s="69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9"/>
      <c r="AU261" s="35">
        <f>IF(AV261&lt;6,SUM(E261:AT261),SUM(LARGE(E261:AT261,{1;2;3;4;5;6})))</f>
        <v>0</v>
      </c>
      <c r="AV261" s="53">
        <f>COUNT(E261:AT261)</f>
        <v>0</v>
      </c>
      <c r="BP261" s="22"/>
      <c r="BR261" s="22"/>
      <c r="BS261" s="22"/>
      <c r="BT261" s="22"/>
      <c r="BU261" s="22"/>
      <c r="BV261" s="22"/>
      <c r="BW261" s="22"/>
    </row>
    <row r="262" spans="1:75" s="24" customFormat="1" x14ac:dyDescent="0.2">
      <c r="A262" s="69">
        <v>261</v>
      </c>
      <c r="B262" s="26"/>
      <c r="C262" s="6"/>
      <c r="D262" s="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1"/>
      <c r="AU262" s="35">
        <f>IF(AV262&lt;6,SUM(E262:AT262),SUM(LARGE(E262:AT262,{1;2;3;4;5;6})))</f>
        <v>0</v>
      </c>
      <c r="AV262" s="55">
        <f>COUNT(E262:AT262)</f>
        <v>0</v>
      </c>
      <c r="BP262" s="22"/>
      <c r="BR262" s="22"/>
      <c r="BS262" s="22"/>
      <c r="BT262" s="22"/>
      <c r="BU262" s="22"/>
      <c r="BV262" s="22"/>
      <c r="BW262" s="22"/>
    </row>
    <row r="263" spans="1:75" s="24" customFormat="1" x14ac:dyDescent="0.2">
      <c r="A263" s="69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1"/>
      <c r="AU263" s="35">
        <f>IF(AV263&lt;6,SUM(E263:AT263),SUM(LARGE(E263:AT263,{1;2;3;4;5;6})))</f>
        <v>0</v>
      </c>
      <c r="AV263" s="55">
        <f>COUNT(E263:AT263)</f>
        <v>0</v>
      </c>
      <c r="BP263" s="22"/>
      <c r="BR263" s="22"/>
      <c r="BS263" s="22"/>
      <c r="BT263" s="22"/>
      <c r="BU263" s="22"/>
      <c r="BV263" s="22"/>
      <c r="BW263" s="22"/>
    </row>
    <row r="264" spans="1:75" s="24" customFormat="1" x14ac:dyDescent="0.2">
      <c r="A264" s="69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51"/>
      <c r="AU264" s="35">
        <f>IF(AV264&lt;6,SUM(E264:AT264),SUM(LARGE(E264:AT264,{1;2;3;4;5;6})))</f>
        <v>0</v>
      </c>
      <c r="AV264" s="55">
        <f>COUNT(E264:AT264)</f>
        <v>0</v>
      </c>
      <c r="BP264" s="22"/>
      <c r="BR264" s="22"/>
      <c r="BS264" s="22"/>
      <c r="BT264" s="22"/>
      <c r="BU264" s="22"/>
      <c r="BV264" s="22"/>
      <c r="BW264" s="22"/>
    </row>
    <row r="265" spans="1:75" s="24" customFormat="1" x14ac:dyDescent="0.2">
      <c r="A265" s="69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1"/>
      <c r="AU265" s="35">
        <f>IF(AV265&lt;6,SUM(E265:AT265),SUM(LARGE(E265:AT265,{1;2;3;4;5;6})))</f>
        <v>0</v>
      </c>
      <c r="AV265" s="53">
        <f>COUNT(E265:AT265)</f>
        <v>0</v>
      </c>
      <c r="BP265" s="22"/>
      <c r="BR265" s="22"/>
      <c r="BS265" s="22"/>
      <c r="BT265" s="22"/>
      <c r="BU265" s="22"/>
      <c r="BV265" s="22"/>
      <c r="BW265" s="22"/>
    </row>
    <row r="266" spans="1:75" s="24" customFormat="1" x14ac:dyDescent="0.2">
      <c r="A266" s="69"/>
      <c r="B266" s="26"/>
      <c r="C266" s="6"/>
      <c r="D266" s="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1"/>
      <c r="AU266" s="35">
        <f>IF(AV266&lt;6,SUM(E266:AT266),SUM(LARGE(E266:AT266,{1;2;3;4;5;6})))</f>
        <v>0</v>
      </c>
      <c r="AV266" s="53">
        <f>COUNT(E266:AT266)</f>
        <v>0</v>
      </c>
      <c r="BP266" s="22"/>
      <c r="BR266" s="22"/>
      <c r="BS266" s="22"/>
      <c r="BT266" s="22"/>
      <c r="BU266" s="22"/>
      <c r="BV266" s="22"/>
      <c r="BW266" s="22"/>
    </row>
    <row r="267" spans="1:75" s="24" customFormat="1" x14ac:dyDescent="0.2">
      <c r="A267" s="69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1"/>
      <c r="AU267" s="35">
        <f>IF(AV267&lt;6,SUM(E267:AT267),SUM(LARGE(E267:AT267,{1;2;3;4;5;6})))</f>
        <v>0</v>
      </c>
      <c r="AV267" s="55">
        <f>COUNT(E267:AT267)</f>
        <v>0</v>
      </c>
      <c r="BP267" s="22"/>
      <c r="BR267" s="22"/>
      <c r="BS267" s="22"/>
      <c r="BT267" s="22"/>
      <c r="BU267" s="22"/>
      <c r="BV267" s="22"/>
      <c r="BW267" s="22"/>
    </row>
    <row r="268" spans="1:75" s="24" customFormat="1" x14ac:dyDescent="0.2">
      <c r="A268" s="69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1"/>
      <c r="AU268" s="35">
        <f>IF(AV268&lt;6,SUM(E268:AT268),SUM(LARGE(E268:AT268,{1;2;3;4;5;6})))</f>
        <v>0</v>
      </c>
      <c r="AV268" s="55">
        <f>COUNT(E268:AT268)</f>
        <v>0</v>
      </c>
      <c r="BP268" s="22"/>
      <c r="BR268" s="22"/>
      <c r="BS268" s="22"/>
      <c r="BT268" s="22"/>
      <c r="BU268" s="22"/>
      <c r="BV268" s="22"/>
      <c r="BW268" s="22"/>
    </row>
    <row r="269" spans="1:75" s="24" customFormat="1" x14ac:dyDescent="0.2">
      <c r="A269" s="69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1"/>
      <c r="AU269" s="35"/>
      <c r="AV269" s="53"/>
      <c r="BP269" s="22"/>
      <c r="BR269" s="22"/>
      <c r="BS269" s="22"/>
      <c r="BT269" s="22"/>
      <c r="BU269" s="22"/>
      <c r="BV269" s="22"/>
      <c r="BW269" s="22"/>
    </row>
    <row r="270" spans="1:75" s="24" customFormat="1" x14ac:dyDescent="0.2">
      <c r="A270" s="69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1"/>
      <c r="AU270" s="35"/>
      <c r="AV270" s="53"/>
      <c r="BP270" s="22"/>
      <c r="BR270" s="22"/>
      <c r="BS270" s="22"/>
      <c r="BT270" s="22"/>
      <c r="BU270" s="22"/>
      <c r="BV270" s="22"/>
      <c r="BW270" s="22"/>
    </row>
    <row r="271" spans="1:75" s="24" customFormat="1" x14ac:dyDescent="0.2">
      <c r="A271" s="69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1"/>
      <c r="AU271" s="35"/>
      <c r="AV271" s="53"/>
      <c r="BP271" s="22"/>
      <c r="BR271" s="22"/>
      <c r="BS271" s="22"/>
      <c r="BT271" s="22"/>
      <c r="BU271" s="22"/>
      <c r="BV271" s="22"/>
      <c r="BW271" s="22"/>
    </row>
    <row r="272" spans="1:75" s="24" customFormat="1" x14ac:dyDescent="0.2">
      <c r="A272" s="69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1"/>
      <c r="AU272" s="35"/>
      <c r="AV272" s="53"/>
      <c r="BP272" s="22"/>
      <c r="BR272" s="22"/>
      <c r="BS272" s="22"/>
      <c r="BT272" s="22"/>
      <c r="BU272" s="22"/>
      <c r="BV272" s="22"/>
      <c r="BW272" s="22"/>
    </row>
    <row r="273" spans="1:75" s="24" customFormat="1" x14ac:dyDescent="0.2">
      <c r="A273" s="69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1"/>
      <c r="AU273" s="35"/>
      <c r="AV273" s="53"/>
      <c r="BP273" s="22"/>
      <c r="BR273" s="22"/>
      <c r="BS273" s="22"/>
      <c r="BT273" s="22"/>
      <c r="BU273" s="22"/>
      <c r="BV273" s="22"/>
      <c r="BW273" s="22"/>
    </row>
    <row r="274" spans="1:75" s="24" customFormat="1" x14ac:dyDescent="0.2">
      <c r="A274" s="69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1"/>
      <c r="AU274" s="35"/>
      <c r="AV274" s="53"/>
      <c r="BP274" s="22"/>
      <c r="BR274" s="22"/>
      <c r="BS274" s="22"/>
      <c r="BT274" s="22"/>
      <c r="BU274" s="22"/>
      <c r="BV274" s="22"/>
      <c r="BW274" s="22"/>
    </row>
    <row r="275" spans="1:75" s="24" customFormat="1" x14ac:dyDescent="0.2">
      <c r="A275" s="69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1"/>
      <c r="AU275" s="35"/>
      <c r="AV275" s="53"/>
      <c r="BP275" s="22"/>
      <c r="BR275" s="22"/>
      <c r="BS275" s="22"/>
      <c r="BT275" s="22"/>
      <c r="BU275" s="22"/>
      <c r="BV275" s="22"/>
      <c r="BW275" s="22"/>
    </row>
    <row r="276" spans="1:75" s="24" customFormat="1" x14ac:dyDescent="0.2">
      <c r="A276" s="69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1"/>
      <c r="AU276" s="35"/>
      <c r="AV276" s="53"/>
      <c r="BP276" s="22"/>
      <c r="BR276" s="22"/>
      <c r="BS276" s="22"/>
      <c r="BT276" s="22"/>
      <c r="BU276" s="22"/>
      <c r="BV276" s="22"/>
      <c r="BW276" s="22"/>
    </row>
    <row r="277" spans="1:75" s="24" customFormat="1" x14ac:dyDescent="0.2">
      <c r="A277" s="69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1"/>
      <c r="AU277" s="35"/>
      <c r="AV277" s="53"/>
      <c r="BP277" s="22"/>
      <c r="BR277" s="22"/>
      <c r="BS277" s="22"/>
      <c r="BT277" s="22"/>
      <c r="BU277" s="22"/>
      <c r="BV277" s="22"/>
      <c r="BW277" s="22"/>
    </row>
    <row r="278" spans="1:75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"/>
      <c r="AU278" s="36"/>
      <c r="AV278" s="58"/>
      <c r="BP278" s="22"/>
      <c r="BR278" s="22"/>
      <c r="BS278" s="22"/>
      <c r="BT278" s="22"/>
      <c r="BU278" s="22"/>
      <c r="BV278" s="22"/>
      <c r="BW278" s="22"/>
    </row>
    <row r="279" spans="1:75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"/>
      <c r="AU279" s="36"/>
      <c r="AV279" s="58"/>
      <c r="BP279" s="22"/>
      <c r="BR279" s="22"/>
      <c r="BS279" s="22"/>
      <c r="BT279" s="22"/>
      <c r="BU279" s="22"/>
      <c r="BV279" s="22"/>
      <c r="BW279" s="22"/>
    </row>
    <row r="280" spans="1:75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"/>
      <c r="AU280" s="36"/>
      <c r="AV280" s="58"/>
      <c r="BP280" s="22"/>
      <c r="BR280" s="22"/>
      <c r="BS280" s="22"/>
      <c r="BT280" s="22"/>
      <c r="BU280" s="22"/>
      <c r="BV280" s="22"/>
      <c r="BW280" s="22"/>
    </row>
    <row r="281" spans="1:75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"/>
      <c r="AU281" s="36"/>
      <c r="AV281" s="58"/>
      <c r="BP281" s="22"/>
      <c r="BR281" s="22"/>
      <c r="BS281" s="22"/>
      <c r="BT281" s="22"/>
      <c r="BU281" s="22"/>
      <c r="BV281" s="22"/>
      <c r="BW281" s="22"/>
    </row>
    <row r="282" spans="1:75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"/>
      <c r="AU282" s="36"/>
      <c r="AV282" s="58"/>
      <c r="BP282" s="22"/>
      <c r="BR282" s="22"/>
      <c r="BS282" s="22"/>
      <c r="BT282" s="22"/>
      <c r="BU282" s="22"/>
      <c r="BV282" s="22"/>
      <c r="BW282" s="22"/>
    </row>
    <row r="283" spans="1:75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"/>
      <c r="AU283" s="36"/>
      <c r="AV283" s="58"/>
      <c r="BP283" s="22"/>
      <c r="BR283" s="22"/>
      <c r="BS283" s="22"/>
      <c r="BT283" s="22"/>
      <c r="BU283" s="22"/>
      <c r="BV283" s="22"/>
      <c r="BW283" s="22"/>
    </row>
    <row r="284" spans="1:75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"/>
      <c r="AU284" s="36"/>
      <c r="AV284" s="58"/>
      <c r="BP284" s="22"/>
      <c r="BR284" s="22"/>
      <c r="BS284" s="22"/>
      <c r="BT284" s="22"/>
      <c r="BU284" s="22"/>
      <c r="BV284" s="22"/>
      <c r="BW284" s="22"/>
    </row>
    <row r="285" spans="1:75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"/>
      <c r="AU285" s="36"/>
      <c r="AV285" s="58"/>
      <c r="BP285" s="22"/>
      <c r="BR285" s="22"/>
      <c r="BS285" s="22"/>
      <c r="BT285" s="22"/>
      <c r="BU285" s="22"/>
      <c r="BV285" s="22"/>
      <c r="BW285" s="22"/>
    </row>
    <row r="286" spans="1:75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"/>
      <c r="AU286" s="36"/>
      <c r="AV286" s="58"/>
      <c r="BP286" s="22"/>
      <c r="BR286" s="22"/>
      <c r="BS286" s="22"/>
      <c r="BT286" s="22"/>
      <c r="BU286" s="22"/>
      <c r="BV286" s="22"/>
      <c r="BW286" s="22"/>
    </row>
    <row r="287" spans="1:75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"/>
      <c r="AU287" s="36"/>
      <c r="AV287" s="58"/>
      <c r="BP287" s="22"/>
      <c r="BR287" s="22"/>
      <c r="BS287" s="22"/>
      <c r="BT287" s="22"/>
      <c r="BU287" s="22"/>
      <c r="BV287" s="22"/>
      <c r="BW287" s="22"/>
    </row>
    <row r="288" spans="1:75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"/>
      <c r="AU288" s="36"/>
      <c r="AV288" s="58"/>
      <c r="BP288" s="22"/>
      <c r="BR288" s="22"/>
      <c r="BS288" s="22"/>
      <c r="BT288" s="22"/>
      <c r="BU288" s="22"/>
      <c r="BV288" s="22"/>
      <c r="BW288" s="22"/>
    </row>
    <row r="289" spans="1:75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"/>
      <c r="AU289" s="36"/>
      <c r="AV289" s="58"/>
      <c r="BP289" s="22"/>
      <c r="BR289" s="22"/>
      <c r="BS289" s="22"/>
      <c r="BT289" s="22"/>
      <c r="BU289" s="22"/>
      <c r="BV289" s="22"/>
      <c r="BW289" s="22"/>
    </row>
    <row r="290" spans="1:75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"/>
      <c r="AU290" s="36"/>
      <c r="AV290" s="58"/>
      <c r="BP290" s="22"/>
      <c r="BR290" s="22"/>
      <c r="BS290" s="22"/>
      <c r="BT290" s="22"/>
      <c r="BU290" s="22"/>
      <c r="BV290" s="22"/>
      <c r="BW290" s="22"/>
    </row>
    <row r="291" spans="1:75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"/>
      <c r="AU291" s="36"/>
      <c r="AV291" s="58"/>
      <c r="BP291" s="22"/>
      <c r="BR291" s="22"/>
      <c r="BS291" s="22"/>
      <c r="BT291" s="22"/>
      <c r="BU291" s="22"/>
      <c r="BV291" s="22"/>
      <c r="BW291" s="22"/>
    </row>
    <row r="292" spans="1:75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"/>
      <c r="AU292" s="36"/>
      <c r="AV292" s="58"/>
      <c r="BP292" s="22"/>
      <c r="BR292" s="22"/>
      <c r="BS292" s="22"/>
      <c r="BT292" s="22"/>
      <c r="BU292" s="22"/>
      <c r="BV292" s="22"/>
      <c r="BW292" s="22"/>
    </row>
    <row r="293" spans="1:75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"/>
      <c r="AU293" s="36"/>
      <c r="AV293" s="58"/>
      <c r="BP293" s="22"/>
      <c r="BR293" s="22"/>
      <c r="BS293" s="22"/>
      <c r="BT293" s="22"/>
      <c r="BU293" s="22"/>
      <c r="BV293" s="22"/>
      <c r="BW293" s="22"/>
    </row>
    <row r="294" spans="1:75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"/>
      <c r="AU294" s="36"/>
      <c r="AV294" s="58"/>
      <c r="BP294" s="22"/>
      <c r="BR294" s="22"/>
      <c r="BS294" s="22"/>
      <c r="BT294" s="22"/>
      <c r="BU294" s="22"/>
      <c r="BV294" s="22"/>
      <c r="BW294" s="22"/>
    </row>
    <row r="295" spans="1:75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"/>
      <c r="AU295" s="36"/>
      <c r="AV295" s="58"/>
      <c r="BP295" s="22"/>
      <c r="BR295" s="22"/>
      <c r="BS295" s="22"/>
      <c r="BT295" s="22"/>
      <c r="BU295" s="22"/>
      <c r="BV295" s="22"/>
      <c r="BW295" s="22"/>
    </row>
    <row r="296" spans="1:75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"/>
      <c r="AU296" s="36"/>
      <c r="AV296" s="58"/>
      <c r="BP296" s="22"/>
      <c r="BR296" s="22"/>
      <c r="BS296" s="22"/>
      <c r="BT296" s="22"/>
      <c r="BU296" s="22"/>
      <c r="BV296" s="22"/>
      <c r="BW296" s="22"/>
    </row>
    <row r="297" spans="1:75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"/>
      <c r="AU297" s="36"/>
      <c r="AV297" s="58"/>
      <c r="BP297" s="22"/>
      <c r="BR297" s="22"/>
      <c r="BS297" s="22"/>
      <c r="BT297" s="22"/>
      <c r="BU297" s="22"/>
      <c r="BV297" s="22"/>
      <c r="BW297" s="22"/>
    </row>
    <row r="298" spans="1:75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"/>
      <c r="AU298" s="36"/>
      <c r="AV298" s="58"/>
      <c r="BP298" s="22"/>
      <c r="BR298" s="22"/>
      <c r="BS298" s="22"/>
      <c r="BT298" s="22"/>
      <c r="BU298" s="22"/>
      <c r="BV298" s="22"/>
      <c r="BW298" s="22"/>
    </row>
    <row r="299" spans="1:75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"/>
      <c r="AU299" s="36"/>
      <c r="AV299" s="58"/>
      <c r="BP299" s="22"/>
      <c r="BR299" s="22"/>
      <c r="BS299" s="22"/>
      <c r="BT299" s="22"/>
      <c r="BU299" s="22"/>
      <c r="BV299" s="22"/>
      <c r="BW299" s="22"/>
    </row>
    <row r="300" spans="1:75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"/>
      <c r="AU300" s="36"/>
      <c r="AV300" s="58"/>
      <c r="BP300" s="22"/>
      <c r="BR300" s="22"/>
      <c r="BS300" s="22"/>
      <c r="BT300" s="22"/>
      <c r="BU300" s="22"/>
      <c r="BV300" s="22"/>
      <c r="BW300" s="22"/>
    </row>
    <row r="301" spans="1:75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"/>
      <c r="AU301" s="36"/>
      <c r="AV301" s="58"/>
      <c r="BP301" s="22"/>
      <c r="BR301" s="22"/>
      <c r="BS301" s="22"/>
      <c r="BT301" s="22"/>
      <c r="BU301" s="22"/>
      <c r="BV301" s="22"/>
      <c r="BW301" s="22"/>
    </row>
    <row r="302" spans="1:75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"/>
      <c r="AU302" s="36"/>
      <c r="AV302" s="58"/>
      <c r="BP302" s="22"/>
      <c r="BR302" s="22"/>
      <c r="BS302" s="22"/>
      <c r="BT302" s="22"/>
      <c r="BU302" s="22"/>
      <c r="BV302" s="22"/>
      <c r="BW302" s="22"/>
    </row>
    <row r="303" spans="1:75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"/>
      <c r="AU303" s="36"/>
      <c r="AV303" s="58"/>
      <c r="BP303" s="22"/>
      <c r="BR303" s="22"/>
      <c r="BS303" s="22"/>
      <c r="BT303" s="22"/>
      <c r="BU303" s="22"/>
      <c r="BV303" s="22"/>
      <c r="BW303" s="22"/>
    </row>
    <row r="304" spans="1:75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"/>
      <c r="AU304" s="36"/>
      <c r="AV304" s="58"/>
      <c r="BP304" s="22"/>
      <c r="BR304" s="22"/>
      <c r="BS304" s="22"/>
      <c r="BT304" s="22"/>
      <c r="BU304" s="22"/>
      <c r="BV304" s="22"/>
      <c r="BW304" s="22"/>
    </row>
    <row r="305" spans="1:75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"/>
      <c r="AU305" s="36"/>
      <c r="AV305" s="58"/>
      <c r="BP305" s="22"/>
      <c r="BR305" s="22"/>
      <c r="BS305" s="22"/>
      <c r="BT305" s="22"/>
      <c r="BU305" s="22"/>
      <c r="BV305" s="22"/>
      <c r="BW305" s="22"/>
    </row>
    <row r="306" spans="1:75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"/>
      <c r="AU306" s="36"/>
      <c r="AV306" s="58"/>
      <c r="BP306" s="22"/>
      <c r="BR306" s="22"/>
      <c r="BS306" s="22"/>
      <c r="BT306" s="22"/>
      <c r="BU306" s="22"/>
      <c r="BV306" s="22"/>
      <c r="BW306" s="22"/>
    </row>
    <row r="307" spans="1:75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"/>
      <c r="AU307" s="36"/>
      <c r="AV307" s="58"/>
      <c r="BP307" s="22"/>
      <c r="BR307" s="22"/>
      <c r="BS307" s="22"/>
      <c r="BT307" s="22"/>
      <c r="BU307" s="22"/>
      <c r="BV307" s="22"/>
      <c r="BW307" s="22"/>
    </row>
    <row r="308" spans="1:75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"/>
      <c r="AU308" s="36"/>
      <c r="AV308" s="58"/>
      <c r="BP308" s="22"/>
      <c r="BR308" s="22"/>
      <c r="BS308" s="22"/>
      <c r="BT308" s="22"/>
      <c r="BU308" s="22"/>
      <c r="BV308" s="22"/>
      <c r="BW308" s="22"/>
    </row>
    <row r="309" spans="1:75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"/>
      <c r="AU309" s="36"/>
      <c r="AV309" s="58"/>
      <c r="BP309" s="22"/>
      <c r="BR309" s="22"/>
      <c r="BS309" s="22"/>
      <c r="BT309" s="22"/>
      <c r="BU309" s="22"/>
      <c r="BV309" s="22"/>
      <c r="BW309" s="22"/>
    </row>
    <row r="310" spans="1:75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"/>
      <c r="AU310" s="36"/>
      <c r="AV310" s="58"/>
      <c r="BP310" s="22"/>
      <c r="BR310" s="22"/>
      <c r="BS310" s="22"/>
      <c r="BT310" s="22"/>
      <c r="BU310" s="22"/>
      <c r="BV310" s="22"/>
      <c r="BW310" s="22"/>
    </row>
    <row r="311" spans="1:75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"/>
      <c r="AU311" s="36"/>
      <c r="AV311" s="58"/>
      <c r="BP311" s="22"/>
      <c r="BR311" s="22"/>
      <c r="BS311" s="22"/>
      <c r="BT311" s="22"/>
      <c r="BU311" s="22"/>
      <c r="BV311" s="22"/>
      <c r="BW311" s="22"/>
    </row>
    <row r="312" spans="1:75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"/>
      <c r="AU312" s="36"/>
      <c r="AV312" s="58"/>
      <c r="BP312" s="22"/>
      <c r="BR312" s="22"/>
      <c r="BS312" s="22"/>
      <c r="BT312" s="22"/>
      <c r="BU312" s="22"/>
      <c r="BV312" s="22"/>
      <c r="BW312" s="22"/>
    </row>
    <row r="313" spans="1:75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"/>
      <c r="AU313" s="36"/>
      <c r="AV313" s="58"/>
      <c r="BP313" s="22"/>
      <c r="BR313" s="22"/>
      <c r="BS313" s="22"/>
      <c r="BT313" s="22"/>
      <c r="BU313" s="22"/>
      <c r="BV313" s="22"/>
      <c r="BW313" s="22"/>
    </row>
    <row r="314" spans="1:75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"/>
      <c r="AU314" s="36"/>
      <c r="AV314" s="58"/>
      <c r="BP314" s="22"/>
      <c r="BR314" s="22"/>
      <c r="BS314" s="22"/>
      <c r="BT314" s="22"/>
      <c r="BU314" s="22"/>
      <c r="BV314" s="22"/>
      <c r="BW314" s="22"/>
    </row>
    <row r="315" spans="1:75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"/>
      <c r="AU315" s="36"/>
      <c r="AV315" s="58"/>
      <c r="BP315" s="22"/>
      <c r="BR315" s="22"/>
      <c r="BS315" s="22"/>
      <c r="BT315" s="22"/>
      <c r="BU315" s="22"/>
      <c r="BV315" s="22"/>
      <c r="BW315" s="22"/>
    </row>
    <row r="316" spans="1:75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"/>
      <c r="AU316" s="36"/>
      <c r="AV316" s="58"/>
      <c r="BP316" s="22"/>
      <c r="BR316" s="22"/>
      <c r="BS316" s="22"/>
      <c r="BT316" s="22"/>
      <c r="BU316" s="22"/>
      <c r="BV316" s="22"/>
      <c r="BW316" s="22"/>
    </row>
    <row r="317" spans="1:75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"/>
      <c r="AU317" s="36"/>
      <c r="AV317" s="58"/>
      <c r="BP317" s="22"/>
      <c r="BR317" s="22"/>
      <c r="BS317" s="22"/>
      <c r="BT317" s="22"/>
      <c r="BU317" s="22"/>
      <c r="BV317" s="22"/>
      <c r="BW317" s="22"/>
    </row>
    <row r="318" spans="1:75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"/>
      <c r="AU318" s="36"/>
      <c r="AV318" s="58"/>
      <c r="BP318" s="22"/>
      <c r="BR318" s="22"/>
      <c r="BS318" s="22"/>
      <c r="BT318" s="22"/>
      <c r="BU318" s="22"/>
      <c r="BV318" s="22"/>
      <c r="BW318" s="22"/>
    </row>
    <row r="319" spans="1:75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"/>
      <c r="AU319" s="36"/>
      <c r="AV319" s="58"/>
      <c r="BP319" s="22"/>
      <c r="BR319" s="22"/>
      <c r="BS319" s="22"/>
      <c r="BT319" s="22"/>
      <c r="BU319" s="22"/>
      <c r="BV319" s="22"/>
      <c r="BW319" s="22"/>
    </row>
    <row r="320" spans="1:75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"/>
      <c r="AU320" s="36"/>
      <c r="AV320" s="58"/>
      <c r="BP320" s="22"/>
      <c r="BR320" s="22"/>
      <c r="BS320" s="22"/>
      <c r="BT320" s="22"/>
      <c r="BU320" s="22"/>
      <c r="BV320" s="22"/>
      <c r="BW320" s="22"/>
    </row>
    <row r="321" spans="1:75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"/>
      <c r="AU321" s="36"/>
      <c r="AV321" s="58"/>
      <c r="BP321" s="22"/>
      <c r="BR321" s="22"/>
      <c r="BS321" s="22"/>
      <c r="BT321" s="22"/>
      <c r="BU321" s="22"/>
      <c r="BV321" s="22"/>
      <c r="BW321" s="22"/>
    </row>
    <row r="322" spans="1:75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"/>
      <c r="AU322" s="36"/>
      <c r="AV322" s="58"/>
      <c r="BP322" s="22"/>
      <c r="BR322" s="22"/>
      <c r="BS322" s="22"/>
      <c r="BT322" s="22"/>
      <c r="BU322" s="22"/>
      <c r="BV322" s="22"/>
      <c r="BW322" s="22"/>
    </row>
    <row r="323" spans="1:75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"/>
      <c r="AU323" s="36"/>
      <c r="AV323" s="58"/>
      <c r="BP323" s="22"/>
      <c r="BR323" s="22"/>
      <c r="BS323" s="22"/>
      <c r="BT323" s="22"/>
      <c r="BU323" s="22"/>
      <c r="BV323" s="22"/>
      <c r="BW323" s="22"/>
    </row>
    <row r="324" spans="1:75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"/>
      <c r="AU324" s="36"/>
      <c r="AV324" s="58"/>
      <c r="BP324" s="22"/>
      <c r="BR324" s="22"/>
      <c r="BS324" s="22"/>
      <c r="BT324" s="22"/>
      <c r="BU324" s="22"/>
      <c r="BV324" s="22"/>
      <c r="BW324" s="22"/>
    </row>
    <row r="325" spans="1:75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"/>
      <c r="AU325" s="36"/>
      <c r="AV325" s="58"/>
      <c r="BP325" s="22"/>
      <c r="BR325" s="22"/>
      <c r="BS325" s="22"/>
      <c r="BT325" s="22"/>
      <c r="BU325" s="22"/>
      <c r="BV325" s="22"/>
      <c r="BW325" s="22"/>
    </row>
    <row r="326" spans="1:75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"/>
      <c r="AU326" s="36"/>
      <c r="AV326" s="58"/>
      <c r="BP326" s="22"/>
      <c r="BR326" s="22"/>
      <c r="BS326" s="22"/>
      <c r="BT326" s="22"/>
      <c r="BU326" s="22"/>
      <c r="BV326" s="22"/>
      <c r="BW326" s="22"/>
    </row>
    <row r="327" spans="1:75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"/>
      <c r="AU327" s="36"/>
      <c r="AV327" s="58"/>
      <c r="BP327" s="22"/>
      <c r="BR327" s="22"/>
      <c r="BS327" s="22"/>
      <c r="BT327" s="22"/>
      <c r="BU327" s="22"/>
      <c r="BV327" s="22"/>
      <c r="BW327" s="22"/>
    </row>
    <row r="328" spans="1:75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"/>
      <c r="AU328" s="36"/>
      <c r="AV328" s="58"/>
      <c r="BP328" s="22"/>
      <c r="BR328" s="22"/>
      <c r="BS328" s="22"/>
      <c r="BT328" s="22"/>
      <c r="BU328" s="22"/>
      <c r="BV328" s="22"/>
      <c r="BW328" s="22"/>
    </row>
    <row r="329" spans="1:75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"/>
      <c r="AU329" s="36"/>
      <c r="AV329" s="58"/>
      <c r="BP329" s="22"/>
      <c r="BR329" s="22"/>
      <c r="BS329" s="22"/>
      <c r="BT329" s="22"/>
      <c r="BU329" s="22"/>
      <c r="BV329" s="22"/>
      <c r="BW329" s="22"/>
    </row>
    <row r="330" spans="1:75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"/>
      <c r="AU330" s="36"/>
      <c r="AV330" s="58"/>
      <c r="BP330" s="22"/>
      <c r="BR330" s="22"/>
      <c r="BS330" s="22"/>
      <c r="BT330" s="22"/>
      <c r="BU330" s="22"/>
      <c r="BV330" s="22"/>
      <c r="BW330" s="22"/>
    </row>
    <row r="331" spans="1:75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"/>
      <c r="AU331" s="36"/>
      <c r="AV331" s="58"/>
      <c r="BP331" s="22"/>
      <c r="BR331" s="22"/>
      <c r="BS331" s="22"/>
      <c r="BT331" s="22"/>
      <c r="BU331" s="22"/>
      <c r="BV331" s="22"/>
      <c r="BW331" s="22"/>
    </row>
    <row r="332" spans="1:75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"/>
      <c r="AU332" s="36"/>
      <c r="AV332" s="58"/>
      <c r="BP332" s="22"/>
      <c r="BR332" s="22"/>
      <c r="BS332" s="22"/>
      <c r="BT332" s="22"/>
      <c r="BU332" s="22"/>
      <c r="BV332" s="22"/>
      <c r="BW332" s="22"/>
    </row>
    <row r="333" spans="1:75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"/>
      <c r="AU333" s="36"/>
      <c r="AV333" s="56"/>
      <c r="BP333" s="22"/>
      <c r="BR333" s="22"/>
      <c r="BS333" s="22"/>
      <c r="BT333" s="22"/>
      <c r="BU333" s="22"/>
      <c r="BV333" s="22"/>
      <c r="BW333" s="22"/>
    </row>
    <row r="334" spans="1:75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"/>
      <c r="AU334" s="36"/>
      <c r="AV334" s="56"/>
      <c r="BP334" s="22"/>
      <c r="BR334" s="22"/>
      <c r="BS334" s="22"/>
      <c r="BT334" s="22"/>
      <c r="BU334" s="22"/>
      <c r="BV334" s="22"/>
      <c r="BW334" s="22"/>
    </row>
    <row r="335" spans="1:75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"/>
      <c r="AU335" s="36"/>
      <c r="AV335" s="56"/>
      <c r="BP335" s="22"/>
      <c r="BR335" s="22"/>
      <c r="BS335" s="22"/>
      <c r="BT335" s="22"/>
      <c r="BU335" s="22"/>
      <c r="BV335" s="22"/>
      <c r="BW335" s="22"/>
    </row>
    <row r="336" spans="1:75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"/>
      <c r="AU336" s="36"/>
      <c r="AV336" s="56"/>
      <c r="BP336" s="22"/>
      <c r="BR336" s="22"/>
      <c r="BS336" s="22"/>
      <c r="BT336" s="22"/>
      <c r="BU336" s="22"/>
      <c r="BV336" s="22"/>
      <c r="BW336" s="22"/>
    </row>
    <row r="337" spans="1:75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"/>
      <c r="AU337" s="36"/>
      <c r="AV337" s="56"/>
      <c r="BP337" s="22"/>
      <c r="BR337" s="22"/>
      <c r="BS337" s="22"/>
      <c r="BT337" s="22"/>
      <c r="BU337" s="22"/>
      <c r="BV337" s="22"/>
      <c r="BW337" s="22"/>
    </row>
    <row r="338" spans="1:75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"/>
      <c r="AU338" s="36"/>
      <c r="AV338" s="56"/>
      <c r="BP338" s="22"/>
      <c r="BR338" s="22"/>
      <c r="BS338" s="22"/>
      <c r="BT338" s="22"/>
      <c r="BU338" s="22"/>
      <c r="BV338" s="22"/>
      <c r="BW338" s="22"/>
    </row>
    <row r="339" spans="1:75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"/>
      <c r="AU339" s="36"/>
      <c r="AV339" s="56"/>
      <c r="BP339" s="22"/>
      <c r="BR339" s="22"/>
      <c r="BS339" s="22"/>
      <c r="BT339" s="22"/>
      <c r="BU339" s="22"/>
      <c r="BV339" s="22"/>
      <c r="BW339" s="22"/>
    </row>
    <row r="340" spans="1:75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"/>
      <c r="AU340" s="36"/>
      <c r="AV340" s="56"/>
      <c r="BP340" s="22"/>
      <c r="BR340" s="22"/>
      <c r="BS340" s="22"/>
      <c r="BT340" s="22"/>
      <c r="BU340" s="22"/>
      <c r="BV340" s="22"/>
      <c r="BW340" s="22"/>
    </row>
    <row r="341" spans="1:75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"/>
      <c r="AU341" s="36"/>
      <c r="AV341" s="56"/>
      <c r="BP341" s="22"/>
      <c r="BR341" s="22"/>
      <c r="BS341" s="22"/>
      <c r="BT341" s="22"/>
      <c r="BU341" s="22"/>
      <c r="BV341" s="22"/>
      <c r="BW341" s="22"/>
    </row>
    <row r="342" spans="1:75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"/>
      <c r="AU342" s="36"/>
      <c r="AV342" s="56"/>
      <c r="BP342" s="22"/>
      <c r="BR342" s="22"/>
      <c r="BS342" s="22"/>
      <c r="BT342" s="22"/>
      <c r="BU342" s="22"/>
      <c r="BV342" s="22"/>
      <c r="BW342" s="22"/>
    </row>
    <row r="343" spans="1:75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"/>
      <c r="AU343" s="36"/>
      <c r="AV343" s="56"/>
      <c r="BP343" s="22"/>
      <c r="BR343" s="22"/>
      <c r="BS343" s="22"/>
      <c r="BT343" s="22"/>
      <c r="BU343" s="22"/>
      <c r="BV343" s="22"/>
      <c r="BW343" s="22"/>
    </row>
    <row r="344" spans="1:75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"/>
      <c r="AU344" s="36"/>
      <c r="AV344" s="56"/>
      <c r="BP344" s="22"/>
      <c r="BR344" s="22"/>
      <c r="BS344" s="22"/>
      <c r="BT344" s="22"/>
      <c r="BU344" s="22"/>
      <c r="BV344" s="22"/>
      <c r="BW344" s="22"/>
    </row>
    <row r="345" spans="1:75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"/>
      <c r="AU345" s="36"/>
      <c r="AV345" s="56"/>
      <c r="BP345" s="22"/>
      <c r="BR345" s="22"/>
      <c r="BS345" s="22"/>
      <c r="BT345" s="22"/>
      <c r="BU345" s="22"/>
      <c r="BV345" s="22"/>
      <c r="BW345" s="22"/>
    </row>
    <row r="346" spans="1:75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"/>
      <c r="AU346" s="36"/>
      <c r="AV346" s="56"/>
      <c r="BP346" s="22"/>
      <c r="BR346" s="22"/>
      <c r="BS346" s="22"/>
      <c r="BT346" s="22"/>
      <c r="BU346" s="22"/>
      <c r="BV346" s="22"/>
      <c r="BW346" s="22"/>
    </row>
    <row r="347" spans="1:75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"/>
      <c r="AU347" s="36"/>
      <c r="AV347" s="56"/>
      <c r="BP347" s="22"/>
      <c r="BR347" s="22"/>
      <c r="BS347" s="22"/>
      <c r="BT347" s="22"/>
      <c r="BU347" s="22"/>
      <c r="BV347" s="22"/>
      <c r="BW347" s="22"/>
    </row>
    <row r="348" spans="1:75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"/>
      <c r="AU348" s="36"/>
      <c r="AV348" s="56"/>
      <c r="BP348" s="22"/>
      <c r="BR348" s="22"/>
      <c r="BS348" s="22"/>
      <c r="BT348" s="22"/>
      <c r="BU348" s="22"/>
      <c r="BV348" s="22"/>
      <c r="BW348" s="22"/>
    </row>
    <row r="349" spans="1:75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"/>
      <c r="AU349" s="36"/>
      <c r="AV349" s="56"/>
      <c r="BP349" s="22"/>
      <c r="BR349" s="22"/>
      <c r="BS349" s="22"/>
      <c r="BT349" s="22"/>
      <c r="BU349" s="22"/>
      <c r="BV349" s="22"/>
      <c r="BW349" s="22"/>
    </row>
    <row r="350" spans="1:75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"/>
      <c r="AU350" s="36"/>
      <c r="AV350" s="56"/>
      <c r="BP350" s="22"/>
      <c r="BR350" s="22"/>
      <c r="BS350" s="22"/>
      <c r="BT350" s="22"/>
      <c r="BU350" s="22"/>
      <c r="BV350" s="22"/>
      <c r="BW350" s="22"/>
    </row>
    <row r="351" spans="1:75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"/>
      <c r="AU351" s="36"/>
      <c r="AV351" s="56"/>
      <c r="BP351" s="22"/>
      <c r="BR351" s="22"/>
      <c r="BS351" s="22"/>
      <c r="BT351" s="22"/>
      <c r="BU351" s="22"/>
      <c r="BV351" s="22"/>
      <c r="BW351" s="22"/>
    </row>
    <row r="352" spans="1:75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"/>
      <c r="AU352" s="36"/>
      <c r="AV352" s="56"/>
      <c r="BP352" s="22"/>
      <c r="BR352" s="22"/>
      <c r="BS352" s="22"/>
      <c r="BT352" s="22"/>
      <c r="BU352" s="22"/>
      <c r="BV352" s="22"/>
      <c r="BW352" s="22"/>
    </row>
    <row r="353" spans="1:75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"/>
      <c r="AU353" s="36"/>
      <c r="AV353" s="56"/>
      <c r="BP353" s="22"/>
      <c r="BR353" s="22"/>
      <c r="BS353" s="22"/>
      <c r="BT353" s="22"/>
      <c r="BU353" s="22"/>
      <c r="BV353" s="22"/>
      <c r="BW353" s="22"/>
    </row>
    <row r="354" spans="1:75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"/>
      <c r="AU354" s="36"/>
      <c r="AV354" s="56"/>
      <c r="BP354" s="22"/>
      <c r="BR354" s="22"/>
      <c r="BS354" s="22"/>
      <c r="BT354" s="22"/>
      <c r="BU354" s="22"/>
      <c r="BV354" s="22"/>
      <c r="BW354" s="22"/>
    </row>
    <row r="355" spans="1:75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"/>
      <c r="AU355" s="36"/>
      <c r="AV355" s="56"/>
      <c r="BP355" s="22"/>
      <c r="BR355" s="22"/>
      <c r="BS355" s="22"/>
      <c r="BT355" s="22"/>
      <c r="BU355" s="22"/>
      <c r="BV355" s="22"/>
      <c r="BW355" s="22"/>
    </row>
    <row r="356" spans="1:75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"/>
      <c r="AU356" s="36"/>
      <c r="AV356" s="56"/>
      <c r="BP356" s="22"/>
      <c r="BR356" s="22"/>
      <c r="BS356" s="22"/>
      <c r="BT356" s="22"/>
      <c r="BU356" s="22"/>
      <c r="BV356" s="22"/>
      <c r="BW356" s="22"/>
    </row>
    <row r="357" spans="1:75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"/>
      <c r="AU357" s="36"/>
      <c r="AV357" s="56"/>
      <c r="BP357" s="22"/>
      <c r="BR357" s="22"/>
      <c r="BS357" s="22"/>
      <c r="BT357" s="22"/>
      <c r="BU357" s="22"/>
      <c r="BV357" s="22"/>
      <c r="BW357" s="22"/>
    </row>
    <row r="358" spans="1:75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"/>
      <c r="AU358" s="36"/>
      <c r="AV358" s="56"/>
      <c r="BP358" s="22"/>
      <c r="BR358" s="22"/>
      <c r="BS358" s="22"/>
      <c r="BT358" s="22"/>
      <c r="BU358" s="22"/>
      <c r="BV358" s="22"/>
      <c r="BW358" s="22"/>
    </row>
    <row r="359" spans="1:75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"/>
      <c r="AU359" s="36"/>
      <c r="AV359" s="56"/>
      <c r="BP359" s="22"/>
      <c r="BR359" s="22"/>
      <c r="BS359" s="22"/>
      <c r="BT359" s="22"/>
      <c r="BU359" s="22"/>
      <c r="BV359" s="22"/>
      <c r="BW359" s="22"/>
    </row>
    <row r="360" spans="1:75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"/>
      <c r="AU360" s="36"/>
      <c r="AV360" s="56"/>
      <c r="BP360" s="22"/>
      <c r="BR360" s="22"/>
      <c r="BS360" s="22"/>
      <c r="BT360" s="22"/>
      <c r="BU360" s="22"/>
      <c r="BV360" s="22"/>
      <c r="BW360" s="22"/>
    </row>
    <row r="361" spans="1:75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"/>
      <c r="AU361" s="36"/>
      <c r="AV361" s="56"/>
      <c r="BP361" s="22"/>
      <c r="BR361" s="22"/>
      <c r="BS361" s="22"/>
      <c r="BT361" s="22"/>
      <c r="BU361" s="22"/>
      <c r="BV361" s="22"/>
      <c r="BW361" s="22"/>
    </row>
    <row r="362" spans="1:75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"/>
      <c r="AU362" s="36"/>
      <c r="AV362" s="56"/>
      <c r="BP362" s="22"/>
      <c r="BR362" s="22"/>
      <c r="BS362" s="22"/>
      <c r="BT362" s="22"/>
      <c r="BU362" s="22"/>
      <c r="BV362" s="22"/>
      <c r="BW362" s="22"/>
    </row>
    <row r="363" spans="1:75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"/>
      <c r="AU363" s="36"/>
      <c r="AV363" s="56"/>
      <c r="BP363" s="22"/>
      <c r="BR363" s="22"/>
      <c r="BS363" s="22"/>
      <c r="BT363" s="22"/>
      <c r="BU363" s="22"/>
      <c r="BV363" s="22"/>
      <c r="BW363" s="22"/>
    </row>
    <row r="364" spans="1:75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"/>
      <c r="AU364" s="36"/>
      <c r="AV364" s="56"/>
      <c r="BP364" s="22"/>
      <c r="BR364" s="22"/>
      <c r="BS364" s="22"/>
      <c r="BT364" s="22"/>
      <c r="BU364" s="22"/>
      <c r="BV364" s="22"/>
      <c r="BW364" s="22"/>
    </row>
    <row r="365" spans="1:75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"/>
      <c r="AU365" s="36"/>
      <c r="AV365" s="56"/>
      <c r="BP365" s="22"/>
      <c r="BR365" s="22"/>
      <c r="BS365" s="22"/>
      <c r="BT365" s="22"/>
      <c r="BU365" s="22"/>
      <c r="BV365" s="22"/>
      <c r="BW365" s="22"/>
    </row>
    <row r="366" spans="1:75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"/>
      <c r="AU366" s="36"/>
      <c r="AV366" s="56"/>
      <c r="BP366" s="22"/>
      <c r="BR366" s="22"/>
      <c r="BS366" s="22"/>
      <c r="BT366" s="22"/>
      <c r="BU366" s="22"/>
      <c r="BV366" s="22"/>
      <c r="BW366" s="22"/>
    </row>
    <row r="367" spans="1:75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"/>
      <c r="AU367" s="36"/>
      <c r="AV367" s="56"/>
      <c r="BP367" s="22"/>
      <c r="BR367" s="22"/>
      <c r="BS367" s="22"/>
      <c r="BT367" s="22"/>
      <c r="BU367" s="22"/>
      <c r="BV367" s="22"/>
      <c r="BW367" s="22"/>
    </row>
    <row r="368" spans="1:75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"/>
      <c r="AU368" s="36"/>
      <c r="AV368" s="56"/>
      <c r="BP368" s="22"/>
      <c r="BR368" s="22"/>
      <c r="BS368" s="22"/>
      <c r="BT368" s="22"/>
      <c r="BU368" s="22"/>
      <c r="BV368" s="22"/>
      <c r="BW368" s="22"/>
    </row>
    <row r="369" spans="1:75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"/>
      <c r="AU369" s="36"/>
      <c r="AV369" s="56"/>
      <c r="BP369" s="22"/>
      <c r="BR369" s="22"/>
      <c r="BS369" s="22"/>
      <c r="BT369" s="22"/>
      <c r="BU369" s="22"/>
      <c r="BV369" s="22"/>
      <c r="BW369" s="22"/>
    </row>
    <row r="370" spans="1:75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"/>
      <c r="AU370" s="36"/>
      <c r="AV370" s="56"/>
      <c r="BP370" s="22"/>
      <c r="BR370" s="22"/>
      <c r="BS370" s="22"/>
      <c r="BT370" s="22"/>
      <c r="BU370" s="22"/>
      <c r="BV370" s="22"/>
      <c r="BW370" s="22"/>
    </row>
    <row r="371" spans="1:75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"/>
      <c r="AU371" s="36"/>
      <c r="AV371" s="56"/>
      <c r="BP371" s="22"/>
      <c r="BR371" s="22"/>
      <c r="BS371" s="22"/>
      <c r="BT371" s="22"/>
      <c r="BU371" s="22"/>
      <c r="BV371" s="22"/>
      <c r="BW371" s="22"/>
    </row>
    <row r="372" spans="1:75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"/>
      <c r="AU372" s="36"/>
      <c r="AV372" s="56"/>
      <c r="BP372" s="22"/>
      <c r="BR372" s="22"/>
      <c r="BS372" s="22"/>
      <c r="BT372" s="22"/>
      <c r="BU372" s="22"/>
      <c r="BV372" s="22"/>
      <c r="BW372" s="22"/>
    </row>
    <row r="373" spans="1:75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"/>
      <c r="AU373" s="36"/>
      <c r="AV373" s="56"/>
      <c r="BP373" s="22"/>
      <c r="BR373" s="22"/>
      <c r="BS373" s="22"/>
      <c r="BT373" s="22"/>
      <c r="BU373" s="22"/>
      <c r="BV373" s="22"/>
      <c r="BW373" s="22"/>
    </row>
    <row r="374" spans="1:75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"/>
      <c r="AU374" s="36"/>
      <c r="AV374" s="56"/>
      <c r="BP374" s="22"/>
      <c r="BR374" s="22"/>
      <c r="BS374" s="22"/>
      <c r="BT374" s="22"/>
      <c r="BU374" s="22"/>
      <c r="BV374" s="22"/>
      <c r="BW374" s="22"/>
    </row>
    <row r="375" spans="1:75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"/>
      <c r="AU375" s="36"/>
      <c r="AV375" s="56"/>
      <c r="BP375" s="22"/>
      <c r="BR375" s="22"/>
      <c r="BS375" s="22"/>
      <c r="BT375" s="22"/>
      <c r="BU375" s="22"/>
      <c r="BV375" s="22"/>
      <c r="BW375" s="22"/>
    </row>
    <row r="376" spans="1:75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"/>
      <c r="AU376" s="36"/>
      <c r="AV376" s="56"/>
      <c r="BP376" s="22"/>
      <c r="BR376" s="22"/>
      <c r="BS376" s="22"/>
      <c r="BT376" s="22"/>
      <c r="BU376" s="22"/>
      <c r="BV376" s="22"/>
      <c r="BW376" s="22"/>
    </row>
    <row r="377" spans="1:75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"/>
      <c r="AU377" s="36"/>
      <c r="AV377" s="56"/>
      <c r="BP377" s="22"/>
      <c r="BR377" s="22"/>
      <c r="BS377" s="22"/>
      <c r="BT377" s="22"/>
      <c r="BU377" s="22"/>
      <c r="BV377" s="22"/>
      <c r="BW377" s="22"/>
    </row>
    <row r="378" spans="1:75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"/>
      <c r="AU378" s="36"/>
      <c r="AV378" s="56"/>
      <c r="BP378" s="22"/>
      <c r="BR378" s="22"/>
      <c r="BS378" s="22"/>
      <c r="BT378" s="22"/>
      <c r="BU378" s="22"/>
      <c r="BV378" s="22"/>
      <c r="BW378" s="22"/>
    </row>
    <row r="379" spans="1:75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"/>
      <c r="AU379" s="36"/>
      <c r="AV379" s="56"/>
      <c r="BP379" s="22"/>
      <c r="BR379" s="22"/>
      <c r="BS379" s="22"/>
      <c r="BT379" s="22"/>
      <c r="BU379" s="22"/>
      <c r="BV379" s="22"/>
      <c r="BW379" s="22"/>
    </row>
    <row r="380" spans="1:75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"/>
      <c r="AU380" s="36"/>
      <c r="AV380" s="56"/>
      <c r="BP380" s="22"/>
      <c r="BR380" s="22"/>
      <c r="BS380" s="22"/>
      <c r="BT380" s="22"/>
      <c r="BU380" s="22"/>
      <c r="BV380" s="22"/>
      <c r="BW380" s="22"/>
    </row>
    <row r="381" spans="1:75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"/>
      <c r="AU381" s="36"/>
      <c r="AV381" s="56"/>
      <c r="BP381" s="22"/>
      <c r="BR381" s="22"/>
      <c r="BS381" s="22"/>
      <c r="BT381" s="22"/>
      <c r="BU381" s="22"/>
      <c r="BV381" s="22"/>
      <c r="BW381" s="22"/>
    </row>
    <row r="382" spans="1:75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"/>
      <c r="AU382" s="36"/>
      <c r="AV382" s="56"/>
      <c r="BP382" s="22"/>
      <c r="BR382" s="22"/>
      <c r="BS382" s="22"/>
      <c r="BT382" s="22"/>
      <c r="BU382" s="22"/>
      <c r="BV382" s="22"/>
      <c r="BW382" s="22"/>
    </row>
    <row r="383" spans="1:75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"/>
      <c r="AU383" s="36"/>
      <c r="AV383" s="56"/>
      <c r="BP383" s="22"/>
      <c r="BR383" s="22"/>
      <c r="BS383" s="22"/>
      <c r="BT383" s="22"/>
      <c r="BU383" s="22"/>
      <c r="BV383" s="22"/>
      <c r="BW383" s="22"/>
    </row>
    <row r="384" spans="1:75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"/>
      <c r="AU384" s="36"/>
      <c r="AV384" s="56"/>
      <c r="BP384" s="22"/>
      <c r="BR384" s="22"/>
      <c r="BS384" s="22"/>
      <c r="BT384" s="22"/>
      <c r="BU384" s="22"/>
      <c r="BV384" s="22"/>
      <c r="BW384" s="22"/>
    </row>
    <row r="385" spans="1:75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"/>
      <c r="AU385" s="36"/>
      <c r="AV385" s="56"/>
      <c r="BP385" s="22"/>
      <c r="BR385" s="22"/>
      <c r="BS385" s="22"/>
      <c r="BT385" s="22"/>
      <c r="BU385" s="22"/>
      <c r="BV385" s="22"/>
      <c r="BW385" s="22"/>
    </row>
    <row r="386" spans="1:75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"/>
      <c r="AU386" s="36"/>
      <c r="AV386" s="56"/>
      <c r="BP386" s="22"/>
      <c r="BR386" s="22"/>
      <c r="BS386" s="22"/>
      <c r="BT386" s="22"/>
      <c r="BU386" s="22"/>
      <c r="BV386" s="22"/>
      <c r="BW386" s="22"/>
    </row>
    <row r="387" spans="1:75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"/>
      <c r="AU387" s="36"/>
      <c r="AV387" s="56"/>
      <c r="BP387" s="22"/>
      <c r="BR387" s="22"/>
      <c r="BS387" s="22"/>
      <c r="BT387" s="22"/>
      <c r="BU387" s="22"/>
      <c r="BV387" s="22"/>
      <c r="BW387" s="22"/>
    </row>
    <row r="388" spans="1:75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"/>
      <c r="AU388" s="36"/>
      <c r="AV388" s="56"/>
      <c r="BP388" s="22"/>
      <c r="BR388" s="22"/>
      <c r="BS388" s="22"/>
      <c r="BT388" s="22"/>
      <c r="BU388" s="22"/>
      <c r="BV388" s="22"/>
      <c r="BW388" s="22"/>
    </row>
    <row r="389" spans="1:75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"/>
      <c r="AU389" s="36"/>
      <c r="AV389" s="56"/>
      <c r="BP389" s="22"/>
      <c r="BR389" s="22"/>
      <c r="BS389" s="22"/>
      <c r="BT389" s="22"/>
      <c r="BU389" s="22"/>
      <c r="BV389" s="22"/>
      <c r="BW389" s="22"/>
    </row>
    <row r="390" spans="1:75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"/>
      <c r="AU390" s="36"/>
      <c r="AV390" s="56"/>
      <c r="BP390" s="22"/>
      <c r="BR390" s="22"/>
      <c r="BS390" s="22"/>
      <c r="BT390" s="22"/>
      <c r="BU390" s="22"/>
      <c r="BV390" s="22"/>
      <c r="BW390" s="22"/>
    </row>
    <row r="391" spans="1:75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"/>
      <c r="AU391" s="36"/>
      <c r="AV391" s="56"/>
      <c r="BP391" s="22"/>
      <c r="BR391" s="22"/>
      <c r="BS391" s="22"/>
      <c r="BT391" s="22"/>
      <c r="BU391" s="22"/>
      <c r="BV391" s="22"/>
      <c r="BW391" s="22"/>
    </row>
    <row r="392" spans="1:75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"/>
      <c r="AU392" s="36"/>
      <c r="AV392" s="56"/>
      <c r="BP392" s="22"/>
      <c r="BR392" s="22"/>
      <c r="BS392" s="22"/>
      <c r="BT392" s="22"/>
      <c r="BU392" s="22"/>
      <c r="BV392" s="22"/>
      <c r="BW392" s="22"/>
    </row>
    <row r="393" spans="1:75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"/>
      <c r="AU393" s="36"/>
      <c r="AV393" s="56"/>
      <c r="BP393" s="22"/>
      <c r="BR393" s="22"/>
      <c r="BS393" s="22"/>
      <c r="BT393" s="22"/>
      <c r="BU393" s="22"/>
      <c r="BV393" s="22"/>
      <c r="BW393" s="22"/>
    </row>
    <row r="394" spans="1:75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"/>
      <c r="AU394" s="36"/>
      <c r="AV394" s="56"/>
      <c r="BP394" s="22"/>
      <c r="BR394" s="22"/>
      <c r="BS394" s="22"/>
      <c r="BT394" s="22"/>
      <c r="BU394" s="22"/>
      <c r="BV394" s="22"/>
      <c r="BW394" s="22"/>
    </row>
    <row r="395" spans="1:75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"/>
      <c r="AU395" s="36"/>
      <c r="AV395" s="56"/>
      <c r="BP395" s="22"/>
      <c r="BR395" s="22"/>
      <c r="BS395" s="22"/>
      <c r="BT395" s="22"/>
      <c r="BU395" s="22"/>
      <c r="BV395" s="22"/>
      <c r="BW395" s="22"/>
    </row>
    <row r="396" spans="1:75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"/>
      <c r="AU396" s="36"/>
      <c r="AV396" s="56"/>
      <c r="BP396" s="22"/>
      <c r="BR396" s="22"/>
      <c r="BS396" s="22"/>
      <c r="BT396" s="22"/>
      <c r="BU396" s="22"/>
      <c r="BV396" s="22"/>
      <c r="BW396" s="22"/>
    </row>
    <row r="397" spans="1:75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"/>
      <c r="AU397" s="36"/>
      <c r="AV397" s="56"/>
      <c r="BP397" s="22"/>
      <c r="BR397" s="22"/>
      <c r="BS397" s="22"/>
      <c r="BT397" s="22"/>
      <c r="BU397" s="22"/>
      <c r="BV397" s="22"/>
      <c r="BW397" s="22"/>
    </row>
    <row r="398" spans="1:75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"/>
      <c r="AU398" s="36"/>
      <c r="AV398" s="56"/>
      <c r="BP398" s="22"/>
      <c r="BR398" s="22"/>
      <c r="BS398" s="22"/>
      <c r="BT398" s="22"/>
      <c r="BU398" s="22"/>
      <c r="BV398" s="22"/>
      <c r="BW398" s="22"/>
    </row>
    <row r="399" spans="1:75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"/>
      <c r="AU399" s="36"/>
      <c r="AV399" s="56"/>
      <c r="BP399" s="22"/>
      <c r="BR399" s="22"/>
      <c r="BS399" s="22"/>
      <c r="BT399" s="22"/>
      <c r="BU399" s="22"/>
      <c r="BV399" s="22"/>
      <c r="BW399" s="22"/>
    </row>
    <row r="400" spans="1:75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"/>
      <c r="AU400" s="36"/>
      <c r="AV400" s="56"/>
      <c r="BP400" s="22"/>
      <c r="BR400" s="22"/>
      <c r="BS400" s="22"/>
      <c r="BT400" s="22"/>
      <c r="BU400" s="22"/>
      <c r="BV400" s="22"/>
      <c r="BW400" s="22"/>
    </row>
    <row r="401" spans="1:75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"/>
      <c r="AU401" s="36"/>
      <c r="AV401" s="56"/>
      <c r="BP401" s="22"/>
      <c r="BR401" s="22"/>
      <c r="BS401" s="22"/>
      <c r="BT401" s="22"/>
      <c r="BU401" s="22"/>
      <c r="BV401" s="22"/>
      <c r="BW401" s="22"/>
    </row>
    <row r="402" spans="1:75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"/>
      <c r="AU402" s="36"/>
      <c r="AV402" s="56"/>
      <c r="BP402" s="22"/>
      <c r="BR402" s="22"/>
      <c r="BS402" s="22"/>
      <c r="BT402" s="22"/>
      <c r="BU402" s="22"/>
      <c r="BV402" s="22"/>
      <c r="BW402" s="22"/>
    </row>
    <row r="403" spans="1:75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"/>
      <c r="AU403" s="36"/>
      <c r="AV403" s="56"/>
      <c r="BP403" s="22"/>
      <c r="BR403" s="22"/>
      <c r="BS403" s="22"/>
      <c r="BT403" s="22"/>
      <c r="BU403" s="22"/>
      <c r="BV403" s="22"/>
      <c r="BW403" s="22"/>
    </row>
    <row r="404" spans="1:75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"/>
      <c r="AU404" s="36"/>
      <c r="AV404" s="56"/>
      <c r="BP404" s="22"/>
      <c r="BR404" s="22"/>
      <c r="BS404" s="22"/>
      <c r="BT404" s="22"/>
      <c r="BU404" s="22"/>
      <c r="BV404" s="22"/>
      <c r="BW404" s="22"/>
    </row>
    <row r="405" spans="1:75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"/>
      <c r="AU405" s="36"/>
      <c r="AV405" s="56"/>
      <c r="BP405" s="22"/>
      <c r="BR405" s="22"/>
      <c r="BS405" s="22"/>
      <c r="BT405" s="22"/>
      <c r="BU405" s="22"/>
      <c r="BV405" s="22"/>
      <c r="BW405" s="22"/>
    </row>
    <row r="406" spans="1:75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"/>
      <c r="AU406" s="36"/>
      <c r="AV406" s="56"/>
      <c r="BP406" s="22"/>
      <c r="BR406" s="22"/>
      <c r="BS406" s="22"/>
      <c r="BT406" s="22"/>
      <c r="BU406" s="22"/>
      <c r="BV406" s="22"/>
      <c r="BW406" s="22"/>
    </row>
    <row r="407" spans="1:75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"/>
      <c r="AU407" s="36"/>
      <c r="AV407" s="56"/>
      <c r="BP407" s="22"/>
      <c r="BR407" s="22"/>
      <c r="BS407" s="22"/>
      <c r="BT407" s="22"/>
      <c r="BU407" s="22"/>
      <c r="BV407" s="22"/>
      <c r="BW407" s="22"/>
    </row>
    <row r="408" spans="1:75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"/>
      <c r="AU408" s="36"/>
      <c r="AV408" s="56"/>
      <c r="BP408" s="22"/>
      <c r="BR408" s="22"/>
      <c r="BS408" s="22"/>
      <c r="BT408" s="22"/>
      <c r="BU408" s="22"/>
      <c r="BV408" s="22"/>
      <c r="BW408" s="22"/>
    </row>
    <row r="409" spans="1:75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"/>
      <c r="AU409" s="36"/>
      <c r="AV409" s="56"/>
      <c r="BP409" s="22"/>
      <c r="BR409" s="22"/>
      <c r="BS409" s="22"/>
      <c r="BT409" s="22"/>
      <c r="BU409" s="22"/>
      <c r="BV409" s="22"/>
      <c r="BW409" s="22"/>
    </row>
    <row r="410" spans="1:75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"/>
      <c r="AU410" s="36"/>
      <c r="AV410" s="56"/>
      <c r="BP410" s="22"/>
      <c r="BR410" s="22"/>
      <c r="BS410" s="22"/>
      <c r="BT410" s="22"/>
      <c r="BU410" s="22"/>
      <c r="BV410" s="22"/>
      <c r="BW410" s="22"/>
    </row>
    <row r="411" spans="1:75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"/>
      <c r="AU411" s="36"/>
      <c r="AV411" s="56"/>
      <c r="BP411" s="22"/>
      <c r="BR411" s="22"/>
      <c r="BS411" s="22"/>
      <c r="BT411" s="22"/>
      <c r="BU411" s="22"/>
      <c r="BV411" s="22"/>
      <c r="BW411" s="22"/>
    </row>
    <row r="412" spans="1:75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"/>
      <c r="AU412" s="36"/>
      <c r="AV412" s="56"/>
      <c r="BP412" s="22"/>
      <c r="BR412" s="22"/>
      <c r="BS412" s="22"/>
      <c r="BT412" s="22"/>
      <c r="BU412" s="22"/>
      <c r="BV412" s="22"/>
      <c r="BW412" s="22"/>
    </row>
    <row r="413" spans="1:75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"/>
      <c r="AU413" s="36"/>
      <c r="AV413" s="56"/>
      <c r="BP413" s="22"/>
      <c r="BR413" s="22"/>
      <c r="BS413" s="22"/>
      <c r="BT413" s="22"/>
      <c r="BU413" s="22"/>
      <c r="BV413" s="22"/>
      <c r="BW413" s="22"/>
    </row>
    <row r="414" spans="1:75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"/>
      <c r="AU414" s="36"/>
      <c r="AV414" s="56"/>
      <c r="BP414" s="22"/>
      <c r="BR414" s="22"/>
      <c r="BS414" s="22"/>
      <c r="BT414" s="22"/>
      <c r="BU414" s="22"/>
      <c r="BV414" s="22"/>
      <c r="BW414" s="22"/>
    </row>
    <row r="415" spans="1:75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"/>
      <c r="AU415" s="36"/>
      <c r="AV415" s="56"/>
      <c r="BP415" s="22"/>
      <c r="BR415" s="22"/>
      <c r="BS415" s="22"/>
      <c r="BT415" s="22"/>
      <c r="BU415" s="22"/>
      <c r="BV415" s="22"/>
      <c r="BW415" s="22"/>
    </row>
    <row r="416" spans="1:75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"/>
      <c r="AU416" s="36"/>
      <c r="AV416" s="56"/>
      <c r="BP416" s="22"/>
      <c r="BR416" s="22"/>
      <c r="BS416" s="22"/>
      <c r="BT416" s="22"/>
      <c r="BU416" s="22"/>
      <c r="BV416" s="22"/>
      <c r="BW416" s="22"/>
    </row>
    <row r="417" spans="1:75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"/>
      <c r="AU417" s="36"/>
      <c r="AV417" s="56"/>
      <c r="BP417" s="22"/>
      <c r="BR417" s="22"/>
      <c r="BS417" s="22"/>
      <c r="BT417" s="22"/>
      <c r="BU417" s="22"/>
      <c r="BV417" s="22"/>
      <c r="BW417" s="22"/>
    </row>
    <row r="418" spans="1:75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"/>
      <c r="AU418" s="36"/>
      <c r="AV418" s="56"/>
      <c r="BP418" s="22"/>
      <c r="BR418" s="22"/>
      <c r="BS418" s="22"/>
      <c r="BT418" s="22"/>
      <c r="BU418" s="22"/>
      <c r="BV418" s="22"/>
      <c r="BW418" s="22"/>
    </row>
    <row r="419" spans="1:75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"/>
      <c r="AU419" s="36"/>
      <c r="AV419" s="56"/>
      <c r="BP419" s="22"/>
      <c r="BR419" s="22"/>
      <c r="BS419" s="22"/>
      <c r="BT419" s="22"/>
      <c r="BU419" s="22"/>
      <c r="BV419" s="22"/>
      <c r="BW419" s="22"/>
    </row>
    <row r="420" spans="1:75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"/>
      <c r="AU420" s="36"/>
      <c r="AV420" s="56"/>
      <c r="BP420" s="22"/>
      <c r="BR420" s="22"/>
      <c r="BS420" s="22"/>
      <c r="BT420" s="22"/>
      <c r="BU420" s="22"/>
      <c r="BV420" s="22"/>
      <c r="BW420" s="22"/>
    </row>
    <row r="421" spans="1:75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"/>
      <c r="AU421" s="36"/>
      <c r="AV421" s="56"/>
      <c r="BP421" s="22"/>
      <c r="BR421" s="22"/>
      <c r="BS421" s="22"/>
      <c r="BT421" s="22"/>
      <c r="BU421" s="22"/>
      <c r="BV421" s="22"/>
      <c r="BW421" s="22"/>
    </row>
    <row r="422" spans="1:75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"/>
      <c r="AU422" s="36"/>
      <c r="AV422" s="56"/>
      <c r="BP422" s="22"/>
      <c r="BR422" s="22"/>
      <c r="BS422" s="22"/>
      <c r="BT422" s="22"/>
      <c r="BU422" s="22"/>
      <c r="BV422" s="22"/>
      <c r="BW422" s="22"/>
    </row>
    <row r="423" spans="1:75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"/>
      <c r="AU423" s="36"/>
      <c r="AV423" s="56"/>
      <c r="BP423" s="22"/>
      <c r="BR423" s="22"/>
      <c r="BS423" s="22"/>
      <c r="BT423" s="22"/>
      <c r="BU423" s="22"/>
      <c r="BV423" s="22"/>
      <c r="BW423" s="22"/>
    </row>
    <row r="424" spans="1:75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"/>
      <c r="AU424" s="36"/>
      <c r="AV424" s="56"/>
      <c r="BP424" s="22"/>
      <c r="BR424" s="22"/>
      <c r="BS424" s="22"/>
      <c r="BT424" s="22"/>
      <c r="BU424" s="22"/>
      <c r="BV424" s="22"/>
      <c r="BW424" s="22"/>
    </row>
    <row r="425" spans="1:75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"/>
      <c r="AU425" s="36"/>
      <c r="AV425" s="56"/>
      <c r="BP425" s="22"/>
      <c r="BR425" s="22"/>
      <c r="BS425" s="22"/>
      <c r="BT425" s="22"/>
      <c r="BU425" s="22"/>
      <c r="BV425" s="22"/>
      <c r="BW425" s="22"/>
    </row>
    <row r="426" spans="1:75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"/>
      <c r="AU426" s="36"/>
      <c r="AV426" s="56"/>
      <c r="BP426" s="22"/>
      <c r="BR426" s="22"/>
      <c r="BS426" s="22"/>
      <c r="BT426" s="22"/>
      <c r="BU426" s="22"/>
      <c r="BV426" s="22"/>
      <c r="BW426" s="22"/>
    </row>
    <row r="427" spans="1:75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"/>
      <c r="AU427" s="36"/>
      <c r="AV427" s="56"/>
      <c r="BP427" s="22"/>
      <c r="BR427" s="22"/>
      <c r="BS427" s="22"/>
      <c r="BT427" s="22"/>
      <c r="BU427" s="22"/>
      <c r="BV427" s="22"/>
      <c r="BW427" s="22"/>
    </row>
    <row r="428" spans="1:75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"/>
      <c r="AU428" s="36"/>
      <c r="AV428" s="56"/>
      <c r="BP428" s="22"/>
      <c r="BR428" s="22"/>
      <c r="BS428" s="22"/>
      <c r="BT428" s="22"/>
      <c r="BU428" s="22"/>
      <c r="BV428" s="22"/>
      <c r="BW428" s="22"/>
    </row>
    <row r="429" spans="1:75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"/>
      <c r="AU429" s="36"/>
      <c r="AV429" s="56"/>
      <c r="BP429" s="22"/>
      <c r="BR429" s="22"/>
      <c r="BS429" s="22"/>
      <c r="BT429" s="22"/>
      <c r="BU429" s="22"/>
      <c r="BV429" s="22"/>
      <c r="BW429" s="22"/>
    </row>
    <row r="430" spans="1:75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"/>
      <c r="AU430" s="36"/>
      <c r="AV430" s="56"/>
      <c r="BP430" s="22"/>
      <c r="BR430" s="22"/>
      <c r="BS430" s="22"/>
      <c r="BT430" s="22"/>
      <c r="BU430" s="22"/>
      <c r="BV430" s="22"/>
      <c r="BW430" s="22"/>
    </row>
    <row r="431" spans="1:75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"/>
      <c r="AU431" s="36"/>
      <c r="AV431" s="56"/>
      <c r="BP431" s="22"/>
      <c r="BR431" s="22"/>
      <c r="BS431" s="22"/>
      <c r="BT431" s="22"/>
      <c r="BU431" s="22"/>
      <c r="BV431" s="22"/>
      <c r="BW431" s="22"/>
    </row>
  </sheetData>
  <autoFilter ref="B1:AV431">
    <sortState ref="B2:AV431">
      <sortCondition descending="1" ref="AU1:AU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5" bestFit="1" customWidth="1"/>
    <col min="15" max="15" width="14.85546875" style="115" bestFit="1" customWidth="1"/>
  </cols>
  <sheetData>
    <row r="2" spans="8:16" ht="18" x14ac:dyDescent="0.25">
      <c r="K2" s="126" t="s">
        <v>630</v>
      </c>
      <c r="L2" s="126"/>
      <c r="M2" s="126"/>
      <c r="N2" s="126"/>
      <c r="O2" s="126"/>
      <c r="P2" s="126"/>
    </row>
    <row r="3" spans="8:16" ht="35.25" customHeight="1" x14ac:dyDescent="0.2">
      <c r="K3" s="127" t="s">
        <v>631</v>
      </c>
      <c r="L3" s="127"/>
      <c r="M3" s="127"/>
      <c r="N3" s="127"/>
      <c r="O3" s="127"/>
      <c r="P3" s="127"/>
    </row>
    <row r="5" spans="8:16" x14ac:dyDescent="0.2">
      <c r="K5" s="116" t="s">
        <v>629</v>
      </c>
      <c r="L5" s="116" t="s">
        <v>624</v>
      </c>
      <c r="M5" s="117" t="s">
        <v>625</v>
      </c>
      <c r="N5" s="116" t="s">
        <v>626</v>
      </c>
      <c r="O5" s="117" t="s">
        <v>627</v>
      </c>
      <c r="P5" s="116" t="s">
        <v>628</v>
      </c>
    </row>
    <row r="6" spans="8:16" x14ac:dyDescent="0.2">
      <c r="K6" s="128">
        <v>1</v>
      </c>
      <c r="L6" s="114"/>
      <c r="M6" s="115" t="str">
        <f>IF(L6="","",IFERROR(INDEX(MD!AT:AT,MATCH(Info!L6,MD!D:D,0),1),IFERROR(INDEX(WD!BL:BL,MATCH(Info!L6,WD!D:D,0),1),"EI OLE")))</f>
        <v/>
      </c>
      <c r="N6" s="125">
        <f>SUM(M6:M7)</f>
        <v>0</v>
      </c>
      <c r="O6" s="115" t="str">
        <f>IF(L6="","",IFERROR(INDEX('XD M'!AS:AS,MATCH(Info!L6,'XD M'!D:D,0),1),IFERROR(INDEX('XD W'!AU:AU,MATCH(Info!L6,'XD W'!D:D,0),1),"EI OLE")))</f>
        <v/>
      </c>
      <c r="P6" s="125">
        <f>SUM(O6:O7)</f>
        <v>0</v>
      </c>
    </row>
    <row r="7" spans="8:16" x14ac:dyDescent="0.2">
      <c r="K7" s="128"/>
      <c r="L7" s="114"/>
      <c r="M7" s="115" t="str">
        <f>IF(L7="","",IFERROR(INDEX(MD!AT:AT,MATCH(Info!L7,MD!D:D,0),1),IFERROR(INDEX(WD!BL:BL,MATCH(Info!L7,WD!D:D,0),1),"EI OLE")))</f>
        <v/>
      </c>
      <c r="N7" s="125"/>
      <c r="O7" s="115" t="str">
        <f>IF(L7="","",IFERROR(INDEX('XD M'!AS:AS,MATCH(Info!L7,'XD M'!D:D,0),1),IFERROR(INDEX('XD W'!AU:AU,MATCH(Info!L7,'XD W'!D:D,0),1),"EI OLE")))</f>
        <v/>
      </c>
      <c r="P7" s="125"/>
    </row>
    <row r="8" spans="8:16" x14ac:dyDescent="0.2">
      <c r="K8" s="128">
        <v>2</v>
      </c>
      <c r="L8" s="114"/>
      <c r="M8" s="115" t="str">
        <f>IF(L8="","",IFERROR(INDEX(MD!AT:AT,MATCH(Info!L8,MD!D:D,0),1),IFERROR(INDEX(WD!BL:BL,MATCH(Info!L8,WD!D:D,0),1),"EI OLE")))</f>
        <v/>
      </c>
      <c r="N8" s="125">
        <f>SUM(M8:M9)</f>
        <v>0</v>
      </c>
      <c r="O8" s="115" t="str">
        <f>IF(L8="","",IFERROR(INDEX('XD M'!AS:AS,MATCH(Info!L8,'XD M'!D:D,0),1),IFERROR(INDEX('XD W'!AU:AU,MATCH(Info!L8,'XD W'!D:D,0),1),"EI OLE")))</f>
        <v/>
      </c>
      <c r="P8" s="125">
        <f>SUM(O8:O9)</f>
        <v>0</v>
      </c>
    </row>
    <row r="9" spans="8:16" ht="15" x14ac:dyDescent="0.25">
      <c r="H9" s="46"/>
      <c r="I9" s="78" t="s">
        <v>103</v>
      </c>
      <c r="K9" s="128"/>
      <c r="L9" s="114"/>
      <c r="M9" s="115" t="str">
        <f>IF(L9="","",IFERROR(INDEX(MD!AT:AT,MATCH(Info!L9,MD!D:D,0),1),IFERROR(INDEX(WD!BL:BL,MATCH(Info!L9,WD!D:D,0),1),"EI OLE")))</f>
        <v/>
      </c>
      <c r="N9" s="125"/>
      <c r="O9" s="115" t="str">
        <f>IF(L9="","",IFERROR(INDEX('XD M'!AS:AS,MATCH(Info!L9,'XD M'!D:D,0),1),IFERROR(INDEX('XD W'!AU:AU,MATCH(Info!L9,'XD W'!D:D,0),1),"EI OLE")))</f>
        <v/>
      </c>
      <c r="P9" s="125"/>
    </row>
    <row r="10" spans="8:16" x14ac:dyDescent="0.2">
      <c r="H10" s="45"/>
      <c r="I10" s="78" t="s">
        <v>104</v>
      </c>
      <c r="K10" s="128">
        <v>3</v>
      </c>
      <c r="L10" s="114"/>
      <c r="M10" s="115" t="str">
        <f>IF(L10="","",IFERROR(INDEX(MD!AT:AT,MATCH(Info!L10,MD!D:D,0),1),IFERROR(INDEX(WD!BL:BL,MATCH(Info!L10,WD!D:D,0),1),"EI OLE")))</f>
        <v/>
      </c>
      <c r="N10" s="125">
        <f>SUM(M10:M11)</f>
        <v>0</v>
      </c>
      <c r="O10" s="115" t="str">
        <f>IF(L10="","",IFERROR(INDEX('XD M'!AS:AS,MATCH(Info!L10,'XD M'!D:D,0),1),IFERROR(INDEX('XD W'!AU:AU,MATCH(Info!L10,'XD W'!D:D,0),1),"EI OLE")))</f>
        <v/>
      </c>
      <c r="P10" s="125">
        <f>SUM(O10:O11)</f>
        <v>0</v>
      </c>
    </row>
    <row r="11" spans="8:16" x14ac:dyDescent="0.2">
      <c r="H11" s="44"/>
      <c r="I11" s="78" t="s">
        <v>105</v>
      </c>
      <c r="K11" s="128"/>
      <c r="L11" s="114"/>
      <c r="M11" s="115" t="str">
        <f>IF(L11="","",IFERROR(INDEX(MD!AT:AT,MATCH(Info!L11,MD!D:D,0),1),IFERROR(INDEX(WD!BL:BL,MATCH(Info!L11,WD!D:D,0),1),"EI OLE")))</f>
        <v/>
      </c>
      <c r="N11" s="125"/>
      <c r="O11" s="115" t="str">
        <f>IF(L11="","",IFERROR(INDEX('XD M'!AS:AS,MATCH(Info!L11,'XD M'!D:D,0),1),IFERROR(INDEX('XD W'!AU:AU,MATCH(Info!L11,'XD W'!D:D,0),1),"EI OLE")))</f>
        <v/>
      </c>
      <c r="P11" s="125"/>
    </row>
    <row r="12" spans="8:16" x14ac:dyDescent="0.2">
      <c r="H12" s="43"/>
      <c r="I12" s="78" t="s">
        <v>106</v>
      </c>
      <c r="K12" s="128">
        <v>4</v>
      </c>
      <c r="L12" s="114"/>
      <c r="M12" s="115" t="str">
        <f>IF(L12="","",IFERROR(INDEX(MD!AT:AT,MATCH(Info!L12,MD!D:D,0),1),IFERROR(INDEX(WD!BL:BL,MATCH(Info!L12,WD!D:D,0),1),"EI OLE")))</f>
        <v/>
      </c>
      <c r="N12" s="125">
        <f>SUM(M12:M13)</f>
        <v>0</v>
      </c>
      <c r="O12" s="115" t="str">
        <f>IF(L12="","",IFERROR(INDEX('XD M'!AS:AS,MATCH(Info!L12,'XD M'!D:D,0),1),IFERROR(INDEX('XD W'!AU:AU,MATCH(Info!L12,'XD W'!D:D,0),1),"EI OLE")))</f>
        <v/>
      </c>
      <c r="P12" s="125">
        <f>SUM(O12:O13)</f>
        <v>0</v>
      </c>
    </row>
    <row r="13" spans="8:16" x14ac:dyDescent="0.2">
      <c r="H13" s="71"/>
      <c r="I13" s="78" t="s">
        <v>107</v>
      </c>
      <c r="K13" s="128"/>
      <c r="M13" s="115" t="str">
        <f>IF(L13="","",IFERROR(INDEX(MD!AT:AT,MATCH(Info!L13,MD!D:D,0),1),IFERROR(INDEX(WD!BL:BL,MATCH(Info!L13,WD!D:D,0),1),"EI OLE")))</f>
        <v/>
      </c>
      <c r="N13" s="125"/>
      <c r="O13" s="115" t="str">
        <f>IF(L13="","",IFERROR(INDEX('XD M'!AS:AS,MATCH(Info!L13,'XD M'!D:D,0),1),IFERROR(INDEX('XD W'!AU:AU,MATCH(Info!L13,'XD W'!D:D,0),1),"EI OLE")))</f>
        <v/>
      </c>
      <c r="P13" s="125"/>
    </row>
    <row r="14" spans="8:16" x14ac:dyDescent="0.2">
      <c r="I14" s="40"/>
      <c r="K14" s="128">
        <v>5</v>
      </c>
      <c r="M14" s="115" t="str">
        <f>IF(L14="","",IFERROR(INDEX(MD!AT:AT,MATCH(Info!L14,MD!D:D,0),1),IFERROR(INDEX(WD!BL:BL,MATCH(Info!L14,WD!D:D,0),1),"EI OLE")))</f>
        <v/>
      </c>
      <c r="N14" s="125">
        <f>SUM(M14:M15)</f>
        <v>0</v>
      </c>
      <c r="O14" s="115" t="str">
        <f>IF(L14="","",IFERROR(INDEX('XD M'!AS:AS,MATCH(Info!L14,'XD M'!D:D,0),1),IFERROR(INDEX('XD W'!AU:AU,MATCH(Info!L14,'XD W'!D:D,0),1),"EI OLE")))</f>
        <v/>
      </c>
      <c r="P14" s="125">
        <f>SUM(O14:O15)</f>
        <v>0</v>
      </c>
    </row>
    <row r="15" spans="8:16" ht="15" x14ac:dyDescent="0.25">
      <c r="H15" s="42">
        <v>0</v>
      </c>
      <c r="I15" s="40" t="s">
        <v>65</v>
      </c>
      <c r="K15" s="128"/>
      <c r="M15" s="115" t="str">
        <f>IF(L15="","",IFERROR(INDEX(MD!AT:AT,MATCH(Info!L15,MD!D:D,0),1),IFERROR(INDEX(WD!BL:BL,MATCH(Info!L15,WD!D:D,0),1),"EI OLE")))</f>
        <v/>
      </c>
      <c r="N15" s="125"/>
      <c r="O15" s="115" t="str">
        <f>IF(L15="","",IFERROR(INDEX('XD M'!AS:AS,MATCH(Info!L15,'XD M'!D:D,0),1),IFERROR(INDEX('XD W'!AU:AU,MATCH(Info!L15,'XD W'!D:D,0),1),"EI OLE")))</f>
        <v/>
      </c>
      <c r="P15" s="125"/>
    </row>
    <row r="16" spans="8:16" x14ac:dyDescent="0.2">
      <c r="H16" s="41"/>
      <c r="I16" s="40" t="s">
        <v>64</v>
      </c>
      <c r="K16" s="128">
        <v>6</v>
      </c>
      <c r="M16" s="115" t="str">
        <f>IF(L16="","",IFERROR(INDEX(MD!AT:AT,MATCH(Info!L16,MD!D:D,0),1),IFERROR(INDEX(WD!BL:BL,MATCH(Info!L16,WD!D:D,0),1),"EI OLE")))</f>
        <v/>
      </c>
      <c r="N16" s="125">
        <f>SUM(M16:M17)</f>
        <v>0</v>
      </c>
      <c r="O16" s="115" t="str">
        <f>IF(L16="","",IFERROR(INDEX('XD M'!AS:AS,MATCH(Info!L16,'XD M'!D:D,0),1),IFERROR(INDEX('XD W'!AU:AU,MATCH(Info!L16,'XD W'!D:D,0),1),"EI OLE")))</f>
        <v/>
      </c>
      <c r="P16" s="125">
        <f>SUM(O16:O17)</f>
        <v>0</v>
      </c>
    </row>
    <row r="17" spans="9:16" x14ac:dyDescent="0.2">
      <c r="K17" s="128"/>
      <c r="M17" s="115" t="str">
        <f>IF(L17="","",IFERROR(INDEX(MD!AT:AT,MATCH(Info!L17,MD!D:D,0),1),IFERROR(INDEX(WD!BL:BL,MATCH(Info!L17,WD!D:D,0),1),"EI OLE")))</f>
        <v/>
      </c>
      <c r="N17" s="125"/>
      <c r="O17" s="115" t="str">
        <f>IF(L17="","",IFERROR(INDEX('XD M'!AS:AS,MATCH(Info!L17,'XD M'!D:D,0),1),IFERROR(INDEX('XD W'!AU:AU,MATCH(Info!L17,'XD W'!D:D,0),1),"EI OLE")))</f>
        <v/>
      </c>
      <c r="P17" s="125"/>
    </row>
    <row r="18" spans="9:16" x14ac:dyDescent="0.2">
      <c r="I18" s="40" t="s">
        <v>451</v>
      </c>
      <c r="K18" s="128">
        <v>7</v>
      </c>
      <c r="M18" s="115" t="str">
        <f>IF(L18="","",IFERROR(INDEX(MD!AT:AT,MATCH(Info!L18,MD!D:D,0),1),IFERROR(INDEX(WD!BL:BL,MATCH(Info!L18,WD!D:D,0),1),"EI OLE")))</f>
        <v/>
      </c>
      <c r="N18" s="125">
        <f>SUM(M18:M19)</f>
        <v>0</v>
      </c>
      <c r="O18" s="115" t="str">
        <f>IF(L18="","",IFERROR(INDEX('XD M'!AS:AS,MATCH(Info!L18,'XD M'!D:D,0),1),IFERROR(INDEX('XD W'!AU:AU,MATCH(Info!L18,'XD W'!D:D,0),1),"EI OLE")))</f>
        <v/>
      </c>
      <c r="P18" s="125">
        <f>SUM(O18:O19)</f>
        <v>0</v>
      </c>
    </row>
    <row r="19" spans="9:16" x14ac:dyDescent="0.2">
      <c r="K19" s="128"/>
      <c r="M19" s="115" t="str">
        <f>IF(L19="","",IFERROR(INDEX(MD!AT:AT,MATCH(Info!L19,MD!D:D,0),1),IFERROR(INDEX(WD!BL:BL,MATCH(Info!L19,WD!D:D,0),1),"EI OLE")))</f>
        <v/>
      </c>
      <c r="N19" s="125"/>
      <c r="O19" s="115" t="str">
        <f>IF(L19="","",IFERROR(INDEX('XD M'!AS:AS,MATCH(Info!L19,'XD M'!D:D,0),1),IFERROR(INDEX('XD W'!AU:AU,MATCH(Info!L19,'XD W'!D:D,0),1),"EI OLE")))</f>
        <v/>
      </c>
      <c r="P19" s="125"/>
    </row>
    <row r="20" spans="9:16" x14ac:dyDescent="0.2">
      <c r="K20" s="128">
        <v>8</v>
      </c>
      <c r="M20" s="115" t="str">
        <f>IF(L20="","",IFERROR(INDEX(MD!AT:AT,MATCH(Info!L20,MD!D:D,0),1),IFERROR(INDEX(WD!BL:BL,MATCH(Info!L20,WD!D:D,0),1),"EI OLE")))</f>
        <v/>
      </c>
      <c r="N20" s="125">
        <f>SUM(M20:M21)</f>
        <v>0</v>
      </c>
      <c r="O20" s="115" t="str">
        <f>IF(L20="","",IFERROR(INDEX('XD M'!AS:AS,MATCH(Info!L20,'XD M'!D:D,0),1),IFERROR(INDEX('XD W'!AU:AU,MATCH(Info!L20,'XD W'!D:D,0),1),"EI OLE")))</f>
        <v/>
      </c>
      <c r="P20" s="125">
        <f>SUM(O20:O21)</f>
        <v>0</v>
      </c>
    </row>
    <row r="21" spans="9:16" x14ac:dyDescent="0.2">
      <c r="K21" s="128"/>
      <c r="M21" s="115" t="str">
        <f>IF(L21="","",IFERROR(INDEX(MD!AT:AT,MATCH(Info!L21,MD!D:D,0),1),IFERROR(INDEX(WD!BL:BL,MATCH(Info!L21,WD!D:D,0),1),"EI OLE")))</f>
        <v/>
      </c>
      <c r="N21" s="125"/>
      <c r="O21" s="115" t="str">
        <f>IF(L21="","",IFERROR(INDEX('XD M'!AS:AS,MATCH(Info!L21,'XD M'!D:D,0),1),IFERROR(INDEX('XD W'!AU:AU,MATCH(Info!L21,'XD W'!D:D,0),1),"EI OLE")))</f>
        <v/>
      </c>
      <c r="P21" s="125"/>
    </row>
    <row r="22" spans="9:16" x14ac:dyDescent="0.2">
      <c r="K22" s="128">
        <v>9</v>
      </c>
      <c r="M22" s="115" t="str">
        <f>IF(L22="","",IFERROR(INDEX(MD!AT:AT,MATCH(Info!L22,MD!D:D,0),1),IFERROR(INDEX(WD!BL:BL,MATCH(Info!L22,WD!D:D,0),1),"EI OLE")))</f>
        <v/>
      </c>
      <c r="N22" s="125">
        <f>SUM(M22:M23)</f>
        <v>0</v>
      </c>
      <c r="O22" s="115" t="str">
        <f>IF(L22="","",IFERROR(INDEX('XD M'!AS:AS,MATCH(Info!L22,'XD M'!D:D,0),1),IFERROR(INDEX('XD W'!AU:AU,MATCH(Info!L22,'XD W'!D:D,0),1),"EI OLE")))</f>
        <v/>
      </c>
      <c r="P22" s="125">
        <f>SUM(O22:O23)</f>
        <v>0</v>
      </c>
    </row>
    <row r="23" spans="9:16" x14ac:dyDescent="0.2">
      <c r="K23" s="128"/>
      <c r="M23" s="115" t="str">
        <f>IF(L23="","",IFERROR(INDEX(MD!AT:AT,MATCH(Info!L23,MD!D:D,0),1),IFERROR(INDEX(WD!BL:BL,MATCH(Info!L23,WD!D:D,0),1),"EI OLE")))</f>
        <v/>
      </c>
      <c r="N23" s="125"/>
      <c r="O23" s="115" t="str">
        <f>IF(L23="","",IFERROR(INDEX('XD M'!AS:AS,MATCH(Info!L23,'XD M'!D:D,0),1),IFERROR(INDEX('XD W'!AU:AU,MATCH(Info!L23,'XD W'!D:D,0),1),"EI OLE")))</f>
        <v/>
      </c>
      <c r="P23" s="125"/>
    </row>
    <row r="24" spans="9:16" x14ac:dyDescent="0.2">
      <c r="K24" s="128">
        <v>10</v>
      </c>
      <c r="M24" s="115" t="str">
        <f>IF(L24="","",IFERROR(INDEX(MD!AT:AT,MATCH(Info!L24,MD!D:D,0),1),IFERROR(INDEX(WD!BL:BL,MATCH(Info!L24,WD!D:D,0),1),"EI OLE")))</f>
        <v/>
      </c>
      <c r="N24" s="125">
        <f>SUM(M24:M25)</f>
        <v>0</v>
      </c>
      <c r="O24" s="115" t="str">
        <f>IF(L24="","",IFERROR(INDEX('XD M'!AS:AS,MATCH(Info!L24,'XD M'!D:D,0),1),IFERROR(INDEX('XD W'!AU:AU,MATCH(Info!L24,'XD W'!D:D,0),1),"EI OLE")))</f>
        <v/>
      </c>
      <c r="P24" s="125">
        <f>SUM(O24:O25)</f>
        <v>0</v>
      </c>
    </row>
    <row r="25" spans="9:16" x14ac:dyDescent="0.2">
      <c r="K25" s="128"/>
      <c r="M25" s="115" t="str">
        <f>IF(L25="","",IFERROR(INDEX(MD!AT:AT,MATCH(Info!L25,MD!D:D,0),1),IFERROR(INDEX(WD!BL:BL,MATCH(Info!L25,WD!D:D,0),1),"EI OLE")))</f>
        <v/>
      </c>
      <c r="N25" s="125"/>
      <c r="O25" s="115" t="str">
        <f>IF(L25="","",IFERROR(INDEX('XD M'!AS:AS,MATCH(Info!L25,'XD M'!D:D,0),1),IFERROR(INDEX('XD W'!AU:AU,MATCH(Info!L25,'XD W'!D:D,0),1),"EI OLE")))</f>
        <v/>
      </c>
      <c r="P25" s="125"/>
    </row>
    <row r="26" spans="9:16" x14ac:dyDescent="0.2">
      <c r="K26" s="128">
        <v>11</v>
      </c>
      <c r="M26" s="115" t="str">
        <f>IF(L26="","",IFERROR(INDEX(MD!AT:AT,MATCH(Info!L26,MD!D:D,0),1),IFERROR(INDEX(WD!BL:BL,MATCH(Info!L26,WD!D:D,0),1),"EI OLE")))</f>
        <v/>
      </c>
      <c r="N26" s="125">
        <f>SUM(M26:M27)</f>
        <v>0</v>
      </c>
      <c r="O26" s="115" t="str">
        <f>IF(L26="","",IFERROR(INDEX('XD M'!AS:AS,MATCH(Info!L26,'XD M'!D:D,0),1),IFERROR(INDEX('XD W'!AU:AU,MATCH(Info!L26,'XD W'!D:D,0),1),"EI OLE")))</f>
        <v/>
      </c>
      <c r="P26" s="125">
        <f>SUM(O26:O27)</f>
        <v>0</v>
      </c>
    </row>
    <row r="27" spans="9:16" x14ac:dyDescent="0.2">
      <c r="K27" s="128"/>
      <c r="M27" s="115" t="str">
        <f>IF(L27="","",IFERROR(INDEX(MD!AT:AT,MATCH(Info!L27,MD!D:D,0),1),IFERROR(INDEX(WD!BL:BL,MATCH(Info!L27,WD!D:D,0),1),"EI OLE")))</f>
        <v/>
      </c>
      <c r="N27" s="125"/>
      <c r="O27" s="115" t="str">
        <f>IF(L27="","",IFERROR(INDEX('XD M'!AS:AS,MATCH(Info!L27,'XD M'!D:D,0),1),IFERROR(INDEX('XD W'!AU:AU,MATCH(Info!L27,'XD W'!D:D,0),1),"EI OLE")))</f>
        <v/>
      </c>
      <c r="P27" s="125"/>
    </row>
    <row r="28" spans="9:16" x14ac:dyDescent="0.2">
      <c r="K28" s="128">
        <v>12</v>
      </c>
      <c r="M28" s="115" t="str">
        <f>IF(L28="","",IFERROR(INDEX(MD!AT:AT,MATCH(Info!L28,MD!D:D,0),1),IFERROR(INDEX(WD!BL:BL,MATCH(Info!L28,WD!D:D,0),1),"EI OLE")))</f>
        <v/>
      </c>
      <c r="N28" s="125">
        <f>SUM(M28:M29)</f>
        <v>0</v>
      </c>
      <c r="O28" s="115" t="str">
        <f>IF(L28="","",IFERROR(INDEX('XD M'!AS:AS,MATCH(Info!L28,'XD M'!D:D,0),1),IFERROR(INDEX('XD W'!AU:AU,MATCH(Info!L28,'XD W'!D:D,0),1),"EI OLE")))</f>
        <v/>
      </c>
      <c r="P28" s="125">
        <f>SUM(O28:O29)</f>
        <v>0</v>
      </c>
    </row>
    <row r="29" spans="9:16" x14ac:dyDescent="0.2">
      <c r="K29" s="128"/>
      <c r="M29" s="115" t="str">
        <f>IF(L29="","",IFERROR(INDEX(MD!AT:AT,MATCH(Info!L29,MD!D:D,0),1),IFERROR(INDEX(WD!BL:BL,MATCH(Info!L29,WD!D:D,0),1),"EI OLE")))</f>
        <v/>
      </c>
      <c r="N29" s="125"/>
      <c r="O29" s="115" t="str">
        <f>IF(L29="","",IFERROR(INDEX('XD M'!AS:AS,MATCH(Info!L29,'XD M'!D:D,0),1),IFERROR(INDEX('XD W'!AU:AU,MATCH(Info!L29,'XD W'!D:D,0),1),"EI OLE")))</f>
        <v/>
      </c>
      <c r="P29" s="125"/>
    </row>
    <row r="30" spans="9:16" x14ac:dyDescent="0.2">
      <c r="K30" s="128">
        <v>13</v>
      </c>
      <c r="M30" s="115" t="str">
        <f>IF(L30="","",IFERROR(INDEX(MD!AT:AT,MATCH(Info!L30,MD!D:D,0),1),IFERROR(INDEX(WD!BL:BL,MATCH(Info!L30,WD!D:D,0),1),"EI OLE")))</f>
        <v/>
      </c>
      <c r="N30" s="125">
        <f>SUM(M30:M31)</f>
        <v>0</v>
      </c>
      <c r="O30" s="115" t="str">
        <f>IF(L30="","",IFERROR(INDEX('XD M'!AS:AS,MATCH(Info!L30,'XD M'!D:D,0),1),IFERROR(INDEX('XD W'!AU:AU,MATCH(Info!L30,'XD W'!D:D,0),1),"EI OLE")))</f>
        <v/>
      </c>
      <c r="P30" s="125">
        <f>SUM(O30:O31)</f>
        <v>0</v>
      </c>
    </row>
    <row r="31" spans="9:16" x14ac:dyDescent="0.2">
      <c r="K31" s="128"/>
      <c r="M31" s="115" t="str">
        <f>IF(L31="","",IFERROR(INDEX(MD!AT:AT,MATCH(Info!L31,MD!D:D,0),1),IFERROR(INDEX(WD!BL:BL,MATCH(Info!L31,WD!D:D,0),1),"EI OLE")))</f>
        <v/>
      </c>
      <c r="N31" s="125"/>
      <c r="O31" s="115" t="str">
        <f>IF(L31="","",IFERROR(INDEX('XD M'!AS:AS,MATCH(Info!L31,'XD M'!D:D,0),1),IFERROR(INDEX('XD W'!AU:AU,MATCH(Info!L31,'XD W'!D:D,0),1),"EI OLE")))</f>
        <v/>
      </c>
      <c r="P31" s="125"/>
    </row>
    <row r="32" spans="9:16" x14ac:dyDescent="0.2">
      <c r="K32" s="128">
        <v>14</v>
      </c>
      <c r="M32" s="115" t="str">
        <f>IF(L32="","",IFERROR(INDEX(MD!AT:AT,MATCH(Info!L32,MD!D:D,0),1),IFERROR(INDEX(WD!BL:BL,MATCH(Info!L32,WD!D:D,0),1),"EI OLE")))</f>
        <v/>
      </c>
      <c r="N32" s="125">
        <f>SUM(M32:M33)</f>
        <v>0</v>
      </c>
      <c r="O32" s="115" t="str">
        <f>IF(L32="","",IFERROR(INDEX('XD M'!AS:AS,MATCH(Info!L32,'XD M'!D:D,0),1),IFERROR(INDEX('XD W'!AU:AU,MATCH(Info!L32,'XD W'!D:D,0),1),"EI OLE")))</f>
        <v/>
      </c>
      <c r="P32" s="125">
        <f>SUM(O32:O33)</f>
        <v>0</v>
      </c>
    </row>
    <row r="33" spans="11:16" x14ac:dyDescent="0.2">
      <c r="K33" s="128"/>
      <c r="M33" s="115" t="str">
        <f>IF(L33="","",IFERROR(INDEX(MD!AT:AT,MATCH(Info!L33,MD!D:D,0),1),IFERROR(INDEX(WD!BL:BL,MATCH(Info!L33,WD!D:D,0),1),"EI OLE")))</f>
        <v/>
      </c>
      <c r="N33" s="125"/>
      <c r="O33" s="115" t="str">
        <f>IF(L33="","",IFERROR(INDEX('XD M'!AS:AS,MATCH(Info!L33,'XD M'!D:D,0),1),IFERROR(INDEX('XD W'!AU:AU,MATCH(Info!L33,'XD W'!D:D,0),1),"EI OLE")))</f>
        <v/>
      </c>
      <c r="P33" s="125"/>
    </row>
    <row r="34" spans="11:16" x14ac:dyDescent="0.2">
      <c r="K34" s="128">
        <v>15</v>
      </c>
      <c r="M34" s="115" t="str">
        <f>IF(L34="","",IFERROR(INDEX(MD!AT:AT,MATCH(Info!L34,MD!D:D,0),1),IFERROR(INDEX(WD!BL:BL,MATCH(Info!L34,WD!D:D,0),1),"EI OLE")))</f>
        <v/>
      </c>
      <c r="N34" s="125">
        <f>SUM(M34:M35)</f>
        <v>0</v>
      </c>
      <c r="O34" s="115" t="str">
        <f>IF(L34="","",IFERROR(INDEX('XD M'!AS:AS,MATCH(Info!L34,'XD M'!D:D,0),1),IFERROR(INDEX('XD W'!AU:AU,MATCH(Info!L34,'XD W'!D:D,0),1),"EI OLE")))</f>
        <v/>
      </c>
      <c r="P34" s="125">
        <f>SUM(O34:O35)</f>
        <v>0</v>
      </c>
    </row>
    <row r="35" spans="11:16" x14ac:dyDescent="0.2">
      <c r="K35" s="128"/>
      <c r="M35" s="115" t="str">
        <f>IF(L35="","",IFERROR(INDEX(MD!AT:AT,MATCH(Info!L35,MD!D:D,0),1),IFERROR(INDEX(WD!BL:BL,MATCH(Info!L35,WD!D:D,0),1),"EI OLE")))</f>
        <v/>
      </c>
      <c r="N35" s="125"/>
      <c r="O35" s="115" t="str">
        <f>IF(L35="","",IFERROR(INDEX('XD M'!AS:AS,MATCH(Info!L35,'XD M'!D:D,0),1),IFERROR(INDEX('XD W'!AU:AU,MATCH(Info!L35,'XD W'!D:D,0),1),"EI OLE")))</f>
        <v/>
      </c>
      <c r="P35" s="125"/>
    </row>
    <row r="36" spans="11:16" x14ac:dyDescent="0.2">
      <c r="K36" s="128">
        <v>16</v>
      </c>
      <c r="M36" s="115" t="str">
        <f>IF(L36="","",IFERROR(INDEX(MD!AT:AT,MATCH(Info!L36,MD!D:D,0),1),IFERROR(INDEX(WD!BL:BL,MATCH(Info!L36,WD!D:D,0),1),"EI OLE")))</f>
        <v/>
      </c>
      <c r="N36" s="125">
        <f>SUM(M36:M37)</f>
        <v>0</v>
      </c>
      <c r="O36" s="115" t="str">
        <f>IF(L36="","",IFERROR(INDEX('XD M'!AS:AS,MATCH(Info!L36,'XD M'!D:D,0),1),IFERROR(INDEX('XD W'!AU:AU,MATCH(Info!L36,'XD W'!D:D,0),1),"EI OLE")))</f>
        <v/>
      </c>
      <c r="P36" s="125">
        <f>SUM(O36:O37)</f>
        <v>0</v>
      </c>
    </row>
    <row r="37" spans="11:16" x14ac:dyDescent="0.2">
      <c r="K37" s="128"/>
      <c r="M37" s="115" t="str">
        <f>IF(L37="","",IFERROR(INDEX(MD!AT:AT,MATCH(Info!L37,MD!D:D,0),1),IFERROR(INDEX(WD!BL:BL,MATCH(Info!L37,WD!D:D,0),1),"EI OLE")))</f>
        <v/>
      </c>
      <c r="N37" s="125"/>
      <c r="O37" s="115" t="str">
        <f>IF(L37="","",IFERROR(INDEX('XD M'!AS:AS,MATCH(Info!L37,'XD M'!D:D,0),1),IFERROR(INDEX('XD W'!AU:AU,MATCH(Info!L37,'XD W'!D:D,0),1),"EI OLE")))</f>
        <v/>
      </c>
      <c r="P37" s="125"/>
    </row>
    <row r="38" spans="11:16" x14ac:dyDescent="0.2">
      <c r="K38" s="128">
        <v>17</v>
      </c>
      <c r="M38" s="115" t="str">
        <f>IF(L38="","",IFERROR(INDEX(MD!AT:AT,MATCH(Info!L38,MD!D:D,0),1),IFERROR(INDEX(WD!BL:BL,MATCH(Info!L38,WD!D:D,0),1),"EI OLE")))</f>
        <v/>
      </c>
      <c r="N38" s="125">
        <f>SUM(M38:M39)</f>
        <v>0</v>
      </c>
      <c r="O38" s="115" t="str">
        <f>IF(L38="","",IFERROR(INDEX('XD M'!AS:AS,MATCH(Info!L38,'XD M'!D:D,0),1),IFERROR(INDEX('XD W'!AU:AU,MATCH(Info!L38,'XD W'!D:D,0),1),"EI OLE")))</f>
        <v/>
      </c>
      <c r="P38" s="125">
        <f>SUM(O38:O39)</f>
        <v>0</v>
      </c>
    </row>
    <row r="39" spans="11:16" x14ac:dyDescent="0.2">
      <c r="K39" s="128"/>
      <c r="M39" s="115" t="str">
        <f>IF(L39="","",IFERROR(INDEX(MD!AT:AT,MATCH(Info!L39,MD!D:D,0),1),IFERROR(INDEX(WD!BL:BL,MATCH(Info!L39,WD!D:D,0),1),"EI OLE")))</f>
        <v/>
      </c>
      <c r="N39" s="125"/>
      <c r="O39" s="115" t="str">
        <f>IF(L39="","",IFERROR(INDEX('XD M'!AS:AS,MATCH(Info!L39,'XD M'!D:D,0),1),IFERROR(INDEX('XD W'!AU:AU,MATCH(Info!L39,'XD W'!D:D,0),1),"EI OLE")))</f>
        <v/>
      </c>
      <c r="P39" s="125"/>
    </row>
    <row r="40" spans="11:16" x14ac:dyDescent="0.2">
      <c r="K40" s="128">
        <v>18</v>
      </c>
      <c r="M40" s="115" t="str">
        <f>IF(L40="","",IFERROR(INDEX(MD!AT:AT,MATCH(Info!L40,MD!D:D,0),1),IFERROR(INDEX(WD!BL:BL,MATCH(Info!L40,WD!D:D,0),1),"EI OLE")))</f>
        <v/>
      </c>
      <c r="N40" s="125">
        <f>SUM(M40:M41)</f>
        <v>0</v>
      </c>
      <c r="O40" s="115" t="str">
        <f>IF(L40="","",IFERROR(INDEX('XD M'!AS:AS,MATCH(Info!L40,'XD M'!D:D,0),1),IFERROR(INDEX('XD W'!AU:AU,MATCH(Info!L40,'XD W'!D:D,0),1),"EI OLE")))</f>
        <v/>
      </c>
      <c r="P40" s="125">
        <f>SUM(O40:O41)</f>
        <v>0</v>
      </c>
    </row>
    <row r="41" spans="11:16" x14ac:dyDescent="0.2">
      <c r="K41" s="128"/>
      <c r="M41" s="115" t="str">
        <f>IF(L41="","",IFERROR(INDEX(MD!AT:AT,MATCH(Info!L41,MD!D:D,0),1),IFERROR(INDEX(WD!BL:BL,MATCH(Info!L41,WD!D:D,0),1),"EI OLE")))</f>
        <v/>
      </c>
      <c r="N41" s="125"/>
      <c r="O41" s="115" t="str">
        <f>IF(L41="","",IFERROR(INDEX('XD M'!AS:AS,MATCH(Info!L41,'XD M'!D:D,0),1),IFERROR(INDEX('XD W'!AU:AU,MATCH(Info!L41,'XD W'!D:D,0),1),"EI OLE")))</f>
        <v/>
      </c>
      <c r="P41" s="125"/>
    </row>
    <row r="42" spans="11:16" x14ac:dyDescent="0.2">
      <c r="K42" s="128">
        <v>19</v>
      </c>
      <c r="M42" s="115" t="str">
        <f>IF(L42="","",IFERROR(INDEX(MD!AT:AT,MATCH(Info!L42,MD!D:D,0),1),IFERROR(INDEX(WD!BL:BL,MATCH(Info!L42,WD!D:D,0),1),"EI OLE")))</f>
        <v/>
      </c>
      <c r="N42" s="125">
        <f>SUM(M42:M43)</f>
        <v>0</v>
      </c>
      <c r="O42" s="115" t="str">
        <f>IF(L42="","",IFERROR(INDEX('XD M'!AS:AS,MATCH(Info!L42,'XD M'!D:D,0),1),IFERROR(INDEX('XD W'!AU:AU,MATCH(Info!L42,'XD W'!D:D,0),1),"EI OLE")))</f>
        <v/>
      </c>
      <c r="P42" s="125">
        <f>SUM(O42:O43)</f>
        <v>0</v>
      </c>
    </row>
    <row r="43" spans="11:16" x14ac:dyDescent="0.2">
      <c r="K43" s="128"/>
      <c r="M43" s="115" t="str">
        <f>IF(L43="","",IFERROR(INDEX(MD!AT:AT,MATCH(Info!L43,MD!D:D,0),1),IFERROR(INDEX(WD!BL:BL,MATCH(Info!L43,WD!D:D,0),1),"EI OLE")))</f>
        <v/>
      </c>
      <c r="N43" s="125"/>
      <c r="O43" s="115" t="str">
        <f>IF(L43="","",IFERROR(INDEX('XD M'!AS:AS,MATCH(Info!L43,'XD M'!D:D,0),1),IFERROR(INDEX('XD W'!AU:AU,MATCH(Info!L43,'XD W'!D:D,0),1),"EI OLE")))</f>
        <v/>
      </c>
      <c r="P43" s="125"/>
    </row>
    <row r="44" spans="11:16" x14ac:dyDescent="0.2">
      <c r="K44" s="128">
        <v>20</v>
      </c>
      <c r="M44" s="115" t="str">
        <f>IF(L44="","",IFERROR(INDEX(MD!AT:AT,MATCH(Info!L44,MD!D:D,0),1),IFERROR(INDEX(WD!BL:BL,MATCH(Info!L44,WD!D:D,0),1),"EI OLE")))</f>
        <v/>
      </c>
      <c r="N44" s="125">
        <f>SUM(M44:M45)</f>
        <v>0</v>
      </c>
      <c r="O44" s="115" t="str">
        <f>IF(L44="","",IFERROR(INDEX('XD M'!AS:AS,MATCH(Info!L44,'XD M'!D:D,0),1),IFERROR(INDEX('XD W'!AU:AU,MATCH(Info!L44,'XD W'!D:D,0),1),"EI OLE")))</f>
        <v/>
      </c>
      <c r="P44" s="125">
        <f>SUM(O44:O45)</f>
        <v>0</v>
      </c>
    </row>
    <row r="45" spans="11:16" x14ac:dyDescent="0.2">
      <c r="K45" s="128"/>
      <c r="M45" s="115" t="str">
        <f>IF(L45="","",IFERROR(INDEX(MD!AT:AT,MATCH(Info!L45,MD!D:D,0),1),IFERROR(INDEX(WD!BL:BL,MATCH(Info!L45,WD!D:D,0),1),"EI OLE")))</f>
        <v/>
      </c>
      <c r="N45" s="125"/>
      <c r="O45" s="115" t="str">
        <f>IF(L45="","",IFERROR(INDEX('XD M'!AS:AS,MATCH(Info!L45,'XD M'!D:D,0),1),IFERROR(INDEX('XD W'!AU:AU,MATCH(Info!L45,'XD W'!D:D,0),1),"EI OLE")))</f>
        <v/>
      </c>
      <c r="P45" s="125"/>
    </row>
  </sheetData>
  <mergeCells count="62"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N42:N43"/>
    <mergeCell ref="N44:N45"/>
    <mergeCell ref="N22:N23"/>
    <mergeCell ref="N24:N25"/>
    <mergeCell ref="N26:N27"/>
    <mergeCell ref="N28:N29"/>
    <mergeCell ref="N30:N31"/>
    <mergeCell ref="N32:N33"/>
    <mergeCell ref="P16:P17"/>
    <mergeCell ref="N34:N35"/>
    <mergeCell ref="N36:N37"/>
    <mergeCell ref="N38:N39"/>
    <mergeCell ref="N40:N41"/>
    <mergeCell ref="P6:P7"/>
    <mergeCell ref="P8:P9"/>
    <mergeCell ref="P10:P11"/>
    <mergeCell ref="P12:P13"/>
    <mergeCell ref="P14:P15"/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2022-04-05T12:26:51Z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