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 activeTab="1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MD!$B$1:$AR$572</definedName>
    <definedName name="_xlnm._FilterDatabase" localSheetId="0" hidden="1">MS!$B$1:$BU$329</definedName>
    <definedName name="_xlnm._FilterDatabase" localSheetId="3" hidden="1">WD!$B$1:$BI$387</definedName>
    <definedName name="_xlnm._FilterDatabase" localSheetId="1" hidden="1">WS!$B$1:$CH$197</definedName>
    <definedName name="_xlnm._FilterDatabase" localSheetId="4" hidden="1">'XD M'!$B$1:$AR$438</definedName>
    <definedName name="_xlnm._FilterDatabase" localSheetId="5" hidden="1">'XD W'!$B$1:$AT$431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I2" i="9"/>
  <c r="BH2" i="9" s="1"/>
  <c r="BI3" i="9"/>
  <c r="BH3" i="9" s="1"/>
  <c r="BI13" i="9"/>
  <c r="BH13" i="9" s="1"/>
  <c r="BI9" i="9"/>
  <c r="BH9" i="9" s="1"/>
  <c r="BI7" i="9"/>
  <c r="BH7" i="9" s="1"/>
  <c r="BI6" i="9"/>
  <c r="BH6" i="9" s="1"/>
  <c r="BI8" i="9"/>
  <c r="BH8" i="9" s="1"/>
  <c r="BI45" i="9"/>
  <c r="BH45" i="9" s="1"/>
  <c r="BI4" i="9"/>
  <c r="BH4" i="9" s="1"/>
  <c r="BI46" i="9"/>
  <c r="BH46" i="9" s="1"/>
  <c r="BI22" i="9"/>
  <c r="BH22" i="9" s="1"/>
  <c r="BI20" i="9"/>
  <c r="BI31" i="9"/>
  <c r="BH31" i="9" s="1"/>
  <c r="BI261" i="9"/>
  <c r="BH261" i="9" s="1"/>
  <c r="BI5" i="9"/>
  <c r="BH5" i="9" s="1"/>
  <c r="BI26" i="9"/>
  <c r="BH26" i="9" s="1"/>
  <c r="BI38" i="9"/>
  <c r="BH38" i="9" s="1"/>
  <c r="BI108" i="9"/>
  <c r="BH108" i="9" s="1"/>
  <c r="BI25" i="9"/>
  <c r="BH25" i="9" s="1"/>
  <c r="BI72" i="9"/>
  <c r="BH72" i="9" s="1"/>
  <c r="BI11" i="9"/>
  <c r="BH11" i="9" s="1"/>
  <c r="BI12" i="9"/>
  <c r="BH12" i="9" s="1"/>
  <c r="BI32" i="9"/>
  <c r="BH32" i="9" s="1"/>
  <c r="BI15" i="9"/>
  <c r="BH15" i="9" s="1"/>
  <c r="BI59" i="9"/>
  <c r="BH59" i="9" s="1"/>
  <c r="BI151" i="9"/>
  <c r="BH151" i="9" s="1"/>
  <c r="BI150" i="9"/>
  <c r="BH150" i="9" s="1"/>
  <c r="BI16" i="9"/>
  <c r="BH16" i="9" s="1"/>
  <c r="BI109" i="9"/>
  <c r="BH109" i="9" s="1"/>
  <c r="BI18" i="9"/>
  <c r="BH18" i="9" s="1"/>
  <c r="BI71" i="9"/>
  <c r="BH71" i="9" s="1"/>
  <c r="BI47" i="9"/>
  <c r="BH47" i="9" s="1"/>
  <c r="BI178" i="9"/>
  <c r="BH178" i="9" s="1"/>
  <c r="BI61" i="9"/>
  <c r="BH61" i="9" s="1"/>
  <c r="BI28" i="9"/>
  <c r="BH28" i="9" s="1"/>
  <c r="BI122" i="9"/>
  <c r="BH122" i="9" s="1"/>
  <c r="BI48" i="9"/>
  <c r="BH48" i="9" s="1"/>
  <c r="BI14" i="9"/>
  <c r="BH14" i="9" s="1"/>
  <c r="BI235" i="9"/>
  <c r="BH235" i="9" s="1"/>
  <c r="BI50" i="9"/>
  <c r="BH50" i="9" s="1"/>
  <c r="BI76" i="9"/>
  <c r="BH76" i="9" s="1"/>
  <c r="BI10" i="9"/>
  <c r="BH10" i="9" s="1"/>
  <c r="BI52" i="9"/>
  <c r="BH52" i="9" s="1"/>
  <c r="BI81" i="9"/>
  <c r="BH81" i="9" s="1"/>
  <c r="BI168" i="9"/>
  <c r="BH168" i="9" s="1"/>
  <c r="BI44" i="9"/>
  <c r="BH44" i="9" s="1"/>
  <c r="BI239" i="9"/>
  <c r="BH239" i="9" s="1"/>
  <c r="BI60" i="9"/>
  <c r="BH60" i="9" s="1"/>
  <c r="BI145" i="9"/>
  <c r="BH145" i="9" s="1"/>
  <c r="BI262" i="9"/>
  <c r="BH262" i="9" s="1"/>
  <c r="BI154" i="9"/>
  <c r="BH154" i="9" s="1"/>
  <c r="BI157" i="9"/>
  <c r="BH157" i="9" s="1"/>
  <c r="BI172" i="9"/>
  <c r="BH172" i="9" s="1"/>
  <c r="BI95" i="9"/>
  <c r="BH95" i="9" s="1"/>
  <c r="BI21" i="9"/>
  <c r="BH21" i="9" s="1"/>
  <c r="BI238" i="9"/>
  <c r="BH238" i="9" s="1"/>
  <c r="BI34" i="9"/>
  <c r="BH34" i="9" s="1"/>
  <c r="BI141" i="9"/>
  <c r="BH141" i="9" s="1"/>
  <c r="BI79" i="9"/>
  <c r="BH79" i="9" s="1"/>
  <c r="BI139" i="9"/>
  <c r="BH139" i="9" s="1"/>
  <c r="BI51" i="9"/>
  <c r="BH51" i="9" s="1"/>
  <c r="BI263" i="9"/>
  <c r="BH263" i="9" s="1"/>
  <c r="BI257" i="9"/>
  <c r="BH257" i="9" s="1"/>
  <c r="BI65" i="9"/>
  <c r="BH65" i="9" s="1"/>
  <c r="BI62" i="9"/>
  <c r="BH62" i="9" s="1"/>
  <c r="BI153" i="9"/>
  <c r="BH153" i="9" s="1"/>
  <c r="BI177" i="9"/>
  <c r="BH177" i="9" s="1"/>
  <c r="BI194" i="9"/>
  <c r="BH194" i="9" s="1"/>
  <c r="BI17" i="9"/>
  <c r="BH17" i="9" s="1"/>
  <c r="BI36" i="9"/>
  <c r="BH36" i="9" s="1"/>
  <c r="BI58" i="9"/>
  <c r="BH58" i="9" s="1"/>
  <c r="BI134" i="9"/>
  <c r="BH134" i="9" s="1"/>
  <c r="BI102" i="9"/>
  <c r="BH102" i="9" s="1"/>
  <c r="BI275" i="9"/>
  <c r="BH275" i="9" s="1"/>
  <c r="BI276" i="9"/>
  <c r="BH276" i="9" s="1"/>
  <c r="BI110" i="9"/>
  <c r="BH110" i="9" s="1"/>
  <c r="BI78" i="9"/>
  <c r="BH78" i="9" s="1"/>
  <c r="BI74" i="9"/>
  <c r="BH74" i="9" s="1"/>
  <c r="BI91" i="9"/>
  <c r="BH91" i="9" s="1"/>
  <c r="BI67" i="9"/>
  <c r="BH67" i="9" s="1"/>
  <c r="BI111" i="9"/>
  <c r="BH111" i="9" s="1"/>
  <c r="BI273" i="9"/>
  <c r="BH273" i="9" s="1"/>
  <c r="BI66" i="9"/>
  <c r="BH66" i="9" s="1"/>
  <c r="BI131" i="9"/>
  <c r="BH131" i="9" s="1"/>
  <c r="BI135" i="9"/>
  <c r="BH135" i="9" s="1"/>
  <c r="BI127" i="9"/>
  <c r="BH127" i="9" s="1"/>
  <c r="BI180" i="9"/>
  <c r="BH180" i="9" s="1"/>
  <c r="BI98" i="9"/>
  <c r="BH98" i="9" s="1"/>
  <c r="BI42" i="9"/>
  <c r="BH42" i="9" s="1"/>
  <c r="BI130" i="9"/>
  <c r="BH130" i="9" s="1"/>
  <c r="BI226" i="9"/>
  <c r="BH226" i="9" s="1"/>
  <c r="BI227" i="9"/>
  <c r="BH227" i="9" s="1"/>
  <c r="BI304" i="9"/>
  <c r="BH304" i="9" s="1"/>
  <c r="BI128" i="9"/>
  <c r="BH128" i="9" s="1"/>
  <c r="BI305" i="9"/>
  <c r="BH305" i="9" s="1"/>
  <c r="BI155" i="9"/>
  <c r="BH155" i="9" s="1"/>
  <c r="BI266" i="9"/>
  <c r="BH266" i="9" s="1"/>
  <c r="BI182" i="9"/>
  <c r="BH182" i="9" s="1"/>
  <c r="BI86" i="9"/>
  <c r="BH86" i="9" s="1"/>
  <c r="BI244" i="9"/>
  <c r="BH244" i="9" s="1"/>
  <c r="BI264" i="9"/>
  <c r="BH264" i="9" s="1"/>
  <c r="BI186" i="9"/>
  <c r="BH186" i="9" s="1"/>
  <c r="BI125" i="9"/>
  <c r="BH125" i="9" s="1"/>
  <c r="BI281" i="9"/>
  <c r="BH281" i="9" s="1"/>
  <c r="BI87" i="9"/>
  <c r="BH87" i="9" s="1"/>
  <c r="BI189" i="9"/>
  <c r="BH189" i="9" s="1"/>
  <c r="BI126" i="9"/>
  <c r="BH126" i="9" s="1"/>
  <c r="BI119" i="9"/>
  <c r="BH119" i="9" s="1"/>
  <c r="BI29" i="9"/>
  <c r="BH29" i="9" s="1"/>
  <c r="BI30" i="9"/>
  <c r="BH30" i="9" s="1"/>
  <c r="BI99" i="9"/>
  <c r="BH99" i="9" s="1"/>
  <c r="BI39" i="9"/>
  <c r="BH39" i="9" s="1"/>
  <c r="BI143" i="9"/>
  <c r="BH143" i="9" s="1"/>
  <c r="BI80" i="9"/>
  <c r="BH80" i="9" s="1"/>
  <c r="BI323" i="9"/>
  <c r="BH323" i="9" s="1"/>
  <c r="BI136" i="9"/>
  <c r="BH136" i="9" s="1"/>
  <c r="BI265" i="9"/>
  <c r="BH265" i="9" s="1"/>
  <c r="BI83" i="9"/>
  <c r="BH83" i="9" s="1"/>
  <c r="BI133" i="9"/>
  <c r="BH133" i="9" s="1"/>
  <c r="BI123" i="9"/>
  <c r="BH123" i="9" s="1"/>
  <c r="BI268" i="9"/>
  <c r="BH268" i="9" s="1"/>
  <c r="BI93" i="9"/>
  <c r="BH93" i="9" s="1"/>
  <c r="BI152" i="9"/>
  <c r="BH152" i="9" s="1"/>
  <c r="BI63" i="9"/>
  <c r="BH63" i="9" s="1"/>
  <c r="BI167" i="9"/>
  <c r="BH167" i="9" s="1"/>
  <c r="BI56" i="9"/>
  <c r="BH56" i="9" s="1"/>
  <c r="BI253" i="9"/>
  <c r="BH253" i="9" s="1"/>
  <c r="BI254" i="9"/>
  <c r="BH254" i="9" s="1"/>
  <c r="BI272" i="9"/>
  <c r="BH272" i="9" s="1"/>
  <c r="BI70" i="9"/>
  <c r="BH70" i="9" s="1"/>
  <c r="BI101" i="9"/>
  <c r="BH101" i="9" s="1"/>
  <c r="BI200" i="9"/>
  <c r="BH200" i="9" s="1"/>
  <c r="BI188" i="9"/>
  <c r="BH188" i="9" s="1"/>
  <c r="BI84" i="9"/>
  <c r="BH84" i="9" s="1"/>
  <c r="BI158" i="9"/>
  <c r="BH158" i="9" s="1"/>
  <c r="BI267" i="9"/>
  <c r="BH267" i="9" s="1"/>
  <c r="BI191" i="9"/>
  <c r="BH191" i="9" s="1"/>
  <c r="BI199" i="9"/>
  <c r="BH199" i="9" s="1"/>
  <c r="BI201" i="9"/>
  <c r="BH201" i="9" s="1"/>
  <c r="BI35" i="9"/>
  <c r="BH35" i="9" s="1"/>
  <c r="BI302" i="9"/>
  <c r="BH302" i="9" s="1"/>
  <c r="BI94" i="9"/>
  <c r="BH94" i="9" s="1"/>
  <c r="BI69" i="9"/>
  <c r="BH69" i="9" s="1"/>
  <c r="BI89" i="9"/>
  <c r="BH89" i="9" s="1"/>
  <c r="BI90" i="9"/>
  <c r="BH90" i="9" s="1"/>
  <c r="BI106" i="9"/>
  <c r="BH106" i="9" s="1"/>
  <c r="BI165" i="9"/>
  <c r="BH165" i="9" s="1"/>
  <c r="BI166" i="9"/>
  <c r="BH166" i="9" s="1"/>
  <c r="BI174" i="9"/>
  <c r="BH174" i="9" s="1"/>
  <c r="BI287" i="9"/>
  <c r="BH287" i="9" s="1"/>
  <c r="BI209" i="9"/>
  <c r="BH209" i="9" s="1"/>
  <c r="BI73" i="9"/>
  <c r="BH73" i="9" s="1"/>
  <c r="BI82" i="9"/>
  <c r="BH82" i="9" s="1"/>
  <c r="BI278" i="9"/>
  <c r="BH278" i="9" s="1"/>
  <c r="BI49" i="9"/>
  <c r="BH49" i="9" s="1"/>
  <c r="BI113" i="9"/>
  <c r="BH113" i="9" s="1"/>
  <c r="BI270" i="9"/>
  <c r="BH270" i="9" s="1"/>
  <c r="BI185" i="9"/>
  <c r="BH185" i="9" s="1"/>
  <c r="BI77" i="9"/>
  <c r="BH77" i="9" s="1"/>
  <c r="BI100" i="9"/>
  <c r="BH100" i="9" s="1"/>
  <c r="BI284" i="9"/>
  <c r="BH284" i="9" s="1"/>
  <c r="BI184" i="9"/>
  <c r="BH184" i="9" s="1"/>
  <c r="BI124" i="9"/>
  <c r="BH124" i="9" s="1"/>
  <c r="BI288" i="9"/>
  <c r="BH288" i="9" s="1"/>
  <c r="BI57" i="9"/>
  <c r="BH57" i="9" s="1"/>
  <c r="BI271" i="9"/>
  <c r="BH271" i="9" s="1"/>
  <c r="BI290" i="9"/>
  <c r="BH290" i="9" s="1"/>
  <c r="BI282" i="9"/>
  <c r="BH282" i="9" s="1"/>
  <c r="BI117" i="9"/>
  <c r="BH117" i="9" s="1"/>
  <c r="BI279" i="9"/>
  <c r="BH279" i="9" s="1"/>
  <c r="BI303" i="9"/>
  <c r="BH303" i="9" s="1"/>
  <c r="BI249" i="9"/>
  <c r="BH249" i="9" s="1"/>
  <c r="BI256" i="9"/>
  <c r="BH256" i="9" s="1"/>
  <c r="BI175" i="9"/>
  <c r="BH175" i="9" s="1"/>
  <c r="BI129" i="9"/>
  <c r="BH129" i="9" s="1"/>
  <c r="BI40" i="9"/>
  <c r="BH40" i="9" s="1"/>
  <c r="BI88" i="9"/>
  <c r="BH88" i="9" s="1"/>
  <c r="BI183" i="9"/>
  <c r="BH183" i="9" s="1"/>
  <c r="BI207" i="9"/>
  <c r="BH207" i="9" s="1"/>
  <c r="BI163" i="9"/>
  <c r="BH163" i="9" s="1"/>
  <c r="BI245" i="9"/>
  <c r="BH245" i="9" s="1"/>
  <c r="BI107" i="9"/>
  <c r="BH107" i="9" s="1"/>
  <c r="BI241" i="9"/>
  <c r="BH241" i="9" s="1"/>
  <c r="BI311" i="9"/>
  <c r="BH311" i="9" s="1"/>
  <c r="BI312" i="9"/>
  <c r="BH312" i="9" s="1"/>
  <c r="BI114" i="9"/>
  <c r="BH114" i="9" s="1"/>
  <c r="BI115" i="9"/>
  <c r="BH115" i="9" s="1"/>
  <c r="BI205" i="9"/>
  <c r="BH205" i="9" s="1"/>
  <c r="BI325" i="9"/>
  <c r="BH325" i="9" s="1"/>
  <c r="BI214" i="9"/>
  <c r="BH214" i="9" s="1"/>
  <c r="BI169" i="9"/>
  <c r="BH169" i="9" s="1"/>
  <c r="BI309" i="9"/>
  <c r="BH309" i="9" s="1"/>
  <c r="BI232" i="9"/>
  <c r="BH232" i="9" s="1"/>
  <c r="BI274" i="9"/>
  <c r="BH274" i="9" s="1"/>
  <c r="BI250" i="9"/>
  <c r="BH250" i="9" s="1"/>
  <c r="BI277" i="9"/>
  <c r="BH277" i="9" s="1"/>
  <c r="BI27" i="9"/>
  <c r="BH27" i="9" s="1"/>
  <c r="BI289" i="9"/>
  <c r="BH289" i="9" s="1"/>
  <c r="BI116" i="9"/>
  <c r="BH116" i="9" s="1"/>
  <c r="BI54" i="9"/>
  <c r="BH54" i="9" s="1"/>
  <c r="BI159" i="9"/>
  <c r="BH159" i="9" s="1"/>
  <c r="BI112" i="9"/>
  <c r="BH112" i="9" s="1"/>
  <c r="BI324" i="9"/>
  <c r="BH324" i="9" s="1"/>
  <c r="BI224" i="9"/>
  <c r="BH224" i="9" s="1"/>
  <c r="BI236" i="9"/>
  <c r="BH236" i="9" s="1"/>
  <c r="BI216" i="9"/>
  <c r="BH216" i="9" s="1"/>
  <c r="BI258" i="9"/>
  <c r="BH258" i="9" s="1"/>
  <c r="BI68" i="9"/>
  <c r="BH68" i="9" s="1"/>
  <c r="BI293" i="9"/>
  <c r="BH293" i="9" s="1"/>
  <c r="BI225" i="9"/>
  <c r="BH225" i="9" s="1"/>
  <c r="BI240" i="9"/>
  <c r="BH240" i="9" s="1"/>
  <c r="BI251" i="9"/>
  <c r="BH251" i="9" s="1"/>
  <c r="BI19" i="9"/>
  <c r="BH19" i="9" s="1"/>
  <c r="BI326" i="9"/>
  <c r="BH326" i="9" s="1"/>
  <c r="BI170" i="9"/>
  <c r="BH170" i="9" s="1"/>
  <c r="BI190" i="9"/>
  <c r="BH190" i="9" s="1"/>
  <c r="BI231" i="9"/>
  <c r="BH231" i="9" s="1"/>
  <c r="BI171" i="9"/>
  <c r="BH171" i="9" s="1"/>
  <c r="BI237" i="9"/>
  <c r="BH237" i="9" s="1"/>
  <c r="BI242" i="9"/>
  <c r="BH242" i="9" s="1"/>
  <c r="BI218" i="9"/>
  <c r="BH218" i="9" s="1"/>
  <c r="BI313" i="9"/>
  <c r="BH313" i="9" s="1"/>
  <c r="BI280" i="9"/>
  <c r="BH280" i="9" s="1"/>
  <c r="BI187" i="9"/>
  <c r="BH187" i="9" s="1"/>
  <c r="BI103" i="9"/>
  <c r="BH103" i="9" s="1"/>
  <c r="BI147" i="9"/>
  <c r="BH147" i="9" s="1"/>
  <c r="BI64" i="9"/>
  <c r="BH64" i="9" s="1"/>
  <c r="BI148" i="9"/>
  <c r="BH148" i="9" s="1"/>
  <c r="BI173" i="9"/>
  <c r="BH173" i="9" s="1"/>
  <c r="BI229" i="9"/>
  <c r="BH229" i="9" s="1"/>
  <c r="BI204" i="9"/>
  <c r="BH204" i="9" s="1"/>
  <c r="BI260" i="9"/>
  <c r="BH260" i="9" s="1"/>
  <c r="BI306" i="9"/>
  <c r="BH306" i="9" s="1"/>
  <c r="BI259" i="9"/>
  <c r="BH259" i="9" s="1"/>
  <c r="BI160" i="9"/>
  <c r="BH160" i="9" s="1"/>
  <c r="BI179" i="9"/>
  <c r="BH179" i="9" s="1"/>
  <c r="BI23" i="9"/>
  <c r="BH23" i="9" s="1"/>
  <c r="BI138" i="9"/>
  <c r="BH138" i="9" s="1"/>
  <c r="BI193" i="9"/>
  <c r="BH193" i="9" s="1"/>
  <c r="BI210" i="9"/>
  <c r="BH210" i="9" s="1"/>
  <c r="BI314" i="9"/>
  <c r="BH314" i="9" s="1"/>
  <c r="BI315" i="9"/>
  <c r="BH315" i="9" s="1"/>
  <c r="BI294" i="9"/>
  <c r="BH294" i="9" s="1"/>
  <c r="BI197" i="9"/>
  <c r="BH197" i="9" s="1"/>
  <c r="BI137" i="9"/>
  <c r="BH137" i="9" s="1"/>
  <c r="BI192" i="9"/>
  <c r="BH192" i="9" s="1"/>
  <c r="BI217" i="9"/>
  <c r="BH217" i="9" s="1"/>
  <c r="BI43" i="9"/>
  <c r="BH43" i="9" s="1"/>
  <c r="BI202" i="9"/>
  <c r="BH202" i="9" s="1"/>
  <c r="BI118" i="9"/>
  <c r="BH118" i="9" s="1"/>
  <c r="BI269" i="9"/>
  <c r="BH269" i="9" s="1"/>
  <c r="BI105" i="9"/>
  <c r="BH105" i="9" s="1"/>
  <c r="BI198" i="9"/>
  <c r="BH198" i="9" s="1"/>
  <c r="BI317" i="9"/>
  <c r="BH317" i="9" s="1"/>
  <c r="BI283" i="9"/>
  <c r="BH283" i="9" s="1"/>
  <c r="BI297" i="9"/>
  <c r="BH297" i="9" s="1"/>
  <c r="BI96" i="9"/>
  <c r="BH96" i="9" s="1"/>
  <c r="BI149" i="9"/>
  <c r="BH149" i="9" s="1"/>
  <c r="BI327" i="9"/>
  <c r="BH327" i="9" s="1"/>
  <c r="BI233" i="9"/>
  <c r="BH233" i="9" s="1"/>
  <c r="BI255" i="9"/>
  <c r="BH255" i="9" s="1"/>
  <c r="BI161" i="9"/>
  <c r="BH161" i="9" s="1"/>
  <c r="BI285" i="9"/>
  <c r="BH285" i="9" s="1"/>
  <c r="BI219" i="9"/>
  <c r="BH219" i="9" s="1"/>
  <c r="BI328" i="9"/>
  <c r="BH328" i="9" s="1"/>
  <c r="BI230" i="9"/>
  <c r="BH230" i="9" s="1"/>
  <c r="BI286" i="9"/>
  <c r="BH286" i="9" s="1"/>
  <c r="BI176" i="9"/>
  <c r="BH176" i="9" s="1"/>
  <c r="BI291" i="9"/>
  <c r="BH291" i="9" s="1"/>
  <c r="BI298" i="9"/>
  <c r="BH298" i="9" s="1"/>
  <c r="BI104" i="9"/>
  <c r="BH104" i="9" s="1"/>
  <c r="BI146" i="9"/>
  <c r="BH146" i="9" s="1"/>
  <c r="BI211" i="9"/>
  <c r="BH211" i="9" s="1"/>
  <c r="BI292" i="9"/>
  <c r="BH292" i="9" s="1"/>
  <c r="BI162" i="9"/>
  <c r="BH162" i="9" s="1"/>
  <c r="BI329" i="9"/>
  <c r="BH329" i="9" s="1"/>
  <c r="BI316" i="9"/>
  <c r="BH316" i="9" s="1"/>
  <c r="BI215" i="9"/>
  <c r="BH215" i="9" s="1"/>
  <c r="BI295" i="9"/>
  <c r="BH295" i="9" s="1"/>
  <c r="BI41" i="9"/>
  <c r="BH41" i="9" s="1"/>
  <c r="BI296" i="9"/>
  <c r="BH296" i="9" s="1"/>
  <c r="BI300" i="9"/>
  <c r="BH300" i="9" s="1"/>
  <c r="BI301" i="9"/>
  <c r="BH301" i="9" s="1"/>
  <c r="BI33" i="9"/>
  <c r="BH33" i="9" s="1"/>
  <c r="BI37" i="9"/>
  <c r="BH37" i="9" s="1"/>
  <c r="BI203" i="9"/>
  <c r="BH203" i="9" s="1"/>
  <c r="BI120" i="9"/>
  <c r="BH120" i="9" s="1"/>
  <c r="BI121" i="9"/>
  <c r="BH121" i="9" s="1"/>
  <c r="BI212" i="9"/>
  <c r="BH212" i="9" s="1"/>
  <c r="BI228" i="9"/>
  <c r="BH228" i="9" s="1"/>
  <c r="BI144" i="9"/>
  <c r="BH144" i="9" s="1"/>
  <c r="BI75" i="9"/>
  <c r="BH75" i="9" s="1"/>
  <c r="BI196" i="9"/>
  <c r="BH196" i="9" s="1"/>
  <c r="BI132" i="9"/>
  <c r="BH132" i="9" s="1"/>
  <c r="BI181" i="9"/>
  <c r="BH181" i="9" s="1"/>
  <c r="BI213" i="9"/>
  <c r="BH213" i="9" s="1"/>
  <c r="BI318" i="9"/>
  <c r="BH318" i="9" s="1"/>
  <c r="BI319" i="9"/>
  <c r="BH319" i="9" s="1"/>
  <c r="BI299" i="9"/>
  <c r="BH299" i="9" s="1"/>
  <c r="BI24" i="9"/>
  <c r="BH24" i="9" s="1"/>
  <c r="BI243" i="9"/>
  <c r="BH243" i="9" s="1"/>
  <c r="BI320" i="9"/>
  <c r="BH320" i="9" s="1"/>
  <c r="BI220" i="9"/>
  <c r="BH220" i="9" s="1"/>
  <c r="BI221" i="9"/>
  <c r="BH221" i="9" s="1"/>
  <c r="BI330" i="9"/>
  <c r="BH330" i="9" s="1"/>
  <c r="BI208" i="9"/>
  <c r="BH208" i="9" s="1"/>
  <c r="BI222" i="9"/>
  <c r="BH222" i="9" s="1"/>
  <c r="BI252" i="9"/>
  <c r="BH252" i="9" s="1"/>
  <c r="BI223" i="9"/>
  <c r="BH223" i="9" s="1"/>
  <c r="BI307" i="9"/>
  <c r="BH307" i="9" s="1"/>
  <c r="BI321" i="9"/>
  <c r="BH321" i="9" s="1"/>
  <c r="BI206" i="9"/>
  <c r="BH206" i="9" s="1"/>
  <c r="BI322" i="9"/>
  <c r="BH322" i="9" s="1"/>
  <c r="BI247" i="9"/>
  <c r="BH247" i="9" s="1"/>
  <c r="BI53" i="9"/>
  <c r="BH53" i="9" s="1"/>
  <c r="BI331" i="9"/>
  <c r="BH331" i="9" s="1"/>
  <c r="BI332" i="9"/>
  <c r="BH332" i="9" s="1"/>
  <c r="BI248" i="9"/>
  <c r="BH248" i="9" s="1"/>
  <c r="BI310" i="9"/>
  <c r="BH310" i="9" s="1"/>
  <c r="BI246" i="9"/>
  <c r="BH246" i="9" s="1"/>
  <c r="BI156" i="9"/>
  <c r="BH156" i="9" s="1"/>
  <c r="BI195" i="9"/>
  <c r="BH195" i="9" s="1"/>
  <c r="BI234" i="9"/>
  <c r="BH234" i="9" s="1"/>
  <c r="BI92" i="9"/>
  <c r="BH92" i="9" s="1"/>
  <c r="BI140" i="9"/>
  <c r="BH140" i="9" s="1"/>
  <c r="BI308" i="9"/>
  <c r="BH308" i="9" s="1"/>
  <c r="BI97" i="9"/>
  <c r="BH97" i="9" s="1"/>
  <c r="BI55" i="9"/>
  <c r="BH55" i="9" s="1"/>
  <c r="BI85" i="9"/>
  <c r="BH85" i="9" s="1"/>
  <c r="BI142" i="9"/>
  <c r="BH142" i="9" s="1"/>
  <c r="BI164" i="9"/>
  <c r="BH164" i="9" s="1"/>
  <c r="BI333" i="9"/>
  <c r="BH333" i="9" s="1"/>
  <c r="BI334" i="9"/>
  <c r="BH334" i="9" s="1"/>
  <c r="BI335" i="9"/>
  <c r="BH335" i="9" s="1"/>
  <c r="BI336" i="9"/>
  <c r="BH336" i="9" s="1"/>
  <c r="BI337" i="9"/>
  <c r="BH337" i="9" s="1"/>
  <c r="BI338" i="9"/>
  <c r="BH338" i="9" s="1"/>
  <c r="BI339" i="9"/>
  <c r="BH339" i="9" s="1"/>
  <c r="BI340" i="9"/>
  <c r="BH340" i="9" s="1"/>
  <c r="BI341" i="9"/>
  <c r="BH341" i="9" s="1"/>
  <c r="BI342" i="9"/>
  <c r="BH342" i="9" s="1"/>
  <c r="BI343" i="9"/>
  <c r="BH343" i="9" s="1"/>
  <c r="BI344" i="9"/>
  <c r="BH344" i="9" s="1"/>
  <c r="BI345" i="9"/>
  <c r="BH345" i="9" s="1"/>
  <c r="BI346" i="9"/>
  <c r="BH346" i="9" s="1"/>
  <c r="BI347" i="9"/>
  <c r="BH347" i="9" s="1"/>
  <c r="BI348" i="9"/>
  <c r="BH348" i="9" s="1"/>
  <c r="BI349" i="9"/>
  <c r="BH349" i="9" s="1"/>
  <c r="BI350" i="9"/>
  <c r="BH350" i="9" s="1"/>
  <c r="BI351" i="9"/>
  <c r="BH351" i="9" s="1"/>
  <c r="BI352" i="9"/>
  <c r="BH352" i="9" s="1"/>
  <c r="BI353" i="9"/>
  <c r="BH353" i="9" s="1"/>
  <c r="BI354" i="9"/>
  <c r="BH354" i="9" s="1"/>
  <c r="BI355" i="9"/>
  <c r="BH355" i="9" s="1"/>
  <c r="BI356" i="9"/>
  <c r="BH356" i="9" s="1"/>
  <c r="BI357" i="9"/>
  <c r="BH357" i="9" s="1"/>
  <c r="BI358" i="9"/>
  <c r="BH358" i="9" s="1"/>
  <c r="BI359" i="9"/>
  <c r="BH359" i="9" s="1"/>
  <c r="BI360" i="9"/>
  <c r="BH360" i="9" s="1"/>
  <c r="BI361" i="9"/>
  <c r="BH361" i="9" s="1"/>
  <c r="BI362" i="9"/>
  <c r="BH362" i="9" s="1"/>
  <c r="BI363" i="9"/>
  <c r="BH363" i="9" s="1"/>
  <c r="BI364" i="9"/>
  <c r="BH364" i="9" s="1"/>
  <c r="BI365" i="9"/>
  <c r="BH365" i="9" s="1"/>
  <c r="BI366" i="9"/>
  <c r="BH366" i="9" s="1"/>
  <c r="BI367" i="9"/>
  <c r="BH367" i="9" s="1"/>
  <c r="BI368" i="9"/>
  <c r="BH368" i="9" s="1"/>
  <c r="BI369" i="9"/>
  <c r="BH369" i="9" s="1"/>
  <c r="BI370" i="9"/>
  <c r="BH370" i="9" s="1"/>
  <c r="BI371" i="9"/>
  <c r="BH371" i="9" s="1"/>
  <c r="BI372" i="9"/>
  <c r="BH372" i="9" s="1"/>
  <c r="BI373" i="9"/>
  <c r="BH373" i="9" s="1"/>
  <c r="BI374" i="9"/>
  <c r="BH374" i="9" s="1"/>
  <c r="BI375" i="9"/>
  <c r="BH375" i="9" s="1"/>
  <c r="BI376" i="9"/>
  <c r="BH376" i="9" s="1"/>
  <c r="BI377" i="9"/>
  <c r="BH377" i="9" s="1"/>
  <c r="BI378" i="9"/>
  <c r="BH378" i="9" s="1"/>
  <c r="BI379" i="9"/>
  <c r="BH379" i="9" s="1"/>
  <c r="BI380" i="9"/>
  <c r="BH380" i="9" s="1"/>
  <c r="BI381" i="9"/>
  <c r="BH381" i="9" s="1"/>
  <c r="BI382" i="9"/>
  <c r="BH382" i="9" s="1"/>
  <c r="BI383" i="9"/>
  <c r="BH383" i="9" s="1"/>
  <c r="BI384" i="9"/>
  <c r="BH384" i="9" s="1"/>
  <c r="BI385" i="9"/>
  <c r="BH385" i="9" s="1"/>
  <c r="BI386" i="9"/>
  <c r="BH386" i="9" s="1"/>
  <c r="BI387" i="9"/>
  <c r="BH387" i="9" s="1"/>
  <c r="AT84" i="7"/>
  <c r="AS84" i="7" s="1"/>
  <c r="AT258" i="7"/>
  <c r="AS258" i="7" s="1"/>
  <c r="AT268" i="7"/>
  <c r="AS268" i="7" s="1"/>
  <c r="AT147" i="7"/>
  <c r="AS147" i="7" s="1"/>
  <c r="AT159" i="7"/>
  <c r="AS159" i="7" s="1"/>
  <c r="AT196" i="7"/>
  <c r="AS196" i="7" s="1"/>
  <c r="AT24" i="7"/>
  <c r="AS24" i="7" s="1"/>
  <c r="AR159" i="5"/>
  <c r="AQ159" i="5" s="1"/>
  <c r="AR238" i="5"/>
  <c r="AQ238" i="5" s="1"/>
  <c r="AR276" i="5"/>
  <c r="AQ276" i="5" s="1"/>
  <c r="AR293" i="5"/>
  <c r="AQ293" i="5" s="1"/>
  <c r="AR294" i="5"/>
  <c r="AQ294" i="5" s="1"/>
  <c r="AR167" i="5"/>
  <c r="AQ167" i="5" s="1"/>
  <c r="AR172" i="5"/>
  <c r="AQ172" i="5" s="1"/>
  <c r="AR161" i="5"/>
  <c r="AQ161" i="5" s="1"/>
  <c r="AR228" i="5"/>
  <c r="AQ228" i="5" s="1"/>
  <c r="AR113" i="5"/>
  <c r="AQ113" i="5" s="1"/>
  <c r="AR235" i="5"/>
  <c r="AQ235" i="5" s="1"/>
  <c r="AR43" i="5"/>
  <c r="AQ43" i="5" s="1"/>
  <c r="AR79" i="5"/>
  <c r="AQ79" i="5" s="1"/>
  <c r="AR274" i="4"/>
  <c r="AQ274" i="4" s="1"/>
  <c r="CH3" i="1"/>
  <c r="CG3" i="1" s="1"/>
  <c r="CH7" i="1"/>
  <c r="CG7" i="1" s="1"/>
  <c r="CH111" i="1"/>
  <c r="CG111" i="1" s="1"/>
  <c r="CH21" i="1"/>
  <c r="CG21" i="1" s="1"/>
  <c r="CH78" i="1"/>
  <c r="CG78" i="1" s="1"/>
  <c r="CH6" i="1"/>
  <c r="CG6" i="1" s="1"/>
  <c r="CH139" i="1"/>
  <c r="CG139" i="1" s="1"/>
  <c r="CH74" i="1"/>
  <c r="CG74" i="1" s="1"/>
  <c r="CH4" i="1"/>
  <c r="CG4" i="1" s="1"/>
  <c r="CH9" i="1"/>
  <c r="CG9" i="1" s="1"/>
  <c r="CH5" i="1"/>
  <c r="CG5" i="1" s="1"/>
  <c r="CH49" i="1"/>
  <c r="CG49" i="1" s="1"/>
  <c r="CH13" i="1"/>
  <c r="CG13" i="1" s="1"/>
  <c r="CH22" i="1"/>
  <c r="CG22" i="1" s="1"/>
  <c r="CH112" i="1"/>
  <c r="CG112" i="1" s="1"/>
  <c r="CH134" i="1"/>
  <c r="CG134" i="1" s="1"/>
  <c r="CH138" i="1"/>
  <c r="CG138" i="1" s="1"/>
  <c r="CH77" i="1"/>
  <c r="CG77" i="1" s="1"/>
  <c r="CH20" i="1"/>
  <c r="CG20" i="1" s="1"/>
  <c r="CH73" i="1"/>
  <c r="CG73" i="1" s="1"/>
  <c r="CH41" i="1"/>
  <c r="CG41" i="1" s="1"/>
  <c r="CH94" i="1"/>
  <c r="CG94" i="1" s="1"/>
  <c r="CH12" i="1"/>
  <c r="CG12" i="1" s="1"/>
  <c r="CH95" i="1"/>
  <c r="CG95" i="1" s="1"/>
  <c r="CH30" i="1"/>
  <c r="CG30" i="1" s="1"/>
  <c r="CH24" i="1"/>
  <c r="CG24" i="1" s="1"/>
  <c r="CH54" i="1"/>
  <c r="CG54" i="1" s="1"/>
  <c r="CH83" i="1"/>
  <c r="CG83" i="1" s="1"/>
  <c r="CH118" i="1"/>
  <c r="CG118" i="1" s="1"/>
  <c r="CH81" i="1"/>
  <c r="CG81" i="1" s="1"/>
  <c r="CH124" i="1"/>
  <c r="CG124" i="1" s="1"/>
  <c r="CH63" i="1"/>
  <c r="CG63" i="1" s="1"/>
  <c r="CH28" i="1"/>
  <c r="CG28" i="1" s="1"/>
  <c r="CH25" i="1"/>
  <c r="CG25" i="1" s="1"/>
  <c r="CH125" i="1"/>
  <c r="CG125" i="1" s="1"/>
  <c r="CH19" i="1"/>
  <c r="CG19" i="1" s="1"/>
  <c r="CH35" i="1"/>
  <c r="CG35" i="1" s="1"/>
  <c r="CH93" i="1"/>
  <c r="CG93" i="1" s="1"/>
  <c r="CH82" i="1"/>
  <c r="CG82" i="1" s="1"/>
  <c r="CH11" i="1"/>
  <c r="CG11" i="1" s="1"/>
  <c r="CH126" i="1"/>
  <c r="CG126" i="1" s="1"/>
  <c r="CH64" i="1"/>
  <c r="CG64" i="1" s="1"/>
  <c r="CH14" i="1"/>
  <c r="CG14" i="1" s="1"/>
  <c r="CH23" i="1"/>
  <c r="CG23" i="1" s="1"/>
  <c r="CH71" i="1"/>
  <c r="CG71" i="1" s="1"/>
  <c r="CH115" i="1"/>
  <c r="CG115" i="1" s="1"/>
  <c r="CH87" i="1"/>
  <c r="CG87" i="1" s="1"/>
  <c r="CH72" i="1"/>
  <c r="CG72" i="1" s="1"/>
  <c r="CH27" i="1"/>
  <c r="CG27" i="1" s="1"/>
  <c r="CH57" i="1"/>
  <c r="CG57" i="1" s="1"/>
  <c r="CH43" i="1"/>
  <c r="CG43" i="1" s="1"/>
  <c r="CH34" i="1"/>
  <c r="CG34" i="1" s="1"/>
  <c r="CH48" i="1"/>
  <c r="CG48" i="1" s="1"/>
  <c r="CH191" i="1"/>
  <c r="CG191" i="1" s="1"/>
  <c r="CH42" i="1"/>
  <c r="CG42" i="1" s="1"/>
  <c r="CH79" i="1"/>
  <c r="CG79" i="1" s="1"/>
  <c r="CH33" i="1"/>
  <c r="CG33" i="1" s="1"/>
  <c r="CH101" i="1"/>
  <c r="CG101" i="1" s="1"/>
  <c r="CH102" i="1"/>
  <c r="CG102" i="1" s="1"/>
  <c r="CH119" i="1"/>
  <c r="CG119" i="1" s="1"/>
  <c r="CH10" i="1"/>
  <c r="CG10" i="1" s="1"/>
  <c r="CH45" i="1"/>
  <c r="CG45" i="1" s="1"/>
  <c r="CH8" i="1"/>
  <c r="CG8" i="1" s="1"/>
  <c r="CH56" i="1"/>
  <c r="CG56" i="1" s="1"/>
  <c r="CH46" i="1"/>
  <c r="CG46" i="1" s="1"/>
  <c r="CH107" i="1"/>
  <c r="CG107" i="1" s="1"/>
  <c r="CH128" i="1"/>
  <c r="CG128" i="1" s="1"/>
  <c r="CH40" i="1"/>
  <c r="CG40" i="1" s="1"/>
  <c r="CH65" i="1"/>
  <c r="CG65" i="1" s="1"/>
  <c r="CH92" i="1"/>
  <c r="CG92" i="1" s="1"/>
  <c r="CH59" i="1"/>
  <c r="CG59" i="1" s="1"/>
  <c r="CH18" i="1"/>
  <c r="CG18" i="1" s="1"/>
  <c r="CH39" i="1"/>
  <c r="CG39" i="1" s="1"/>
  <c r="CH84" i="1"/>
  <c r="CG84" i="1" s="1"/>
  <c r="CH127" i="1"/>
  <c r="CG127" i="1" s="1"/>
  <c r="CH47" i="1"/>
  <c r="CG47" i="1" s="1"/>
  <c r="CH76" i="1"/>
  <c r="CG76" i="1" s="1"/>
  <c r="CH60" i="1"/>
  <c r="CG60" i="1" s="1"/>
  <c r="CH114" i="1"/>
  <c r="CG114" i="1" s="1"/>
  <c r="CH188" i="1"/>
  <c r="CG188" i="1" s="1"/>
  <c r="CH88" i="1"/>
  <c r="CG88" i="1" s="1"/>
  <c r="CH109" i="1"/>
  <c r="CG109" i="1" s="1"/>
  <c r="CH50" i="1"/>
  <c r="CG50" i="1" s="1"/>
  <c r="CH137" i="1"/>
  <c r="CG137" i="1" s="1"/>
  <c r="CH89" i="1"/>
  <c r="CG89" i="1" s="1"/>
  <c r="CH120" i="1"/>
  <c r="CG120" i="1" s="1"/>
  <c r="CH186" i="1"/>
  <c r="CG186" i="1" s="1"/>
  <c r="CH68" i="1"/>
  <c r="CG68" i="1" s="1"/>
  <c r="CH51" i="1"/>
  <c r="CG51" i="1" s="1"/>
  <c r="CH103" i="1"/>
  <c r="CG103" i="1" s="1"/>
  <c r="CH189" i="1"/>
  <c r="CG189" i="1" s="1"/>
  <c r="CH53" i="1"/>
  <c r="CG53" i="1" s="1"/>
  <c r="CH70" i="1"/>
  <c r="CG70" i="1" s="1"/>
  <c r="CH90" i="1"/>
  <c r="CG90" i="1" s="1"/>
  <c r="CH61" i="1"/>
  <c r="CG61" i="1" s="1"/>
  <c r="CH15" i="1"/>
  <c r="CG15" i="1" s="1"/>
  <c r="CH55" i="1"/>
  <c r="CG55" i="1" s="1"/>
  <c r="CH96" i="1"/>
  <c r="CG96" i="1" s="1"/>
  <c r="CH106" i="1"/>
  <c r="CG106" i="1" s="1"/>
  <c r="CH121" i="1"/>
  <c r="CG121" i="1" s="1"/>
  <c r="CH99" i="1"/>
  <c r="CG99" i="1" s="1"/>
  <c r="CH31" i="1"/>
  <c r="CG31" i="1" s="1"/>
  <c r="CH108" i="1"/>
  <c r="CG108" i="1" s="1"/>
  <c r="CH32" i="1"/>
  <c r="CG32" i="1" s="1"/>
  <c r="CH52" i="1"/>
  <c r="CG52" i="1" s="1"/>
  <c r="CH91" i="1"/>
  <c r="CG91" i="1" s="1"/>
  <c r="CH135" i="1"/>
  <c r="CG135" i="1" s="1"/>
  <c r="CH190" i="1"/>
  <c r="CG190" i="1" s="1"/>
  <c r="CH85" i="1"/>
  <c r="CG85" i="1" s="1"/>
  <c r="CH29" i="1"/>
  <c r="CG29" i="1" s="1"/>
  <c r="CH38" i="1"/>
  <c r="CG38" i="1" s="1"/>
  <c r="CH104" i="1"/>
  <c r="CG104" i="1" s="1"/>
  <c r="CH110" i="1"/>
  <c r="CG110" i="1" s="1"/>
  <c r="CH58" i="1"/>
  <c r="CG58" i="1" s="1"/>
  <c r="CH116" i="1"/>
  <c r="CG116" i="1" s="1"/>
  <c r="CH100" i="1"/>
  <c r="CG100" i="1" s="1"/>
  <c r="CH122" i="1"/>
  <c r="CG122" i="1" s="1"/>
  <c r="CH66" i="1"/>
  <c r="CG66" i="1" s="1"/>
  <c r="CH62" i="1"/>
  <c r="CG62" i="1" s="1"/>
  <c r="CH75" i="1"/>
  <c r="CG75" i="1" s="1"/>
  <c r="CH69" i="1"/>
  <c r="CG69" i="1" s="1"/>
  <c r="CH16" i="1"/>
  <c r="CG16" i="1" s="1"/>
  <c r="CH105" i="1"/>
  <c r="CG105" i="1" s="1"/>
  <c r="CH67" i="1"/>
  <c r="CG67" i="1" s="1"/>
  <c r="CH130" i="1"/>
  <c r="CG130" i="1" s="1"/>
  <c r="CH26" i="1"/>
  <c r="CG26" i="1" s="1"/>
  <c r="CH86" i="1"/>
  <c r="CG86" i="1" s="1"/>
  <c r="CH129" i="1"/>
  <c r="CG129" i="1" s="1"/>
  <c r="CH17" i="1"/>
  <c r="CG17" i="1" s="1"/>
  <c r="CH117" i="1"/>
  <c r="CG117" i="1" s="1"/>
  <c r="CH44" i="1"/>
  <c r="CG44" i="1" s="1"/>
  <c r="CH113" i="1"/>
  <c r="CG113" i="1" s="1"/>
  <c r="CH136" i="1"/>
  <c r="CG136" i="1" s="1"/>
  <c r="CH80" i="1"/>
  <c r="CG80" i="1" s="1"/>
  <c r="CH36" i="1"/>
  <c r="CG36" i="1" s="1"/>
  <c r="CH132" i="1"/>
  <c r="CG132" i="1" s="1"/>
  <c r="CH123" i="1"/>
  <c r="CG123" i="1" s="1"/>
  <c r="CH133" i="1"/>
  <c r="CG133" i="1" s="1"/>
  <c r="CH131" i="1"/>
  <c r="CG131" i="1" s="1"/>
  <c r="CH37" i="1"/>
  <c r="CG37" i="1" s="1"/>
  <c r="CH184" i="1"/>
  <c r="CG184" i="1" s="1"/>
  <c r="CH97" i="1"/>
  <c r="CG97" i="1" s="1"/>
  <c r="CH185" i="1"/>
  <c r="CG185" i="1" s="1"/>
  <c r="CH98" i="1"/>
  <c r="CG98" i="1" s="1"/>
  <c r="CH187" i="1"/>
  <c r="CG187" i="1" s="1"/>
  <c r="CH140" i="1"/>
  <c r="CG140" i="1" s="1"/>
  <c r="CH141" i="1"/>
  <c r="CG141" i="1" s="1"/>
  <c r="CH142" i="1"/>
  <c r="CG142" i="1" s="1"/>
  <c r="CH143" i="1"/>
  <c r="CG143" i="1" s="1"/>
  <c r="CH144" i="1"/>
  <c r="CG144" i="1" s="1"/>
  <c r="CH145" i="1"/>
  <c r="CG145" i="1" s="1"/>
  <c r="CH146" i="1"/>
  <c r="CG146" i="1" s="1"/>
  <c r="CH147" i="1"/>
  <c r="CG147" i="1" s="1"/>
  <c r="CH148" i="1"/>
  <c r="CG148" i="1" s="1"/>
  <c r="CH149" i="1"/>
  <c r="CG149" i="1" s="1"/>
  <c r="CH150" i="1"/>
  <c r="CG150" i="1" s="1"/>
  <c r="CH151" i="1"/>
  <c r="CG151" i="1" s="1"/>
  <c r="CH152" i="1"/>
  <c r="CG152" i="1" s="1"/>
  <c r="CH153" i="1"/>
  <c r="CG153" i="1" s="1"/>
  <c r="CH154" i="1"/>
  <c r="CG154" i="1" s="1"/>
  <c r="CH155" i="1"/>
  <c r="CG155" i="1" s="1"/>
  <c r="CH156" i="1"/>
  <c r="CG156" i="1" s="1"/>
  <c r="CH157" i="1"/>
  <c r="CG157" i="1" s="1"/>
  <c r="CH158" i="1"/>
  <c r="CG158" i="1" s="1"/>
  <c r="CH159" i="1"/>
  <c r="CG159" i="1" s="1"/>
  <c r="CH160" i="1"/>
  <c r="CG160" i="1" s="1"/>
  <c r="CH161" i="1"/>
  <c r="CG161" i="1" s="1"/>
  <c r="CH162" i="1"/>
  <c r="CG162" i="1" s="1"/>
  <c r="CH163" i="1"/>
  <c r="CG163" i="1" s="1"/>
  <c r="CH164" i="1"/>
  <c r="CG164" i="1" s="1"/>
  <c r="CH165" i="1"/>
  <c r="CG165" i="1" s="1"/>
  <c r="CH166" i="1"/>
  <c r="CG166" i="1" s="1"/>
  <c r="CH167" i="1"/>
  <c r="CG167" i="1" s="1"/>
  <c r="CH168" i="1"/>
  <c r="CG168" i="1" s="1"/>
  <c r="CH169" i="1"/>
  <c r="CG169" i="1" s="1"/>
  <c r="CH170" i="1"/>
  <c r="CG170" i="1" s="1"/>
  <c r="CH171" i="1"/>
  <c r="CG171" i="1" s="1"/>
  <c r="CH172" i="1"/>
  <c r="CG172" i="1" s="1"/>
  <c r="CH173" i="1"/>
  <c r="CG173" i="1" s="1"/>
  <c r="CH174" i="1"/>
  <c r="CG174" i="1" s="1"/>
  <c r="CH175" i="1"/>
  <c r="CG175" i="1" s="1"/>
  <c r="CH176" i="1"/>
  <c r="CG176" i="1" s="1"/>
  <c r="CH177" i="1"/>
  <c r="CG177" i="1" s="1"/>
  <c r="CH178" i="1"/>
  <c r="CG178" i="1" s="1"/>
  <c r="CH179" i="1"/>
  <c r="CG179" i="1" s="1"/>
  <c r="CH180" i="1"/>
  <c r="CG180" i="1" s="1"/>
  <c r="CH181" i="1"/>
  <c r="CG181" i="1" s="1"/>
  <c r="CH182" i="1"/>
  <c r="CG182" i="1" s="1"/>
  <c r="CH183" i="1"/>
  <c r="CG183" i="1" s="1"/>
  <c r="CH2" i="1"/>
  <c r="CG2" i="1" s="1"/>
  <c r="AT75" i="7"/>
  <c r="AS75" i="7" s="1"/>
  <c r="AT28" i="7"/>
  <c r="AS28" i="7" s="1"/>
  <c r="AT77" i="7"/>
  <c r="AS77" i="7" s="1"/>
  <c r="AT143" i="7"/>
  <c r="AS143" i="7" s="1"/>
  <c r="AT175" i="7"/>
  <c r="AS175" i="7" s="1"/>
  <c r="AT230" i="7"/>
  <c r="AS230" i="7" s="1"/>
  <c r="AT157" i="7"/>
  <c r="AS157" i="7" s="1"/>
  <c r="AT227" i="7"/>
  <c r="AS227" i="7" s="1"/>
  <c r="AT60" i="7"/>
  <c r="AS60" i="7" s="1"/>
  <c r="AT26" i="7"/>
  <c r="AS26" i="7" s="1"/>
  <c r="AT231" i="7"/>
  <c r="AS231" i="7" s="1"/>
  <c r="AT141" i="7"/>
  <c r="AS141" i="7" s="1"/>
  <c r="AT39" i="7"/>
  <c r="AS39" i="7" s="1"/>
  <c r="AT214" i="7"/>
  <c r="AS214" i="7" s="1"/>
  <c r="AT256" i="7"/>
  <c r="AS256" i="7" s="1"/>
  <c r="AR13" i="4"/>
  <c r="AQ13" i="4" s="1"/>
  <c r="AR284" i="4"/>
  <c r="AQ284" i="4" s="1"/>
  <c r="AR491" i="4"/>
  <c r="AQ491" i="4" s="1"/>
  <c r="AR101" i="4"/>
  <c r="AQ101" i="4" s="1"/>
  <c r="AR419" i="4"/>
  <c r="AQ419" i="4" s="1"/>
  <c r="AR185" i="4"/>
  <c r="AQ185" i="4" s="1"/>
  <c r="AR493" i="4"/>
  <c r="AQ493" i="4" s="1"/>
  <c r="AR91" i="4"/>
  <c r="AQ91" i="4" s="1"/>
  <c r="AR282" i="4"/>
  <c r="AQ282" i="4" s="1"/>
  <c r="AR107" i="4"/>
  <c r="AQ107" i="4" s="1"/>
  <c r="AR156" i="4"/>
  <c r="AQ156" i="4" s="1"/>
  <c r="AR273" i="4"/>
  <c r="AQ273" i="4" s="1"/>
  <c r="AR369" i="4"/>
  <c r="AQ369" i="4" s="1"/>
  <c r="AR552" i="4"/>
  <c r="AQ552" i="4" s="1"/>
  <c r="AR392" i="4"/>
  <c r="AQ392" i="4" s="1"/>
  <c r="AR400" i="4"/>
  <c r="AQ400" i="4" s="1"/>
  <c r="AR175" i="4"/>
  <c r="AQ175" i="4" s="1"/>
  <c r="AR248" i="4"/>
  <c r="AQ248" i="4" s="1"/>
  <c r="BU179" i="3"/>
  <c r="BT179" i="3" s="1"/>
  <c r="BU252" i="3"/>
  <c r="BT252" i="3" s="1"/>
  <c r="BU125" i="3"/>
  <c r="BT125" i="3" s="1"/>
  <c r="BU259" i="3"/>
  <c r="BT259" i="3" s="1"/>
  <c r="BU170" i="3"/>
  <c r="BT170" i="3" s="1"/>
  <c r="BU253" i="3"/>
  <c r="BT253" i="3" s="1"/>
  <c r="BU117" i="3"/>
  <c r="BT117" i="3" s="1"/>
  <c r="BU260" i="3"/>
  <c r="BT260" i="3" s="1"/>
  <c r="BU162" i="3"/>
  <c r="BT162" i="3" s="1"/>
  <c r="BU296" i="3"/>
  <c r="BT296" i="3" s="1"/>
  <c r="BU276" i="3"/>
  <c r="BT276" i="3" s="1"/>
  <c r="BU297" i="3"/>
  <c r="BT297" i="3" s="1"/>
  <c r="BU7" i="3"/>
  <c r="BT7" i="3" s="1"/>
  <c r="BU298" i="3"/>
  <c r="BT298" i="3" s="1"/>
  <c r="BU199" i="3"/>
  <c r="BT199" i="3" s="1"/>
  <c r="BU299" i="3"/>
  <c r="BT299" i="3" s="1"/>
  <c r="BU119" i="3"/>
  <c r="BT119" i="3" s="1"/>
  <c r="BU300" i="3"/>
  <c r="BT300" i="3" s="1"/>
  <c r="BU241" i="3"/>
  <c r="BT241" i="3" s="1"/>
  <c r="BU301" i="3"/>
  <c r="BT301" i="3" s="1"/>
  <c r="BU149" i="3"/>
  <c r="BT149" i="3" s="1"/>
  <c r="BU302" i="3"/>
  <c r="BT302" i="3" s="1"/>
  <c r="BU42" i="3"/>
  <c r="BT42" i="3" s="1"/>
  <c r="BU303" i="3"/>
  <c r="BT303" i="3" s="1"/>
  <c r="BU88" i="3"/>
  <c r="BT88" i="3" s="1"/>
  <c r="BU304" i="3"/>
  <c r="BT304" i="3" s="1"/>
  <c r="BU70" i="3"/>
  <c r="BT70" i="3" s="1"/>
  <c r="BU305" i="3"/>
  <c r="BT305" i="3" s="1"/>
  <c r="BU202" i="3"/>
  <c r="BT202" i="3" s="1"/>
  <c r="BU289" i="3"/>
  <c r="BT289" i="3" s="1"/>
  <c r="BU50" i="3"/>
  <c r="BT50" i="3" s="1"/>
  <c r="BU242" i="3"/>
  <c r="BT242" i="3" s="1"/>
  <c r="BU218" i="3"/>
  <c r="BT218" i="3" s="1"/>
  <c r="BU184" i="3"/>
  <c r="BT184" i="3" s="1"/>
  <c r="BU104" i="3"/>
  <c r="BT104" i="3" s="1"/>
  <c r="BU143" i="3"/>
  <c r="BT143" i="3" s="1"/>
  <c r="BU99" i="3"/>
  <c r="BT99" i="3" s="1"/>
  <c r="BU144" i="3"/>
  <c r="BT144" i="3" s="1"/>
  <c r="BU69" i="3"/>
  <c r="BT69" i="3" s="1"/>
  <c r="BU293" i="3"/>
  <c r="BT293" i="3" s="1"/>
  <c r="BU254" i="3"/>
  <c r="BT254" i="3" s="1"/>
  <c r="BU68" i="3"/>
  <c r="BT68" i="3" s="1"/>
  <c r="BU280" i="3"/>
  <c r="BT280" i="3" s="1"/>
  <c r="BU292" i="3"/>
  <c r="BT292" i="3" s="1"/>
  <c r="BU77" i="3"/>
  <c r="BT77" i="3" s="1"/>
  <c r="BU90" i="3"/>
  <c r="BT90" i="3" s="1"/>
  <c r="BU54" i="3"/>
  <c r="BT54" i="3" s="1"/>
  <c r="BU142" i="3"/>
  <c r="BT142" i="3" s="1"/>
  <c r="BU130" i="3"/>
  <c r="BT130" i="3" s="1"/>
  <c r="BU256" i="3"/>
  <c r="BT256" i="3" s="1"/>
  <c r="BU266" i="3"/>
  <c r="BT266" i="3" s="1"/>
  <c r="BU291" i="3"/>
  <c r="BT291" i="3" s="1"/>
  <c r="BU96" i="3"/>
  <c r="BT96" i="3" s="1"/>
  <c r="BU86" i="3"/>
  <c r="BT86" i="3" s="1"/>
  <c r="BU306" i="3"/>
  <c r="BT306" i="3" s="1"/>
  <c r="BU165" i="3"/>
  <c r="BT165" i="3" s="1"/>
  <c r="BU186" i="3"/>
  <c r="BT186" i="3" s="1"/>
  <c r="BU307" i="3"/>
  <c r="BT307" i="3" s="1"/>
  <c r="BU187" i="3"/>
  <c r="BT187" i="3" s="1"/>
  <c r="BU210" i="3"/>
  <c r="BT210" i="3" s="1"/>
  <c r="BU224" i="3"/>
  <c r="BT224" i="3" s="1"/>
  <c r="BU225" i="3"/>
  <c r="BT225" i="3" s="1"/>
  <c r="BU261" i="3"/>
  <c r="BT261" i="3" s="1"/>
  <c r="BU183" i="3"/>
  <c r="BT183" i="3" s="1"/>
  <c r="BU204" i="3"/>
  <c r="BT204" i="3" s="1"/>
  <c r="BU255" i="3"/>
  <c r="BT255" i="3" s="1"/>
  <c r="BU228" i="3"/>
  <c r="BT228" i="3" s="1"/>
  <c r="BU29" i="3"/>
  <c r="BT29" i="3" s="1"/>
  <c r="BU286" i="3"/>
  <c r="BT286" i="3" s="1"/>
  <c r="BU95" i="3"/>
  <c r="BT95" i="3" s="1"/>
  <c r="BU150" i="3"/>
  <c r="BT150" i="3" s="1"/>
  <c r="BU240" i="3"/>
  <c r="BT240" i="3" s="1"/>
  <c r="BU129" i="3"/>
  <c r="BT129" i="3" s="1"/>
  <c r="BU227" i="3"/>
  <c r="BT227" i="3" s="1"/>
  <c r="BU244" i="3"/>
  <c r="BT244" i="3" s="1"/>
  <c r="BU58" i="3"/>
  <c r="BT58" i="3" s="1"/>
  <c r="BU277" i="3"/>
  <c r="BT277" i="3" s="1"/>
  <c r="BU215" i="3"/>
  <c r="BT215" i="3" s="1"/>
  <c r="BU231" i="3"/>
  <c r="BT231" i="3" s="1"/>
  <c r="BU212" i="3"/>
  <c r="BT212" i="3" s="1"/>
  <c r="BU181" i="3"/>
  <c r="BT181" i="3" s="1"/>
  <c r="BU152" i="3"/>
  <c r="BT152" i="3" s="1"/>
  <c r="BU28" i="3"/>
  <c r="BT28" i="3" s="1"/>
  <c r="BU308" i="3"/>
  <c r="BT308" i="3" s="1"/>
  <c r="BU287" i="3"/>
  <c r="BT287" i="3" s="1"/>
  <c r="BU309" i="3"/>
  <c r="BT309" i="3" s="1"/>
  <c r="BU112" i="3"/>
  <c r="BT112" i="3" s="1"/>
  <c r="BU233" i="3"/>
  <c r="BT233" i="3" s="1"/>
  <c r="BU74" i="3"/>
  <c r="BT74" i="3" s="1"/>
  <c r="BU93" i="3"/>
  <c r="BT93" i="3" s="1"/>
  <c r="BU189" i="3"/>
  <c r="BT189" i="3" s="1"/>
  <c r="BU92" i="3"/>
  <c r="BT92" i="3" s="1"/>
  <c r="BU281" i="3"/>
  <c r="BT281" i="3" s="1"/>
  <c r="BU182" i="3"/>
  <c r="BT182" i="3" s="1"/>
  <c r="BU133" i="3"/>
  <c r="BT133" i="3" s="1"/>
  <c r="BU251" i="3"/>
  <c r="BT251" i="3" s="1"/>
  <c r="BU107" i="3"/>
  <c r="BT107" i="3" s="1"/>
  <c r="BU103" i="3"/>
  <c r="BT103" i="3" s="1"/>
  <c r="BU57" i="3"/>
  <c r="BT57" i="3" s="1"/>
  <c r="BU157" i="3"/>
  <c r="BT157" i="3" s="1"/>
  <c r="BU310" i="3"/>
  <c r="BT310" i="3" s="1"/>
  <c r="BU208" i="3"/>
  <c r="BT208" i="3" s="1"/>
  <c r="BU232" i="3"/>
  <c r="BT232" i="3" s="1"/>
  <c r="BU32" i="3"/>
  <c r="BT32" i="3" s="1"/>
  <c r="BU97" i="3"/>
  <c r="BT97" i="3" s="1"/>
  <c r="BU258" i="3"/>
  <c r="BT258" i="3" s="1"/>
  <c r="BU288" i="3"/>
  <c r="BT288" i="3" s="1"/>
  <c r="BU72" i="3"/>
  <c r="BT72" i="3" s="1"/>
  <c r="BU270" i="3"/>
  <c r="BT270" i="3" s="1"/>
  <c r="BU89" i="3"/>
  <c r="BT89" i="3" s="1"/>
  <c r="BU311" i="3"/>
  <c r="BT311" i="3" s="1"/>
  <c r="BU262" i="3"/>
  <c r="BT262" i="3" s="1"/>
  <c r="BU257" i="3"/>
  <c r="BT257" i="3" s="1"/>
  <c r="BU268" i="3"/>
  <c r="BT268" i="3" s="1"/>
  <c r="BU108" i="3"/>
  <c r="BT108" i="3" s="1"/>
  <c r="BU161" i="3"/>
  <c r="BT161" i="3" s="1"/>
  <c r="BU312" i="3"/>
  <c r="BT312" i="3" s="1"/>
  <c r="BU267" i="3"/>
  <c r="BT267" i="3" s="1"/>
  <c r="BU263" i="3"/>
  <c r="BT263" i="3" s="1"/>
  <c r="BU111" i="3"/>
  <c r="BT111" i="3" s="1"/>
  <c r="BU290" i="3"/>
  <c r="BT290" i="3" s="1"/>
  <c r="BU188" i="3"/>
  <c r="BT188" i="3" s="1"/>
  <c r="BU243" i="3"/>
  <c r="BT243" i="3" s="1"/>
  <c r="BU148" i="3"/>
  <c r="BT148" i="3" s="1"/>
  <c r="BU197" i="3"/>
  <c r="BT197" i="3" s="1"/>
  <c r="BU313" i="3"/>
  <c r="BT313" i="3" s="1"/>
  <c r="BU201" i="3"/>
  <c r="BT201" i="3" s="1"/>
  <c r="BU87" i="3"/>
  <c r="BT87" i="3" s="1"/>
  <c r="BU314" i="3"/>
  <c r="BT314" i="3" s="1"/>
  <c r="BU176" i="3"/>
  <c r="BT176" i="3" s="1"/>
  <c r="BU213" i="3"/>
  <c r="BT213" i="3" s="1"/>
  <c r="BU229" i="3"/>
  <c r="BT229" i="3" s="1"/>
  <c r="BU250" i="3"/>
  <c r="BT250" i="3" s="1"/>
  <c r="BU34" i="3"/>
  <c r="BT34" i="3" s="1"/>
  <c r="BU102" i="3"/>
  <c r="BT102" i="3" s="1"/>
  <c r="BU113" i="3"/>
  <c r="BT113" i="3" s="1"/>
  <c r="BU116" i="3"/>
  <c r="BT116" i="3" s="1"/>
  <c r="BU23" i="3"/>
  <c r="BT23" i="3" s="1"/>
  <c r="BU106" i="3"/>
  <c r="BT106" i="3" s="1"/>
  <c r="BU4" i="3"/>
  <c r="BT4" i="3" s="1"/>
  <c r="BU155" i="3"/>
  <c r="BT155" i="3" s="1"/>
  <c r="BU12" i="3"/>
  <c r="BT12" i="3" s="1"/>
  <c r="BU275" i="3"/>
  <c r="BT275" i="3" s="1"/>
  <c r="BU49" i="3"/>
  <c r="BT49" i="3" s="1"/>
  <c r="BU171" i="3"/>
  <c r="BT171" i="3" s="1"/>
  <c r="BU269" i="3"/>
  <c r="BT269" i="3" s="1"/>
  <c r="BU315" i="3"/>
  <c r="BT315" i="3" s="1"/>
  <c r="BU61" i="3"/>
  <c r="BT61" i="3" s="1"/>
  <c r="BU249" i="3"/>
  <c r="BT249" i="3" s="1"/>
  <c r="BU226" i="3"/>
  <c r="BT226" i="3" s="1"/>
  <c r="BU94" i="3"/>
  <c r="BT94" i="3" s="1"/>
  <c r="BU13" i="3"/>
  <c r="BT13" i="3" s="1"/>
  <c r="BU316" i="3"/>
  <c r="BT316" i="3" s="1"/>
  <c r="BU245" i="3"/>
  <c r="BT245" i="3" s="1"/>
  <c r="BU135" i="3"/>
  <c r="BT135" i="3" s="1"/>
  <c r="BU285" i="3"/>
  <c r="BT285" i="3" s="1"/>
  <c r="BU193" i="3"/>
  <c r="BT193" i="3" s="1"/>
  <c r="BU9" i="3"/>
  <c r="BT9" i="3" s="1"/>
  <c r="BU323" i="3"/>
  <c r="BT323" i="3" s="1"/>
  <c r="BU175" i="3"/>
  <c r="BT175" i="3" s="1"/>
  <c r="BU274" i="3"/>
  <c r="BT274" i="3" s="1"/>
  <c r="BU174" i="3"/>
  <c r="BT174" i="3" s="1"/>
  <c r="BU191" i="3"/>
  <c r="BT191" i="3" s="1"/>
  <c r="BU67" i="3"/>
  <c r="BT67" i="3" s="1"/>
  <c r="BU30" i="3"/>
  <c r="BT30" i="3" s="1"/>
  <c r="BU317" i="3"/>
  <c r="BT317" i="3" s="1"/>
  <c r="BU2" i="3"/>
  <c r="BT2" i="3" s="1"/>
  <c r="BU84" i="3"/>
  <c r="BT84" i="3" s="1"/>
  <c r="BU35" i="3"/>
  <c r="BT35" i="3" s="1"/>
  <c r="BU220" i="3"/>
  <c r="BT220" i="3" s="1"/>
  <c r="BU294" i="3"/>
  <c r="BT294" i="3" s="1"/>
  <c r="BU217" i="3"/>
  <c r="BT217" i="3" s="1"/>
  <c r="BU192" i="3"/>
  <c r="BT192" i="3" s="1"/>
  <c r="BU282" i="3"/>
  <c r="BT282" i="3" s="1"/>
  <c r="BU59" i="3"/>
  <c r="BT59" i="3" s="1"/>
  <c r="BU222" i="3"/>
  <c r="BT222" i="3" s="1"/>
  <c r="BU115" i="3"/>
  <c r="BT115" i="3" s="1"/>
  <c r="BU146" i="3"/>
  <c r="BT146" i="3" s="1"/>
  <c r="BU239" i="3"/>
  <c r="BT239" i="3" s="1"/>
  <c r="BU24" i="3"/>
  <c r="BT24" i="3" s="1"/>
  <c r="BU318" i="3"/>
  <c r="BT318" i="3" s="1"/>
  <c r="BU178" i="3"/>
  <c r="BT178" i="3" s="1"/>
  <c r="BU216" i="3"/>
  <c r="BT216" i="3" s="1"/>
  <c r="BU75" i="3"/>
  <c r="BT75" i="3" s="1"/>
  <c r="BU126" i="3"/>
  <c r="BT126" i="3" s="1"/>
  <c r="BU235" i="3"/>
  <c r="BT235" i="3" s="1"/>
  <c r="BU265" i="3"/>
  <c r="BT265" i="3" s="1"/>
  <c r="BU145" i="3"/>
  <c r="BT145" i="3" s="1"/>
  <c r="BU319" i="3"/>
  <c r="BT319" i="3" s="1"/>
  <c r="BU320" i="3"/>
  <c r="BT320" i="3" s="1"/>
  <c r="BU33" i="3"/>
  <c r="BT33" i="3" s="1"/>
  <c r="BU17" i="3"/>
  <c r="BT17" i="3" s="1"/>
  <c r="BU80" i="3"/>
  <c r="BT80" i="3" s="1"/>
  <c r="BU14" i="3"/>
  <c r="BT14" i="3" s="1"/>
  <c r="BU214" i="3"/>
  <c r="BT214" i="3" s="1"/>
  <c r="BU79" i="3"/>
  <c r="BT79" i="3" s="1"/>
  <c r="BU48" i="3"/>
  <c r="BT48" i="3" s="1"/>
  <c r="BU246" i="3"/>
  <c r="BT246" i="3" s="1"/>
  <c r="BU137" i="3"/>
  <c r="BT137" i="3" s="1"/>
  <c r="BU321" i="3"/>
  <c r="BT321" i="3" s="1"/>
  <c r="BU238" i="3"/>
  <c r="BT238" i="3" s="1"/>
  <c r="BU195" i="3"/>
  <c r="BT195" i="3" s="1"/>
  <c r="BU158" i="3"/>
  <c r="BT158" i="3" s="1"/>
  <c r="BU78" i="3"/>
  <c r="BT78" i="3" s="1"/>
  <c r="BU140" i="3"/>
  <c r="BT140" i="3" s="1"/>
  <c r="BU56" i="3"/>
  <c r="BT56" i="3" s="1"/>
  <c r="BU203" i="3"/>
  <c r="BT203" i="3" s="1"/>
  <c r="BU194" i="3"/>
  <c r="BT194" i="3" s="1"/>
  <c r="BU85" i="3"/>
  <c r="BT85" i="3" s="1"/>
  <c r="BU71" i="3"/>
  <c r="BT71" i="3" s="1"/>
  <c r="BU322" i="3"/>
  <c r="BT322" i="3" s="1"/>
  <c r="BU151" i="3"/>
  <c r="BT151" i="3" s="1"/>
  <c r="BU324" i="3"/>
  <c r="BT324" i="3" s="1"/>
  <c r="BU138" i="3"/>
  <c r="BT138" i="3" s="1"/>
  <c r="BU44" i="3"/>
  <c r="BT44" i="3" s="1"/>
  <c r="BU198" i="3"/>
  <c r="BT198" i="3" s="1"/>
  <c r="BU52" i="3"/>
  <c r="BT52" i="3" s="1"/>
  <c r="BU127" i="3"/>
  <c r="BT127" i="3" s="1"/>
  <c r="BU39" i="3"/>
  <c r="BT39" i="3" s="1"/>
  <c r="BU211" i="3"/>
  <c r="BT211" i="3" s="1"/>
  <c r="BU73" i="3"/>
  <c r="BT73" i="3" s="1"/>
  <c r="BU121" i="3"/>
  <c r="BT121" i="3" s="1"/>
  <c r="BU10" i="3"/>
  <c r="BT10" i="3" s="1"/>
  <c r="BU154" i="3"/>
  <c r="BT154" i="3" s="1"/>
  <c r="BU63" i="3"/>
  <c r="BT63" i="3" s="1"/>
  <c r="BU230" i="3"/>
  <c r="BT230" i="3" s="1"/>
  <c r="BU20" i="3"/>
  <c r="BT20" i="3" s="1"/>
  <c r="BU147" i="3"/>
  <c r="BT147" i="3" s="1"/>
  <c r="BU81" i="3"/>
  <c r="BT81" i="3" s="1"/>
  <c r="BU163" i="3"/>
  <c r="BT163" i="3" s="1"/>
  <c r="BU207" i="3"/>
  <c r="BT207" i="3" s="1"/>
  <c r="BU98" i="3"/>
  <c r="BT98" i="3" s="1"/>
  <c r="BU180" i="3"/>
  <c r="BT180" i="3" s="1"/>
  <c r="BU31" i="3"/>
  <c r="BT31" i="3" s="1"/>
  <c r="BU66" i="3"/>
  <c r="BT66" i="3" s="1"/>
  <c r="BU284" i="3"/>
  <c r="BT284" i="3" s="1"/>
  <c r="BU169" i="3"/>
  <c r="BT169" i="3" s="1"/>
  <c r="BU196" i="3"/>
  <c r="BT196" i="3" s="1"/>
  <c r="BU26" i="3"/>
  <c r="BT26" i="3" s="1"/>
  <c r="BU16" i="3"/>
  <c r="BT16" i="3" s="1"/>
  <c r="BU141" i="3"/>
  <c r="BT141" i="3" s="1"/>
  <c r="BU46" i="3"/>
  <c r="BT46" i="3" s="1"/>
  <c r="BU209" i="3"/>
  <c r="BT209" i="3" s="1"/>
  <c r="BU234" i="3"/>
  <c r="BT234" i="3" s="1"/>
  <c r="BU206" i="3"/>
  <c r="BT206" i="3" s="1"/>
  <c r="BU65" i="3"/>
  <c r="BT65" i="3" s="1"/>
  <c r="BU247" i="3"/>
  <c r="BT247" i="3" s="1"/>
  <c r="BU62" i="3"/>
  <c r="BT62" i="3" s="1"/>
  <c r="BU41" i="3"/>
  <c r="BT41" i="3" s="1"/>
  <c r="BU264" i="3"/>
  <c r="BT264" i="3" s="1"/>
  <c r="BU109" i="3"/>
  <c r="BT109" i="3" s="1"/>
  <c r="BU6" i="3"/>
  <c r="BT6" i="3" s="1"/>
  <c r="BU156" i="3"/>
  <c r="BT156" i="3" s="1"/>
  <c r="BU236" i="3"/>
  <c r="BT236" i="3" s="1"/>
  <c r="BU168" i="3"/>
  <c r="BT168" i="3" s="1"/>
  <c r="BU15" i="3"/>
  <c r="BT15" i="3" s="1"/>
  <c r="BU114" i="3"/>
  <c r="BT114" i="3" s="1"/>
  <c r="BU122" i="3"/>
  <c r="BT122" i="3" s="1"/>
  <c r="BU118" i="3"/>
  <c r="BT118" i="3" s="1"/>
  <c r="BU131" i="3"/>
  <c r="BT131" i="3" s="1"/>
  <c r="BU40" i="3"/>
  <c r="BT40" i="3" s="1"/>
  <c r="BU221" i="3"/>
  <c r="BT221" i="3" s="1"/>
  <c r="BU22" i="3"/>
  <c r="BT22" i="3" s="1"/>
  <c r="BU200" i="3"/>
  <c r="BT200" i="3" s="1"/>
  <c r="BU83" i="3"/>
  <c r="BT83" i="3" s="1"/>
  <c r="BU18" i="3"/>
  <c r="BT18" i="3" s="1"/>
  <c r="BU223" i="3"/>
  <c r="BT223" i="3" s="1"/>
  <c r="BU132" i="3"/>
  <c r="BT132" i="3" s="1"/>
  <c r="BU91" i="3"/>
  <c r="BT91" i="3" s="1"/>
  <c r="BU45" i="3"/>
  <c r="BT45" i="3" s="1"/>
  <c r="BU237" i="3"/>
  <c r="BT237" i="3" s="1"/>
  <c r="BU177" i="3"/>
  <c r="BT177" i="3" s="1"/>
  <c r="BU82" i="3"/>
  <c r="BT82" i="3" s="1"/>
  <c r="BU273" i="3"/>
  <c r="BT273" i="3" s="1"/>
  <c r="BU278" i="3"/>
  <c r="BT278" i="3" s="1"/>
  <c r="BU53" i="3"/>
  <c r="BT53" i="3" s="1"/>
  <c r="BU37" i="3"/>
  <c r="BT37" i="3" s="1"/>
  <c r="BU160" i="3"/>
  <c r="BT160" i="3" s="1"/>
  <c r="BU219" i="3"/>
  <c r="BT219" i="3" s="1"/>
  <c r="BU3" i="3"/>
  <c r="BT3" i="3" s="1"/>
  <c r="BU11" i="3"/>
  <c r="BT11" i="3" s="1"/>
  <c r="BU27" i="3"/>
  <c r="BT27" i="3" s="1"/>
  <c r="BU128" i="3"/>
  <c r="BT128" i="3" s="1"/>
  <c r="BU295" i="3"/>
  <c r="BT295" i="3" s="1"/>
  <c r="BU248" i="3"/>
  <c r="BT248" i="3" s="1"/>
  <c r="BU134" i="3"/>
  <c r="BT134" i="3" s="1"/>
  <c r="BU159" i="3"/>
  <c r="BT159" i="3" s="1"/>
  <c r="BU19" i="3"/>
  <c r="BT19" i="3" s="1"/>
  <c r="BU136" i="3"/>
  <c r="BT136" i="3" s="1"/>
  <c r="BU205" i="3"/>
  <c r="BT205" i="3" s="1"/>
  <c r="BU101" i="3"/>
  <c r="BT101" i="3" s="1"/>
  <c r="BU43" i="3"/>
  <c r="BT43" i="3" s="1"/>
  <c r="BU190" i="3"/>
  <c r="BT190" i="3" s="1"/>
  <c r="BU120" i="3"/>
  <c r="BT120" i="3" s="1"/>
  <c r="BU172" i="3"/>
  <c r="BT172" i="3" s="1"/>
  <c r="BU185" i="3"/>
  <c r="BT185" i="3" s="1"/>
  <c r="BU21" i="3"/>
  <c r="BT21" i="3" s="1"/>
  <c r="BU64" i="3"/>
  <c r="BT64" i="3" s="1"/>
  <c r="BU76" i="3"/>
  <c r="BT76" i="3" s="1"/>
  <c r="BU8" i="3"/>
  <c r="BT8" i="3" s="1"/>
  <c r="BU173" i="3"/>
  <c r="BT173" i="3" s="1"/>
  <c r="BU167" i="3"/>
  <c r="BT167" i="3" s="1"/>
  <c r="BU110" i="3"/>
  <c r="BT110" i="3" s="1"/>
  <c r="BU55" i="3"/>
  <c r="BT55" i="3" s="1"/>
  <c r="BU271" i="3"/>
  <c r="BT271" i="3" s="1"/>
  <c r="BU100" i="3"/>
  <c r="BT100" i="3" s="1"/>
  <c r="BU166" i="3"/>
  <c r="BT166" i="3" s="1"/>
  <c r="BU47" i="3"/>
  <c r="BT47" i="3" s="1"/>
  <c r="BU38" i="3"/>
  <c r="BT38" i="3" s="1"/>
  <c r="BU5" i="3"/>
  <c r="BT5" i="3" s="1"/>
  <c r="BU272" i="3"/>
  <c r="BT272" i="3" s="1"/>
  <c r="BU279" i="3"/>
  <c r="BT279" i="3" s="1"/>
  <c r="BU124" i="3"/>
  <c r="BT124" i="3" s="1"/>
  <c r="BU164" i="3"/>
  <c r="BT164" i="3" s="1"/>
  <c r="BU139" i="3"/>
  <c r="BT139" i="3" s="1"/>
  <c r="BU60" i="3"/>
  <c r="BT60" i="3" s="1"/>
  <c r="BU153" i="3"/>
  <c r="BT153" i="3" s="1"/>
  <c r="BU36" i="3"/>
  <c r="BT36" i="3" s="1"/>
  <c r="BU105" i="3"/>
  <c r="BT105" i="3" s="1"/>
  <c r="BU25" i="3"/>
  <c r="BT25" i="3" s="1"/>
  <c r="AT222" i="7"/>
  <c r="AS222" i="7" s="1"/>
  <c r="AT260" i="7"/>
  <c r="AS260" i="7" s="1"/>
  <c r="AT11" i="7"/>
  <c r="AS11" i="7" s="1"/>
  <c r="AT253" i="7"/>
  <c r="AS253" i="7" s="1"/>
  <c r="AT140" i="7"/>
  <c r="AS140" i="7" s="1"/>
  <c r="AT170" i="7"/>
  <c r="AS170" i="7" s="1"/>
  <c r="AT56" i="7"/>
  <c r="AS56" i="7" s="1"/>
  <c r="AT174" i="7"/>
  <c r="AS174" i="7" s="1"/>
  <c r="AT186" i="7"/>
  <c r="AS186" i="7" s="1"/>
  <c r="AT46" i="7"/>
  <c r="AS46" i="7" s="1"/>
  <c r="AT58" i="7"/>
  <c r="AS58" i="7" s="1"/>
  <c r="AT29" i="7"/>
  <c r="AS29" i="7" s="1"/>
  <c r="AT67" i="7"/>
  <c r="AS67" i="7" s="1"/>
  <c r="AT145" i="7"/>
  <c r="AS145" i="7" s="1"/>
  <c r="AT22" i="7"/>
  <c r="AS22" i="7" s="1"/>
  <c r="AT53" i="7"/>
  <c r="AS53" i="7" s="1"/>
  <c r="AT107" i="7"/>
  <c r="AS107" i="7" s="1"/>
  <c r="AT137" i="7"/>
  <c r="AS137" i="7" s="1"/>
  <c r="AT166" i="7"/>
  <c r="AS166" i="7" s="1"/>
  <c r="AT12" i="7"/>
  <c r="AS12" i="7" s="1"/>
  <c r="AT189" i="7"/>
  <c r="AS189" i="7" s="1"/>
  <c r="AT250" i="7"/>
  <c r="AS250" i="7" s="1"/>
  <c r="AT191" i="7"/>
  <c r="AS191" i="7" s="1"/>
  <c r="AT183" i="7"/>
  <c r="AS183" i="7" s="1"/>
  <c r="AT162" i="7"/>
  <c r="AS162" i="7" s="1"/>
  <c r="AT266" i="7"/>
  <c r="AS266" i="7" s="1"/>
  <c r="AT32" i="7"/>
  <c r="AS32" i="7" s="1"/>
  <c r="AT160" i="7"/>
  <c r="AS160" i="7" s="1"/>
  <c r="AT197" i="7"/>
  <c r="AS197" i="7" s="1"/>
  <c r="AT112" i="7"/>
  <c r="AS112" i="7" s="1"/>
  <c r="AT61" i="7"/>
  <c r="AS61" i="7" s="1"/>
  <c r="AT92" i="7"/>
  <c r="AS92" i="7" s="1"/>
  <c r="AT213" i="7"/>
  <c r="AS213" i="7" s="1"/>
  <c r="AT51" i="7"/>
  <c r="AS51" i="7" s="1"/>
  <c r="AT121" i="7"/>
  <c r="AS121" i="7" s="1"/>
  <c r="AT252" i="7"/>
  <c r="AS252" i="7" s="1"/>
  <c r="AT153" i="7"/>
  <c r="AS153" i="7" s="1"/>
  <c r="AT36" i="7"/>
  <c r="AS36" i="7" s="1"/>
  <c r="AT169" i="7"/>
  <c r="AS169" i="7" s="1"/>
  <c r="AT261" i="7"/>
  <c r="AS261" i="7" s="1"/>
  <c r="AT155" i="7"/>
  <c r="AS155" i="7" s="1"/>
  <c r="AT133" i="7"/>
  <c r="AS133" i="7" s="1"/>
  <c r="AT217" i="7"/>
  <c r="AS217" i="7" s="1"/>
  <c r="AT233" i="7"/>
  <c r="AS233" i="7" s="1"/>
  <c r="AT47" i="7"/>
  <c r="AS47" i="7" s="1"/>
  <c r="AT37" i="7"/>
  <c r="AS37" i="7" s="1"/>
  <c r="AT161" i="7"/>
  <c r="AS161" i="7" s="1"/>
  <c r="AT164" i="7"/>
  <c r="AS164" i="7" s="1"/>
  <c r="AT42" i="7"/>
  <c r="AS42" i="7" s="1"/>
  <c r="AT102" i="7"/>
  <c r="AS102" i="7" s="1"/>
  <c r="AT118" i="7"/>
  <c r="AS118" i="7" s="1"/>
  <c r="AT7" i="7"/>
  <c r="AS7" i="7" s="1"/>
  <c r="AT246" i="7"/>
  <c r="AS246" i="7" s="1"/>
  <c r="AT207" i="7"/>
  <c r="AS207" i="7" s="1"/>
  <c r="AT128" i="7"/>
  <c r="AS128" i="7" s="1"/>
  <c r="AT110" i="7"/>
  <c r="AS110" i="7" s="1"/>
  <c r="AT243" i="7"/>
  <c r="AS243" i="7" s="1"/>
  <c r="AT198" i="7"/>
  <c r="AS198" i="7" s="1"/>
  <c r="AT206" i="7"/>
  <c r="AS206" i="7" s="1"/>
  <c r="AT119" i="7"/>
  <c r="AS119" i="7" s="1"/>
  <c r="AT96" i="7"/>
  <c r="AS96" i="7" s="1"/>
  <c r="AT4" i="7"/>
  <c r="AS4" i="7" s="1"/>
  <c r="AT257" i="7"/>
  <c r="AS257" i="7" s="1"/>
  <c r="AT79" i="7"/>
  <c r="AS79" i="7" s="1"/>
  <c r="AT73" i="7"/>
  <c r="AS73" i="7" s="1"/>
  <c r="AT127" i="7"/>
  <c r="AS127" i="7" s="1"/>
  <c r="AT239" i="7"/>
  <c r="AS239" i="7" s="1"/>
  <c r="AT115" i="7"/>
  <c r="AS115" i="7" s="1"/>
  <c r="AT62" i="7"/>
  <c r="AS62" i="7" s="1"/>
  <c r="AT136" i="7"/>
  <c r="AS136" i="7" s="1"/>
  <c r="AT14" i="7"/>
  <c r="AS14" i="7" s="1"/>
  <c r="AT234" i="7"/>
  <c r="AS234" i="7" s="1"/>
  <c r="AT245" i="7"/>
  <c r="AS245" i="7" s="1"/>
  <c r="AT167" i="7"/>
  <c r="AS167" i="7" s="1"/>
  <c r="AT173" i="7"/>
  <c r="AS173" i="7" s="1"/>
  <c r="AT94" i="7"/>
  <c r="AS94" i="7" s="1"/>
  <c r="AT232" i="7"/>
  <c r="AS232" i="7" s="1"/>
  <c r="AT237" i="7"/>
  <c r="AS237" i="7" s="1"/>
  <c r="AT142" i="7"/>
  <c r="AS142" i="7" s="1"/>
  <c r="AT202" i="7"/>
  <c r="AS202" i="7" s="1"/>
  <c r="AT86" i="7"/>
  <c r="AS86" i="7" s="1"/>
  <c r="AT209" i="7"/>
  <c r="AS209" i="7" s="1"/>
  <c r="AT27" i="7"/>
  <c r="AS27" i="7" s="1"/>
  <c r="AT64" i="7"/>
  <c r="AS64" i="7" s="1"/>
  <c r="AT34" i="7"/>
  <c r="AS34" i="7" s="1"/>
  <c r="AT85" i="7"/>
  <c r="AS85" i="7" s="1"/>
  <c r="AT152" i="7"/>
  <c r="AS152" i="7" s="1"/>
  <c r="AT82" i="7"/>
  <c r="AS82" i="7" s="1"/>
  <c r="AT55" i="7"/>
  <c r="AS55" i="7" s="1"/>
  <c r="AT179" i="7"/>
  <c r="AS179" i="7" s="1"/>
  <c r="AT98" i="7"/>
  <c r="AS98" i="7" s="1"/>
  <c r="AT182" i="7"/>
  <c r="AS182" i="7" s="1"/>
  <c r="AT163" i="7"/>
  <c r="AS163" i="7" s="1"/>
  <c r="AT134" i="7"/>
  <c r="AS134" i="7" s="1"/>
  <c r="AT187" i="7"/>
  <c r="AS187" i="7" s="1"/>
  <c r="AT59" i="7"/>
  <c r="AS59" i="7" s="1"/>
  <c r="AT9" i="7"/>
  <c r="AS9" i="7" s="1"/>
  <c r="AT228" i="7"/>
  <c r="AS228" i="7" s="1"/>
  <c r="AT113" i="7"/>
  <c r="AS113" i="7" s="1"/>
  <c r="AT104" i="7"/>
  <c r="AS104" i="7" s="1"/>
  <c r="AT241" i="7"/>
  <c r="AS241" i="7" s="1"/>
  <c r="AT100" i="7"/>
  <c r="AS100" i="7" s="1"/>
  <c r="AT68" i="7"/>
  <c r="AS68" i="7" s="1"/>
  <c r="AT158" i="7"/>
  <c r="AS158" i="7" s="1"/>
  <c r="AT72" i="7"/>
  <c r="AS72" i="7" s="1"/>
  <c r="AT255" i="7"/>
  <c r="AS255" i="7" s="1"/>
  <c r="AT48" i="7"/>
  <c r="AS48" i="7" s="1"/>
  <c r="AT125" i="7"/>
  <c r="AS125" i="7" s="1"/>
  <c r="AT221" i="7"/>
  <c r="AS221" i="7" s="1"/>
  <c r="AT129" i="7"/>
  <c r="AS129" i="7" s="1"/>
  <c r="AT63" i="7"/>
  <c r="AS63" i="7" s="1"/>
  <c r="AT154" i="7"/>
  <c r="AS154" i="7" s="1"/>
  <c r="AT105" i="7"/>
  <c r="AS105" i="7" s="1"/>
  <c r="AT106" i="7"/>
  <c r="AS106" i="7" s="1"/>
  <c r="AT151" i="7"/>
  <c r="AS151" i="7" s="1"/>
  <c r="AT263" i="7"/>
  <c r="AS263" i="7" s="1"/>
  <c r="AT54" i="7"/>
  <c r="AS54" i="7" s="1"/>
  <c r="AT267" i="7"/>
  <c r="AS267" i="7" s="1"/>
  <c r="AT101" i="7"/>
  <c r="AS101" i="7" s="1"/>
  <c r="AT89" i="7"/>
  <c r="AS89" i="7" s="1"/>
  <c r="AT188" i="7"/>
  <c r="AS188" i="7" s="1"/>
  <c r="AT210" i="7"/>
  <c r="AS210" i="7" s="1"/>
  <c r="AT225" i="7"/>
  <c r="AS225" i="7" s="1"/>
  <c r="AT8" i="7"/>
  <c r="AS8" i="7" s="1"/>
  <c r="AT240" i="7"/>
  <c r="AS240" i="7" s="1"/>
  <c r="AT52" i="7"/>
  <c r="AS52" i="7" s="1"/>
  <c r="AT76" i="7"/>
  <c r="AS76" i="7" s="1"/>
  <c r="AT165" i="7"/>
  <c r="AS165" i="7" s="1"/>
  <c r="AT192" i="7"/>
  <c r="AS192" i="7" s="1"/>
  <c r="AT211" i="7"/>
  <c r="AS211" i="7" s="1"/>
  <c r="AT97" i="7"/>
  <c r="AS97" i="7" s="1"/>
  <c r="AT45" i="7"/>
  <c r="AS45" i="7" s="1"/>
  <c r="AT208" i="7"/>
  <c r="AS208" i="7" s="1"/>
  <c r="AT264" i="7"/>
  <c r="AS264" i="7" s="1"/>
  <c r="AT178" i="7"/>
  <c r="AS178" i="7" s="1"/>
  <c r="AT35" i="7"/>
  <c r="AS35" i="7" s="1"/>
  <c r="AT124" i="7"/>
  <c r="AS124" i="7" s="1"/>
  <c r="AT135" i="7"/>
  <c r="AS135" i="7" s="1"/>
  <c r="AT123" i="7"/>
  <c r="AS123" i="7" s="1"/>
  <c r="AT194" i="7"/>
  <c r="AS194" i="7" s="1"/>
  <c r="AT249" i="7"/>
  <c r="AS249" i="7" s="1"/>
  <c r="AT74" i="7"/>
  <c r="AS74" i="7" s="1"/>
  <c r="AT6" i="7"/>
  <c r="AS6" i="7" s="1"/>
  <c r="AT251" i="7"/>
  <c r="AS251" i="7" s="1"/>
  <c r="AT180" i="7"/>
  <c r="AS180" i="7" s="1"/>
  <c r="AT190" i="7"/>
  <c r="AS190" i="7" s="1"/>
  <c r="AT149" i="7"/>
  <c r="AS149" i="7" s="1"/>
  <c r="AT168" i="7"/>
  <c r="AS168" i="7" s="1"/>
  <c r="AT224" i="7"/>
  <c r="AS224" i="7" s="1"/>
  <c r="AT18" i="7"/>
  <c r="AS18" i="7" s="1"/>
  <c r="AT83" i="7"/>
  <c r="AS83" i="7" s="1"/>
  <c r="AT23" i="7"/>
  <c r="AS23" i="7" s="1"/>
  <c r="AT78" i="7"/>
  <c r="AS78" i="7" s="1"/>
  <c r="AT15" i="7"/>
  <c r="AS15" i="7" s="1"/>
  <c r="AT212" i="7"/>
  <c r="AS212" i="7" s="1"/>
  <c r="AT156" i="7"/>
  <c r="AS156" i="7" s="1"/>
  <c r="AT220" i="7"/>
  <c r="AS220" i="7" s="1"/>
  <c r="AT199" i="7"/>
  <c r="AS199" i="7" s="1"/>
  <c r="AT122" i="7"/>
  <c r="AS122" i="7" s="1"/>
  <c r="AT235" i="7"/>
  <c r="AS235" i="7" s="1"/>
  <c r="AT193" i="7"/>
  <c r="AS193" i="7" s="1"/>
  <c r="AT91" i="7"/>
  <c r="AS91" i="7" s="1"/>
  <c r="AT181" i="7"/>
  <c r="AS181" i="7" s="1"/>
  <c r="AT71" i="7"/>
  <c r="AS71" i="7" s="1"/>
  <c r="AT16" i="7"/>
  <c r="AS16" i="7" s="1"/>
  <c r="AT139" i="7"/>
  <c r="AS139" i="7" s="1"/>
  <c r="AT146" i="7"/>
  <c r="AS146" i="7" s="1"/>
  <c r="AT103" i="7"/>
  <c r="AS103" i="7" s="1"/>
  <c r="AT262" i="7"/>
  <c r="AS262" i="7" s="1"/>
  <c r="AT254" i="7"/>
  <c r="AS254" i="7" s="1"/>
  <c r="AT148" i="7"/>
  <c r="AS148" i="7" s="1"/>
  <c r="AT40" i="7"/>
  <c r="AS40" i="7" s="1"/>
  <c r="AT20" i="7"/>
  <c r="AS20" i="7" s="1"/>
  <c r="AT265" i="7"/>
  <c r="AS265" i="7" s="1"/>
  <c r="AT69" i="7"/>
  <c r="AS69" i="7" s="1"/>
  <c r="AT176" i="7"/>
  <c r="AS176" i="7" s="1"/>
  <c r="AT238" i="7"/>
  <c r="AS238" i="7" s="1"/>
  <c r="AT226" i="7"/>
  <c r="AS226" i="7" s="1"/>
  <c r="AT223" i="7"/>
  <c r="AS223" i="7" s="1"/>
  <c r="AT50" i="7"/>
  <c r="AS50" i="7" s="1"/>
  <c r="AT87" i="7"/>
  <c r="AS87" i="7" s="1"/>
  <c r="AT218" i="7"/>
  <c r="AS218" i="7" s="1"/>
  <c r="AT247" i="7"/>
  <c r="AS247" i="7" s="1"/>
  <c r="AT117" i="7"/>
  <c r="AS117" i="7" s="1"/>
  <c r="AT88" i="7"/>
  <c r="AS88" i="7" s="1"/>
  <c r="AT31" i="7"/>
  <c r="AS31" i="7" s="1"/>
  <c r="AT144" i="7"/>
  <c r="AS144" i="7" s="1"/>
  <c r="AT81" i="7"/>
  <c r="AS81" i="7" s="1"/>
  <c r="AT13" i="7"/>
  <c r="AS13" i="7" s="1"/>
  <c r="AT93" i="7"/>
  <c r="AS93" i="7" s="1"/>
  <c r="AT90" i="7"/>
  <c r="AS90" i="7" s="1"/>
  <c r="AT109" i="7"/>
  <c r="AS109" i="7" s="1"/>
  <c r="AT10" i="7"/>
  <c r="AS10" i="7" s="1"/>
  <c r="AT216" i="7"/>
  <c r="AS216" i="7" s="1"/>
  <c r="AT259" i="7"/>
  <c r="AS259" i="7" s="1"/>
  <c r="AT57" i="7"/>
  <c r="AS57" i="7" s="1"/>
  <c r="AT30" i="7"/>
  <c r="AS30" i="7" s="1"/>
  <c r="AT33" i="7"/>
  <c r="AS33" i="7" s="1"/>
  <c r="AT248" i="7"/>
  <c r="AS248" i="7" s="1"/>
  <c r="AT236" i="7"/>
  <c r="AS236" i="7" s="1"/>
  <c r="AT66" i="7"/>
  <c r="AS66" i="7" s="1"/>
  <c r="AT130" i="7"/>
  <c r="AS130" i="7" s="1"/>
  <c r="AT70" i="7"/>
  <c r="AS70" i="7" s="1"/>
  <c r="AT185" i="7"/>
  <c r="AS185" i="7" s="1"/>
  <c r="AT17" i="7"/>
  <c r="AS17" i="7" s="1"/>
  <c r="AT215" i="7"/>
  <c r="AS215" i="7" s="1"/>
  <c r="AT229" i="7"/>
  <c r="AS229" i="7" s="1"/>
  <c r="AT120" i="7"/>
  <c r="AS120" i="7" s="1"/>
  <c r="AT99" i="7"/>
  <c r="AS99" i="7" s="1"/>
  <c r="AT171" i="7"/>
  <c r="AS171" i="7" s="1"/>
  <c r="AT219" i="7"/>
  <c r="AS219" i="7" s="1"/>
  <c r="AT126" i="7"/>
  <c r="AS126" i="7" s="1"/>
  <c r="AT44" i="7"/>
  <c r="AS44" i="7" s="1"/>
  <c r="AT65" i="7"/>
  <c r="AS65" i="7" s="1"/>
  <c r="AT49" i="7"/>
  <c r="AS49" i="7" s="1"/>
  <c r="AT201" i="7"/>
  <c r="AS201" i="7" s="1"/>
  <c r="AT38" i="7"/>
  <c r="AS38" i="7" s="1"/>
  <c r="AT131" i="7"/>
  <c r="AS131" i="7" s="1"/>
  <c r="AT242" i="7"/>
  <c r="AS242" i="7" s="1"/>
  <c r="AT138" i="7"/>
  <c r="AS138" i="7" s="1"/>
  <c r="AT184" i="7"/>
  <c r="AS184" i="7" s="1"/>
  <c r="AT25" i="7"/>
  <c r="AS25" i="7" s="1"/>
  <c r="AT177" i="7"/>
  <c r="AS177" i="7" s="1"/>
  <c r="AT114" i="7"/>
  <c r="AS114" i="7" s="1"/>
  <c r="AT203" i="7"/>
  <c r="AS203" i="7" s="1"/>
  <c r="AT172" i="7"/>
  <c r="AS172" i="7" s="1"/>
  <c r="AT132" i="7"/>
  <c r="AS132" i="7" s="1"/>
  <c r="AT108" i="7"/>
  <c r="AS108" i="7" s="1"/>
  <c r="AT21" i="7"/>
  <c r="AS21" i="7" s="1"/>
  <c r="AT244" i="7"/>
  <c r="AS244" i="7" s="1"/>
  <c r="AT204" i="7"/>
  <c r="AS204" i="7" s="1"/>
  <c r="AT205" i="7"/>
  <c r="AS205" i="7" s="1"/>
  <c r="AT195" i="7"/>
  <c r="AS195" i="7" s="1"/>
  <c r="AT111" i="7"/>
  <c r="AS111" i="7" s="1"/>
  <c r="AT200" i="7"/>
  <c r="AS200" i="7" s="1"/>
  <c r="AT41" i="7"/>
  <c r="AS41" i="7" s="1"/>
  <c r="AR88" i="5"/>
  <c r="AQ88" i="5" s="1"/>
  <c r="AR129" i="5"/>
  <c r="AQ129" i="5" s="1"/>
  <c r="AR175" i="5"/>
  <c r="AQ175" i="5" s="1"/>
  <c r="AR260" i="5"/>
  <c r="AQ260" i="5" s="1"/>
  <c r="AR181" i="5"/>
  <c r="AQ181" i="5" s="1"/>
  <c r="AR56" i="5"/>
  <c r="AQ56" i="5" s="1"/>
  <c r="AR16" i="5"/>
  <c r="AQ16" i="5" s="1"/>
  <c r="AR111" i="5"/>
  <c r="AQ111" i="5" s="1"/>
  <c r="AR272" i="5"/>
  <c r="AQ272" i="5" s="1"/>
  <c r="AR170" i="5"/>
  <c r="AQ170" i="5" s="1"/>
  <c r="AR171" i="5"/>
  <c r="AQ171" i="5" s="1"/>
  <c r="AR200" i="5"/>
  <c r="AQ200" i="5" s="1"/>
  <c r="AR201" i="5"/>
  <c r="AQ201" i="5" s="1"/>
  <c r="AR292" i="5"/>
  <c r="AQ292" i="5" s="1"/>
  <c r="AR25" i="5"/>
  <c r="AQ25" i="5" s="1"/>
  <c r="AR77" i="5"/>
  <c r="AQ77" i="5" s="1"/>
  <c r="AR22" i="5"/>
  <c r="AQ22" i="5" s="1"/>
  <c r="AR130" i="5"/>
  <c r="AQ130" i="5" s="1"/>
  <c r="AR259" i="5"/>
  <c r="AQ259" i="5" s="1"/>
  <c r="AR269" i="5"/>
  <c r="AQ269" i="5" s="1"/>
  <c r="AR182" i="5"/>
  <c r="AQ182" i="5" s="1"/>
  <c r="AR183" i="5"/>
  <c r="AQ183" i="5" s="1"/>
  <c r="AR126" i="5"/>
  <c r="AQ126" i="5" s="1"/>
  <c r="AR184" i="5"/>
  <c r="AQ184" i="5" s="1"/>
  <c r="AR261" i="5"/>
  <c r="AQ261" i="5" s="1"/>
  <c r="AR120" i="5"/>
  <c r="AQ120" i="5" s="1"/>
  <c r="AR541" i="4"/>
  <c r="AQ541" i="4" s="1"/>
  <c r="AR480" i="4"/>
  <c r="AQ480" i="4" s="1"/>
  <c r="AR456" i="4"/>
  <c r="AQ456" i="4" s="1"/>
  <c r="AR245" i="4"/>
  <c r="AQ245" i="4" s="1"/>
  <c r="AR398" i="4"/>
  <c r="AQ398" i="4" s="1"/>
  <c r="AR301" i="4"/>
  <c r="AQ301" i="4" s="1"/>
  <c r="AR570" i="4"/>
  <c r="AQ570" i="4" s="1"/>
  <c r="AR121" i="4"/>
  <c r="AQ121" i="4" s="1"/>
  <c r="AR498" i="4"/>
  <c r="AQ498" i="4" s="1"/>
  <c r="AR52" i="4"/>
  <c r="AQ52" i="4" s="1"/>
  <c r="AR490" i="4"/>
  <c r="AQ490" i="4" s="1"/>
  <c r="AR21" i="4"/>
  <c r="AQ21" i="4" s="1"/>
  <c r="AR492" i="4"/>
  <c r="AQ492" i="4" s="1"/>
  <c r="AR207" i="4"/>
  <c r="AQ207" i="4" s="1"/>
  <c r="AR393" i="4"/>
  <c r="AQ393" i="4" s="1"/>
  <c r="AR228" i="4"/>
  <c r="AQ228" i="4" s="1"/>
  <c r="AR430" i="4"/>
  <c r="AQ430" i="4" s="1"/>
  <c r="AR136" i="4"/>
  <c r="AQ136" i="4" s="1"/>
  <c r="AR38" i="4"/>
  <c r="AQ38" i="4" s="1"/>
  <c r="AR139" i="4"/>
  <c r="AQ139" i="4" s="1"/>
  <c r="AR24" i="4"/>
  <c r="AQ24" i="4" s="1"/>
  <c r="AR73" i="4"/>
  <c r="AQ73" i="4" s="1"/>
  <c r="AR237" i="4"/>
  <c r="AQ237" i="4" s="1"/>
  <c r="AR226" i="4"/>
  <c r="AQ226" i="4" s="1"/>
  <c r="AR54" i="4"/>
  <c r="AQ54" i="4" s="1"/>
  <c r="AR89" i="4"/>
  <c r="AQ89" i="4" s="1"/>
  <c r="AR70" i="4"/>
  <c r="AQ70" i="4" s="1"/>
  <c r="AR497" i="4"/>
  <c r="AQ497" i="4" s="1"/>
  <c r="AR213" i="4"/>
  <c r="AQ213" i="4" s="1"/>
  <c r="AR311" i="4"/>
  <c r="AQ311" i="4" s="1"/>
  <c r="AR177" i="4"/>
  <c r="AQ177" i="4" s="1"/>
  <c r="AR180" i="4"/>
  <c r="AQ180" i="4" s="1"/>
  <c r="AR459" i="4"/>
  <c r="AQ459" i="4" s="1"/>
  <c r="AR288" i="4"/>
  <c r="AQ288" i="4" s="1"/>
  <c r="AR460" i="4"/>
  <c r="AQ460" i="4" s="1"/>
  <c r="AR266" i="4"/>
  <c r="AQ266" i="4" s="1"/>
  <c r="AR352" i="4"/>
  <c r="AQ352" i="4" s="1"/>
  <c r="AR104" i="4"/>
  <c r="AQ104" i="4" s="1"/>
  <c r="AR216" i="4"/>
  <c r="AQ216" i="4" s="1"/>
  <c r="AR414" i="4"/>
  <c r="AQ414" i="4" s="1"/>
  <c r="AR99" i="4"/>
  <c r="AQ99" i="4" s="1"/>
  <c r="AR7" i="4"/>
  <c r="AQ7" i="4" s="1"/>
  <c r="AR513" i="4"/>
  <c r="AQ513" i="4" s="1"/>
  <c r="AR17" i="4"/>
  <c r="AQ17" i="4" s="1"/>
  <c r="AR533" i="4"/>
  <c r="AQ533" i="4" s="1"/>
  <c r="AR431" i="4"/>
  <c r="AQ431" i="4" s="1"/>
  <c r="AR506" i="4"/>
  <c r="AQ506" i="4" s="1"/>
  <c r="AR178" i="4"/>
  <c r="AQ178" i="4" s="1"/>
  <c r="AR365" i="4"/>
  <c r="AQ365" i="4" s="1"/>
  <c r="AR215" i="4"/>
  <c r="AQ215" i="4" s="1"/>
  <c r="AR534" i="4"/>
  <c r="AQ534" i="4" s="1"/>
  <c r="AR358" i="4"/>
  <c r="AQ358" i="4" s="1"/>
  <c r="AR461" i="4"/>
  <c r="AQ461" i="4" s="1"/>
  <c r="AR381" i="4"/>
  <c r="AQ381" i="4" s="1"/>
  <c r="AR28" i="4"/>
  <c r="AQ28" i="4" s="1"/>
  <c r="AR297" i="4"/>
  <c r="AQ297" i="4" s="1"/>
  <c r="AR198" i="4"/>
  <c r="AQ198" i="4" s="1"/>
  <c r="AR30" i="4"/>
  <c r="AQ30" i="4" s="1"/>
  <c r="AR502" i="4"/>
  <c r="AQ502" i="4" s="1"/>
  <c r="AR184" i="4"/>
  <c r="AQ184" i="4" s="1"/>
  <c r="AR265" i="4"/>
  <c r="AQ265" i="4" s="1"/>
  <c r="AR379" i="4"/>
  <c r="AQ379" i="4" s="1"/>
  <c r="AR504" i="4"/>
  <c r="AQ504" i="4" s="1"/>
  <c r="AR196" i="4"/>
  <c r="AQ196" i="4" s="1"/>
  <c r="AR511" i="4"/>
  <c r="AQ511" i="4" s="1"/>
  <c r="AR359" i="4"/>
  <c r="AQ359" i="4" s="1"/>
  <c r="AR140" i="4"/>
  <c r="AQ140" i="4" s="1"/>
  <c r="AR97" i="4"/>
  <c r="AQ97" i="4" s="1"/>
  <c r="AR535" i="4"/>
  <c r="AQ535" i="4" s="1"/>
  <c r="AR308" i="4"/>
  <c r="AQ308" i="4" s="1"/>
  <c r="AR34" i="4"/>
  <c r="AQ34" i="4" s="1"/>
  <c r="AR202" i="4"/>
  <c r="AQ202" i="4" s="1"/>
  <c r="AR183" i="4"/>
  <c r="AQ183" i="4" s="1"/>
  <c r="AR542" i="4"/>
  <c r="AQ542" i="4" s="1"/>
  <c r="AR531" i="4"/>
  <c r="AQ531" i="4" s="1"/>
  <c r="AR5" i="4"/>
  <c r="AQ5" i="4" s="1"/>
  <c r="AR532" i="4"/>
  <c r="AQ532" i="4" s="1"/>
  <c r="AR186" i="4"/>
  <c r="AQ186" i="4" s="1"/>
  <c r="AR503" i="4"/>
  <c r="AQ503" i="4" s="1"/>
  <c r="AR6" i="4"/>
  <c r="AQ6" i="4" s="1"/>
  <c r="AR133" i="4"/>
  <c r="AQ133" i="4" s="1"/>
  <c r="AR495" i="4"/>
  <c r="AQ495" i="4" s="1"/>
  <c r="AR241" i="4"/>
  <c r="AQ241" i="4" s="1"/>
  <c r="AR4" i="4"/>
  <c r="AQ4" i="4" s="1"/>
  <c r="AR320" i="4"/>
  <c r="AQ320" i="4" s="1"/>
  <c r="AR12" i="4"/>
  <c r="AQ12" i="4" s="1"/>
  <c r="AR204" i="4"/>
  <c r="AQ204" i="4" s="1"/>
  <c r="AR112" i="4"/>
  <c r="AQ112" i="4" s="1"/>
  <c r="AR494" i="4"/>
  <c r="AQ494" i="4" s="1"/>
  <c r="AR14" i="4"/>
  <c r="AQ14" i="4" s="1"/>
  <c r="AR383" i="4"/>
  <c r="AQ383" i="4" s="1"/>
  <c r="AR23" i="4"/>
  <c r="AQ23" i="4" s="1"/>
  <c r="AR158" i="4"/>
  <c r="AQ158" i="4" s="1"/>
  <c r="AR432" i="4"/>
  <c r="AQ432" i="4" s="1"/>
  <c r="AR437" i="4"/>
  <c r="AQ437" i="4" s="1"/>
  <c r="AR211" i="4"/>
  <c r="AQ211" i="4" s="1"/>
  <c r="AR174" i="4"/>
  <c r="AQ174" i="4" s="1"/>
  <c r="AR165" i="4"/>
  <c r="AQ165" i="4" s="1"/>
  <c r="AR153" i="4"/>
  <c r="AQ153" i="4" s="1"/>
  <c r="AR148" i="4"/>
  <c r="AQ148" i="4" s="1"/>
  <c r="AR238" i="4"/>
  <c r="AQ238" i="4" s="1"/>
  <c r="AR224" i="4"/>
  <c r="AQ224" i="4" s="1"/>
  <c r="AR499" i="4"/>
  <c r="AQ499" i="4" s="1"/>
  <c r="AR55" i="4"/>
  <c r="AQ55" i="4" s="1"/>
  <c r="AR330" i="4"/>
  <c r="AQ330" i="4" s="1"/>
  <c r="AR415" i="4"/>
  <c r="AQ415" i="4" s="1"/>
  <c r="AR176" i="4"/>
  <c r="AQ176" i="4" s="1"/>
  <c r="AR422" i="4"/>
  <c r="AQ422" i="4" s="1"/>
  <c r="AR149" i="4"/>
  <c r="AQ149" i="4" s="1"/>
  <c r="AR43" i="4"/>
  <c r="AQ43" i="4" s="1"/>
  <c r="AR102" i="4"/>
  <c r="AQ102" i="4" s="1"/>
  <c r="AR15" i="4"/>
  <c r="AQ15" i="4" s="1"/>
  <c r="AR256" i="4"/>
  <c r="AQ256" i="4" s="1"/>
  <c r="AR338" i="4"/>
  <c r="AQ338" i="4" s="1"/>
  <c r="AR411" i="4"/>
  <c r="AQ411" i="4" s="1"/>
  <c r="AR20" i="4"/>
  <c r="AQ20" i="4" s="1"/>
  <c r="AR332" i="4"/>
  <c r="AQ332" i="4" s="1"/>
  <c r="AR18" i="4"/>
  <c r="AQ18" i="4" s="1"/>
  <c r="AR368" i="4"/>
  <c r="AQ368" i="4" s="1"/>
  <c r="AR462" i="4"/>
  <c r="AQ462" i="4" s="1"/>
  <c r="AR496" i="4"/>
  <c r="AQ496" i="4" s="1"/>
  <c r="AR424" i="4"/>
  <c r="AQ424" i="4" s="1"/>
  <c r="AR290" i="4"/>
  <c r="AQ290" i="4" s="1"/>
  <c r="AR94" i="4"/>
  <c r="AQ94" i="4" s="1"/>
  <c r="AR259" i="4"/>
  <c r="AQ259" i="4" s="1"/>
  <c r="AR179" i="4"/>
  <c r="AQ179" i="4" s="1"/>
  <c r="AR111" i="4"/>
  <c r="AQ111" i="4" s="1"/>
  <c r="AR85" i="4"/>
  <c r="AQ85" i="4" s="1"/>
  <c r="AR539" i="4"/>
  <c r="AQ539" i="4" s="1"/>
  <c r="AR77" i="4"/>
  <c r="AQ77" i="4" s="1"/>
  <c r="AR86" i="4"/>
  <c r="AQ86" i="4" s="1"/>
  <c r="AR50" i="4"/>
  <c r="AQ50" i="4" s="1"/>
  <c r="AR219" i="4"/>
  <c r="AQ219" i="4" s="1"/>
  <c r="AR257" i="4"/>
  <c r="AQ257" i="4" s="1"/>
  <c r="AR523" i="4"/>
  <c r="AQ523" i="4" s="1"/>
  <c r="AR384" i="4"/>
  <c r="AQ384" i="4" s="1"/>
  <c r="AR507" i="4"/>
  <c r="AQ507" i="4" s="1"/>
  <c r="AR58" i="4"/>
  <c r="AQ58" i="4" s="1"/>
  <c r="AR135" i="4"/>
  <c r="AQ135" i="4" s="1"/>
  <c r="AR482" i="4"/>
  <c r="AQ482" i="4" s="1"/>
  <c r="AR44" i="4"/>
  <c r="AQ44" i="4" s="1"/>
  <c r="AR470" i="4"/>
  <c r="AQ470" i="4" s="1"/>
  <c r="AR298" i="4"/>
  <c r="AQ298" i="4" s="1"/>
  <c r="AR423" i="4"/>
  <c r="AQ423" i="4" s="1"/>
  <c r="AR515" i="4"/>
  <c r="AQ515" i="4" s="1"/>
  <c r="AR518" i="4"/>
  <c r="AQ518" i="4" s="1"/>
  <c r="AR505" i="4"/>
  <c r="AQ505" i="4" s="1"/>
  <c r="AR528" i="4"/>
  <c r="AQ528" i="4" s="1"/>
  <c r="AR296" i="4"/>
  <c r="AQ296" i="4" s="1"/>
  <c r="AR477" i="4"/>
  <c r="AQ477" i="4" s="1"/>
  <c r="AR269" i="4"/>
  <c r="AQ269" i="4" s="1"/>
  <c r="AR302" i="4"/>
  <c r="AQ302" i="4" s="1"/>
  <c r="AR51" i="4"/>
  <c r="AQ51" i="4" s="1"/>
  <c r="AR152" i="4"/>
  <c r="AQ152" i="4" s="1"/>
  <c r="AR16" i="4"/>
  <c r="AQ16" i="4" s="1"/>
  <c r="AR74" i="4"/>
  <c r="AQ74" i="4" s="1"/>
  <c r="AR353" i="4"/>
  <c r="AQ353" i="4" s="1"/>
  <c r="AR126" i="4"/>
  <c r="AQ126" i="4" s="1"/>
  <c r="AR291" i="4"/>
  <c r="AQ291" i="4" s="1"/>
  <c r="AR19" i="4"/>
  <c r="AQ19" i="4" s="1"/>
  <c r="AR442" i="4"/>
  <c r="AQ442" i="4" s="1"/>
  <c r="AR403" i="4"/>
  <c r="AQ403" i="4" s="1"/>
  <c r="AR262" i="4"/>
  <c r="AQ262" i="4" s="1"/>
  <c r="AR374" i="4"/>
  <c r="AQ374" i="4" s="1"/>
  <c r="AR367" i="4"/>
  <c r="AQ367" i="4" s="1"/>
  <c r="AR84" i="4"/>
  <c r="AQ84" i="4" s="1"/>
  <c r="AR426" i="4"/>
  <c r="AQ426" i="4" s="1"/>
  <c r="AR434" i="4"/>
  <c r="AQ434" i="4" s="1"/>
  <c r="AR529" i="4"/>
  <c r="AQ529" i="4" s="1"/>
  <c r="AR306" i="4"/>
  <c r="AQ306" i="4" s="1"/>
  <c r="AR61" i="4"/>
  <c r="AQ61" i="4" s="1"/>
  <c r="AR397" i="4"/>
  <c r="AQ397" i="4" s="1"/>
  <c r="AR261" i="4"/>
  <c r="AQ261" i="4" s="1"/>
  <c r="AR218" i="4"/>
  <c r="AQ218" i="4" s="1"/>
  <c r="AR464" i="4"/>
  <c r="AQ464" i="4" s="1"/>
  <c r="AR361" i="4"/>
  <c r="AQ361" i="4" s="1"/>
  <c r="AR120" i="4"/>
  <c r="AQ120" i="4" s="1"/>
  <c r="AR171" i="4"/>
  <c r="AQ171" i="4" s="1"/>
  <c r="AR195" i="4"/>
  <c r="AQ195" i="4" s="1"/>
  <c r="AR488" i="4"/>
  <c r="AQ488" i="4" s="1"/>
  <c r="AR546" i="4"/>
  <c r="AQ546" i="4" s="1"/>
  <c r="AR395" i="4"/>
  <c r="AQ395" i="4" s="1"/>
  <c r="AR270" i="4"/>
  <c r="AQ270" i="4" s="1"/>
  <c r="AR229" i="4"/>
  <c r="AQ229" i="4" s="1"/>
  <c r="AR221" i="4"/>
  <c r="AQ221" i="4" s="1"/>
  <c r="AR96" i="4"/>
  <c r="AQ96" i="4" s="1"/>
  <c r="AR549" i="4"/>
  <c r="AQ549" i="4" s="1"/>
  <c r="AR408" i="4"/>
  <c r="AQ408" i="4" s="1"/>
  <c r="AR356" i="4"/>
  <c r="AQ356" i="4" s="1"/>
  <c r="AR124" i="4"/>
  <c r="AQ124" i="4" s="1"/>
  <c r="AR247" i="4"/>
  <c r="AQ247" i="4" s="1"/>
  <c r="AR46" i="4"/>
  <c r="AQ46" i="4" s="1"/>
  <c r="AR547" i="4"/>
  <c r="AQ547" i="4" s="1"/>
  <c r="AR475" i="4"/>
  <c r="AQ475" i="4" s="1"/>
  <c r="AR376" i="4"/>
  <c r="AQ376" i="4" s="1"/>
  <c r="AR449" i="4"/>
  <c r="AQ449" i="4" s="1"/>
  <c r="AR558" i="4"/>
  <c r="AQ558" i="4" s="1"/>
  <c r="AR35" i="4"/>
  <c r="AQ35" i="4" s="1"/>
  <c r="AR438" i="4"/>
  <c r="AQ438" i="4" s="1"/>
  <c r="AR445" i="4"/>
  <c r="AQ445" i="4" s="1"/>
  <c r="AR142" i="4"/>
  <c r="AQ142" i="4" s="1"/>
  <c r="AR443" i="4"/>
  <c r="AQ443" i="4" s="1"/>
  <c r="AR409" i="4"/>
  <c r="AQ409" i="4" s="1"/>
  <c r="AR519" i="4"/>
  <c r="AQ519" i="4" s="1"/>
  <c r="AR272" i="4"/>
  <c r="AQ272" i="4" s="1"/>
  <c r="AR299" i="4"/>
  <c r="AQ299" i="4" s="1"/>
  <c r="AR305" i="4"/>
  <c r="AQ305" i="4" s="1"/>
  <c r="AR225" i="4"/>
  <c r="AQ225" i="4" s="1"/>
  <c r="AR292" i="4"/>
  <c r="AQ292" i="4" s="1"/>
  <c r="AR32" i="4"/>
  <c r="AQ32" i="4" s="1"/>
  <c r="AR559" i="4"/>
  <c r="AQ559" i="4" s="1"/>
  <c r="AR463" i="4"/>
  <c r="AQ463" i="4" s="1"/>
  <c r="AR113" i="4"/>
  <c r="AQ113" i="4" s="1"/>
  <c r="AR420" i="4"/>
  <c r="AQ420" i="4" s="1"/>
  <c r="AR242" i="4"/>
  <c r="AQ242" i="4" s="1"/>
  <c r="AR209" i="4"/>
  <c r="AQ209" i="4" s="1"/>
  <c r="AR375" i="4"/>
  <c r="AQ375" i="4" s="1"/>
  <c r="AR278" i="4"/>
  <c r="AQ278" i="4" s="1"/>
  <c r="AR427" i="4"/>
  <c r="AQ427" i="4" s="1"/>
  <c r="AR307" i="4"/>
  <c r="AQ307" i="4" s="1"/>
  <c r="AR421" i="4"/>
  <c r="AQ421" i="4" s="1"/>
  <c r="AR222" i="4"/>
  <c r="AQ222" i="4" s="1"/>
  <c r="AR279" i="4"/>
  <c r="AQ279" i="4" s="1"/>
  <c r="AR95" i="4"/>
  <c r="AQ95" i="4" s="1"/>
  <c r="AR417" i="4"/>
  <c r="AQ417" i="4" s="1"/>
  <c r="AR560" i="4"/>
  <c r="AQ560" i="4" s="1"/>
  <c r="AR69" i="4"/>
  <c r="AQ69" i="4" s="1"/>
  <c r="AR472" i="4"/>
  <c r="AQ472" i="4" s="1"/>
  <c r="AR561" i="4"/>
  <c r="AQ561" i="4" s="1"/>
  <c r="AR210" i="4"/>
  <c r="AQ210" i="4" s="1"/>
  <c r="AR42" i="4"/>
  <c r="AQ42" i="4" s="1"/>
  <c r="AR333" i="4"/>
  <c r="AQ333" i="4" s="1"/>
  <c r="AR90" i="4"/>
  <c r="AQ90" i="4" s="1"/>
  <c r="AR71" i="4"/>
  <c r="AQ71" i="4" s="1"/>
  <c r="AR315" i="4"/>
  <c r="AQ315" i="4" s="1"/>
  <c r="AR159" i="4"/>
  <c r="AQ159" i="4" s="1"/>
  <c r="AR191" i="4"/>
  <c r="AQ191" i="4" s="1"/>
  <c r="AR454" i="4"/>
  <c r="AQ454" i="4" s="1"/>
  <c r="AR314" i="4"/>
  <c r="AQ314" i="4" s="1"/>
  <c r="AR122" i="4"/>
  <c r="AQ122" i="4" s="1"/>
  <c r="AR522" i="4"/>
  <c r="AQ522" i="4" s="1"/>
  <c r="AR144" i="4"/>
  <c r="AQ144" i="4" s="1"/>
  <c r="AR103" i="4"/>
  <c r="AQ103" i="4" s="1"/>
  <c r="AR92" i="4"/>
  <c r="AQ92" i="4" s="1"/>
  <c r="AR339" i="4"/>
  <c r="AQ339" i="4" s="1"/>
  <c r="AR41" i="4"/>
  <c r="AQ41" i="4" s="1"/>
  <c r="AR440" i="4"/>
  <c r="AQ440" i="4" s="1"/>
  <c r="AR271" i="4"/>
  <c r="AQ271" i="4" s="1"/>
  <c r="AR87" i="4"/>
  <c r="AQ87" i="4" s="1"/>
  <c r="AR473" i="4"/>
  <c r="AQ473" i="4" s="1"/>
  <c r="AR363" i="4"/>
  <c r="AQ363" i="4" s="1"/>
  <c r="AR280" i="4"/>
  <c r="AQ280" i="4" s="1"/>
  <c r="AR413" i="4"/>
  <c r="AQ413" i="4" s="1"/>
  <c r="AR304" i="4"/>
  <c r="AQ304" i="4" s="1"/>
  <c r="AR318" i="4"/>
  <c r="AQ318" i="4" s="1"/>
  <c r="AR117" i="4"/>
  <c r="AQ117" i="4" s="1"/>
  <c r="AR109" i="4"/>
  <c r="AQ109" i="4" s="1"/>
  <c r="AR206" i="4"/>
  <c r="AQ206" i="4" s="1"/>
  <c r="AR78" i="4"/>
  <c r="AQ78" i="4" s="1"/>
  <c r="AR385" i="4"/>
  <c r="AQ385" i="4" s="1"/>
  <c r="AR348" i="4"/>
  <c r="AQ348" i="4" s="1"/>
  <c r="AR538" i="4"/>
  <c r="AQ538" i="4" s="1"/>
  <c r="AR471" i="4"/>
  <c r="AQ471" i="4" s="1"/>
  <c r="AR512" i="4"/>
  <c r="AQ512" i="4" s="1"/>
  <c r="AR524" i="4"/>
  <c r="AQ524" i="4" s="1"/>
  <c r="AR346" i="4"/>
  <c r="AQ346" i="4" s="1"/>
  <c r="AR189" i="4"/>
  <c r="AQ189" i="4" s="1"/>
  <c r="AR382" i="4"/>
  <c r="AQ382" i="4" s="1"/>
  <c r="AR487" i="4"/>
  <c r="AQ487" i="4" s="1"/>
  <c r="AR550" i="4"/>
  <c r="AQ550" i="4" s="1"/>
  <c r="AR260" i="4"/>
  <c r="AQ260" i="4" s="1"/>
  <c r="AR27" i="4"/>
  <c r="AQ27" i="4" s="1"/>
  <c r="AR80" i="4"/>
  <c r="AQ80" i="4" s="1"/>
  <c r="AR387" i="4"/>
  <c r="AQ387" i="4" s="1"/>
  <c r="AR344" i="4"/>
  <c r="AQ344" i="4" s="1"/>
  <c r="AR251" i="4"/>
  <c r="AQ251" i="4" s="1"/>
  <c r="AR62" i="4"/>
  <c r="AQ62" i="4" s="1"/>
  <c r="AR227" i="4"/>
  <c r="AQ227" i="4" s="1"/>
  <c r="AR100" i="4"/>
  <c r="AQ100" i="4" s="1"/>
  <c r="AR40" i="4"/>
  <c r="AQ40" i="4" s="1"/>
  <c r="AR313" i="4"/>
  <c r="AQ313" i="4" s="1"/>
  <c r="AR181" i="4"/>
  <c r="AQ181" i="4" s="1"/>
  <c r="AR286" i="4"/>
  <c r="AQ286" i="4" s="1"/>
  <c r="AR127" i="4"/>
  <c r="AQ127" i="4" s="1"/>
  <c r="AR317" i="4"/>
  <c r="AQ317" i="4" s="1"/>
  <c r="AR79" i="4"/>
  <c r="AQ79" i="4" s="1"/>
  <c r="AR355" i="4"/>
  <c r="AQ355" i="4" s="1"/>
  <c r="AR249" i="4"/>
  <c r="AQ249" i="4" s="1"/>
  <c r="AR201" i="4"/>
  <c r="AQ201" i="4" s="1"/>
  <c r="AR466" i="4"/>
  <c r="AQ466" i="4" s="1"/>
  <c r="AR31" i="4"/>
  <c r="AQ31" i="4" s="1"/>
  <c r="AR258" i="4"/>
  <c r="AQ258" i="4" s="1"/>
  <c r="AR146" i="4"/>
  <c r="AQ146" i="4" s="1"/>
  <c r="AR386" i="4"/>
  <c r="AQ386" i="4" s="1"/>
  <c r="AR108" i="4"/>
  <c r="AQ108" i="4" s="1"/>
  <c r="AR166" i="4"/>
  <c r="AQ166" i="4" s="1"/>
  <c r="AR484" i="4"/>
  <c r="AQ484" i="4" s="1"/>
  <c r="AR168" i="4"/>
  <c r="AQ168" i="4" s="1"/>
  <c r="AR562" i="4"/>
  <c r="AQ562" i="4" s="1"/>
  <c r="AR182" i="4"/>
  <c r="AQ182" i="4" s="1"/>
  <c r="AR169" i="4"/>
  <c r="AQ169" i="4" s="1"/>
  <c r="AR110" i="4"/>
  <c r="AQ110" i="4" s="1"/>
  <c r="AR326" i="4"/>
  <c r="AQ326" i="4" s="1"/>
  <c r="AR33" i="4"/>
  <c r="AQ33" i="4" s="1"/>
  <c r="AR543" i="4"/>
  <c r="AQ543" i="4" s="1"/>
  <c r="AR436" i="4"/>
  <c r="AQ436" i="4" s="1"/>
  <c r="AR458" i="4"/>
  <c r="AQ458" i="4" s="1"/>
  <c r="AR377" i="4"/>
  <c r="AQ377" i="4" s="1"/>
  <c r="AR53" i="4"/>
  <c r="AQ53" i="4" s="1"/>
  <c r="AR441" i="4"/>
  <c r="AQ441" i="4" s="1"/>
  <c r="AR433" i="4"/>
  <c r="AQ433" i="4" s="1"/>
  <c r="AR2" i="4"/>
  <c r="AQ2" i="4" s="1"/>
  <c r="AR416" i="4"/>
  <c r="AQ416" i="4" s="1"/>
  <c r="AR289" i="4"/>
  <c r="AQ289" i="4" s="1"/>
  <c r="AR380" i="4"/>
  <c r="AQ380" i="4" s="1"/>
  <c r="AR514" i="4"/>
  <c r="AQ514" i="4" s="1"/>
  <c r="AR45" i="4"/>
  <c r="AQ45" i="4" s="1"/>
  <c r="AR439" i="4"/>
  <c r="AQ439" i="4" s="1"/>
  <c r="AR509" i="4"/>
  <c r="AQ509" i="4" s="1"/>
  <c r="AR283" i="4"/>
  <c r="AQ283" i="4" s="1"/>
  <c r="AR391" i="4"/>
  <c r="AQ391" i="4" s="1"/>
  <c r="AR563" i="4"/>
  <c r="AQ563" i="4" s="1"/>
  <c r="AR105" i="4"/>
  <c r="AQ105" i="4" s="1"/>
  <c r="AR147" i="4"/>
  <c r="AQ147" i="4" s="1"/>
  <c r="AR244" i="4"/>
  <c r="AQ244" i="4" s="1"/>
  <c r="AR564" i="4"/>
  <c r="AQ564" i="4" s="1"/>
  <c r="AR418" i="4"/>
  <c r="AQ418" i="4" s="1"/>
  <c r="AR217" i="4"/>
  <c r="AQ217" i="4" s="1"/>
  <c r="AR540" i="4"/>
  <c r="AQ540" i="4" s="1"/>
  <c r="AR316" i="4"/>
  <c r="AQ316" i="4" s="1"/>
  <c r="AR295" i="4"/>
  <c r="AQ295" i="4" s="1"/>
  <c r="AR544" i="4"/>
  <c r="AQ544" i="4" s="1"/>
  <c r="AR48" i="4"/>
  <c r="AQ48" i="4" s="1"/>
  <c r="AR465" i="4"/>
  <c r="AQ465" i="4" s="1"/>
  <c r="AR444" i="4"/>
  <c r="AQ444" i="4" s="1"/>
  <c r="AR293" i="4"/>
  <c r="AQ293" i="4" s="1"/>
  <c r="AR88" i="4"/>
  <c r="AQ88" i="4" s="1"/>
  <c r="AR29" i="4"/>
  <c r="AQ29" i="4" s="1"/>
  <c r="AR349" i="4"/>
  <c r="AQ349" i="4" s="1"/>
  <c r="AR131" i="4"/>
  <c r="AQ131" i="4" s="1"/>
  <c r="AR378" i="4"/>
  <c r="AQ378" i="4" s="1"/>
  <c r="AR76" i="4"/>
  <c r="AQ76" i="4" s="1"/>
  <c r="AR118" i="4"/>
  <c r="AQ118" i="4" s="1"/>
  <c r="AR36" i="4"/>
  <c r="AQ36" i="4" s="1"/>
  <c r="AR220" i="4"/>
  <c r="AQ220" i="4" s="1"/>
  <c r="AR154" i="4"/>
  <c r="AQ154" i="4" s="1"/>
  <c r="AR457" i="4"/>
  <c r="AQ457" i="4" s="1"/>
  <c r="AR396" i="4"/>
  <c r="AQ396" i="4" s="1"/>
  <c r="AR323" i="4"/>
  <c r="AQ323" i="4" s="1"/>
  <c r="AR59" i="4"/>
  <c r="AQ59" i="4" s="1"/>
  <c r="AR9" i="4"/>
  <c r="AQ9" i="4" s="1"/>
  <c r="AR364" i="4"/>
  <c r="AQ364" i="4" s="1"/>
  <c r="AR406" i="4"/>
  <c r="AQ406" i="4" s="1"/>
  <c r="AR160" i="4"/>
  <c r="AQ160" i="4" s="1"/>
  <c r="AR517" i="4"/>
  <c r="AQ517" i="4" s="1"/>
  <c r="AR114" i="4"/>
  <c r="AQ114" i="4" s="1"/>
  <c r="AR162" i="4"/>
  <c r="AQ162" i="4" s="1"/>
  <c r="AR157" i="4"/>
  <c r="AQ157" i="4" s="1"/>
  <c r="AR161" i="4"/>
  <c r="AQ161" i="4" s="1"/>
  <c r="AR285" i="4"/>
  <c r="AQ285" i="4" s="1"/>
  <c r="AR26" i="4"/>
  <c r="AQ26" i="4" s="1"/>
  <c r="AR294" i="4"/>
  <c r="AQ294" i="4" s="1"/>
  <c r="AR145" i="4"/>
  <c r="AQ145" i="4" s="1"/>
  <c r="AR115" i="4"/>
  <c r="AQ115" i="4" s="1"/>
  <c r="AR489" i="4"/>
  <c r="AQ489" i="4" s="1"/>
  <c r="AR341" i="4"/>
  <c r="AQ341" i="4" s="1"/>
  <c r="AR253" i="4"/>
  <c r="AQ253" i="4" s="1"/>
  <c r="AR410" i="4"/>
  <c r="AQ410" i="4" s="1"/>
  <c r="AR163" i="4"/>
  <c r="AQ163" i="4" s="1"/>
  <c r="AR232" i="4"/>
  <c r="AQ232" i="4" s="1"/>
  <c r="AR125" i="4"/>
  <c r="AQ125" i="4" s="1"/>
  <c r="AR389" i="4"/>
  <c r="AQ389" i="4" s="1"/>
  <c r="AR448" i="4"/>
  <c r="AQ448" i="4" s="1"/>
  <c r="AR530" i="4"/>
  <c r="AQ530" i="4" s="1"/>
  <c r="AR93" i="4"/>
  <c r="AQ93" i="4" s="1"/>
  <c r="AR312" i="4"/>
  <c r="AQ312" i="4" s="1"/>
  <c r="AR264" i="4"/>
  <c r="AQ264" i="4" s="1"/>
  <c r="AR555" i="4"/>
  <c r="AQ555" i="4" s="1"/>
  <c r="AR351" i="4"/>
  <c r="AQ351" i="4" s="1"/>
  <c r="AR287" i="4"/>
  <c r="AQ287" i="4" s="1"/>
  <c r="AR467" i="4"/>
  <c r="AQ467" i="4" s="1"/>
  <c r="AR25" i="4"/>
  <c r="AQ25" i="4" s="1"/>
  <c r="AR192" i="4"/>
  <c r="AQ192" i="4" s="1"/>
  <c r="AR545" i="4"/>
  <c r="AQ545" i="4" s="1"/>
  <c r="AR486" i="4"/>
  <c r="AQ486" i="4" s="1"/>
  <c r="AR138" i="4"/>
  <c r="AQ138" i="4" s="1"/>
  <c r="AR329" i="4"/>
  <c r="AQ329" i="4" s="1"/>
  <c r="AR360" i="4"/>
  <c r="AQ360" i="4" s="1"/>
  <c r="AR337" i="4"/>
  <c r="AQ337" i="4" s="1"/>
  <c r="AR123" i="4"/>
  <c r="AQ123" i="4" s="1"/>
  <c r="AR483" i="4"/>
  <c r="AQ483" i="4" s="1"/>
  <c r="AR22" i="4"/>
  <c r="AQ22" i="4" s="1"/>
  <c r="AR276" i="4"/>
  <c r="AQ276" i="4" s="1"/>
  <c r="AR151" i="4"/>
  <c r="AQ151" i="4" s="1"/>
  <c r="AR525" i="4"/>
  <c r="AQ525" i="4" s="1"/>
  <c r="AR303" i="4"/>
  <c r="AQ303" i="4" s="1"/>
  <c r="AR223" i="4"/>
  <c r="AQ223" i="4" s="1"/>
  <c r="AR319" i="4"/>
  <c r="AQ319" i="4" s="1"/>
  <c r="AR565" i="4"/>
  <c r="AQ565" i="4" s="1"/>
  <c r="AR566" i="4"/>
  <c r="AQ566" i="4" s="1"/>
  <c r="AR72" i="4"/>
  <c r="AQ72" i="4" s="1"/>
  <c r="AR275" i="4"/>
  <c r="AQ275" i="4" s="1"/>
  <c r="AR65" i="4"/>
  <c r="AQ65" i="4" s="1"/>
  <c r="AR173" i="4"/>
  <c r="AQ173" i="4" s="1"/>
  <c r="AR10" i="4"/>
  <c r="AQ10" i="4" s="1"/>
  <c r="AR402" i="4"/>
  <c r="AQ402" i="4" s="1"/>
  <c r="AR255" i="4"/>
  <c r="AQ255" i="4" s="1"/>
  <c r="AR49" i="4"/>
  <c r="AQ49" i="4" s="1"/>
  <c r="AR485" i="4"/>
  <c r="AQ485" i="4" s="1"/>
  <c r="AR548" i="4"/>
  <c r="AQ548" i="4" s="1"/>
  <c r="AR75" i="4"/>
  <c r="AQ75" i="4" s="1"/>
  <c r="AR450" i="4"/>
  <c r="AQ450" i="4" s="1"/>
  <c r="AR250" i="4"/>
  <c r="AQ250" i="4" s="1"/>
  <c r="AR567" i="4"/>
  <c r="AQ567" i="4" s="1"/>
  <c r="AR141" i="4"/>
  <c r="AQ141" i="4" s="1"/>
  <c r="AR193" i="4"/>
  <c r="AQ193" i="4" s="1"/>
  <c r="AR66" i="4"/>
  <c r="AQ66" i="4" s="1"/>
  <c r="AR469" i="4"/>
  <c r="AQ469" i="4" s="1"/>
  <c r="AR322" i="4"/>
  <c r="AQ322" i="4" s="1"/>
  <c r="AR134" i="4"/>
  <c r="AQ134" i="4" s="1"/>
  <c r="AR536" i="4"/>
  <c r="AQ536" i="4" s="1"/>
  <c r="AR553" i="4"/>
  <c r="AQ553" i="4" s="1"/>
  <c r="AR324" i="4"/>
  <c r="AQ324" i="4" s="1"/>
  <c r="AR68" i="4"/>
  <c r="AQ68" i="4" s="1"/>
  <c r="AR407" i="4"/>
  <c r="AQ407" i="4" s="1"/>
  <c r="AR527" i="4"/>
  <c r="AQ527" i="4" s="1"/>
  <c r="AR129" i="4"/>
  <c r="AQ129" i="4" s="1"/>
  <c r="AR478" i="4"/>
  <c r="AQ478" i="4" s="1"/>
  <c r="AR164" i="4"/>
  <c r="AQ164" i="4" s="1"/>
  <c r="AR132" i="4"/>
  <c r="AQ132" i="4" s="1"/>
  <c r="AR321" i="4"/>
  <c r="AQ321" i="4" s="1"/>
  <c r="AR281" i="4"/>
  <c r="AQ281" i="4" s="1"/>
  <c r="AR501" i="4"/>
  <c r="AQ501" i="4" s="1"/>
  <c r="AR325" i="4"/>
  <c r="AQ325" i="4" s="1"/>
  <c r="AR243" i="4"/>
  <c r="AQ243" i="4" s="1"/>
  <c r="AR357" i="4"/>
  <c r="AQ357" i="4" s="1"/>
  <c r="AR233" i="4"/>
  <c r="AQ233" i="4" s="1"/>
  <c r="AR11" i="4"/>
  <c r="AQ11" i="4" s="1"/>
  <c r="AR551" i="4"/>
  <c r="AQ551" i="4" s="1"/>
  <c r="AR3" i="4"/>
  <c r="AQ3" i="4" s="1"/>
  <c r="AR63" i="4"/>
  <c r="AQ63" i="4" s="1"/>
  <c r="AR372" i="4"/>
  <c r="AQ372" i="4" s="1"/>
  <c r="AR481" i="4"/>
  <c r="AQ481" i="4" s="1"/>
  <c r="AR194" i="4"/>
  <c r="AQ194" i="4" s="1"/>
  <c r="AR98" i="4"/>
  <c r="AQ98" i="4" s="1"/>
  <c r="AR310" i="4"/>
  <c r="AQ310" i="4" s="1"/>
  <c r="AR345" i="4"/>
  <c r="AQ345" i="4" s="1"/>
  <c r="AR476" i="4"/>
  <c r="AQ476" i="4" s="1"/>
  <c r="AR67" i="4"/>
  <c r="AQ67" i="4" s="1"/>
  <c r="AR331" i="4"/>
  <c r="AQ331" i="4" s="1"/>
  <c r="AR362" i="4"/>
  <c r="AQ362" i="4" s="1"/>
  <c r="AR342" i="4"/>
  <c r="AQ342" i="4" s="1"/>
  <c r="AR568" i="4"/>
  <c r="AQ568" i="4" s="1"/>
  <c r="AR479" i="4"/>
  <c r="AQ479" i="4" s="1"/>
  <c r="AR335" i="4"/>
  <c r="AQ335" i="4" s="1"/>
  <c r="AR343" i="4"/>
  <c r="AQ343" i="4" s="1"/>
  <c r="AR8" i="4"/>
  <c r="AQ8" i="4" s="1"/>
  <c r="AR521" i="4"/>
  <c r="AQ521" i="4" s="1"/>
  <c r="AR328" i="4"/>
  <c r="AQ328" i="4" s="1"/>
  <c r="AR150" i="4"/>
  <c r="AQ150" i="4" s="1"/>
  <c r="AR455" i="4"/>
  <c r="AQ455" i="4" s="1"/>
  <c r="AR187" i="4"/>
  <c r="AQ187" i="4" s="1"/>
  <c r="AR200" i="4"/>
  <c r="AQ200" i="4" s="1"/>
  <c r="AR230" i="4"/>
  <c r="AQ230" i="4" s="1"/>
  <c r="AR520" i="4"/>
  <c r="AQ520" i="4" s="1"/>
  <c r="AR235" i="4"/>
  <c r="AQ235" i="4" s="1"/>
  <c r="AR263" i="4"/>
  <c r="AQ263" i="4" s="1"/>
  <c r="AR451" i="4"/>
  <c r="AQ451" i="4" s="1"/>
  <c r="AR474" i="4"/>
  <c r="AQ474" i="4" s="1"/>
  <c r="AR300" i="4"/>
  <c r="AQ300" i="4" s="1"/>
  <c r="AR350" i="4"/>
  <c r="AQ350" i="4" s="1"/>
  <c r="AR340" i="4"/>
  <c r="AQ340" i="4" s="1"/>
  <c r="AR199" i="4"/>
  <c r="AQ199" i="4" s="1"/>
  <c r="AR394" i="4"/>
  <c r="AQ394" i="4" s="1"/>
  <c r="AR155" i="4"/>
  <c r="AQ155" i="4" s="1"/>
  <c r="AR130" i="4"/>
  <c r="AQ130" i="4" s="1"/>
  <c r="AR373" i="4"/>
  <c r="AQ373" i="4" s="1"/>
  <c r="AR137" i="4"/>
  <c r="AQ137" i="4" s="1"/>
  <c r="AR239" i="4"/>
  <c r="AQ239" i="4" s="1"/>
  <c r="AR203" i="4"/>
  <c r="AQ203" i="4" s="1"/>
  <c r="AR569" i="4"/>
  <c r="AQ569" i="4" s="1"/>
  <c r="AR197" i="4"/>
  <c r="AQ197" i="4" s="1"/>
  <c r="AR37" i="4"/>
  <c r="AQ37" i="4" s="1"/>
  <c r="AR468" i="4"/>
  <c r="AQ468" i="4" s="1"/>
  <c r="AR246" i="4"/>
  <c r="AQ246" i="4" s="1"/>
  <c r="AR277" i="4"/>
  <c r="AQ277" i="4" s="1"/>
  <c r="AR39" i="4"/>
  <c r="AQ39" i="4" s="1"/>
  <c r="AR231" i="4"/>
  <c r="AQ231" i="4" s="1"/>
  <c r="AR452" i="4"/>
  <c r="AQ452" i="4" s="1"/>
  <c r="AR214" i="4"/>
  <c r="AQ214" i="4" s="1"/>
  <c r="AR404" i="4"/>
  <c r="AQ404" i="4" s="1"/>
  <c r="AR425" i="4"/>
  <c r="AQ425" i="4" s="1"/>
  <c r="AR252" i="4"/>
  <c r="AQ252" i="4" s="1"/>
  <c r="AR336" i="4"/>
  <c r="AQ336" i="4" s="1"/>
  <c r="AR516" i="4"/>
  <c r="AQ516" i="4" s="1"/>
  <c r="AR167" i="4"/>
  <c r="AQ167" i="4" s="1"/>
  <c r="AR429" i="4"/>
  <c r="AQ429" i="4" s="1"/>
  <c r="AR268" i="4"/>
  <c r="AQ268" i="4" s="1"/>
  <c r="AR347" i="4"/>
  <c r="AQ347" i="4" s="1"/>
  <c r="AR60" i="4"/>
  <c r="AQ60" i="4" s="1"/>
  <c r="AR240" i="4"/>
  <c r="AQ240" i="4" s="1"/>
  <c r="AR354" i="4"/>
  <c r="AQ354" i="4" s="1"/>
  <c r="AR236" i="4"/>
  <c r="AQ236" i="4" s="1"/>
  <c r="AR106" i="4"/>
  <c r="AQ106" i="4" s="1"/>
  <c r="AR554" i="4"/>
  <c r="AQ554" i="4" s="1"/>
  <c r="AR412" i="4"/>
  <c r="AQ412" i="4" s="1"/>
  <c r="AR56" i="4"/>
  <c r="AQ56" i="4" s="1"/>
  <c r="AR428" i="4"/>
  <c r="AQ428" i="4" s="1"/>
  <c r="AR526" i="4"/>
  <c r="AQ526" i="4" s="1"/>
  <c r="AR405" i="4"/>
  <c r="AQ405" i="4" s="1"/>
  <c r="AR446" i="4"/>
  <c r="AQ446" i="4" s="1"/>
  <c r="AR57" i="4"/>
  <c r="AQ57" i="4" s="1"/>
  <c r="AR254" i="4"/>
  <c r="AQ254" i="4" s="1"/>
  <c r="AR327" i="4"/>
  <c r="AQ327" i="4" s="1"/>
  <c r="AR500" i="4"/>
  <c r="AQ500" i="4" s="1"/>
  <c r="AR208" i="4"/>
  <c r="AQ208" i="4" s="1"/>
  <c r="AR371" i="4"/>
  <c r="AQ371" i="4" s="1"/>
  <c r="AR435" i="4"/>
  <c r="AQ435" i="4" s="1"/>
  <c r="AR212" i="4"/>
  <c r="AQ212" i="4" s="1"/>
  <c r="AR556" i="4"/>
  <c r="AQ556" i="4" s="1"/>
  <c r="AR537" i="4"/>
  <c r="AQ537" i="4" s="1"/>
  <c r="AR453" i="4"/>
  <c r="AQ453" i="4" s="1"/>
  <c r="AR170" i="4"/>
  <c r="AQ170" i="4" s="1"/>
  <c r="AR370" i="4"/>
  <c r="AQ370" i="4" s="1"/>
  <c r="AR309" i="4"/>
  <c r="AQ309" i="4" s="1"/>
  <c r="AR557" i="4"/>
  <c r="AQ557" i="4" s="1"/>
  <c r="AR508" i="4"/>
  <c r="AQ508" i="4" s="1"/>
  <c r="AR116" i="4"/>
  <c r="AQ116" i="4" s="1"/>
  <c r="AR205" i="4"/>
  <c r="AQ205" i="4" s="1"/>
  <c r="AR447" i="4"/>
  <c r="AQ447" i="4" s="1"/>
  <c r="AR234" i="4"/>
  <c r="AQ234" i="4" s="1"/>
  <c r="AR510" i="4"/>
  <c r="AQ510" i="4" s="1"/>
  <c r="AR267" i="4"/>
  <c r="AQ267" i="4" s="1"/>
  <c r="AR172" i="4"/>
  <c r="AQ172" i="4" s="1"/>
  <c r="AR119" i="4"/>
  <c r="AQ119" i="4" s="1"/>
  <c r="AR366" i="4"/>
  <c r="AQ366" i="4" s="1"/>
  <c r="AR401" i="4"/>
  <c r="AQ401" i="4" s="1"/>
  <c r="AR64" i="4"/>
  <c r="AQ64" i="4" s="1"/>
  <c r="AR388" i="4"/>
  <c r="AQ388" i="4" s="1"/>
  <c r="AR390" i="4"/>
  <c r="AQ390" i="4" s="1"/>
  <c r="AR334" i="4"/>
  <c r="AQ334" i="4" s="1"/>
  <c r="AR143" i="4"/>
  <c r="AQ143" i="4" s="1"/>
  <c r="AR81" i="4"/>
  <c r="AQ81" i="4" s="1"/>
  <c r="AR47" i="4"/>
  <c r="AQ47" i="4" s="1"/>
  <c r="AR134" i="5"/>
  <c r="AQ134" i="5" s="1"/>
  <c r="AR209" i="5"/>
  <c r="AQ209" i="5" s="1"/>
  <c r="AR152" i="5"/>
  <c r="AQ152" i="5" s="1"/>
  <c r="AR87" i="5"/>
  <c r="AQ87" i="5" s="1"/>
  <c r="AR122" i="5"/>
  <c r="AQ122" i="5" s="1"/>
  <c r="AR81" i="5"/>
  <c r="AQ81" i="5" s="1"/>
  <c r="AR44" i="5"/>
  <c r="AQ44" i="5" s="1"/>
  <c r="AR86" i="5"/>
  <c r="AQ86" i="5" s="1"/>
  <c r="AR241" i="5"/>
  <c r="AQ241" i="5" s="1"/>
  <c r="AR202" i="5"/>
  <c r="AQ202" i="5" s="1"/>
  <c r="AR290" i="5"/>
  <c r="AQ290" i="5" s="1"/>
  <c r="AR45" i="5"/>
  <c r="AQ45" i="5" s="1"/>
  <c r="AR110" i="5"/>
  <c r="AQ110" i="5" s="1"/>
  <c r="AR166" i="5"/>
  <c r="AQ166" i="5" s="1"/>
  <c r="AR168" i="5"/>
  <c r="AQ168" i="5" s="1"/>
  <c r="AR190" i="5"/>
  <c r="AQ190" i="5" s="1"/>
  <c r="AR67" i="5"/>
  <c r="AQ67" i="5" s="1"/>
  <c r="AR24" i="5"/>
  <c r="AQ24" i="5" s="1"/>
  <c r="AR35" i="5"/>
  <c r="AQ35" i="5" s="1"/>
  <c r="AR213" i="5"/>
  <c r="AQ213" i="5" s="1"/>
  <c r="AR149" i="5"/>
  <c r="AQ149" i="5" s="1"/>
  <c r="AR21" i="5"/>
  <c r="AQ21" i="5" s="1"/>
  <c r="AT2" i="7"/>
  <c r="AS2" i="7" s="1"/>
  <c r="AT19" i="7"/>
  <c r="AS19" i="7" s="1"/>
  <c r="AT116" i="7"/>
  <c r="AS116" i="7" s="1"/>
  <c r="AT5" i="7"/>
  <c r="AS5" i="7" s="1"/>
  <c r="AT3" i="7"/>
  <c r="AS3" i="7" s="1"/>
  <c r="AT80" i="7"/>
  <c r="AS80" i="7" s="1"/>
  <c r="AT150" i="7"/>
  <c r="AS150" i="7" s="1"/>
  <c r="AT43" i="7"/>
  <c r="AS43" i="7" s="1"/>
  <c r="AT95" i="7"/>
  <c r="AS95" i="7" s="1"/>
  <c r="AR104" i="5"/>
  <c r="AQ104" i="5" s="1"/>
  <c r="AR7" i="5"/>
  <c r="AQ7" i="5" s="1"/>
  <c r="AR127" i="5"/>
  <c r="AQ127" i="5" s="1"/>
  <c r="AR2" i="5"/>
  <c r="AQ2" i="5" s="1"/>
  <c r="AR265" i="5"/>
  <c r="AQ265" i="5" s="1"/>
  <c r="AR4" i="5"/>
  <c r="AQ4" i="5" s="1"/>
  <c r="AR31" i="5"/>
  <c r="AQ31" i="5" s="1"/>
  <c r="AR116" i="5"/>
  <c r="AQ116" i="5" s="1"/>
  <c r="AR30" i="5"/>
  <c r="AQ30" i="5" s="1"/>
  <c r="AR59" i="5"/>
  <c r="AQ59" i="5" s="1"/>
  <c r="AR13" i="5"/>
  <c r="AQ13" i="5" s="1"/>
  <c r="AR11" i="5"/>
  <c r="AQ11" i="5" s="1"/>
  <c r="AR137" i="5"/>
  <c r="AQ137" i="5" s="1"/>
  <c r="AR223" i="5"/>
  <c r="AQ223" i="5" s="1"/>
  <c r="AR101" i="5"/>
  <c r="AQ101" i="5" s="1"/>
  <c r="AR65" i="5"/>
  <c r="AQ65" i="5" s="1"/>
  <c r="AR210" i="5"/>
  <c r="AQ210" i="5" s="1"/>
  <c r="AR224" i="5"/>
  <c r="AQ224" i="5" s="1"/>
  <c r="AR243" i="5"/>
  <c r="AQ243" i="5" s="1"/>
  <c r="AR288" i="5"/>
  <c r="AQ288" i="5" s="1"/>
  <c r="AR207" i="5"/>
  <c r="AQ207" i="5" s="1"/>
  <c r="AR187" i="5"/>
  <c r="AQ187" i="5" s="1"/>
  <c r="AR14" i="5"/>
  <c r="AQ14" i="5" s="1"/>
  <c r="AR6" i="5"/>
  <c r="AQ6" i="5" s="1"/>
  <c r="AR155" i="5"/>
  <c r="AQ155" i="5" s="1"/>
  <c r="AR212" i="5"/>
  <c r="AQ212" i="5" s="1"/>
  <c r="AR143" i="5"/>
  <c r="AQ143" i="5" s="1"/>
  <c r="AR247" i="5"/>
  <c r="AQ247" i="5" s="1"/>
  <c r="AR194" i="5"/>
  <c r="AQ194" i="5" s="1"/>
  <c r="AR107" i="5"/>
  <c r="AQ107" i="5" s="1"/>
  <c r="AR147" i="5"/>
  <c r="AQ147" i="5" s="1"/>
  <c r="AR281" i="5"/>
  <c r="AQ281" i="5" s="1"/>
  <c r="AR69" i="5"/>
  <c r="AQ69" i="5" s="1"/>
  <c r="AR178" i="5"/>
  <c r="AQ178" i="5" s="1"/>
  <c r="AR28" i="5"/>
  <c r="AQ28" i="5" s="1"/>
  <c r="AR248" i="5"/>
  <c r="AQ248" i="5" s="1"/>
  <c r="AR153" i="5"/>
  <c r="AQ153" i="5" s="1"/>
  <c r="AR138" i="5"/>
  <c r="AQ138" i="5" s="1"/>
  <c r="AR57" i="5"/>
  <c r="AQ57" i="5" s="1"/>
  <c r="AR188" i="5"/>
  <c r="AQ188" i="5" s="1"/>
  <c r="AR180" i="5"/>
  <c r="AQ180" i="5" s="1"/>
  <c r="AR174" i="5"/>
  <c r="AQ174" i="5" s="1"/>
  <c r="AR50" i="5"/>
  <c r="AQ50" i="5" s="1"/>
  <c r="AR27" i="5"/>
  <c r="AQ27" i="5" s="1"/>
  <c r="AR257" i="5"/>
  <c r="AQ257" i="5" s="1"/>
  <c r="AR105" i="5"/>
  <c r="AQ105" i="5" s="1"/>
  <c r="AR230" i="5"/>
  <c r="AQ230" i="5" s="1"/>
  <c r="AR215" i="5"/>
  <c r="AQ215" i="5" s="1"/>
  <c r="AR151" i="5"/>
  <c r="AQ151" i="5" s="1"/>
  <c r="AR173" i="5"/>
  <c r="AQ173" i="5" s="1"/>
  <c r="AR49" i="5"/>
  <c r="AQ49" i="5" s="1"/>
  <c r="AR95" i="5"/>
  <c r="AQ95" i="5" s="1"/>
  <c r="AR73" i="5"/>
  <c r="AQ73" i="5" s="1"/>
  <c r="AR255" i="5"/>
  <c r="AQ255" i="5" s="1"/>
  <c r="AR225" i="5"/>
  <c r="AQ225" i="5" s="1"/>
  <c r="AR262" i="5"/>
  <c r="AQ262" i="5" s="1"/>
  <c r="AR139" i="5"/>
  <c r="AQ139" i="5" s="1"/>
  <c r="AR280" i="5"/>
  <c r="AQ280" i="5" s="1"/>
  <c r="AR233" i="5"/>
  <c r="AQ233" i="5" s="1"/>
  <c r="AR66" i="5"/>
  <c r="AQ66" i="5" s="1"/>
  <c r="AR61" i="5"/>
  <c r="AQ61" i="5" s="1"/>
  <c r="AR128" i="5"/>
  <c r="AQ128" i="5" s="1"/>
  <c r="AR214" i="5"/>
  <c r="AQ214" i="5" s="1"/>
  <c r="AR232" i="5"/>
  <c r="AQ232" i="5" s="1"/>
  <c r="AR39" i="5"/>
  <c r="AQ39" i="5" s="1"/>
  <c r="AR84" i="5"/>
  <c r="AQ84" i="5" s="1"/>
  <c r="AR226" i="5"/>
  <c r="AQ226" i="5" s="1"/>
  <c r="AR242" i="5"/>
  <c r="AQ242" i="5" s="1"/>
  <c r="AR256" i="5"/>
  <c r="AQ256" i="5" s="1"/>
  <c r="AR285" i="5"/>
  <c r="AQ285" i="5" s="1"/>
  <c r="AR220" i="5"/>
  <c r="AQ220" i="5" s="1"/>
  <c r="AR263" i="5"/>
  <c r="AQ263" i="5" s="1"/>
  <c r="AR162" i="5"/>
  <c r="AQ162" i="5" s="1"/>
  <c r="AR229" i="5"/>
  <c r="AQ229" i="5" s="1"/>
  <c r="AR38" i="5"/>
  <c r="AQ38" i="5" s="1"/>
  <c r="AR196" i="5"/>
  <c r="AQ196" i="5" s="1"/>
  <c r="AR51" i="5"/>
  <c r="AQ51" i="5" s="1"/>
  <c r="AR8" i="5"/>
  <c r="AQ8" i="5" s="1"/>
  <c r="AR63" i="5"/>
  <c r="AQ63" i="5" s="1"/>
  <c r="AR37" i="5"/>
  <c r="AQ37" i="5" s="1"/>
  <c r="AR289" i="5"/>
  <c r="AQ289" i="5" s="1"/>
  <c r="AR142" i="5"/>
  <c r="AQ142" i="5" s="1"/>
  <c r="AR97" i="5"/>
  <c r="AQ97" i="5" s="1"/>
  <c r="AR115" i="5"/>
  <c r="AQ115" i="5" s="1"/>
  <c r="AR9" i="5"/>
  <c r="AQ9" i="5" s="1"/>
  <c r="AR40" i="5"/>
  <c r="AQ40" i="5" s="1"/>
  <c r="AR258" i="5"/>
  <c r="AQ258" i="5" s="1"/>
  <c r="AR70" i="5"/>
  <c r="AQ70" i="5" s="1"/>
  <c r="AR33" i="5"/>
  <c r="AQ33" i="5" s="1"/>
  <c r="AR266" i="5"/>
  <c r="AQ266" i="5" s="1"/>
  <c r="AR284" i="5"/>
  <c r="AQ284" i="5" s="1"/>
  <c r="AR282" i="5"/>
  <c r="AQ282" i="5" s="1"/>
  <c r="AR132" i="5"/>
  <c r="AQ132" i="5" s="1"/>
  <c r="AR123" i="5"/>
  <c r="AQ123" i="5" s="1"/>
  <c r="AR102" i="5"/>
  <c r="AQ102" i="5" s="1"/>
  <c r="AR48" i="5"/>
  <c r="AQ48" i="5" s="1"/>
  <c r="AR52" i="5"/>
  <c r="AQ52" i="5" s="1"/>
  <c r="AR145" i="5"/>
  <c r="AQ145" i="5" s="1"/>
  <c r="AR191" i="5"/>
  <c r="AQ191" i="5" s="1"/>
  <c r="AR144" i="5"/>
  <c r="AQ144" i="5" s="1"/>
  <c r="AR93" i="5"/>
  <c r="AQ93" i="5" s="1"/>
  <c r="AR236" i="5"/>
  <c r="AQ236" i="5" s="1"/>
  <c r="AR46" i="5"/>
  <c r="AQ46" i="5" s="1"/>
  <c r="AR203" i="5"/>
  <c r="AQ203" i="5" s="1"/>
  <c r="AR20" i="5"/>
  <c r="AQ20" i="5" s="1"/>
  <c r="AR176" i="5"/>
  <c r="AQ176" i="5" s="1"/>
  <c r="AR156" i="5"/>
  <c r="AQ156" i="5" s="1"/>
  <c r="AR76" i="5"/>
  <c r="AQ76" i="5" s="1"/>
  <c r="AR18" i="5"/>
  <c r="AQ18" i="5" s="1"/>
  <c r="AR118" i="5"/>
  <c r="AQ118" i="5" s="1"/>
  <c r="AR10" i="5"/>
  <c r="AQ10" i="5" s="1"/>
  <c r="AR148" i="5"/>
  <c r="AQ148" i="5" s="1"/>
  <c r="AR227" i="5"/>
  <c r="AQ227" i="5" s="1"/>
  <c r="AR279" i="5"/>
  <c r="AQ279" i="5" s="1"/>
  <c r="AR80" i="5"/>
  <c r="AQ80" i="5" s="1"/>
  <c r="AR193" i="5"/>
  <c r="AQ193" i="5" s="1"/>
  <c r="AR237" i="5"/>
  <c r="AQ237" i="5" s="1"/>
  <c r="AR197" i="5"/>
  <c r="AQ197" i="5" s="1"/>
  <c r="AR270" i="5"/>
  <c r="AQ270" i="5" s="1"/>
  <c r="AR267" i="5"/>
  <c r="AQ267" i="5" s="1"/>
  <c r="AR165" i="5"/>
  <c r="AQ165" i="5" s="1"/>
  <c r="AR121" i="5"/>
  <c r="AQ121" i="5" s="1"/>
  <c r="AR150" i="5"/>
  <c r="AQ150" i="5" s="1"/>
  <c r="AR271" i="5"/>
  <c r="AQ271" i="5" s="1"/>
  <c r="AR160" i="5"/>
  <c r="AQ160" i="5" s="1"/>
  <c r="AR83" i="5"/>
  <c r="AQ83" i="5" s="1"/>
  <c r="AR68" i="5"/>
  <c r="AQ68" i="5" s="1"/>
  <c r="AR291" i="5"/>
  <c r="AQ291" i="5" s="1"/>
  <c r="AR55" i="5"/>
  <c r="AQ55" i="5" s="1"/>
  <c r="AR177" i="5"/>
  <c r="AQ177" i="5" s="1"/>
  <c r="AR94" i="5"/>
  <c r="AQ94" i="5" s="1"/>
  <c r="AR205" i="5"/>
  <c r="AQ205" i="5" s="1"/>
  <c r="AR234" i="5"/>
  <c r="AQ234" i="5" s="1"/>
  <c r="AR249" i="5"/>
  <c r="AQ249" i="5" s="1"/>
  <c r="AR163" i="5"/>
  <c r="AQ163" i="5" s="1"/>
  <c r="AR36" i="5"/>
  <c r="AQ36" i="5" s="1"/>
  <c r="AR254" i="5"/>
  <c r="AQ254" i="5" s="1"/>
  <c r="AR19" i="5"/>
  <c r="AQ19" i="5" s="1"/>
  <c r="AR221" i="5"/>
  <c r="AQ221" i="5" s="1"/>
  <c r="AR217" i="5"/>
  <c r="AQ217" i="5" s="1"/>
  <c r="AR58" i="5"/>
  <c r="AQ58" i="5" s="1"/>
  <c r="AR140" i="5"/>
  <c r="AQ140" i="5" s="1"/>
  <c r="AR12" i="5"/>
  <c r="AQ12" i="5" s="1"/>
  <c r="AR169" i="5"/>
  <c r="AQ169" i="5" s="1"/>
  <c r="AR158" i="5"/>
  <c r="AQ158" i="5" s="1"/>
  <c r="AR98" i="5"/>
  <c r="AQ98" i="5" s="1"/>
  <c r="AR268" i="5"/>
  <c r="AQ268" i="5" s="1"/>
  <c r="AR250" i="5"/>
  <c r="AQ250" i="5" s="1"/>
  <c r="AR189" i="5"/>
  <c r="AQ189" i="5" s="1"/>
  <c r="AR154" i="5"/>
  <c r="AQ154" i="5" s="1"/>
  <c r="AR273" i="5"/>
  <c r="AQ273" i="5" s="1"/>
  <c r="AR41" i="5"/>
  <c r="AQ41" i="5" s="1"/>
  <c r="AR195" i="5"/>
  <c r="AQ195" i="5" s="1"/>
  <c r="AR109" i="5"/>
  <c r="AQ109" i="5" s="1"/>
  <c r="AR204" i="5"/>
  <c r="AQ204" i="5" s="1"/>
  <c r="AR275" i="5"/>
  <c r="AQ275" i="5" s="1"/>
  <c r="AR108" i="5"/>
  <c r="AQ108" i="5" s="1"/>
  <c r="AR114" i="5"/>
  <c r="AQ114" i="5" s="1"/>
  <c r="AR96" i="5"/>
  <c r="AQ96" i="5" s="1"/>
  <c r="AR198" i="5"/>
  <c r="AQ198" i="5" s="1"/>
  <c r="AR239" i="5"/>
  <c r="AQ239" i="5" s="1"/>
  <c r="AR157" i="5"/>
  <c r="AQ157" i="5" s="1"/>
  <c r="AR278" i="5"/>
  <c r="AQ278" i="5" s="1"/>
  <c r="AR253" i="5"/>
  <c r="AQ253" i="5" s="1"/>
  <c r="AR100" i="5"/>
  <c r="AQ100" i="5" s="1"/>
  <c r="AR29" i="5"/>
  <c r="AQ29" i="5" s="1"/>
  <c r="AR216" i="5"/>
  <c r="AQ216" i="5" s="1"/>
  <c r="AR60" i="5"/>
  <c r="AQ60" i="5" s="1"/>
  <c r="AR72" i="5"/>
  <c r="AQ72" i="5" s="1"/>
  <c r="AR185" i="5"/>
  <c r="AQ185" i="5" s="1"/>
  <c r="AR208" i="5"/>
  <c r="AQ208" i="5" s="1"/>
  <c r="AR82" i="5"/>
  <c r="AQ82" i="5" s="1"/>
  <c r="AR136" i="5"/>
  <c r="AQ136" i="5" s="1"/>
  <c r="AR222" i="5"/>
  <c r="AQ222" i="5" s="1"/>
  <c r="AR219" i="5"/>
  <c r="AQ219" i="5" s="1"/>
  <c r="AR62" i="5"/>
  <c r="AQ62" i="5" s="1"/>
  <c r="AR26" i="5"/>
  <c r="AQ26" i="5" s="1"/>
  <c r="AR287" i="5"/>
  <c r="AQ287" i="5" s="1"/>
  <c r="AR218" i="5"/>
  <c r="AQ218" i="5" s="1"/>
  <c r="AR277" i="5"/>
  <c r="AQ277" i="5" s="1"/>
  <c r="AR252" i="5"/>
  <c r="AQ252" i="5" s="1"/>
  <c r="AR240" i="5"/>
  <c r="AQ240" i="5" s="1"/>
  <c r="AR42" i="5"/>
  <c r="AQ42" i="5" s="1"/>
  <c r="AR206" i="5"/>
  <c r="AQ206" i="5" s="1"/>
  <c r="AR283" i="5"/>
  <c r="AQ283" i="5" s="1"/>
  <c r="AR32" i="5"/>
  <c r="AQ32" i="5" s="1"/>
  <c r="AR54" i="5"/>
  <c r="AQ54" i="5" s="1"/>
  <c r="AR99" i="5"/>
  <c r="AQ99" i="5" s="1"/>
  <c r="AR211" i="5"/>
  <c r="AQ211" i="5" s="1"/>
  <c r="AR47" i="5"/>
  <c r="AQ47" i="5" s="1"/>
  <c r="AR15" i="5"/>
  <c r="AQ15" i="5" s="1"/>
  <c r="AR264" i="5"/>
  <c r="AQ264" i="5" s="1"/>
  <c r="AR91" i="5"/>
  <c r="AQ91" i="5" s="1"/>
  <c r="AR90" i="5"/>
  <c r="AQ90" i="5" s="1"/>
  <c r="AR23" i="5"/>
  <c r="AQ23" i="5" s="1"/>
  <c r="AR92" i="5"/>
  <c r="AQ92" i="5" s="1"/>
  <c r="AR164" i="5"/>
  <c r="AQ164" i="5" s="1"/>
  <c r="AR119" i="5"/>
  <c r="AQ119" i="5" s="1"/>
  <c r="AR141" i="5"/>
  <c r="AQ141" i="5" s="1"/>
  <c r="AR74" i="5"/>
  <c r="AQ74" i="5" s="1"/>
  <c r="AR179" i="5"/>
  <c r="AQ179" i="5" s="1"/>
  <c r="AR103" i="5"/>
  <c r="AQ103" i="5" s="1"/>
  <c r="AR75" i="5"/>
  <c r="AQ75" i="5" s="1"/>
  <c r="AR3" i="5"/>
  <c r="AQ3" i="5" s="1"/>
  <c r="AR186" i="5"/>
  <c r="AQ186" i="5" s="1"/>
  <c r="AR244" i="5"/>
  <c r="AQ244" i="5" s="1"/>
  <c r="AR246" i="5"/>
  <c r="AQ246" i="5" s="1"/>
  <c r="AR117" i="5"/>
  <c r="AQ117" i="5" s="1"/>
  <c r="AR85" i="5"/>
  <c r="AQ85" i="5" s="1"/>
  <c r="AR106" i="5"/>
  <c r="AQ106" i="5" s="1"/>
  <c r="AR251" i="5"/>
  <c r="AQ251" i="5" s="1"/>
  <c r="AR71" i="5"/>
  <c r="AQ71" i="5" s="1"/>
  <c r="AR89" i="5"/>
  <c r="AQ89" i="5" s="1"/>
  <c r="AR286" i="5"/>
  <c r="AQ286" i="5" s="1"/>
  <c r="AR133" i="5"/>
  <c r="AQ133" i="5" s="1"/>
  <c r="AR125" i="5"/>
  <c r="AQ125" i="5" s="1"/>
  <c r="AR135" i="5"/>
  <c r="AQ135" i="5" s="1"/>
  <c r="AR124" i="5"/>
  <c r="AQ124" i="5" s="1"/>
  <c r="AR78" i="5"/>
  <c r="AQ78" i="5" s="1"/>
  <c r="AR112" i="5"/>
  <c r="AQ112" i="5" s="1"/>
  <c r="AR64" i="5"/>
  <c r="AQ64" i="5" s="1"/>
  <c r="AR231" i="5"/>
  <c r="AQ231" i="5" s="1"/>
  <c r="AR245" i="5"/>
  <c r="AQ245" i="5" s="1"/>
  <c r="AR199" i="5"/>
  <c r="AQ199" i="5" s="1"/>
  <c r="AR17" i="5"/>
  <c r="AQ17" i="5" s="1"/>
  <c r="AR274" i="5"/>
  <c r="AQ274" i="5" s="1"/>
  <c r="AR53" i="5"/>
  <c r="AQ53" i="5" s="1"/>
  <c r="AR146" i="5"/>
  <c r="AQ146" i="5" s="1"/>
  <c r="AR131" i="5"/>
  <c r="AQ131" i="5" s="1"/>
  <c r="AR34" i="5"/>
  <c r="AQ34" i="5" s="1"/>
  <c r="AR192" i="5"/>
  <c r="AQ192" i="5" s="1"/>
  <c r="BH20" i="9"/>
  <c r="AR128" i="4"/>
  <c r="AQ128" i="4" s="1"/>
  <c r="AR83" i="4"/>
  <c r="AQ83" i="4" s="1"/>
  <c r="AR399" i="4"/>
  <c r="AQ399" i="4" s="1"/>
  <c r="AR190" i="4"/>
  <c r="AQ190" i="4" s="1"/>
  <c r="AR82" i="4"/>
  <c r="AQ82" i="4" s="1"/>
  <c r="AR188" i="4"/>
  <c r="AQ188" i="4" s="1"/>
  <c r="BU123" i="3"/>
  <c r="BT123" i="3" s="1"/>
  <c r="BU51" i="3"/>
  <c r="BT51" i="3" s="1"/>
  <c r="BU283" i="3"/>
  <c r="BT283" i="3" s="1"/>
  <c r="AR5" i="5"/>
  <c r="AQ5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<sst xmlns="http://schemas.openxmlformats.org/spreadsheetml/2006/main" count="4190" uniqueCount="975">
  <si>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</si>
  <si>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</si>
  <si>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</si>
  <si>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</si>
  <si>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</si>
  <si>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</si>
  <si>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</si>
  <si>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</si>
  <si>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</si>
  <si>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</si>
  <si>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</si>
  <si>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</si>
  <si>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</si>
  <si>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</si>
  <si>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</si>
  <si>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</si>
  <si>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</si>
  <si>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</si>
  <si>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</si>
  <si>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</si>
  <si>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</si>
  <si>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</si>
  <si>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Sander Merits</t>
  </si>
  <si>
    <t>Mihkel Laanes</t>
  </si>
  <si>
    <t>Mikk Õunmaa</t>
  </si>
  <si>
    <t>Kati-Kreet Marran</t>
  </si>
  <si>
    <t>Sale-Liis Teesalu</t>
  </si>
  <si>
    <t>Rimantas Jurkuvenas</t>
  </si>
  <si>
    <t>Anne Mobel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</si>
  <si>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</si>
  <si>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</si>
  <si>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</si>
  <si>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</si>
  <si>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</si>
  <si>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</si>
  <si>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</si>
  <si>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</si>
  <si>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</si>
  <si>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</si>
  <si>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</si>
  <si>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</si>
  <si>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Editha Schmalz</t>
  </si>
  <si>
    <t>Pavel Iljin</t>
  </si>
  <si>
    <t>Marek Jürgenson</t>
  </si>
  <si>
    <t>Markus Kivistik</t>
  </si>
  <si>
    <t>Karina Kapanen</t>
  </si>
  <si>
    <t>Meelis Tammik</t>
  </si>
  <si>
    <t>Reimo Rajasalu</t>
  </si>
  <si>
    <t>Martin Viira</t>
  </si>
  <si>
    <t>Kristi Kuuse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</si>
  <si>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</si>
  <si>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</si>
  <si>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</si>
  <si>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</si>
  <si>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</si>
  <si>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</si>
  <si>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</si>
  <si>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</si>
  <si>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Ardo Rõõm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</si>
  <si>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</si>
  <si>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</si>
  <si>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</si>
  <si>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</si>
  <si>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</si>
  <si>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</si>
  <si>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</si>
  <si>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</si>
  <si>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</si>
  <si>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</si>
  <si>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</si>
  <si>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</si>
  <si>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</si>
  <si>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</si>
  <si>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</si>
  <si>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</si>
  <si>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</si>
  <si>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</si>
  <si>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</si>
  <si>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</si>
  <si>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</si>
  <si>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</si>
  <si>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</si>
  <si>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</si>
  <si>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</si>
  <si>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</si>
  <si>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Gunnar Kalajas</t>
  </si>
  <si>
    <t>Ragnar Sepp</t>
  </si>
  <si>
    <t>Ulla Helm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</si>
  <si>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</si>
  <si>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</si>
  <si>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</si>
  <si>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</si>
  <si>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</si>
  <si>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</si>
  <si>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</si>
  <si>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</si>
  <si>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</si>
  <si>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Aldo Sinijärv</t>
  </si>
  <si>
    <t>Triinu Tombak</t>
  </si>
  <si>
    <t>Kirill Kalinin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</si>
  <si>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</si>
  <si>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</si>
  <si>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</si>
  <si>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</si>
  <si>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</si>
  <si>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</si>
  <si>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</si>
  <si>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</si>
  <si>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</si>
  <si>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</si>
  <si>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</si>
  <si>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</si>
  <si>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</si>
  <si>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</si>
  <si>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</si>
  <si>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</si>
  <si>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</si>
  <si>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</si>
  <si>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</si>
  <si>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</si>
  <si>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</si>
  <si>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</si>
  <si>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</si>
  <si>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</si>
  <si>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</si>
  <si>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</si>
  <si>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</si>
  <si>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</si>
  <si>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</si>
  <si>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</si>
  <si>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</si>
  <si>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</si>
  <si>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</si>
  <si>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</si>
  <si>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Pille Puskar</t>
  </si>
  <si>
    <t>Marju Velga</t>
  </si>
  <si>
    <t>Anne Kaseväli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</si>
  <si>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</si>
  <si>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</si>
  <si>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</si>
  <si>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</si>
  <si>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</si>
  <si>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</si>
  <si>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</si>
  <si>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</si>
  <si>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</si>
  <si>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</si>
  <si>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Mirja Lind</t>
  </si>
  <si>
    <t>Indrek Raig</t>
  </si>
  <si>
    <t>Katrin Remmelkoor</t>
  </si>
  <si>
    <t>Tiit Haldma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</si>
  <si>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</si>
  <si>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</si>
  <si>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</si>
  <si>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</si>
  <si>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</si>
  <si>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</si>
  <si>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</si>
  <si>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</si>
  <si>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</si>
  <si>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</si>
  <si>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</si>
  <si>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</si>
  <si>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Jaanus Vapper</t>
  </si>
  <si>
    <t>Marek Vapper</t>
  </si>
  <si>
    <t>Martin Kajandi</t>
  </si>
  <si>
    <t>Margus Zirk</t>
  </si>
  <si>
    <t>Kätlin Saar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</si>
  <si>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</si>
  <si>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</si>
  <si>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</si>
  <si>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</si>
  <si>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</si>
  <si>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</si>
  <si>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</si>
  <si>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</si>
  <si>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</si>
  <si>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</si>
  <si>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</si>
  <si>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Melissa Mazurtšak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</si>
  <si>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</si>
  <si>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</si>
  <si>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</si>
  <si>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</si>
  <si>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</si>
  <si>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</si>
  <si>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Keerthi Shankar Sekar</t>
  </si>
  <si>
    <t>Mihkel Mart Liim</t>
  </si>
  <si>
    <t>Tanel Talts</t>
  </si>
  <si>
    <t>Indrek Piibur</t>
  </si>
  <si>
    <t>Anti Sepp</t>
  </si>
  <si>
    <t>Kalle Aarma</t>
  </si>
  <si>
    <t>Taimar Talts</t>
  </si>
  <si>
    <t>Reet Volt</t>
  </si>
  <si>
    <t>Robin Schmalz</t>
  </si>
  <si>
    <t>Alo Vallikivi</t>
  </si>
  <si>
    <t>Enriko Õunapuu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</si>
  <si>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</si>
  <si>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</si>
  <si>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</si>
  <si>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</si>
  <si>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</si>
  <si>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</si>
  <si>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</si>
  <si>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</si>
  <si>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</si>
  <si>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</si>
  <si>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</si>
  <si>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</si>
  <si>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Eve Laansoo</t>
  </si>
  <si>
    <t>Silva Lips</t>
  </si>
  <si>
    <t>Anton Berik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</si>
  <si>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</si>
  <si>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</si>
  <si>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</si>
  <si>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</si>
  <si>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</si>
  <si>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</si>
  <si>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</si>
  <si>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</si>
  <si>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</si>
  <si>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</si>
  <si>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</si>
  <si>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</si>
  <si>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</si>
  <si>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</si>
  <si>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</si>
  <si>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Pille Laub</t>
  </si>
  <si>
    <t>Aleksandr Godunov</t>
  </si>
  <si>
    <t>Sergei Kretov</t>
  </si>
  <si>
    <t>Ronald Üprus</t>
  </si>
  <si>
    <t>Mati Soo</t>
  </si>
  <si>
    <t>Andrei Schmidt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</si>
  <si>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</si>
  <si>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</si>
  <si>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</si>
  <si>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</si>
  <si>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</si>
  <si>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</si>
  <si>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</si>
  <si>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</si>
  <si>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Liivo Raudver</t>
  </si>
  <si>
    <t>Erika Kõvask</t>
  </si>
  <si>
    <t>Katrin Rahe</t>
  </si>
  <si>
    <t>Marija Paskotši</t>
  </si>
  <si>
    <t>Petter Kroneld</t>
  </si>
  <si>
    <t>Märt Aolaid</t>
  </si>
  <si>
    <t>Erkki Laagriküll</t>
  </si>
  <si>
    <t>Margo Dengo</t>
  </si>
  <si>
    <t>Indrek Millert</t>
  </si>
  <si>
    <t>Mia Sakarias</t>
  </si>
  <si>
    <t>Kadi-Liis Viibur</t>
  </si>
  <si>
    <t>SK Smash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</si>
  <si>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</si>
  <si>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</si>
  <si>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</si>
  <si>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</si>
  <si>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</si>
  <si>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</si>
  <si>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</si>
  <si>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</si>
  <si>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</si>
  <si>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</si>
  <si>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</si>
  <si>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</si>
  <si>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</si>
  <si>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</si>
  <si>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</si>
  <si>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</si>
  <si>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</si>
  <si>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</si>
  <si>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</si>
  <si>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Tiina Lell</t>
  </si>
  <si>
    <t>Romet Käsper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</si>
  <si>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</si>
  <si>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</si>
  <si>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</si>
  <si>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</si>
  <si>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</si>
  <si>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</si>
  <si>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</si>
  <si>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</si>
  <si>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</si>
  <si>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</si>
  <si>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</si>
  <si>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</si>
  <si>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</si>
  <si>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</si>
  <si>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</si>
  <si>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</si>
  <si>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</si>
  <si>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</si>
  <si>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</si>
  <si>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</si>
  <si>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</si>
  <si>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</si>
  <si>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</si>
  <si>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</si>
  <si>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</si>
  <si>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</si>
  <si>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</si>
  <si>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</si>
  <si>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</si>
  <si>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Heli Milber</t>
  </si>
  <si>
    <t>Merlin Kolk</t>
  </si>
  <si>
    <t>Kairi Kalder</t>
  </si>
  <si>
    <t>Kristi Loog</t>
  </si>
  <si>
    <t>Võru SK</t>
  </si>
  <si>
    <t>Margit Lassi</t>
  </si>
  <si>
    <t>Mari Kalk</t>
  </si>
  <si>
    <t>Mari Möls</t>
  </si>
  <si>
    <t>Indrek Trei</t>
  </si>
  <si>
    <t>Joel Mislav Kunst</t>
  </si>
  <si>
    <t>Madis Müürsepp</t>
  </si>
  <si>
    <t>Kalle Tiitso</t>
  </si>
  <si>
    <t>Monika Lääne</t>
  </si>
  <si>
    <t>Erti Möller</t>
  </si>
  <si>
    <t>Viktor Šleimovitš</t>
  </si>
  <si>
    <t>Aivar Hunt</t>
  </si>
  <si>
    <t>Holger Kask</t>
  </si>
  <si>
    <t>Jelizaveta Kaasik</t>
  </si>
  <si>
    <t>Mario Alusalu</t>
  </si>
  <si>
    <t>Merit Tammemägi</t>
  </si>
  <si>
    <t>Olga Voišnis</t>
  </si>
  <si>
    <t>Ulrika Syrjävaara</t>
  </si>
  <si>
    <t>Birgit Reintam</t>
  </si>
  <si>
    <t>Ram Krishan</t>
  </si>
  <si>
    <t>Ruben Tikerperi</t>
  </si>
  <si>
    <t>Ülari Pärnoja</t>
  </si>
  <si>
    <t>Sergei Voišnis</t>
  </si>
  <si>
    <t>Klaki</t>
  </si>
  <si>
    <t>Martin Möller</t>
  </si>
  <si>
    <t>Kardo Sarapuu</t>
  </si>
  <si>
    <t>Madis Kuznetsov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</si>
  <si>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</si>
  <si>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</si>
  <si>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</si>
  <si>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</si>
  <si>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</si>
  <si>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</si>
  <si>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</si>
  <si>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</si>
  <si>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</si>
  <si>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Anzelika Rõõm</t>
  </si>
  <si>
    <t>Heiko Zoober</t>
  </si>
  <si>
    <t>Andres Tiko</t>
  </si>
  <si>
    <t>Andre Martin Reins</t>
  </si>
  <si>
    <t>Karin Antropov</t>
  </si>
  <si>
    <t>Liia Kanne</t>
  </si>
  <si>
    <t>Madis Merirand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</si>
  <si>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</si>
  <si>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</si>
  <si>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</si>
  <si>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</si>
  <si>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</si>
  <si>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</si>
  <si>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</si>
  <si>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</si>
  <si>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</si>
  <si>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</si>
  <si>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</si>
  <si>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</si>
  <si>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</si>
  <si>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Heiki Sorge</t>
  </si>
  <si>
    <t>Matis Kaart</t>
  </si>
  <si>
    <t>Sten Rääbis</t>
  </si>
  <si>
    <t>Emil Penner</t>
  </si>
  <si>
    <t>Alari Raudsepp</t>
  </si>
  <si>
    <t>Anette Kubja</t>
  </si>
  <si>
    <t>Christia Noormets</t>
  </si>
  <si>
    <t>Lauri Reilson</t>
  </si>
  <si>
    <t>Katre Sepp</t>
  </si>
  <si>
    <t>Gunnar Obolenski</t>
  </si>
  <si>
    <t>Irina Ballod</t>
  </si>
  <si>
    <t>Amelia Šehali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</si>
  <si>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</si>
  <si>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</si>
  <si>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</si>
  <si>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</si>
  <si>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</si>
  <si>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</si>
  <si>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</si>
  <si>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</si>
  <si>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</si>
  <si>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</si>
  <si>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</si>
  <si>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</si>
  <si>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</si>
  <si>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Julia Gavrilova</t>
  </si>
  <si>
    <t>Norwegian Int. 7.-10.11.19</t>
  </si>
  <si>
    <t>Gregor Obolenski</t>
  </si>
  <si>
    <t>Tatjana Bogdanova</t>
  </si>
  <si>
    <t>Asimuut</t>
  </si>
  <si>
    <t>TalTech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</si>
  <si>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</si>
  <si>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</si>
  <si>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</si>
  <si>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</si>
  <si>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</si>
  <si>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</si>
  <si>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</si>
  <si>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</si>
  <si>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Harri Peiker</t>
  </si>
  <si>
    <t>Rikko Rõõm</t>
  </si>
  <si>
    <t>Silver Kuuba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</si>
  <si>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</si>
  <si>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</si>
  <si>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</si>
  <si>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</si>
  <si>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</si>
  <si>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</si>
  <si>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</si>
  <si>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Roman Grohotov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</si>
  <si>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</si>
  <si>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</si>
  <si>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</si>
  <si>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</si>
  <si>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</si>
  <si>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</si>
  <si>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</si>
  <si>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Welsh Int. 27.-30.11.19</t>
  </si>
  <si>
    <t>Italian Int. 12.-15.12.19</t>
  </si>
  <si>
    <t>Robert Kasela</t>
  </si>
  <si>
    <t>Kätrin Lepp</t>
  </si>
  <si>
    <t>Yonex Estonian International 9.-12.01.20</t>
  </si>
  <si>
    <t>Swedish Open 16.-19.01.20</t>
  </si>
  <si>
    <t>Anti Roogsoo</t>
  </si>
  <si>
    <t>Rein Jagor</t>
  </si>
  <si>
    <t>Arnis Rips</t>
  </si>
  <si>
    <t>Dmitri Potapov</t>
  </si>
  <si>
    <t>Maria Alajõe</t>
  </si>
  <si>
    <t>Iceland Int. 23.-26.01.20</t>
  </si>
  <si>
    <t>Kuuse</t>
  </si>
  <si>
    <t>Ulsans</t>
  </si>
  <si>
    <t>Roberts Mišcenko</t>
  </si>
  <si>
    <t>Rasmus Roogsoo</t>
  </si>
  <si>
    <t>Annemarija Lorena Priede</t>
  </si>
  <si>
    <t>Eiprila Briede</t>
  </si>
  <si>
    <t>Liis Kiik</t>
  </si>
  <si>
    <t>Liisu Lugna</t>
  </si>
  <si>
    <t>Kaur Nurmsoo</t>
  </si>
  <si>
    <t>Raul Leinatamm</t>
  </si>
  <si>
    <t>Mihhail Voronov</t>
  </si>
  <si>
    <t>Aleksandr Kovalenko</t>
  </si>
  <si>
    <t>Tauno Ots</t>
  </si>
  <si>
    <t>Annabel Mutso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</si>
  <si>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</si>
  <si>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</si>
  <si>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</si>
  <si>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</si>
  <si>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</si>
  <si>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</si>
  <si>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Rale Valss</t>
  </si>
  <si>
    <t>Katherine Novikova</t>
  </si>
  <si>
    <t>Svetlana Simso</t>
  </si>
  <si>
    <t>Aleksander Rosenblat</t>
  </si>
  <si>
    <t>Kevin Tiit</t>
  </si>
  <si>
    <t>Indrek Viikmaa</t>
  </si>
  <si>
    <t>Erki Teemägi</t>
  </si>
  <si>
    <t>Hannes Kõrnas</t>
  </si>
  <si>
    <t>Kairit Liiv</t>
  </si>
  <si>
    <t>Laura Liiv</t>
  </si>
  <si>
    <t>Maris Filippov</t>
  </si>
  <si>
    <t>Kadri Tekko</t>
  </si>
  <si>
    <t>Merle Kikkas</t>
  </si>
  <si>
    <t>Karmen Timusk</t>
  </si>
  <si>
    <t>Alesja Grishel</t>
  </si>
  <si>
    <t>Jekaterina Kulajeva</t>
  </si>
  <si>
    <t>Angela Kivisik</t>
  </si>
  <si>
    <t>Kaire Teemägi</t>
  </si>
  <si>
    <t>Andrus Tamsalu</t>
  </si>
  <si>
    <t>Aleksandr Avramenko</t>
  </si>
  <si>
    <t>Elina Elkind</t>
  </si>
  <si>
    <t>Eiko Lainjärv</t>
  </si>
  <si>
    <t>Olga Galimova</t>
  </si>
  <si>
    <t>Viktorija Larina</t>
  </si>
  <si>
    <t>Igor Tsõgankov</t>
  </si>
  <si>
    <t>Henry Pihlik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</si>
  <si>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</si>
  <si>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</si>
  <si>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</si>
  <si>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</si>
  <si>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</si>
  <si>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</si>
  <si>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</si>
  <si>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</si>
  <si>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</si>
  <si>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</si>
  <si>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</si>
  <si>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</si>
  <si>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</si>
  <si>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</si>
  <si>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</si>
  <si>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</si>
  <si>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</si>
  <si>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</si>
  <si>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</si>
  <si>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Marius Pihlak</t>
  </si>
  <si>
    <t>Girts Šmits</t>
  </si>
  <si>
    <t>Arslan Amjad</t>
  </si>
  <si>
    <t>Peeter Tubli</t>
  </si>
  <si>
    <t>Riho Kiiman</t>
  </si>
  <si>
    <t>Enn Lamp</t>
  </si>
  <si>
    <t>Stin Stranberg</t>
  </si>
  <si>
    <t>Jekaterina Singh</t>
  </si>
  <si>
    <t>Avishek Tarun</t>
  </si>
  <si>
    <t>Raul Kõvask</t>
  </si>
  <si>
    <t>Juliana Kadlecova</t>
  </si>
  <si>
    <t>Aleksander Bazanov</t>
  </si>
  <si>
    <t>Andreas Sepp</t>
  </si>
  <si>
    <t>Arturi Asperk</t>
  </si>
  <si>
    <t>Nikita Bezsonov</t>
  </si>
  <si>
    <t>Leila Väester</t>
  </si>
  <si>
    <t>LTU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</si>
  <si>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</si>
  <si>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</si>
  <si>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</si>
  <si>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</si>
  <si>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</si>
  <si>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</si>
  <si>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</si>
  <si>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</si>
  <si>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</si>
  <si>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</si>
  <si>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</si>
  <si>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</si>
  <si>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</si>
  <si>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</si>
  <si>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</si>
  <si>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</si>
  <si>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</si>
  <si>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</si>
  <si>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</si>
  <si>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</si>
  <si>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</si>
  <si>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</si>
  <si>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Maria Medvedeva</t>
  </si>
  <si>
    <t>Kristjan Teeäär</t>
  </si>
  <si>
    <t>Kristin Ojamäe</t>
  </si>
  <si>
    <t>Julia Piel</t>
  </si>
  <si>
    <t>Kaspar Suvi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</si>
  <si>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</si>
  <si>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</si>
  <si>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</si>
  <si>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</si>
  <si>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</si>
  <si>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</si>
  <si>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</si>
  <si>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</si>
  <si>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Terje Lõo</t>
  </si>
  <si>
    <t>Mirtel Värv</t>
  </si>
  <si>
    <t>Kairin Ilves</t>
  </si>
  <si>
    <t>Emily Luiksaar</t>
  </si>
  <si>
    <t>Maris Popman</t>
  </si>
  <si>
    <t>Marian Siimus</t>
  </si>
  <si>
    <t>Kelly Ojamaa</t>
  </si>
  <si>
    <t>Mikk Jako Variksoo</t>
  </si>
  <si>
    <t>Anna Lorents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</si>
  <si>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</si>
  <si>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</si>
  <si>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</si>
  <si>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</si>
  <si>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</si>
  <si>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</si>
  <si>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</si>
  <si>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</si>
  <si>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</si>
  <si>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</si>
  <si>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</si>
  <si>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</si>
  <si>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</si>
  <si>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</si>
  <si>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</si>
  <si>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</si>
  <si>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</si>
  <si>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</si>
  <si>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</si>
  <si>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</si>
  <si>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</si>
  <si>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</si>
  <si>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</si>
  <si>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</si>
  <si>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</si>
  <si>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</si>
  <si>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</si>
  <si>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</si>
  <si>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</si>
  <si>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</si>
  <si>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</si>
  <si>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</si>
  <si>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</si>
  <si>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</si>
  <si>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</si>
  <si>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</si>
  <si>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</si>
  <si>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</si>
  <si>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</si>
  <si>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</si>
  <si>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</si>
  <si>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</si>
  <si>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</si>
  <si>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</si>
  <si>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</si>
  <si>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</si>
  <si>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</si>
  <si>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</si>
  <si>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</si>
  <si>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</si>
  <si>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</si>
  <si>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</si>
  <si>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</si>
  <si>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</si>
  <si>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</si>
  <si>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</si>
  <si>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</si>
  <si>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</si>
  <si>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</si>
  <si>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</si>
  <si>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</si>
  <si>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</si>
  <si>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</si>
  <si>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</si>
  <si>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</si>
  <si>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</si>
  <si>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</si>
  <si>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</si>
  <si>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</si>
  <si>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</si>
  <si>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</si>
  <si>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</si>
  <si>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</si>
  <si>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</si>
  <si>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</si>
  <si>
    <t>GP-2 3.10.21</t>
  </si>
  <si>
    <t>Pärnu Paarismänguturniir 25.09.21</t>
  </si>
  <si>
    <t>Li-Ning ESS I etapp 11.09.21</t>
  </si>
  <si>
    <t>Raiko Kaju</t>
  </si>
  <si>
    <t>Mathias Vapper</t>
  </si>
  <si>
    <t>Kalev Kaasiku</t>
  </si>
  <si>
    <t>Annabel Klein</t>
  </si>
  <si>
    <t>Külli Eiche</t>
  </si>
  <si>
    <t>Irina Aronson</t>
  </si>
  <si>
    <t>Alar Tetting</t>
  </si>
  <si>
    <t>Mihhail Tarassov</t>
  </si>
  <si>
    <t>Kaja Telvik</t>
  </si>
  <si>
    <t>Oksana Volkova</t>
  </si>
  <si>
    <t>Sam Sarojejaz</t>
  </si>
  <si>
    <t>Aleksander Hatlevitš</t>
  </si>
  <si>
    <t>Jaan Oja</t>
  </si>
  <si>
    <t>Andreas Müürsepp</t>
  </si>
  <si>
    <t>Aleks-Andre Papson</t>
  </si>
  <si>
    <t>Martin Jürgenson</t>
  </si>
  <si>
    <t>Meelis Ojasaar</t>
  </si>
  <si>
    <t>Allar Lutsar</t>
  </si>
  <si>
    <t>Reigo Padar</t>
  </si>
  <si>
    <t>Tanel Kährik</t>
  </si>
  <si>
    <t>Vaido Siska</t>
  </si>
  <si>
    <t>Mati Traat</t>
  </si>
  <si>
    <t>Clara Cizel</t>
  </si>
  <si>
    <t>Gea Kääpa</t>
  </si>
  <si>
    <t>Varvara Kurilenko</t>
  </si>
  <si>
    <t>Ene Ostrov</t>
  </si>
  <si>
    <t>Taisi Sulbi</t>
  </si>
  <si>
    <t>Meili Kapp</t>
  </si>
  <si>
    <t>Stinali Merivee</t>
  </si>
  <si>
    <t>Kairi Olli</t>
  </si>
  <si>
    <t>Margit Kõrnas</t>
  </si>
  <si>
    <t>Sandra Raidsalu</t>
  </si>
  <si>
    <t>Kristina Saar</t>
  </si>
  <si>
    <t>Janika Virkus</t>
  </si>
  <si>
    <t>Andra Sõmer</t>
  </si>
  <si>
    <t>Triin Murumets</t>
  </si>
  <si>
    <t>Susanna Yliniemi-Liias</t>
  </si>
  <si>
    <t>Tondiraba Üksikmänguturniir 25.09.21</t>
  </si>
  <si>
    <t>Oleg Kudrjatsev</t>
  </si>
  <si>
    <t>Oliver Järg</t>
  </si>
  <si>
    <t>Andrus Sepp</t>
  </si>
  <si>
    <t>GP-2 02.10.21</t>
  </si>
  <si>
    <t>Jaspar Vapper</t>
  </si>
  <si>
    <t>Kirke Kelder</t>
  </si>
  <si>
    <t>Marri Lankov</t>
  </si>
  <si>
    <t>Smash</t>
  </si>
  <si>
    <t>Merilin Lõhmus</t>
  </si>
  <si>
    <t>Piret Van De Runstraat-Kärt</t>
  </si>
  <si>
    <t>Karin Rand</t>
  </si>
  <si>
    <t>Hanna Bender</t>
  </si>
  <si>
    <t>Hellas Int. 02.-05.09.21</t>
  </si>
  <si>
    <t>Ukraine Int 7.-10.09.21</t>
  </si>
  <si>
    <t>Polish Int. 23.-26.09.21</t>
  </si>
  <si>
    <t>Urmas Liiv</t>
  </si>
  <si>
    <t>Tiina Trofimova</t>
  </si>
  <si>
    <t>Gertrud Sindi</t>
  </si>
  <si>
    <t>Tanel Künnapas</t>
  </si>
  <si>
    <t>Frieda Kriisa</t>
  </si>
  <si>
    <t>Merit Mölder</t>
  </si>
  <si>
    <t>Young Eliit Seeria 9.10.21</t>
  </si>
  <si>
    <t>Katre Soon</t>
  </si>
  <si>
    <t>Deniss Võsar</t>
  </si>
  <si>
    <t>Aleksandra Virk</t>
  </si>
  <si>
    <t>Nathali Vilumets</t>
  </si>
  <si>
    <t>Rakvere Rabak 16.10.21</t>
  </si>
  <si>
    <t>Siim Oskar Liivla</t>
  </si>
  <si>
    <t>Karmo Aros</t>
  </si>
  <si>
    <t>Janis Jr Jaunslavietis</t>
  </si>
  <si>
    <t>Janis Jaunslavietis</t>
  </si>
  <si>
    <t>Karel Kool</t>
  </si>
  <si>
    <t>Tiit Põldma</t>
  </si>
  <si>
    <t>Marek Ritari</t>
  </si>
  <si>
    <t>Rando Ring</t>
  </si>
  <si>
    <t>Toomas Rüüsak</t>
  </si>
  <si>
    <t>Rene Vernik</t>
  </si>
  <si>
    <t>Mari Sõrra</t>
  </si>
  <si>
    <t>Tatjana Abelite</t>
  </si>
  <si>
    <t>Anete Zunte</t>
  </si>
  <si>
    <t>Katre Tubro</t>
  </si>
  <si>
    <t>Maidu Laht</t>
  </si>
  <si>
    <t>Reio Rull</t>
  </si>
  <si>
    <t>Oliver Kontram</t>
  </si>
  <si>
    <t>Lisell Pruul</t>
  </si>
  <si>
    <t>Merike Viira</t>
  </si>
  <si>
    <t>Rando Tikkerber</t>
  </si>
  <si>
    <t>Tanel Polski</t>
  </si>
  <si>
    <t>Young Eliit Seeria II 30.10.21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</si>
  <si>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</si>
  <si>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</si>
  <si>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</si>
  <si>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</si>
  <si>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</si>
  <si>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</si>
  <si>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</si>
  <si>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Rainer Kiibus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</si>
  <si>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</si>
  <si>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</si>
  <si>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</si>
  <si>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</si>
  <si>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</si>
  <si>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</si>
  <si>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</si>
  <si>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</si>
  <si>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</si>
  <si>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</si>
  <si>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Evelin Lindvere</t>
  </si>
  <si>
    <t>GP-3 7.11.21</t>
  </si>
  <si>
    <t>Dutch Open 13.-17.10.21</t>
  </si>
  <si>
    <t>Denmark Open</t>
  </si>
  <si>
    <t>French Open 26.-31.10.21</t>
  </si>
  <si>
    <t>Cyprus Int. 14.-17.10.21</t>
  </si>
  <si>
    <t>Czech Open 21.-24.10.21</t>
  </si>
  <si>
    <t>Belgian Int. 27.-30.10.21</t>
  </si>
  <si>
    <t>HYLO Open 2.-7.11.21</t>
  </si>
  <si>
    <t>Hungarian Int. 3.-6.11.21</t>
  </si>
  <si>
    <t>Margus Miller</t>
  </si>
  <si>
    <t>USTA</t>
  </si>
  <si>
    <t>Enrik Elenurm</t>
  </si>
  <si>
    <t>Evaliisa Poola</t>
  </si>
  <si>
    <t>Li-Ning ESS II 13.11.21</t>
  </si>
  <si>
    <t>Fookus Cup I 20.11.21</t>
  </si>
  <si>
    <t>Paarissuled  27.11.21</t>
  </si>
  <si>
    <t>Young Eliit Seeria III 4.12.21</t>
  </si>
  <si>
    <t>Must Open 27.11.21</t>
  </si>
  <si>
    <t>Terhi Salin</t>
  </si>
  <si>
    <t>Janoš Tšonka</t>
  </si>
  <si>
    <t>Martti Mettas</t>
  </si>
  <si>
    <t>Roland Mandzolo</t>
  </si>
  <si>
    <t>Sebastian Soome</t>
  </si>
  <si>
    <t>Fred Soome</t>
  </si>
  <si>
    <t>Piret Pahk</t>
  </si>
  <si>
    <t>Laureen Laurisoo</t>
  </si>
  <si>
    <t>Nora Maria Neiland</t>
  </si>
  <si>
    <t>Andra Tikan</t>
  </si>
  <si>
    <t>Christopher-Magnus Rosen</t>
  </si>
  <si>
    <t>Christopher Steven Uusjärv</t>
  </si>
  <si>
    <t>Anti Poll</t>
  </si>
  <si>
    <t>Cathrin Poll</t>
  </si>
  <si>
    <t>Henri Märten Huik</t>
  </si>
  <si>
    <t>Arslan Amjad Gondal</t>
  </si>
  <si>
    <t>Rene-Rainer Pruuden</t>
  </si>
  <si>
    <t>Vassili Novikov</t>
  </si>
  <si>
    <t>Merill Orumets</t>
  </si>
  <si>
    <t>Kaspar Kapp</t>
  </si>
  <si>
    <t>Martinš Kirkums</t>
  </si>
  <si>
    <t>Kaidor Roosimäe</t>
  </si>
  <si>
    <t>Erkki Varrik</t>
  </si>
  <si>
    <t>Prohor Dobrovolski</t>
  </si>
  <si>
    <t>Vjaceslavs Baskovs</t>
  </si>
  <si>
    <t>Ramon Põldaru</t>
  </si>
  <si>
    <t>Oliver Kristofer Sokk</t>
  </si>
  <si>
    <t>Veikko Kiisk</t>
  </si>
  <si>
    <t>Tarmo Paavel</t>
  </si>
  <si>
    <t>Dmitry Spasskiy</t>
  </si>
  <si>
    <t>Urmas Kippasto</t>
  </si>
  <si>
    <t>Risto Massur</t>
  </si>
  <si>
    <t>Karl Jaanson</t>
  </si>
  <si>
    <t>Henrik Puija</t>
  </si>
  <si>
    <t>Udo Sulp</t>
  </si>
  <si>
    <t>Jaagup Kirme</t>
  </si>
  <si>
    <t>Sander Pärn</t>
  </si>
  <si>
    <t>Guillermo Bueno</t>
  </si>
  <si>
    <t>Christopher Thompson</t>
  </si>
  <si>
    <t>ESP</t>
  </si>
  <si>
    <t>Ats Paavel</t>
  </si>
  <si>
    <t>Joosep Lumi</t>
  </si>
  <si>
    <t>Mikk Teder</t>
  </si>
  <si>
    <t>Marten Haidak</t>
  </si>
  <si>
    <t>Erik Mattias Krasilnikov</t>
  </si>
  <si>
    <t>Laura Martinson</t>
  </si>
  <si>
    <t>Mariliis Pärn</t>
  </si>
  <si>
    <t>Edith Rästa</t>
  </si>
  <si>
    <t>Tatjana Dvornik</t>
  </si>
  <si>
    <t>Annika Sild</t>
  </si>
  <si>
    <t>Katrin Madissoo</t>
  </si>
  <si>
    <t>Loreta Boka</t>
  </si>
  <si>
    <t>Anna Miesniece</t>
  </si>
  <si>
    <t>Kristina Krit</t>
  </si>
  <si>
    <t>Katarina Pärli</t>
  </si>
  <si>
    <t>Eleonora Reimann</t>
  </si>
  <si>
    <t>Anna Greta Bikova</t>
  </si>
  <si>
    <t>Anna Lukass</t>
  </si>
  <si>
    <t>Eliise Tammekivi</t>
  </si>
  <si>
    <t>Elli Jaal</t>
  </si>
  <si>
    <t>Carmen Stafeikin</t>
  </si>
  <si>
    <t>Kristel Liivapuu</t>
  </si>
  <si>
    <t>Maria Sarv</t>
  </si>
  <si>
    <t>Susan Siimus</t>
  </si>
  <si>
    <t>Herta Heinaru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</si>
  <si>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</si>
  <si>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</si>
  <si>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</si>
  <si>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</si>
  <si>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</si>
  <si>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</si>
  <si>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</si>
  <si>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Leonard Kreis</t>
  </si>
  <si>
    <t>Georg Nikolajevski</t>
  </si>
  <si>
    <t>Elika Muinast</t>
  </si>
  <si>
    <t>Joonas Grauen</t>
  </si>
  <si>
    <t>Scottish Open 25.-28.11.21</t>
  </si>
  <si>
    <t>Slovenia Future Series 25.-28.11</t>
  </si>
  <si>
    <t>Fookus Cup II 18.12.21</t>
  </si>
  <si>
    <t>Joosep Koov</t>
  </si>
  <si>
    <t>Andrei Uibukant</t>
  </si>
  <si>
    <t>Kaarel Kalev</t>
  </si>
  <si>
    <t>Matten Karma</t>
  </si>
  <si>
    <t>Karl Mattias Reiter</t>
  </si>
  <si>
    <t>Petri Asperk</t>
  </si>
  <si>
    <t>Kärt Pukk</t>
  </si>
  <si>
    <t>Jana Asperk</t>
  </si>
  <si>
    <t>Carinee Vetka</t>
  </si>
  <si>
    <t>Maria Bušina</t>
  </si>
  <si>
    <t>Toomas Valk</t>
  </si>
  <si>
    <t>Pramod Koshti</t>
  </si>
  <si>
    <t>Anja Sergeeva</t>
  </si>
  <si>
    <t>Ürgo Saaliste</t>
  </si>
  <si>
    <t>Sirli Siimon</t>
  </si>
  <si>
    <t>Marie Pärn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</si>
  <si>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</si>
  <si>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</si>
  <si>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</si>
  <si>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</si>
  <si>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</si>
  <si>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</si>
  <si>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</si>
  <si>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</si>
  <si>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</si>
  <si>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</si>
  <si>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</si>
  <si>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</si>
  <si>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</si>
  <si>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</si>
  <si>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</si>
  <si>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</si>
  <si>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</si>
  <si>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</si>
  <si>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</si>
  <si>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</si>
  <si>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</si>
  <si>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</si>
  <si>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</si>
  <si>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</si>
  <si>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World Championships 12.-19.12.21</t>
  </si>
  <si>
    <t>Yonex Estonian Int. 13.-16.01.22</t>
  </si>
  <si>
    <t>Omniva</t>
  </si>
  <si>
    <t>Viimsi</t>
  </si>
  <si>
    <t>Tallinna Sulgpalliklubi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</si>
  <si>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</si>
  <si>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</si>
  <si>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</si>
  <si>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</si>
  <si>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</si>
  <si>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</si>
  <si>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Fööniks</t>
  </si>
  <si>
    <t>Dmitri Krõlov</t>
  </si>
  <si>
    <t>Mariliis Salumaa</t>
  </si>
  <si>
    <t>Alice Tšekanova</t>
  </si>
  <si>
    <t>Kädi Rosenthal</t>
  </si>
  <si>
    <t>Emma-Mari Tehu</t>
  </si>
  <si>
    <t>Marika Mägi</t>
  </si>
  <si>
    <t>Mattias-Thomas Luhaväli</t>
  </si>
  <si>
    <t>Li-Ning ESS III etapp 22.01.22</t>
  </si>
  <si>
    <t>Tanel Viirmann</t>
  </si>
  <si>
    <t>Helerin Eiche</t>
  </si>
  <si>
    <t>Jaanika Müürsepp</t>
  </si>
  <si>
    <t>Eliise Kikas</t>
  </si>
  <si>
    <t>Sergei Shirokov</t>
  </si>
  <si>
    <t>Sten-Markus Reintam</t>
  </si>
  <si>
    <t>Ave Kruus</t>
  </si>
  <si>
    <t>Young Eliit IV 29.01.22</t>
  </si>
  <si>
    <t>Martin Paide</t>
  </si>
  <si>
    <t>Oliver Meier</t>
  </si>
  <si>
    <t>Alexander Grauen</t>
  </si>
  <si>
    <t>Knut Gerhard Kolckmann</t>
  </si>
  <si>
    <t>Henry Kuningas</t>
  </si>
  <si>
    <t>Kermo Pastarus</t>
  </si>
  <si>
    <t>Marleen Lips</t>
  </si>
  <si>
    <t>Kristel Teeväli</t>
  </si>
  <si>
    <t>Kärt Reitel</t>
  </si>
  <si>
    <t>Robert Antropov</t>
  </si>
  <si>
    <t>Anton Sheptovitski</t>
  </si>
  <si>
    <t>Teele Deklau</t>
  </si>
  <si>
    <t>Liis Tamberg</t>
  </si>
  <si>
    <t>Moonika Birk</t>
  </si>
  <si>
    <t>Marje Ehastu</t>
  </si>
  <si>
    <t>EMV 4.-6.02.22</t>
  </si>
  <si>
    <t>Martin Maipuu</t>
  </si>
  <si>
    <t>GP-5 19.-20.02.22</t>
  </si>
  <si>
    <t>Tommi Ruoho</t>
  </si>
  <si>
    <t>Andis Berzinš</t>
  </si>
  <si>
    <t>Iiro Koivula</t>
  </si>
  <si>
    <t>Tauri Kalmet</t>
  </si>
  <si>
    <t>Kairo Kadarpik</t>
  </si>
  <si>
    <t>Ivar Põri</t>
  </si>
  <si>
    <t>Mihkel Mandre</t>
  </si>
  <si>
    <t>Jukka Korkeakunnas</t>
  </si>
  <si>
    <t>Samuli Herranen</t>
  </si>
  <si>
    <t>Arta Priedniece</t>
  </si>
  <si>
    <t>Arina Babre</t>
  </si>
  <si>
    <t>Madara Mackevica</t>
  </si>
  <si>
    <t>Anete Priedniece</t>
  </si>
  <si>
    <t>Martti Meen</t>
  </si>
  <si>
    <t>Timmo Virkmaa</t>
  </si>
  <si>
    <t>Omniva SK</t>
  </si>
  <si>
    <t>Sergei Jerofejev</t>
  </si>
  <si>
    <t>Alesandr Voronkof</t>
  </si>
  <si>
    <t>Mikk Martin Oinak</t>
  </si>
  <si>
    <t>Mihkel Piirsalu</t>
  </si>
  <si>
    <t>Rene Helen Saar</t>
  </si>
  <si>
    <t>Kristel Leo</t>
  </si>
  <si>
    <t>Aruküla</t>
  </si>
  <si>
    <t>Carol Pähkel</t>
  </si>
  <si>
    <t>Kaido Kadarpik</t>
  </si>
  <si>
    <t>Heleri Pajuste</t>
  </si>
  <si>
    <t>Heiki Pajuste</t>
  </si>
  <si>
    <t>Indrek Krigul</t>
  </si>
  <si>
    <t>Swedish Open 20.-23.01.22</t>
  </si>
  <si>
    <t>Ukraine Open 27.-30.01.22</t>
  </si>
  <si>
    <t>Young Eliit Seeria V 26.02.22</t>
  </si>
  <si>
    <t>Teet Paulus</t>
  </si>
  <si>
    <t>Tenno Alamaa</t>
  </si>
  <si>
    <t>Ella Tubro</t>
  </si>
  <si>
    <t>Geete Vabamäe</t>
  </si>
  <si>
    <t>Helari Muld</t>
  </si>
  <si>
    <t>Ahti Urb</t>
  </si>
  <si>
    <t>Li Ning ESS IV etapp 5.03.22</t>
  </si>
  <si>
    <t>Sven Oja</t>
  </si>
  <si>
    <t>Meelis Seppam</t>
  </si>
  <si>
    <t>Lauri Lugna</t>
  </si>
  <si>
    <t>Koit Kesamaa</t>
  </si>
  <si>
    <t>Toivo Samel</t>
  </si>
  <si>
    <t>Kairi Kale</t>
  </si>
  <si>
    <t>Andres Tarto</t>
  </si>
  <si>
    <t>Liisa Jõgiste</t>
  </si>
  <si>
    <t>Tarmo Kiil</t>
  </si>
  <si>
    <t>Slovak Open 2.-5.03.22</t>
  </si>
  <si>
    <t>German Open 8.-13.03.22</t>
  </si>
  <si>
    <t>Portugal Int. 10.-13.03.22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</si>
</sst>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164" fontId="9" fillId="4" borderId="1" xfId="0" applyNumberFormat="1" applyFont="1" applyFill="1" applyBorder="1"/>
    <xf numFmtId="164" fontId="18" fillId="4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2" fontId="13" fillId="0" borderId="1" xfId="0" applyNumberFormat="1" applyFont="1" applyFill="1" applyBorder="1"/>
    <xf numFmtId="0" fontId="16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0" fontId="14" fillId="4" borderId="1" xfId="0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 applyProtection="1"/>
    <xf numFmtId="164" fontId="14" fillId="4" borderId="1" xfId="0" applyNumberFormat="1" applyFont="1" applyFill="1" applyBorder="1"/>
    <xf numFmtId="0" fontId="9" fillId="0" borderId="1" xfId="0" quotePrefix="1" applyFont="1" applyBorder="1"/>
    <xf numFmtId="2" fontId="18" fillId="0" borderId="1" xfId="0" applyNumberFormat="1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59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Q12" sqref="BQ12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8.85546875" style="3" hidden="1" customWidth="1" outlineLevel="1"/>
    <col min="6" max="8" width="10.7109375" style="3" hidden="1" customWidth="1" outlineLevel="1"/>
    <col min="9" max="20" width="9.140625" style="3" hidden="1" customWidth="1" outlineLevel="1"/>
    <col min="21" max="42" width="10" style="72" hidden="1" customWidth="1" outlineLevel="1"/>
    <col min="43" max="44" width="11.7109375" style="72" hidden="1" customWidth="1" outlineLevel="1"/>
    <col min="45" max="45" width="10.140625" style="72" hidden="1" customWidth="1" outlineLevel="1"/>
    <col min="46" max="46" width="10.28515625" style="72" hidden="1" customWidth="1" outlineLevel="1"/>
    <col min="47" max="67" width="10" style="72" hidden="1" customWidth="1" outlineLevel="1"/>
    <col min="68" max="68" width="10" style="72" customWidth="1" collapsed="1"/>
    <col min="69" max="70" width="10" style="72" customWidth="1"/>
    <col min="71" max="71" width="10.85546875" style="3" customWidth="1"/>
    <col min="72" max="72" width="8" style="17" customWidth="1"/>
    <col min="73" max="73" width="9.42578125" style="3" customWidth="1"/>
    <col min="74" max="74" width="70.42578125" style="3" customWidth="1"/>
    <col min="75" max="89" width="9.140625" style="3" customWidth="1"/>
    <col min="90" max="90" width="7.85546875" style="12" customWidth="1"/>
    <col min="91" max="91" width="8" style="12" customWidth="1"/>
    <col min="92" max="98" width="9.140625" style="3" customWidth="1"/>
    <col min="99" max="100" width="6.5703125" style="12" customWidth="1"/>
    <col min="101" max="121" width="9.140625" style="3" customWidth="1"/>
    <col min="122" max="122" width="6.5703125" style="3" customWidth="1"/>
    <col min="123" max="16384" width="9.140625" style="3"/>
  </cols>
  <sheetData>
    <row r="1" spans="1:100" s="94" customFormat="1" ht="62.25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514</v>
      </c>
      <c r="F1" s="112" t="s">
        <v>515</v>
      </c>
      <c r="G1" s="112" t="s">
        <v>516</v>
      </c>
      <c r="H1" s="112" t="s">
        <v>517</v>
      </c>
      <c r="I1" s="112" t="s">
        <v>518</v>
      </c>
      <c r="J1" s="112" t="s">
        <v>519</v>
      </c>
      <c r="K1" s="112" t="s">
        <v>520</v>
      </c>
      <c r="L1" s="112" t="s">
        <v>521</v>
      </c>
      <c r="M1" s="112" t="s">
        <v>522</v>
      </c>
      <c r="N1" s="112" t="s">
        <v>523</v>
      </c>
      <c r="O1" s="112" t="s">
        <v>524</v>
      </c>
      <c r="P1" s="112" t="s">
        <v>525</v>
      </c>
      <c r="Q1" s="112" t="s">
        <v>526</v>
      </c>
      <c r="R1" s="113" t="s">
        <v>527</v>
      </c>
      <c r="S1" s="113" t="s">
        <v>528</v>
      </c>
      <c r="T1" s="113" t="s">
        <v>529</v>
      </c>
      <c r="U1" s="113" t="s">
        <v>379</v>
      </c>
      <c r="V1" s="113" t="s">
        <v>384</v>
      </c>
      <c r="W1" s="113" t="s">
        <v>389</v>
      </c>
      <c r="X1" s="113" t="s">
        <v>382</v>
      </c>
      <c r="Y1" s="113" t="s">
        <v>385</v>
      </c>
      <c r="Z1" s="113" t="s">
        <v>420</v>
      </c>
      <c r="AA1" s="113" t="s">
        <v>424</v>
      </c>
      <c r="AB1" s="113" t="s">
        <v>425</v>
      </c>
      <c r="AC1" s="113" t="s">
        <v>431</v>
      </c>
      <c r="AD1" s="113" t="s">
        <v>446</v>
      </c>
      <c r="AE1" s="113" t="s">
        <v>447</v>
      </c>
      <c r="AF1" s="113" t="s">
        <v>448</v>
      </c>
      <c r="AG1" s="113" t="s">
        <v>566</v>
      </c>
      <c r="AH1" s="113" t="s">
        <v>567</v>
      </c>
      <c r="AI1" s="113" t="s">
        <v>570</v>
      </c>
      <c r="AJ1" s="113" t="s">
        <v>600</v>
      </c>
      <c r="AK1" s="92" t="s">
        <v>595</v>
      </c>
      <c r="AL1" s="92" t="s">
        <v>596</v>
      </c>
      <c r="AM1" s="92" t="s">
        <v>597</v>
      </c>
      <c r="AN1" s="92" t="s">
        <v>598</v>
      </c>
      <c r="AO1" s="92" t="s">
        <v>601</v>
      </c>
      <c r="AP1" s="92" t="s">
        <v>602</v>
      </c>
      <c r="AQ1" s="92" t="s">
        <v>576</v>
      </c>
      <c r="AR1" s="92" t="s">
        <v>616</v>
      </c>
      <c r="AS1" s="92" t="s">
        <v>608</v>
      </c>
      <c r="AT1" s="92" t="s">
        <v>609</v>
      </c>
      <c r="AU1" s="92" t="s">
        <v>617</v>
      </c>
      <c r="AV1" s="92" t="s">
        <v>618</v>
      </c>
      <c r="AW1" s="92" t="s">
        <v>687</v>
      </c>
      <c r="AX1" s="92" t="s">
        <v>673</v>
      </c>
      <c r="AY1" s="92" t="s">
        <v>688</v>
      </c>
      <c r="AZ1" s="92" t="s">
        <v>677</v>
      </c>
      <c r="BA1" s="92" t="s">
        <v>695</v>
      </c>
      <c r="BB1" s="92" t="s">
        <v>747</v>
      </c>
      <c r="BC1" s="92" t="s">
        <v>748</v>
      </c>
      <c r="BD1" s="92" t="s">
        <v>722</v>
      </c>
      <c r="BE1" s="92" t="s">
        <v>750</v>
      </c>
      <c r="BF1" s="92" t="s">
        <v>742</v>
      </c>
      <c r="BG1" s="92" t="s">
        <v>759</v>
      </c>
      <c r="BH1" s="92" t="s">
        <v>838</v>
      </c>
      <c r="BI1" s="92" t="s">
        <v>856</v>
      </c>
      <c r="BJ1" s="92" t="s">
        <v>880</v>
      </c>
      <c r="BK1" s="92" t="s">
        <v>953</v>
      </c>
      <c r="BL1" s="92" t="s">
        <v>906</v>
      </c>
      <c r="BM1" s="92" t="s">
        <v>954</v>
      </c>
      <c r="BN1" s="92" t="s">
        <v>922</v>
      </c>
      <c r="BO1" s="92" t="s">
        <v>924</v>
      </c>
      <c r="BP1" s="92" t="s">
        <v>955</v>
      </c>
      <c r="BQ1" s="92" t="s">
        <v>972</v>
      </c>
      <c r="BR1" s="92" t="s">
        <v>974</v>
      </c>
      <c r="BS1" s="92"/>
      <c r="BT1" s="38" t="s">
        <v>63</v>
      </c>
      <c r="BU1" s="49" t="s">
        <v>75</v>
      </c>
      <c r="CL1" s="95"/>
      <c r="CU1" s="96"/>
      <c r="CV1" s="96"/>
    </row>
    <row r="2" spans="1:100" x14ac:dyDescent="0.2">
      <c r="A2" s="28">
        <v>1</v>
      </c>
      <c r="B2" s="26" t="s">
        <v>111</v>
      </c>
      <c r="C2" s="6" t="s">
        <v>112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1">
        <v>1290</v>
      </c>
      <c r="V2" s="51">
        <v>1520</v>
      </c>
      <c r="W2" s="51">
        <v>1750</v>
      </c>
      <c r="X2" s="51">
        <v>920</v>
      </c>
      <c r="Y2" s="51"/>
      <c r="Z2" s="51"/>
      <c r="AA2" s="51">
        <v>1750</v>
      </c>
      <c r="AB2" s="51"/>
      <c r="AC2" s="51"/>
      <c r="AD2" s="51">
        <v>2263</v>
      </c>
      <c r="AE2" s="51">
        <v>920</v>
      </c>
      <c r="AF2" s="51"/>
      <c r="AG2" s="51"/>
      <c r="AH2" s="51"/>
      <c r="AI2" s="51"/>
      <c r="AJ2" s="51"/>
      <c r="AK2" s="51">
        <v>1520</v>
      </c>
      <c r="AL2" s="51">
        <v>660</v>
      </c>
      <c r="AM2" s="51">
        <v>1370</v>
      </c>
      <c r="AN2" s="51">
        <v>1670</v>
      </c>
      <c r="AO2" s="51"/>
      <c r="AP2" s="51"/>
      <c r="AQ2" s="51"/>
      <c r="AR2" s="51">
        <v>1300</v>
      </c>
      <c r="AS2" s="51"/>
      <c r="AT2" s="51">
        <v>1200</v>
      </c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>
        <v>660</v>
      </c>
      <c r="BJ2" s="51">
        <v>1370</v>
      </c>
      <c r="BK2" s="51"/>
      <c r="BL2" s="51"/>
      <c r="BM2" s="51"/>
      <c r="BN2" s="51">
        <v>1200</v>
      </c>
      <c r="BO2" s="51"/>
      <c r="BP2" s="51"/>
      <c r="BQ2" s="51"/>
      <c r="BR2" s="51"/>
      <c r="BS2" s="51"/>
      <c r="BT2" s="2">
        <f>IF(BU2&lt;6,SUM(E2:BS2),SUM(LARGE(E2:BS2,{1;2;3;4;5;6})))</f>
        <v>14463</v>
      </c>
      <c r="BU2" s="53">
        <f>COUNT(E2:BS2)</f>
        <v>25</v>
      </c>
      <c r="CL2" s="13"/>
      <c r="CU2" s="25"/>
      <c r="CV2" s="25"/>
    </row>
    <row r="3" spans="1:100" x14ac:dyDescent="0.2">
      <c r="A3" s="28">
        <v>2</v>
      </c>
      <c r="B3" s="26" t="s">
        <v>111</v>
      </c>
      <c r="C3" s="8" t="s">
        <v>262</v>
      </c>
      <c r="D3" s="8" t="s">
        <v>31</v>
      </c>
      <c r="E3" s="8">
        <v>70</v>
      </c>
      <c r="F3" s="8"/>
      <c r="G3" s="8"/>
      <c r="H3" s="8"/>
      <c r="I3" s="8"/>
      <c r="J3" s="8">
        <v>60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>
        <v>170</v>
      </c>
      <c r="W3" s="9">
        <v>100</v>
      </c>
      <c r="X3" s="9"/>
      <c r="Y3" s="9">
        <v>20</v>
      </c>
      <c r="Z3" s="9">
        <v>210</v>
      </c>
      <c r="AA3" s="9"/>
      <c r="AB3" s="9"/>
      <c r="AC3" s="9">
        <v>600</v>
      </c>
      <c r="AD3" s="9">
        <v>159</v>
      </c>
      <c r="AE3" s="9">
        <v>70</v>
      </c>
      <c r="AF3" s="9">
        <v>130</v>
      </c>
      <c r="AG3" s="9">
        <v>1170</v>
      </c>
      <c r="AH3" s="9"/>
      <c r="AI3" s="9"/>
      <c r="AJ3" s="9">
        <v>210</v>
      </c>
      <c r="AK3" s="9">
        <v>170</v>
      </c>
      <c r="AL3" s="9"/>
      <c r="AM3" s="9">
        <v>40</v>
      </c>
      <c r="AN3" s="9"/>
      <c r="AO3" s="9">
        <v>100</v>
      </c>
      <c r="AP3" s="9">
        <v>350</v>
      </c>
      <c r="AQ3" s="9"/>
      <c r="AR3" s="9"/>
      <c r="AS3" s="9">
        <v>660</v>
      </c>
      <c r="AT3" s="9">
        <v>1020</v>
      </c>
      <c r="AU3" s="9">
        <v>350</v>
      </c>
      <c r="AV3" s="9"/>
      <c r="AW3" s="9"/>
      <c r="AX3" s="9"/>
      <c r="AY3" s="9">
        <v>100</v>
      </c>
      <c r="AZ3" s="9"/>
      <c r="BA3" s="9"/>
      <c r="BB3" s="9">
        <v>100</v>
      </c>
      <c r="BC3" s="9">
        <v>170</v>
      </c>
      <c r="BD3" s="9"/>
      <c r="BE3" s="9">
        <v>100</v>
      </c>
      <c r="BF3" s="9"/>
      <c r="BG3" s="9"/>
      <c r="BH3" s="9"/>
      <c r="BI3" s="9">
        <v>560</v>
      </c>
      <c r="BJ3" s="9">
        <v>920</v>
      </c>
      <c r="BK3" s="9">
        <v>210</v>
      </c>
      <c r="BL3" s="9"/>
      <c r="BM3" s="9"/>
      <c r="BN3" s="9">
        <v>1020</v>
      </c>
      <c r="BO3" s="9"/>
      <c r="BP3" s="9"/>
      <c r="BQ3" s="9">
        <v>600</v>
      </c>
      <c r="BR3" s="9">
        <v>210</v>
      </c>
      <c r="BS3" s="51"/>
      <c r="BT3" s="2">
        <f>IF(BU3&lt;6,SUM(E3:BS3),SUM(LARGE(E3:BS3,{1;2;3;4;5;6})))</f>
        <v>5390</v>
      </c>
      <c r="BU3" s="53">
        <f>COUNT(E3:BS3)</f>
        <v>29</v>
      </c>
      <c r="CL3" s="13"/>
      <c r="CU3" s="14"/>
      <c r="CV3" s="14"/>
    </row>
    <row r="4" spans="1:100" x14ac:dyDescent="0.2">
      <c r="A4" s="28">
        <v>3</v>
      </c>
      <c r="B4" s="26" t="s">
        <v>111</v>
      </c>
      <c r="C4" s="6" t="s">
        <v>113</v>
      </c>
      <c r="D4" s="6" t="s">
        <v>23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70</v>
      </c>
      <c r="R4" s="6">
        <v>70</v>
      </c>
      <c r="S4" s="6"/>
      <c r="T4" s="6">
        <v>130</v>
      </c>
      <c r="U4" s="51"/>
      <c r="V4" s="51">
        <v>70</v>
      </c>
      <c r="W4" s="51"/>
      <c r="X4" s="51"/>
      <c r="Y4" s="51"/>
      <c r="Z4" s="51">
        <v>100</v>
      </c>
      <c r="AA4" s="51">
        <v>210</v>
      </c>
      <c r="AB4" s="51"/>
      <c r="AC4" s="51">
        <v>600</v>
      </c>
      <c r="AD4" s="51">
        <v>179</v>
      </c>
      <c r="AE4" s="51">
        <v>70</v>
      </c>
      <c r="AF4" s="51"/>
      <c r="AG4" s="51">
        <v>1700</v>
      </c>
      <c r="AH4" s="51"/>
      <c r="AI4" s="51"/>
      <c r="AJ4" s="51"/>
      <c r="AK4" s="51">
        <v>170</v>
      </c>
      <c r="AL4" s="51"/>
      <c r="AM4" s="51">
        <v>20</v>
      </c>
      <c r="AN4" s="51"/>
      <c r="AO4" s="51"/>
      <c r="AP4" s="51">
        <v>350</v>
      </c>
      <c r="AQ4" s="51"/>
      <c r="AR4" s="51"/>
      <c r="AS4" s="51"/>
      <c r="AT4" s="51">
        <v>840</v>
      </c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2">
        <f>IF(BU4&lt;6,SUM(E4:BS4),SUM(LARGE(E4:BS4,{1;2;3;4;5;6})))</f>
        <v>3879</v>
      </c>
      <c r="BU4" s="53">
        <f>COUNT(E4:BS4)</f>
        <v>14</v>
      </c>
      <c r="CL4" s="13"/>
      <c r="CV4" s="14"/>
    </row>
    <row r="5" spans="1:100" x14ac:dyDescent="0.2">
      <c r="A5" s="28">
        <v>4</v>
      </c>
      <c r="B5" s="26" t="s">
        <v>111</v>
      </c>
      <c r="C5" s="6" t="s">
        <v>117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>
        <v>1170</v>
      </c>
      <c r="AH5" s="51"/>
      <c r="AI5" s="51">
        <v>1170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>
        <v>660</v>
      </c>
      <c r="AU5" s="51"/>
      <c r="AV5" s="51"/>
      <c r="AW5" s="51"/>
      <c r="AX5" s="51"/>
      <c r="AY5" s="51"/>
      <c r="AZ5" s="51">
        <v>360</v>
      </c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>
        <v>300</v>
      </c>
      <c r="BO5" s="51"/>
      <c r="BP5" s="51"/>
      <c r="BQ5" s="51"/>
      <c r="BR5" s="51"/>
      <c r="BS5" s="51"/>
      <c r="BT5" s="2">
        <f>IF(BU5&lt;6,SUM(E5:BS5),SUM(LARGE(E5:BS5,{1;2;3;4;5;6})))</f>
        <v>3660</v>
      </c>
      <c r="BU5" s="53">
        <f>COUNT(E5:BS5)</f>
        <v>5</v>
      </c>
      <c r="CL5" s="13"/>
      <c r="CU5" s="14"/>
      <c r="CV5" s="14"/>
    </row>
    <row r="6" spans="1:100" x14ac:dyDescent="0.2">
      <c r="A6" s="28">
        <v>5</v>
      </c>
      <c r="B6" s="26" t="s">
        <v>111</v>
      </c>
      <c r="C6" s="8" t="s">
        <v>262</v>
      </c>
      <c r="D6" s="6" t="s">
        <v>54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40</v>
      </c>
      <c r="AB6" s="9"/>
      <c r="AC6" s="9"/>
      <c r="AD6" s="9">
        <v>96</v>
      </c>
      <c r="AE6" s="9"/>
      <c r="AF6" s="9"/>
      <c r="AG6" s="9">
        <v>1420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>
        <v>560</v>
      </c>
      <c r="AT6" s="9">
        <v>920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51"/>
      <c r="BT6" s="2">
        <f>IF(BU6&lt;6,SUM(E6:BS6),SUM(LARGE(E6:BS6,{1;2;3;4;5;6})))</f>
        <v>3300</v>
      </c>
      <c r="BU6" s="53">
        <f>COUNT(E6:BS6)</f>
        <v>10</v>
      </c>
      <c r="CL6" s="13"/>
      <c r="CV6" s="14"/>
    </row>
    <row r="7" spans="1:100" x14ac:dyDescent="0.2">
      <c r="A7" s="28">
        <v>6</v>
      </c>
      <c r="B7" s="26" t="s">
        <v>111</v>
      </c>
      <c r="C7" s="6" t="s">
        <v>113</v>
      </c>
      <c r="D7" s="6" t="s">
        <v>73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>
        <v>100</v>
      </c>
      <c r="AB7" s="9"/>
      <c r="AC7" s="9"/>
      <c r="AD7" s="9"/>
      <c r="AE7" s="9"/>
      <c r="AF7" s="9"/>
      <c r="AG7" s="9">
        <v>920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>
        <v>660</v>
      </c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>
        <v>660</v>
      </c>
      <c r="BG7" s="9"/>
      <c r="BH7" s="9"/>
      <c r="BI7" s="9"/>
      <c r="BJ7" s="9"/>
      <c r="BK7" s="9"/>
      <c r="BL7" s="9"/>
      <c r="BM7" s="9"/>
      <c r="BN7" s="9">
        <v>920</v>
      </c>
      <c r="BO7" s="9"/>
      <c r="BP7" s="9"/>
      <c r="BQ7" s="9"/>
      <c r="BR7" s="9"/>
      <c r="BS7" s="51"/>
      <c r="BT7" s="2">
        <f>IF(BU7&lt;6,SUM(E7:BS7),SUM(LARGE(E7:BS7,{1;2;3;4;5;6})))</f>
        <v>3260</v>
      </c>
      <c r="BU7" s="53">
        <f>COUNT(E7:BS7)</f>
        <v>5</v>
      </c>
      <c r="CL7" s="13"/>
      <c r="CU7" s="14"/>
      <c r="CV7" s="14"/>
    </row>
    <row r="8" spans="1:100" x14ac:dyDescent="0.2">
      <c r="A8" s="28">
        <v>7</v>
      </c>
      <c r="B8" s="26" t="s">
        <v>111</v>
      </c>
      <c r="C8" s="6" t="s">
        <v>118</v>
      </c>
      <c r="D8" s="6" t="s">
        <v>132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v>600</v>
      </c>
      <c r="AH8" s="9"/>
      <c r="AI8" s="9"/>
      <c r="AJ8" s="9"/>
      <c r="AK8" s="9"/>
      <c r="AL8" s="9"/>
      <c r="AM8" s="9"/>
      <c r="AN8" s="9"/>
      <c r="AO8" s="9"/>
      <c r="AP8" s="9">
        <v>20</v>
      </c>
      <c r="AQ8" s="9"/>
      <c r="AR8" s="9"/>
      <c r="AS8" s="9"/>
      <c r="AT8" s="9"/>
      <c r="AU8" s="9"/>
      <c r="AV8" s="9"/>
      <c r="AW8" s="9"/>
      <c r="AX8" s="9"/>
      <c r="AY8" s="9"/>
      <c r="AZ8" s="9">
        <v>660</v>
      </c>
      <c r="BA8" s="9"/>
      <c r="BB8" s="9"/>
      <c r="BC8" s="9"/>
      <c r="BD8" s="9"/>
      <c r="BE8" s="9"/>
      <c r="BF8" s="9">
        <v>560</v>
      </c>
      <c r="BG8" s="9"/>
      <c r="BH8" s="9"/>
      <c r="BI8" s="9"/>
      <c r="BJ8" s="9">
        <v>100</v>
      </c>
      <c r="BK8" s="9"/>
      <c r="BL8" s="9"/>
      <c r="BM8" s="9"/>
      <c r="BN8" s="9">
        <v>660</v>
      </c>
      <c r="BO8" s="9">
        <v>660</v>
      </c>
      <c r="BP8" s="9"/>
      <c r="BQ8" s="9"/>
      <c r="BR8" s="9"/>
      <c r="BS8" s="50"/>
      <c r="BT8" s="2">
        <f>IF(BU8&lt;6,SUM(E8:BS8),SUM(LARGE(E8:BS8,{1;2;3;4;5;6})))</f>
        <v>3240</v>
      </c>
      <c r="BU8" s="53">
        <f>COUNT(E8:BS8)</f>
        <v>7</v>
      </c>
      <c r="CL8" s="13"/>
      <c r="CU8" s="14"/>
      <c r="CV8" s="14"/>
    </row>
    <row r="9" spans="1:100" x14ac:dyDescent="0.2">
      <c r="A9" s="28">
        <v>8</v>
      </c>
      <c r="B9" s="26" t="s">
        <v>111</v>
      </c>
      <c r="C9" s="6" t="s">
        <v>112</v>
      </c>
      <c r="D9" s="8" t="s">
        <v>86</v>
      </c>
      <c r="E9" s="8">
        <v>70</v>
      </c>
      <c r="F9" s="8">
        <v>40</v>
      </c>
      <c r="G9" s="8">
        <v>20</v>
      </c>
      <c r="H9" s="8"/>
      <c r="I9" s="8"/>
      <c r="J9" s="8">
        <v>10</v>
      </c>
      <c r="K9" s="8">
        <v>10</v>
      </c>
      <c r="L9" s="8"/>
      <c r="M9" s="8"/>
      <c r="N9" s="8"/>
      <c r="O9" s="8"/>
      <c r="P9" s="8"/>
      <c r="Q9" s="8"/>
      <c r="R9" s="8"/>
      <c r="S9" s="8">
        <v>20</v>
      </c>
      <c r="T9" s="8"/>
      <c r="U9" s="18"/>
      <c r="V9" s="9">
        <v>70</v>
      </c>
      <c r="W9" s="9"/>
      <c r="X9" s="9"/>
      <c r="Y9" s="9"/>
      <c r="Z9" s="9"/>
      <c r="AA9" s="9">
        <v>40</v>
      </c>
      <c r="AB9" s="18">
        <v>40</v>
      </c>
      <c r="AC9" s="9"/>
      <c r="AD9" s="9"/>
      <c r="AE9" s="18"/>
      <c r="AF9" s="18"/>
      <c r="AG9" s="9">
        <v>600</v>
      </c>
      <c r="AH9" s="9">
        <v>600</v>
      </c>
      <c r="AI9" s="9"/>
      <c r="AJ9" s="9"/>
      <c r="AK9" s="9">
        <v>70</v>
      </c>
      <c r="AL9" s="9"/>
      <c r="AM9" s="9"/>
      <c r="AN9" s="9"/>
      <c r="AO9" s="9"/>
      <c r="AP9" s="9"/>
      <c r="AQ9" s="9">
        <v>190</v>
      </c>
      <c r="AR9" s="9"/>
      <c r="AS9" s="9">
        <v>360</v>
      </c>
      <c r="AT9" s="9">
        <v>300</v>
      </c>
      <c r="AU9" s="9">
        <v>10</v>
      </c>
      <c r="AV9" s="9"/>
      <c r="AW9" s="9"/>
      <c r="AX9" s="9">
        <v>160</v>
      </c>
      <c r="AY9" s="9"/>
      <c r="AZ9" s="9">
        <v>260</v>
      </c>
      <c r="BA9" s="9"/>
      <c r="BB9" s="9"/>
      <c r="BC9" s="9"/>
      <c r="BD9" s="9">
        <v>125</v>
      </c>
      <c r="BE9" s="9"/>
      <c r="BF9" s="9">
        <v>260</v>
      </c>
      <c r="BG9" s="9"/>
      <c r="BH9" s="9"/>
      <c r="BI9" s="9"/>
      <c r="BJ9" s="9">
        <v>40</v>
      </c>
      <c r="BK9" s="9"/>
      <c r="BL9" s="9"/>
      <c r="BM9" s="9">
        <v>920</v>
      </c>
      <c r="BN9" s="9"/>
      <c r="BO9" s="9"/>
      <c r="BP9" s="9"/>
      <c r="BQ9" s="9"/>
      <c r="BR9" s="9"/>
      <c r="BS9" s="51"/>
      <c r="BT9" s="2">
        <f>IF(BU9&lt;6,SUM(E9:BS9),SUM(LARGE(E9:BS9,{1;2;3;4;5;6})))</f>
        <v>3040</v>
      </c>
      <c r="BU9" s="53">
        <f>COUNT(E9:BS9)</f>
        <v>22</v>
      </c>
      <c r="CL9" s="13"/>
      <c r="CU9" s="14"/>
      <c r="CV9" s="14"/>
    </row>
    <row r="10" spans="1:100" x14ac:dyDescent="0.2">
      <c r="A10" s="28">
        <v>9</v>
      </c>
      <c r="B10" s="26" t="s">
        <v>111</v>
      </c>
      <c r="C10" s="8" t="s">
        <v>117</v>
      </c>
      <c r="D10" s="8" t="s">
        <v>74</v>
      </c>
      <c r="E10" s="8"/>
      <c r="F10" s="8"/>
      <c r="G10" s="8"/>
      <c r="H10" s="8"/>
      <c r="I10" s="8"/>
      <c r="J10" s="8">
        <v>10</v>
      </c>
      <c r="K10" s="8">
        <v>10</v>
      </c>
      <c r="L10" s="8"/>
      <c r="M10" s="8"/>
      <c r="N10" s="8"/>
      <c r="O10" s="8"/>
      <c r="P10" s="8"/>
      <c r="Q10" s="8"/>
      <c r="R10" s="8"/>
      <c r="S10" s="8"/>
      <c r="T10" s="8"/>
      <c r="U10" s="51"/>
      <c r="V10" s="51"/>
      <c r="W10" s="51"/>
      <c r="X10" s="51"/>
      <c r="Y10" s="51"/>
      <c r="Z10" s="51"/>
      <c r="AA10" s="51">
        <v>40</v>
      </c>
      <c r="AB10" s="51"/>
      <c r="AC10" s="51"/>
      <c r="AD10" s="51"/>
      <c r="AE10" s="51"/>
      <c r="AF10" s="51"/>
      <c r="AG10" s="51">
        <v>920</v>
      </c>
      <c r="AH10" s="51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1">
        <v>360</v>
      </c>
      <c r="AT10" s="51">
        <v>480</v>
      </c>
      <c r="AU10" s="51">
        <v>20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>
        <v>460</v>
      </c>
      <c r="BG10" s="51"/>
      <c r="BH10" s="51"/>
      <c r="BI10" s="51">
        <v>360</v>
      </c>
      <c r="BJ10" s="51">
        <v>100</v>
      </c>
      <c r="BK10" s="51"/>
      <c r="BL10" s="51"/>
      <c r="BM10" s="51"/>
      <c r="BN10" s="51">
        <v>300</v>
      </c>
      <c r="BO10" s="51"/>
      <c r="BP10" s="51"/>
      <c r="BQ10" s="51"/>
      <c r="BR10" s="51"/>
      <c r="BS10" s="51"/>
      <c r="BT10" s="2">
        <f>IF(BU10&lt;6,SUM(E10:BS10),SUM(LARGE(E10:BS10,{1;2;3;4;5;6})))</f>
        <v>2880</v>
      </c>
      <c r="BU10" s="53">
        <f>COUNT(E10:BS10)</f>
        <v>11</v>
      </c>
      <c r="CL10" s="13"/>
      <c r="CV10" s="14"/>
    </row>
    <row r="11" spans="1:100" x14ac:dyDescent="0.2">
      <c r="A11" s="28">
        <v>10</v>
      </c>
      <c r="B11" s="26" t="s">
        <v>111</v>
      </c>
      <c r="C11" s="6" t="s">
        <v>118</v>
      </c>
      <c r="D11" s="6" t="s">
        <v>172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18"/>
      <c r="AB11" s="18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>
        <v>20</v>
      </c>
      <c r="AQ11" s="9"/>
      <c r="AR11" s="9"/>
      <c r="AS11" s="9"/>
      <c r="AT11" s="9">
        <v>480</v>
      </c>
      <c r="AU11" s="9">
        <v>20</v>
      </c>
      <c r="AV11" s="9"/>
      <c r="AW11" s="9"/>
      <c r="AX11" s="9"/>
      <c r="AY11" s="9"/>
      <c r="AZ11" s="9">
        <v>560</v>
      </c>
      <c r="BA11" s="9"/>
      <c r="BB11" s="9"/>
      <c r="BC11" s="9"/>
      <c r="BD11" s="9"/>
      <c r="BE11" s="9"/>
      <c r="BF11" s="9">
        <v>360</v>
      </c>
      <c r="BG11" s="9"/>
      <c r="BH11" s="9"/>
      <c r="BI11" s="9">
        <v>260</v>
      </c>
      <c r="BJ11" s="9">
        <v>40</v>
      </c>
      <c r="BK11" s="9"/>
      <c r="BL11" s="9"/>
      <c r="BM11" s="9"/>
      <c r="BN11" s="9">
        <v>660</v>
      </c>
      <c r="BO11" s="9">
        <v>560</v>
      </c>
      <c r="BP11" s="9"/>
      <c r="BQ11" s="9"/>
      <c r="BR11" s="9"/>
      <c r="BS11" s="74"/>
      <c r="BT11" s="2">
        <f>IF(BU11&lt;6,SUM(E11:BS11),SUM(LARGE(E11:BS11,{1;2;3;4;5;6})))</f>
        <v>2880</v>
      </c>
      <c r="BU11" s="53">
        <f>COUNT(E11:BS11)</f>
        <v>9</v>
      </c>
      <c r="CL11" s="13"/>
      <c r="CV11" s="14"/>
    </row>
    <row r="12" spans="1:100" x14ac:dyDescent="0.2">
      <c r="A12" s="28">
        <v>11</v>
      </c>
      <c r="B12" s="26" t="s">
        <v>111</v>
      </c>
      <c r="C12" s="6" t="s">
        <v>113</v>
      </c>
      <c r="D12" s="6" t="s">
        <v>12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1"/>
      <c r="V12" s="51"/>
      <c r="W12" s="51"/>
      <c r="X12" s="51"/>
      <c r="Y12" s="51"/>
      <c r="Z12" s="51"/>
      <c r="AA12" s="51">
        <v>40</v>
      </c>
      <c r="AB12" s="51"/>
      <c r="AC12" s="51"/>
      <c r="AD12" s="51"/>
      <c r="AE12" s="51"/>
      <c r="AF12" s="51"/>
      <c r="AG12" s="51">
        <v>600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>
        <v>460</v>
      </c>
      <c r="BA12" s="51"/>
      <c r="BB12" s="51"/>
      <c r="BC12" s="51"/>
      <c r="BD12" s="51"/>
      <c r="BE12" s="51"/>
      <c r="BF12" s="51">
        <v>460</v>
      </c>
      <c r="BG12" s="51"/>
      <c r="BH12" s="51"/>
      <c r="BI12" s="51">
        <v>460</v>
      </c>
      <c r="BJ12" s="51">
        <v>40</v>
      </c>
      <c r="BK12" s="51"/>
      <c r="BL12" s="51"/>
      <c r="BM12" s="51"/>
      <c r="BN12" s="51">
        <v>840</v>
      </c>
      <c r="BO12" s="51"/>
      <c r="BP12" s="51"/>
      <c r="BQ12" s="51"/>
      <c r="BR12" s="51"/>
      <c r="BS12" s="51"/>
      <c r="BT12" s="2">
        <f>IF(BU12&lt;6,SUM(E12:BS12),SUM(LARGE(E12:BS12,{1;2;3;4;5;6})))</f>
        <v>2860</v>
      </c>
      <c r="BU12" s="53">
        <f>COUNT(E12:BS12)</f>
        <v>7</v>
      </c>
      <c r="CL12" s="13"/>
      <c r="CV12" s="14"/>
    </row>
    <row r="13" spans="1:100" x14ac:dyDescent="0.2">
      <c r="A13" s="28">
        <v>12</v>
      </c>
      <c r="B13" s="26" t="s">
        <v>111</v>
      </c>
      <c r="C13" s="6" t="s">
        <v>113</v>
      </c>
      <c r="D13" s="6" t="s">
        <v>211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18"/>
      <c r="AB13" s="18"/>
      <c r="AC13" s="1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>
        <v>480</v>
      </c>
      <c r="AU13" s="9">
        <v>60</v>
      </c>
      <c r="AV13" s="9"/>
      <c r="AW13" s="9"/>
      <c r="AX13" s="9"/>
      <c r="AY13" s="9"/>
      <c r="AZ13" s="9">
        <v>260</v>
      </c>
      <c r="BA13" s="9"/>
      <c r="BB13" s="9"/>
      <c r="BC13" s="9"/>
      <c r="BD13" s="9"/>
      <c r="BE13" s="9"/>
      <c r="BF13" s="9">
        <v>360</v>
      </c>
      <c r="BG13" s="9"/>
      <c r="BH13" s="9"/>
      <c r="BI13" s="9"/>
      <c r="BJ13" s="9"/>
      <c r="BK13" s="9"/>
      <c r="BL13" s="9"/>
      <c r="BM13" s="9"/>
      <c r="BN13" s="9">
        <v>660</v>
      </c>
      <c r="BO13" s="9">
        <v>393.3</v>
      </c>
      <c r="BP13" s="9"/>
      <c r="BQ13" s="9"/>
      <c r="BR13" s="9"/>
      <c r="BS13" s="74"/>
      <c r="BT13" s="2">
        <f>IF(BU13&lt;6,SUM(E13:BS13),SUM(LARGE(E13:BS13,{1;2;3;4;5;6})))</f>
        <v>2213.3000000000002</v>
      </c>
      <c r="BU13" s="53">
        <f>COUNT(E13:BS13)</f>
        <v>6</v>
      </c>
      <c r="CL13" s="13"/>
      <c r="CV13" s="14"/>
    </row>
    <row r="14" spans="1:100" x14ac:dyDescent="0.2">
      <c r="A14" s="63">
        <v>13</v>
      </c>
      <c r="B14" s="26" t="s">
        <v>111</v>
      </c>
      <c r="C14" s="6" t="s">
        <v>113</v>
      </c>
      <c r="D14" s="6" t="s">
        <v>232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18"/>
      <c r="AB14" s="18"/>
      <c r="AC14" s="18"/>
      <c r="AD14" s="18"/>
      <c r="AE14" s="18"/>
      <c r="AF14" s="18"/>
      <c r="AG14" s="18"/>
      <c r="AH14" s="18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>
        <v>300</v>
      </c>
      <c r="AU14" s="9">
        <v>10</v>
      </c>
      <c r="AV14" s="9"/>
      <c r="AW14" s="9"/>
      <c r="AX14" s="9"/>
      <c r="AY14" s="9"/>
      <c r="AZ14" s="9">
        <v>260</v>
      </c>
      <c r="BA14" s="9"/>
      <c r="BB14" s="9"/>
      <c r="BC14" s="9"/>
      <c r="BD14" s="9"/>
      <c r="BE14" s="9"/>
      <c r="BF14" s="9">
        <v>360</v>
      </c>
      <c r="BG14" s="9"/>
      <c r="BH14" s="9"/>
      <c r="BI14" s="9">
        <v>260</v>
      </c>
      <c r="BJ14" s="9">
        <v>40</v>
      </c>
      <c r="BK14" s="9"/>
      <c r="BL14" s="9"/>
      <c r="BM14" s="9"/>
      <c r="BN14" s="9">
        <v>480</v>
      </c>
      <c r="BO14" s="9">
        <v>460</v>
      </c>
      <c r="BP14" s="9"/>
      <c r="BQ14" s="9"/>
      <c r="BR14" s="9"/>
      <c r="BS14" s="74"/>
      <c r="BT14" s="2">
        <f>IF(BU14&lt;6,SUM(E14:BS14),SUM(LARGE(E14:BS14,{1;2;3;4;5;6})))</f>
        <v>2120</v>
      </c>
      <c r="BU14" s="53">
        <f>COUNT(E14:BS14)</f>
        <v>8</v>
      </c>
      <c r="BV14" s="73"/>
      <c r="CL14" s="13"/>
      <c r="CV14" s="14"/>
    </row>
    <row r="15" spans="1:100" x14ac:dyDescent="0.2">
      <c r="A15" s="63">
        <v>14</v>
      </c>
      <c r="B15" s="26" t="s">
        <v>111</v>
      </c>
      <c r="C15" s="6" t="s">
        <v>113</v>
      </c>
      <c r="D15" s="6" t="s">
        <v>233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>
        <v>480</v>
      </c>
      <c r="AU15" s="9">
        <v>60</v>
      </c>
      <c r="AV15" s="9"/>
      <c r="AW15" s="9"/>
      <c r="AX15" s="9"/>
      <c r="AY15" s="9"/>
      <c r="AZ15" s="9">
        <v>260</v>
      </c>
      <c r="BA15" s="9"/>
      <c r="BB15" s="9"/>
      <c r="BC15" s="9"/>
      <c r="BD15" s="9"/>
      <c r="BE15" s="9"/>
      <c r="BF15" s="9">
        <v>260</v>
      </c>
      <c r="BG15" s="9"/>
      <c r="BH15" s="9"/>
      <c r="BI15" s="9">
        <v>360</v>
      </c>
      <c r="BJ15" s="9">
        <v>40</v>
      </c>
      <c r="BK15" s="9"/>
      <c r="BL15" s="9"/>
      <c r="BM15" s="9"/>
      <c r="BN15" s="9">
        <v>480</v>
      </c>
      <c r="BO15" s="9"/>
      <c r="BP15" s="9"/>
      <c r="BQ15" s="9"/>
      <c r="BR15" s="9"/>
      <c r="BS15" s="51"/>
      <c r="BT15" s="2">
        <f>IF(BU15&lt;6,SUM(E15:BS15),SUM(LARGE(E15:BS15,{1;2;3;4;5;6})))</f>
        <v>1900</v>
      </c>
      <c r="BU15" s="53">
        <f>COUNT(E15:BS15)</f>
        <v>7</v>
      </c>
      <c r="BV15" s="73"/>
      <c r="CL15" s="13"/>
      <c r="CV15" s="14"/>
    </row>
    <row r="16" spans="1:100" x14ac:dyDescent="0.2">
      <c r="A16" s="63">
        <v>15</v>
      </c>
      <c r="B16" s="26" t="s">
        <v>111</v>
      </c>
      <c r="C16" s="8" t="s">
        <v>262</v>
      </c>
      <c r="D16" s="6" t="s">
        <v>51</v>
      </c>
      <c r="E16" s="6"/>
      <c r="F16" s="6"/>
      <c r="G16" s="6"/>
      <c r="H16" s="6"/>
      <c r="I16" s="6"/>
      <c r="J16" s="6"/>
      <c r="K16" s="6">
        <v>60</v>
      </c>
      <c r="L16" s="6"/>
      <c r="M16" s="6"/>
      <c r="N16" s="6">
        <v>30</v>
      </c>
      <c r="O16" s="6"/>
      <c r="P16" s="6"/>
      <c r="Q16" s="6"/>
      <c r="R16" s="6"/>
      <c r="S16" s="6"/>
      <c r="T16" s="6"/>
      <c r="U16" s="51"/>
      <c r="V16" s="51"/>
      <c r="W16" s="51"/>
      <c r="X16" s="51"/>
      <c r="Y16" s="51"/>
      <c r="Z16" s="51"/>
      <c r="AA16" s="51">
        <v>40</v>
      </c>
      <c r="AB16" s="51"/>
      <c r="AC16" s="51"/>
      <c r="AD16" s="51"/>
      <c r="AE16" s="51"/>
      <c r="AF16" s="51"/>
      <c r="AG16" s="51">
        <v>920</v>
      </c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>
        <v>480</v>
      </c>
      <c r="AU16" s="51"/>
      <c r="AV16" s="51"/>
      <c r="AW16" s="51"/>
      <c r="AX16" s="51"/>
      <c r="AY16" s="51"/>
      <c r="AZ16" s="51">
        <v>260</v>
      </c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2">
        <f>IF(BU16&lt;6,SUM(E16:BS16),SUM(LARGE(E16:BS16,{1;2;3;4;5;6})))</f>
        <v>1790</v>
      </c>
      <c r="BU16" s="53">
        <f>COUNT(E16:BS16)</f>
        <v>6</v>
      </c>
      <c r="BV16" s="73"/>
      <c r="CL16" s="13"/>
      <c r="CV16" s="14"/>
    </row>
    <row r="17" spans="1:100" x14ac:dyDescent="0.2">
      <c r="A17" s="63">
        <v>16</v>
      </c>
      <c r="B17" s="26" t="s">
        <v>111</v>
      </c>
      <c r="C17" s="6" t="s">
        <v>118</v>
      </c>
      <c r="D17" s="6" t="s">
        <v>246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>
        <v>300</v>
      </c>
      <c r="AR17" s="9"/>
      <c r="AS17" s="9"/>
      <c r="AT17" s="9">
        <v>300</v>
      </c>
      <c r="AU17" s="9"/>
      <c r="AV17" s="9"/>
      <c r="AW17" s="9"/>
      <c r="AX17" s="9"/>
      <c r="AY17" s="9"/>
      <c r="AZ17" s="9">
        <v>460</v>
      </c>
      <c r="BA17" s="9"/>
      <c r="BB17" s="9"/>
      <c r="BC17" s="9"/>
      <c r="BD17" s="9"/>
      <c r="BE17" s="9"/>
      <c r="BF17" s="9"/>
      <c r="BG17" s="9">
        <v>215</v>
      </c>
      <c r="BH17" s="9"/>
      <c r="BI17" s="9"/>
      <c r="BJ17" s="9"/>
      <c r="BK17" s="9"/>
      <c r="BL17" s="9">
        <v>215</v>
      </c>
      <c r="BM17" s="9"/>
      <c r="BN17" s="9">
        <v>300</v>
      </c>
      <c r="BO17" s="9"/>
      <c r="BP17" s="9"/>
      <c r="BQ17" s="9"/>
      <c r="BR17" s="9"/>
      <c r="BS17" s="74"/>
      <c r="BT17" s="2">
        <f>IF(BU17&lt;6,SUM(E17:BS17),SUM(LARGE(E17:BS17,{1;2;3;4;5;6})))</f>
        <v>1790</v>
      </c>
      <c r="BU17" s="53">
        <f>COUNT(E17:BS17)</f>
        <v>6</v>
      </c>
      <c r="BV17" s="73"/>
      <c r="CL17" s="13"/>
      <c r="CV17" s="14"/>
    </row>
    <row r="18" spans="1:100" x14ac:dyDescent="0.2">
      <c r="A18" s="59">
        <v>17</v>
      </c>
      <c r="B18" s="26" t="s">
        <v>111</v>
      </c>
      <c r="C18" s="6" t="s">
        <v>118</v>
      </c>
      <c r="D18" s="6" t="s">
        <v>76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>
        <v>300</v>
      </c>
      <c r="AU18" s="9"/>
      <c r="AV18" s="9"/>
      <c r="AW18" s="9"/>
      <c r="AX18" s="9"/>
      <c r="AY18" s="9"/>
      <c r="AZ18" s="9">
        <v>360</v>
      </c>
      <c r="BA18" s="9"/>
      <c r="BB18" s="9"/>
      <c r="BC18" s="9"/>
      <c r="BD18" s="9"/>
      <c r="BE18" s="9"/>
      <c r="BF18" s="9">
        <v>260</v>
      </c>
      <c r="BG18" s="9">
        <v>250</v>
      </c>
      <c r="BH18" s="9"/>
      <c r="BI18" s="9"/>
      <c r="BJ18" s="9"/>
      <c r="BK18" s="9"/>
      <c r="BL18" s="9">
        <v>190</v>
      </c>
      <c r="BM18" s="9"/>
      <c r="BN18" s="9">
        <v>300</v>
      </c>
      <c r="BO18" s="9"/>
      <c r="BP18" s="9">
        <v>300</v>
      </c>
      <c r="BQ18" s="9"/>
      <c r="BR18" s="9"/>
      <c r="BS18" s="1"/>
      <c r="BT18" s="2">
        <f>IF(BU18&lt;6,SUM(E18:BS18),SUM(LARGE(E18:BS18,{1;2;3;4;5;6})))</f>
        <v>1770</v>
      </c>
      <c r="BU18" s="53">
        <f>COUNT(E18:BS18)</f>
        <v>7</v>
      </c>
      <c r="CL18" s="13"/>
      <c r="CU18" s="14"/>
      <c r="CV18" s="14"/>
    </row>
    <row r="19" spans="1:100" x14ac:dyDescent="0.2">
      <c r="A19" s="59">
        <v>18</v>
      </c>
      <c r="B19" s="26" t="s">
        <v>111</v>
      </c>
      <c r="C19" s="6" t="s">
        <v>112</v>
      </c>
      <c r="D19" s="6" t="s">
        <v>10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>
        <v>660</v>
      </c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>
        <v>360</v>
      </c>
      <c r="BG19" s="51"/>
      <c r="BH19" s="51"/>
      <c r="BI19" s="51"/>
      <c r="BJ19" s="51"/>
      <c r="BK19" s="51"/>
      <c r="BL19" s="51"/>
      <c r="BM19" s="51"/>
      <c r="BN19" s="51">
        <v>660</v>
      </c>
      <c r="BO19" s="51"/>
      <c r="BP19" s="51"/>
      <c r="BQ19" s="51"/>
      <c r="BR19" s="51"/>
      <c r="BS19" s="74"/>
      <c r="BT19" s="2">
        <f>IF(BU19&lt;6,SUM(E19:BS19),SUM(LARGE(E19:BS19,{1;2;3;4;5;6})))</f>
        <v>1680</v>
      </c>
      <c r="BU19" s="53">
        <f>COUNT(E19:BS19)</f>
        <v>3</v>
      </c>
      <c r="CL19" s="13"/>
      <c r="CU19" s="14"/>
      <c r="CV19" s="14"/>
    </row>
    <row r="20" spans="1:100" x14ac:dyDescent="0.2">
      <c r="A20" s="59">
        <v>19</v>
      </c>
      <c r="B20" s="26" t="s">
        <v>111</v>
      </c>
      <c r="C20" s="6" t="s">
        <v>118</v>
      </c>
      <c r="D20" s="6" t="s">
        <v>194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52"/>
      <c r="W20" s="52"/>
      <c r="X20" s="52"/>
      <c r="Y20" s="52"/>
      <c r="Z20" s="52"/>
      <c r="AA20" s="51"/>
      <c r="AB20" s="51"/>
      <c r="AC20" s="51"/>
      <c r="AD20" s="51"/>
      <c r="AE20" s="51"/>
      <c r="AF20" s="51"/>
      <c r="AG20" s="51">
        <v>350</v>
      </c>
      <c r="AH20" s="51"/>
      <c r="AI20" s="51"/>
      <c r="AJ20" s="51"/>
      <c r="AK20" s="51"/>
      <c r="AL20" s="51"/>
      <c r="AM20" s="51"/>
      <c r="AN20" s="51"/>
      <c r="AO20" s="51"/>
      <c r="AP20" s="51">
        <v>20</v>
      </c>
      <c r="AQ20" s="51"/>
      <c r="AR20" s="51"/>
      <c r="AS20" s="51">
        <v>460</v>
      </c>
      <c r="AT20" s="51">
        <v>300</v>
      </c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>
        <v>40</v>
      </c>
      <c r="BK20" s="51"/>
      <c r="BL20" s="51"/>
      <c r="BM20" s="51"/>
      <c r="BN20" s="51">
        <v>480</v>
      </c>
      <c r="BO20" s="51"/>
      <c r="BP20" s="51"/>
      <c r="BQ20" s="51"/>
      <c r="BR20" s="51"/>
      <c r="BS20" s="74"/>
      <c r="BT20" s="2">
        <f>IF(BU20&lt;6,SUM(E20:BS20),SUM(LARGE(E20:BS20,{1;2;3;4;5;6})))</f>
        <v>1650</v>
      </c>
      <c r="BU20" s="53">
        <f>COUNT(E20:BS20)</f>
        <v>6</v>
      </c>
      <c r="CL20" s="13"/>
      <c r="CU20" s="14"/>
      <c r="CV20" s="14"/>
    </row>
    <row r="21" spans="1:100" x14ac:dyDescent="0.2">
      <c r="A21" s="59">
        <v>20</v>
      </c>
      <c r="B21" s="26" t="s">
        <v>111</v>
      </c>
      <c r="C21" s="6" t="s">
        <v>118</v>
      </c>
      <c r="D21" s="6" t="s">
        <v>508</v>
      </c>
      <c r="E21" s="6"/>
      <c r="F21" s="6"/>
      <c r="G21" s="6"/>
      <c r="H21" s="6"/>
      <c r="I21" s="6"/>
      <c r="J21" s="6">
        <v>10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9">
        <v>260</v>
      </c>
      <c r="BG21" s="9"/>
      <c r="BH21" s="9"/>
      <c r="BI21" s="9">
        <v>260</v>
      </c>
      <c r="BJ21" s="9">
        <v>40</v>
      </c>
      <c r="BK21" s="9"/>
      <c r="BL21" s="9">
        <v>250</v>
      </c>
      <c r="BM21" s="9"/>
      <c r="BN21" s="9">
        <v>480</v>
      </c>
      <c r="BO21" s="9">
        <v>326.60000000000002</v>
      </c>
      <c r="BP21" s="9"/>
      <c r="BQ21" s="9"/>
      <c r="BR21" s="9"/>
      <c r="BS21" s="51"/>
      <c r="BT21" s="2">
        <f>IF(BU21&lt;6,SUM(E21:BS21),SUM(LARGE(E21:BS21,{1;2;3;4;5;6})))</f>
        <v>1616.6</v>
      </c>
      <c r="BU21" s="53">
        <f>COUNT(E21:BS21)</f>
        <v>7</v>
      </c>
      <c r="CL21" s="13"/>
      <c r="CU21" s="14"/>
      <c r="CV21" s="14"/>
    </row>
    <row r="22" spans="1:100" x14ac:dyDescent="0.2">
      <c r="A22" s="59">
        <v>21</v>
      </c>
      <c r="B22" s="26" t="s">
        <v>111</v>
      </c>
      <c r="C22" s="6" t="s">
        <v>112</v>
      </c>
      <c r="D22" s="6" t="s">
        <v>297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>
        <v>300</v>
      </c>
      <c r="AY22" s="9"/>
      <c r="AZ22" s="9">
        <v>300</v>
      </c>
      <c r="BA22" s="9">
        <v>130</v>
      </c>
      <c r="BB22" s="9"/>
      <c r="BC22" s="9"/>
      <c r="BD22" s="9">
        <v>160</v>
      </c>
      <c r="BE22" s="9"/>
      <c r="BF22" s="9"/>
      <c r="BG22" s="18">
        <v>0</v>
      </c>
      <c r="BH22" s="9"/>
      <c r="BI22" s="9"/>
      <c r="BJ22" s="9"/>
      <c r="BK22" s="9"/>
      <c r="BL22" s="9">
        <v>160</v>
      </c>
      <c r="BM22" s="9"/>
      <c r="BN22" s="9"/>
      <c r="BO22" s="9">
        <v>393.3</v>
      </c>
      <c r="BP22" s="9">
        <v>250</v>
      </c>
      <c r="BQ22" s="9"/>
      <c r="BR22" s="9"/>
      <c r="BS22" s="74"/>
      <c r="BT22" s="2">
        <f>IF(BU22&lt;6,SUM(E22:BS22),SUM(LARGE(E22:BS22,{1;2;3;4;5;6})))</f>
        <v>1563.3</v>
      </c>
      <c r="BU22" s="53">
        <f>COUNT(E22:BS22)</f>
        <v>8</v>
      </c>
      <c r="CL22" s="13"/>
      <c r="CU22" s="14"/>
      <c r="CV22" s="14"/>
    </row>
    <row r="23" spans="1:100" x14ac:dyDescent="0.2">
      <c r="A23" s="59">
        <v>22</v>
      </c>
      <c r="B23" s="26" t="s">
        <v>111</v>
      </c>
      <c r="C23" s="6" t="s">
        <v>116</v>
      </c>
      <c r="D23" s="6" t="s">
        <v>231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>
        <v>460</v>
      </c>
      <c r="AT23" s="51">
        <v>300</v>
      </c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>
        <v>360</v>
      </c>
      <c r="BJ23" s="51"/>
      <c r="BK23" s="51"/>
      <c r="BL23" s="51"/>
      <c r="BM23" s="51"/>
      <c r="BN23" s="51">
        <v>300</v>
      </c>
      <c r="BO23" s="51"/>
      <c r="BP23" s="51"/>
      <c r="BQ23" s="51"/>
      <c r="BR23" s="51"/>
      <c r="BS23" s="51"/>
      <c r="BT23" s="2">
        <f>IF(BU23&lt;6,SUM(E23:BS23),SUM(LARGE(E23:BS23,{1;2;3;4;5;6})))</f>
        <v>1420</v>
      </c>
      <c r="BU23" s="53">
        <f>COUNT(E23:BS23)</f>
        <v>4</v>
      </c>
      <c r="CL23" s="13"/>
      <c r="CV23" s="14"/>
    </row>
    <row r="24" spans="1:100" x14ac:dyDescent="0.2">
      <c r="A24" s="59">
        <v>23</v>
      </c>
      <c r="B24" s="26" t="s">
        <v>111</v>
      </c>
      <c r="C24" s="6" t="s">
        <v>118</v>
      </c>
      <c r="D24" s="6" t="s">
        <v>263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9"/>
      <c r="AF24" s="9"/>
      <c r="AG24" s="18"/>
      <c r="AH24" s="18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>
        <v>300</v>
      </c>
      <c r="AU24" s="9">
        <v>10</v>
      </c>
      <c r="AV24" s="9"/>
      <c r="AW24" s="9"/>
      <c r="AX24" s="9"/>
      <c r="AY24" s="9"/>
      <c r="AZ24" s="9">
        <v>260</v>
      </c>
      <c r="BA24" s="9"/>
      <c r="BB24" s="9"/>
      <c r="BC24" s="9"/>
      <c r="BD24" s="9"/>
      <c r="BE24" s="9"/>
      <c r="BF24" s="18">
        <v>0</v>
      </c>
      <c r="BG24" s="18"/>
      <c r="BH24" s="18"/>
      <c r="BI24" s="9">
        <v>260</v>
      </c>
      <c r="BJ24" s="9">
        <v>40</v>
      </c>
      <c r="BK24" s="9"/>
      <c r="BL24" s="9"/>
      <c r="BM24" s="9"/>
      <c r="BN24" s="9">
        <v>480</v>
      </c>
      <c r="BO24" s="18">
        <v>0</v>
      </c>
      <c r="BP24" s="9"/>
      <c r="BQ24" s="9"/>
      <c r="BR24" s="9"/>
      <c r="BS24" s="74"/>
      <c r="BT24" s="2">
        <f>IF(BU24&lt;6,SUM(E24:BS24),SUM(LARGE(E24:BS24,{1;2;3;4;5;6})))</f>
        <v>1350</v>
      </c>
      <c r="BU24" s="53">
        <f>COUNT(E24:BS24)</f>
        <v>8</v>
      </c>
      <c r="CL24" s="13"/>
      <c r="CV24" s="14"/>
    </row>
    <row r="25" spans="1:100" x14ac:dyDescent="0.2">
      <c r="A25" s="59">
        <v>24</v>
      </c>
      <c r="B25" s="26" t="s">
        <v>111</v>
      </c>
      <c r="C25" s="6" t="s">
        <v>118</v>
      </c>
      <c r="D25" s="6" t="s">
        <v>185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8"/>
      <c r="AF25" s="18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>
        <v>300</v>
      </c>
      <c r="AU25" s="9"/>
      <c r="AV25" s="9"/>
      <c r="AW25" s="9"/>
      <c r="AX25" s="9">
        <v>215</v>
      </c>
      <c r="AY25" s="9"/>
      <c r="AZ25" s="9">
        <v>160</v>
      </c>
      <c r="BA25" s="9">
        <v>80</v>
      </c>
      <c r="BB25" s="9"/>
      <c r="BC25" s="9"/>
      <c r="BD25" s="18">
        <v>0</v>
      </c>
      <c r="BE25" s="18"/>
      <c r="BF25" s="9">
        <v>160</v>
      </c>
      <c r="BG25" s="9">
        <v>100</v>
      </c>
      <c r="BH25" s="9"/>
      <c r="BI25" s="9"/>
      <c r="BJ25" s="9"/>
      <c r="BK25" s="9"/>
      <c r="BL25" s="18">
        <v>0</v>
      </c>
      <c r="BM25" s="18"/>
      <c r="BN25" s="9">
        <v>300</v>
      </c>
      <c r="BO25" s="9">
        <v>190</v>
      </c>
      <c r="BP25" s="9">
        <v>160</v>
      </c>
      <c r="BQ25" s="9"/>
      <c r="BR25" s="9"/>
      <c r="BS25" s="51"/>
      <c r="BT25" s="2">
        <f>IF(BU25&lt;6,SUM(E25:BS25),SUM(LARGE(E25:BS25,{1;2;3;4;5;6})))</f>
        <v>1325</v>
      </c>
      <c r="BU25" s="53">
        <f>COUNT(E25:BS25)</f>
        <v>11</v>
      </c>
      <c r="CL25" s="13"/>
      <c r="CV25" s="14"/>
    </row>
    <row r="26" spans="1:100" x14ac:dyDescent="0.2">
      <c r="A26" s="59">
        <v>25</v>
      </c>
      <c r="B26" s="26" t="s">
        <v>111</v>
      </c>
      <c r="C26" s="6" t="s">
        <v>113</v>
      </c>
      <c r="D26" s="6" t="s">
        <v>214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>
        <v>480</v>
      </c>
      <c r="AU26" s="9">
        <v>60</v>
      </c>
      <c r="AV26" s="9"/>
      <c r="AW26" s="9"/>
      <c r="AX26" s="9"/>
      <c r="AY26" s="9"/>
      <c r="AZ26" s="9">
        <v>160</v>
      </c>
      <c r="BA26" s="9"/>
      <c r="BB26" s="9"/>
      <c r="BC26" s="9"/>
      <c r="BD26" s="9"/>
      <c r="BE26" s="9"/>
      <c r="BF26" s="9">
        <v>300</v>
      </c>
      <c r="BG26" s="9"/>
      <c r="BH26" s="9"/>
      <c r="BI26" s="9">
        <v>260</v>
      </c>
      <c r="BJ26" s="9">
        <v>40</v>
      </c>
      <c r="BK26" s="9"/>
      <c r="BL26" s="9"/>
      <c r="BM26" s="9"/>
      <c r="BN26" s="9"/>
      <c r="BO26" s="9"/>
      <c r="BP26" s="9"/>
      <c r="BQ26" s="9"/>
      <c r="BR26" s="9"/>
      <c r="BS26" s="9"/>
      <c r="BT26" s="2">
        <f>IF(BU26&lt;6,SUM(E26:BS26),SUM(LARGE(E26:BS26,{1;2;3;4;5;6})))</f>
        <v>1300</v>
      </c>
      <c r="BU26" s="53">
        <f>COUNT(E26:BS26)</f>
        <v>6</v>
      </c>
      <c r="CL26" s="13"/>
      <c r="CU26" s="14"/>
      <c r="CV26" s="14"/>
    </row>
    <row r="27" spans="1:100" x14ac:dyDescent="0.2">
      <c r="A27" s="59">
        <v>26</v>
      </c>
      <c r="B27" s="26" t="s">
        <v>111</v>
      </c>
      <c r="C27" s="6" t="s">
        <v>205</v>
      </c>
      <c r="D27" s="6" t="s">
        <v>15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>
        <v>360</v>
      </c>
      <c r="BA27" s="9">
        <v>100</v>
      </c>
      <c r="BB27" s="9"/>
      <c r="BC27" s="9"/>
      <c r="BD27" s="9">
        <v>160</v>
      </c>
      <c r="BE27" s="9"/>
      <c r="BF27" s="18">
        <v>0</v>
      </c>
      <c r="BG27" s="18"/>
      <c r="BH27" s="9">
        <v>250</v>
      </c>
      <c r="BI27" s="18">
        <v>0</v>
      </c>
      <c r="BJ27" s="9"/>
      <c r="BK27" s="9"/>
      <c r="BL27" s="18">
        <v>0</v>
      </c>
      <c r="BM27" s="18"/>
      <c r="BN27" s="9"/>
      <c r="BO27" s="9">
        <v>190</v>
      </c>
      <c r="BP27" s="9">
        <v>215</v>
      </c>
      <c r="BQ27" s="9"/>
      <c r="BR27" s="9"/>
      <c r="BS27" s="51"/>
      <c r="BT27" s="2">
        <f>IF(BU27&lt;6,SUM(E27:BS27),SUM(LARGE(E27:BS27,{1;2;3;4;5;6})))</f>
        <v>1275</v>
      </c>
      <c r="BU27" s="53">
        <f>COUNT(E27:BS27)</f>
        <v>9</v>
      </c>
      <c r="CL27" s="13"/>
      <c r="CU27" s="14"/>
      <c r="CV27" s="14"/>
    </row>
    <row r="28" spans="1:100" x14ac:dyDescent="0.2">
      <c r="A28" s="59">
        <v>27</v>
      </c>
      <c r="B28" s="26" t="s">
        <v>111</v>
      </c>
      <c r="C28" s="6" t="s">
        <v>116</v>
      </c>
      <c r="D28" s="6" t="s">
        <v>396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>
        <v>130</v>
      </c>
      <c r="AW28" s="9"/>
      <c r="AX28" s="9"/>
      <c r="AY28" s="9"/>
      <c r="AZ28" s="9"/>
      <c r="BA28" s="9"/>
      <c r="BB28" s="9"/>
      <c r="BC28" s="9"/>
      <c r="BD28" s="9"/>
      <c r="BE28" s="9"/>
      <c r="BF28" s="9">
        <v>190</v>
      </c>
      <c r="BG28" s="9"/>
      <c r="BH28" s="9"/>
      <c r="BI28" s="9">
        <v>300</v>
      </c>
      <c r="BJ28" s="9">
        <v>40</v>
      </c>
      <c r="BK28" s="9"/>
      <c r="BL28" s="9">
        <v>125</v>
      </c>
      <c r="BM28" s="9"/>
      <c r="BN28" s="9">
        <v>480</v>
      </c>
      <c r="BO28" s="9"/>
      <c r="BP28" s="9"/>
      <c r="BQ28" s="9"/>
      <c r="BR28" s="9"/>
      <c r="BS28" s="74"/>
      <c r="BT28" s="2">
        <f>IF(BU28&lt;6,SUM(E28:BS28),SUM(LARGE(E28:BS28,{1;2;3;4;5;6})))</f>
        <v>1265</v>
      </c>
      <c r="BU28" s="53">
        <f>COUNT(E28:BS28)</f>
        <v>6</v>
      </c>
      <c r="CL28" s="13"/>
      <c r="CU28" s="14"/>
      <c r="CV28" s="14"/>
    </row>
    <row r="29" spans="1:100" x14ac:dyDescent="0.2">
      <c r="A29" s="59">
        <v>28</v>
      </c>
      <c r="B29" s="26" t="s">
        <v>111</v>
      </c>
      <c r="C29" s="6" t="s">
        <v>113</v>
      </c>
      <c r="D29" s="6" t="s">
        <v>435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>
        <v>120</v>
      </c>
      <c r="AU29" s="9"/>
      <c r="AV29" s="9"/>
      <c r="AW29" s="9"/>
      <c r="AX29" s="9"/>
      <c r="AY29" s="9"/>
      <c r="AZ29" s="9">
        <v>125</v>
      </c>
      <c r="BA29" s="9"/>
      <c r="BB29" s="9"/>
      <c r="BC29" s="9"/>
      <c r="BD29" s="9"/>
      <c r="BE29" s="9"/>
      <c r="BF29" s="9">
        <v>250</v>
      </c>
      <c r="BG29" s="9"/>
      <c r="BH29" s="9"/>
      <c r="BI29" s="9">
        <v>125</v>
      </c>
      <c r="BJ29" s="9">
        <v>40</v>
      </c>
      <c r="BK29" s="9"/>
      <c r="BL29" s="9"/>
      <c r="BM29" s="9"/>
      <c r="BN29" s="9">
        <v>300</v>
      </c>
      <c r="BO29" s="9">
        <v>250</v>
      </c>
      <c r="BP29" s="9"/>
      <c r="BQ29" s="9"/>
      <c r="BR29" s="9"/>
      <c r="BS29" s="74"/>
      <c r="BT29" s="2">
        <f>IF(BU29&lt;6,SUM(E29:BS29),SUM(LARGE(E29:BS29,{1;2;3;4;5;6})))</f>
        <v>1170</v>
      </c>
      <c r="BU29" s="53">
        <f>COUNT(E29:BS29)</f>
        <v>7</v>
      </c>
      <c r="CL29" s="13"/>
      <c r="CU29" s="14"/>
      <c r="CV29" s="14"/>
    </row>
    <row r="30" spans="1:100" x14ac:dyDescent="0.2">
      <c r="A30" s="59">
        <v>29</v>
      </c>
      <c r="B30" s="26" t="s">
        <v>111</v>
      </c>
      <c r="C30" s="8" t="s">
        <v>262</v>
      </c>
      <c r="D30" s="6" t="s">
        <v>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>
        <v>660</v>
      </c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>
        <v>460</v>
      </c>
      <c r="BJ30" s="51">
        <v>40</v>
      </c>
      <c r="BK30" s="51"/>
      <c r="BL30" s="51"/>
      <c r="BM30" s="51"/>
      <c r="BN30" s="51"/>
      <c r="BO30" s="51"/>
      <c r="BP30" s="51"/>
      <c r="BQ30" s="51"/>
      <c r="BR30" s="51"/>
      <c r="BS30" s="51"/>
      <c r="BT30" s="2">
        <f>IF(BU30&lt;6,SUM(E30:BS30),SUM(LARGE(E30:BS30,{1;2;3;4;5;6})))</f>
        <v>1160</v>
      </c>
      <c r="BU30" s="53">
        <f>COUNT(E30:BS30)</f>
        <v>3</v>
      </c>
      <c r="CL30" s="13"/>
      <c r="CU30" s="14"/>
      <c r="CV30" s="14"/>
    </row>
    <row r="31" spans="1:100" x14ac:dyDescent="0.2">
      <c r="A31" s="59">
        <v>30</v>
      </c>
      <c r="B31" s="26" t="s">
        <v>111</v>
      </c>
      <c r="C31" s="6" t="s">
        <v>112</v>
      </c>
      <c r="D31" s="6" t="s">
        <v>17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2"/>
      <c r="V31" s="52"/>
      <c r="W31" s="52"/>
      <c r="X31" s="52"/>
      <c r="Y31" s="52"/>
      <c r="Z31" s="52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>
        <v>260</v>
      </c>
      <c r="BG31" s="51">
        <v>300</v>
      </c>
      <c r="BH31" s="51"/>
      <c r="BI31" s="51"/>
      <c r="BJ31" s="51"/>
      <c r="BK31" s="51"/>
      <c r="BL31" s="51">
        <v>300</v>
      </c>
      <c r="BM31" s="51"/>
      <c r="BN31" s="51">
        <v>300</v>
      </c>
      <c r="BO31" s="51"/>
      <c r="BP31" s="51"/>
      <c r="BQ31" s="51"/>
      <c r="BR31" s="51"/>
      <c r="BS31" s="74"/>
      <c r="BT31" s="2">
        <f>IF(BU31&lt;6,SUM(E31:BS31),SUM(LARGE(E31:BS31,{1;2;3;4;5;6})))</f>
        <v>1160</v>
      </c>
      <c r="BU31" s="53">
        <f>COUNT(E31:BS31)</f>
        <v>4</v>
      </c>
      <c r="CL31" s="13"/>
      <c r="CU31" s="14"/>
      <c r="CV31" s="14"/>
    </row>
    <row r="32" spans="1:100" x14ac:dyDescent="0.2">
      <c r="A32" s="59">
        <v>31</v>
      </c>
      <c r="B32" s="26" t="s">
        <v>111</v>
      </c>
      <c r="C32" s="6" t="s">
        <v>116</v>
      </c>
      <c r="D32" s="6" t="s">
        <v>176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>
        <v>300</v>
      </c>
      <c r="AT32" s="9">
        <v>300</v>
      </c>
      <c r="AU32" s="9"/>
      <c r="AV32" s="9"/>
      <c r="AW32" s="9"/>
      <c r="AX32" s="9"/>
      <c r="AY32" s="9"/>
      <c r="AZ32" s="9">
        <v>260</v>
      </c>
      <c r="BA32" s="9"/>
      <c r="BB32" s="9"/>
      <c r="BC32" s="9"/>
      <c r="BD32" s="9"/>
      <c r="BE32" s="9"/>
      <c r="BF32" s="9"/>
      <c r="BG32" s="9"/>
      <c r="BH32" s="9"/>
      <c r="BI32" s="9">
        <v>125</v>
      </c>
      <c r="BJ32" s="9"/>
      <c r="BK32" s="9"/>
      <c r="BL32" s="9"/>
      <c r="BM32" s="9"/>
      <c r="BN32" s="9"/>
      <c r="BO32" s="9">
        <v>146</v>
      </c>
      <c r="BP32" s="9"/>
      <c r="BQ32" s="9"/>
      <c r="BR32" s="9"/>
      <c r="BS32" s="74"/>
      <c r="BT32" s="2">
        <f>IF(BU32&lt;6,SUM(E32:BS32),SUM(LARGE(E32:BS32,{1;2;3;4;5;6})))</f>
        <v>1131</v>
      </c>
      <c r="BU32" s="53">
        <f>COUNT(E32:BS32)</f>
        <v>5</v>
      </c>
      <c r="CL32" s="13"/>
      <c r="CU32" s="14"/>
      <c r="CV32" s="14"/>
    </row>
    <row r="33" spans="1:100" x14ac:dyDescent="0.2">
      <c r="A33" s="59">
        <v>32</v>
      </c>
      <c r="B33" s="26" t="s">
        <v>111</v>
      </c>
      <c r="C33" s="6" t="s">
        <v>118</v>
      </c>
      <c r="D33" s="6" t="s">
        <v>386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>
        <v>14</v>
      </c>
      <c r="AR33" s="51"/>
      <c r="AS33" s="51">
        <v>100</v>
      </c>
      <c r="AT33" s="51">
        <v>300</v>
      </c>
      <c r="AU33" s="51"/>
      <c r="AV33" s="51"/>
      <c r="AW33" s="51"/>
      <c r="AX33" s="51"/>
      <c r="AY33" s="51"/>
      <c r="AZ33" s="51">
        <v>55</v>
      </c>
      <c r="BA33" s="51"/>
      <c r="BB33" s="51"/>
      <c r="BC33" s="51"/>
      <c r="BD33" s="51"/>
      <c r="BE33" s="51"/>
      <c r="BF33" s="51">
        <v>146</v>
      </c>
      <c r="BG33" s="51"/>
      <c r="BH33" s="51">
        <v>80</v>
      </c>
      <c r="BI33" s="51">
        <v>125</v>
      </c>
      <c r="BJ33" s="51"/>
      <c r="BK33" s="51"/>
      <c r="BL33" s="51">
        <v>70</v>
      </c>
      <c r="BM33" s="51"/>
      <c r="BN33" s="51">
        <v>300</v>
      </c>
      <c r="BO33" s="51">
        <v>125</v>
      </c>
      <c r="BP33" s="51"/>
      <c r="BQ33" s="51"/>
      <c r="BR33" s="51"/>
      <c r="BS33" s="51"/>
      <c r="BT33" s="2">
        <f>IF(BU33&lt;6,SUM(E33:BS33),SUM(LARGE(E33:BS33,{1;2;3;4;5;6})))</f>
        <v>1096</v>
      </c>
      <c r="BU33" s="53">
        <f>COUNT(E33:BS33)</f>
        <v>10</v>
      </c>
      <c r="CL33" s="13"/>
      <c r="CU33" s="14"/>
      <c r="CV33" s="14"/>
    </row>
    <row r="34" spans="1:100" x14ac:dyDescent="0.2">
      <c r="A34" s="59">
        <v>33</v>
      </c>
      <c r="B34" s="26" t="s">
        <v>111</v>
      </c>
      <c r="C34" s="6" t="s">
        <v>113</v>
      </c>
      <c r="D34" s="6" t="s">
        <v>294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9">
        <v>300</v>
      </c>
      <c r="AU34" s="9">
        <v>10</v>
      </c>
      <c r="AV34" s="9"/>
      <c r="AW34" s="9"/>
      <c r="AX34" s="9"/>
      <c r="AY34" s="9"/>
      <c r="AZ34" s="9">
        <v>125</v>
      </c>
      <c r="BA34" s="9"/>
      <c r="BB34" s="9"/>
      <c r="BC34" s="9"/>
      <c r="BD34" s="9">
        <v>125</v>
      </c>
      <c r="BE34" s="9"/>
      <c r="BF34" s="9">
        <v>146</v>
      </c>
      <c r="BG34" s="9"/>
      <c r="BH34" s="9"/>
      <c r="BI34" s="18">
        <v>0</v>
      </c>
      <c r="BJ34" s="9"/>
      <c r="BK34" s="9"/>
      <c r="BL34" s="9"/>
      <c r="BM34" s="9"/>
      <c r="BN34" s="9">
        <v>300</v>
      </c>
      <c r="BO34" s="9"/>
      <c r="BP34" s="9"/>
      <c r="BQ34" s="9"/>
      <c r="BR34" s="9"/>
      <c r="BS34" s="74"/>
      <c r="BT34" s="2">
        <f>IF(BU34&lt;6,SUM(E34:BS34),SUM(LARGE(E34:BS34,{1;2;3;4;5;6})))</f>
        <v>1006</v>
      </c>
      <c r="BU34" s="53">
        <f>COUNT(E34:BS34)</f>
        <v>7</v>
      </c>
      <c r="CL34" s="13"/>
      <c r="CU34" s="14"/>
      <c r="CV34" s="14"/>
    </row>
    <row r="35" spans="1:100" x14ac:dyDescent="0.2">
      <c r="A35" s="59">
        <v>34</v>
      </c>
      <c r="B35" s="26" t="s">
        <v>111</v>
      </c>
      <c r="C35" s="6" t="s">
        <v>120</v>
      </c>
      <c r="D35" s="6" t="s">
        <v>200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18"/>
      <c r="AB35" s="18"/>
      <c r="AC35" s="9"/>
      <c r="AD35" s="18"/>
      <c r="AE35" s="18"/>
      <c r="AF35" s="18"/>
      <c r="AG35" s="18"/>
      <c r="AH35" s="18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>
        <v>480</v>
      </c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>
        <v>146</v>
      </c>
      <c r="BG35" s="9"/>
      <c r="BH35" s="9"/>
      <c r="BI35" s="9"/>
      <c r="BJ35" s="9"/>
      <c r="BK35" s="9"/>
      <c r="BL35" s="9"/>
      <c r="BM35" s="9"/>
      <c r="BN35" s="9">
        <v>300</v>
      </c>
      <c r="BO35" s="9"/>
      <c r="BP35" s="9"/>
      <c r="BQ35" s="9"/>
      <c r="BR35" s="9"/>
      <c r="BS35" s="74"/>
      <c r="BT35" s="2">
        <f>IF(BU35&lt;6,SUM(E35:BS35),SUM(LARGE(E35:BS35,{1;2;3;4;5;6})))</f>
        <v>926</v>
      </c>
      <c r="BU35" s="53">
        <f>COUNT(E35:BS35)</f>
        <v>3</v>
      </c>
      <c r="CL35" s="13"/>
      <c r="CU35" s="14"/>
      <c r="CV35" s="14"/>
    </row>
    <row r="36" spans="1:100" x14ac:dyDescent="0.2">
      <c r="A36" s="59">
        <v>35</v>
      </c>
      <c r="B36" s="26" t="s">
        <v>111</v>
      </c>
      <c r="C36" s="6" t="s">
        <v>117</v>
      </c>
      <c r="D36" s="6" t="s">
        <v>84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8"/>
      <c r="V36" s="18"/>
      <c r="W36" s="18"/>
      <c r="X36" s="18"/>
      <c r="Y36" s="18"/>
      <c r="Z36" s="18"/>
      <c r="AA36" s="9"/>
      <c r="AB36" s="9"/>
      <c r="AC36" s="9"/>
      <c r="AD36" s="9"/>
      <c r="AE36" s="9"/>
      <c r="AF36" s="9"/>
      <c r="AG36" s="9">
        <v>600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>
        <v>300</v>
      </c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50"/>
      <c r="BT36" s="2">
        <f>IF(BU36&lt;6,SUM(E36:BS36),SUM(LARGE(E36:BS36,{1;2;3;4;5;6})))</f>
        <v>900</v>
      </c>
      <c r="BU36" s="53">
        <f>COUNT(E36:BS36)</f>
        <v>2</v>
      </c>
      <c r="CL36" s="13"/>
      <c r="CU36" s="14"/>
      <c r="CV36" s="14"/>
    </row>
    <row r="37" spans="1:100" x14ac:dyDescent="0.2">
      <c r="A37" s="59">
        <v>36</v>
      </c>
      <c r="B37" s="26" t="s">
        <v>156</v>
      </c>
      <c r="C37" s="6" t="s">
        <v>681</v>
      </c>
      <c r="D37" s="6" t="s">
        <v>326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1"/>
      <c r="V37" s="52"/>
      <c r="W37" s="52"/>
      <c r="X37" s="52"/>
      <c r="Y37" s="52"/>
      <c r="Z37" s="52"/>
      <c r="AA37" s="52"/>
      <c r="AB37" s="52"/>
      <c r="AC37" s="51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1">
        <v>250</v>
      </c>
      <c r="AY37" s="51"/>
      <c r="AZ37" s="52"/>
      <c r="BA37" s="52"/>
      <c r="BB37" s="52"/>
      <c r="BC37" s="52"/>
      <c r="BD37" s="51">
        <v>160</v>
      </c>
      <c r="BE37" s="51"/>
      <c r="BF37" s="52"/>
      <c r="BG37" s="52"/>
      <c r="BH37" s="51">
        <v>300</v>
      </c>
      <c r="BI37" s="52"/>
      <c r="BJ37" s="52"/>
      <c r="BK37" s="52"/>
      <c r="BL37" s="51">
        <v>160</v>
      </c>
      <c r="BM37" s="51"/>
      <c r="BN37" s="52"/>
      <c r="BO37" s="52"/>
      <c r="BP37" s="52"/>
      <c r="BQ37" s="52"/>
      <c r="BR37" s="52"/>
      <c r="BS37" s="50"/>
      <c r="BT37" s="2">
        <f>IF(BU37&lt;6,SUM(E37:BS37),SUM(LARGE(E37:BS37,{1;2;3;4;5;6})))</f>
        <v>870</v>
      </c>
      <c r="BU37" s="53">
        <f>COUNT(E37:BS37)</f>
        <v>4</v>
      </c>
      <c r="CL37" s="13"/>
      <c r="CU37" s="14"/>
      <c r="CV37" s="14"/>
    </row>
    <row r="38" spans="1:100" x14ac:dyDescent="0.2">
      <c r="A38" s="59">
        <v>37</v>
      </c>
      <c r="B38" s="26" t="s">
        <v>111</v>
      </c>
      <c r="C38" s="6" t="s">
        <v>113</v>
      </c>
      <c r="D38" s="123" t="s">
        <v>422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>
        <v>360</v>
      </c>
      <c r="BJ38" s="9"/>
      <c r="BK38" s="9"/>
      <c r="BL38" s="9"/>
      <c r="BM38" s="9"/>
      <c r="BN38" s="9">
        <v>480</v>
      </c>
      <c r="BO38" s="9"/>
      <c r="BP38" s="9"/>
      <c r="BQ38" s="9"/>
      <c r="BR38" s="9"/>
      <c r="BS38" s="9"/>
      <c r="BT38" s="2">
        <f>IF(BU38&lt;6,SUM(E38:BS38),SUM(LARGE(E38:BS38,{1;2;3;4;5;6})))</f>
        <v>840</v>
      </c>
      <c r="BU38" s="53">
        <f>COUNT(E38:BS38)</f>
        <v>2</v>
      </c>
      <c r="CL38" s="13"/>
      <c r="CU38" s="14"/>
      <c r="CV38" s="14"/>
    </row>
    <row r="39" spans="1:100" x14ac:dyDescent="0.2">
      <c r="A39" s="59">
        <v>38</v>
      </c>
      <c r="B39" s="26" t="s">
        <v>111</v>
      </c>
      <c r="C39" s="6" t="s">
        <v>112</v>
      </c>
      <c r="D39" s="6" t="s">
        <v>42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18"/>
      <c r="W39" s="18"/>
      <c r="X39" s="18"/>
      <c r="Y39" s="18"/>
      <c r="Z39" s="18"/>
      <c r="AA39" s="18"/>
      <c r="AB39" s="18"/>
      <c r="AC39" s="18"/>
      <c r="AD39" s="1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>
        <v>125</v>
      </c>
      <c r="BA39" s="9"/>
      <c r="BB39" s="9"/>
      <c r="BC39" s="9"/>
      <c r="BD39" s="9">
        <v>190</v>
      </c>
      <c r="BE39" s="9"/>
      <c r="BF39" s="9">
        <v>146</v>
      </c>
      <c r="BG39" s="9">
        <v>70</v>
      </c>
      <c r="BH39" s="9"/>
      <c r="BI39" s="9">
        <v>125</v>
      </c>
      <c r="BJ39" s="9"/>
      <c r="BK39" s="9"/>
      <c r="BL39" s="18">
        <v>0</v>
      </c>
      <c r="BM39" s="18"/>
      <c r="BN39" s="9"/>
      <c r="BO39" s="9">
        <v>146</v>
      </c>
      <c r="BP39" s="9"/>
      <c r="BQ39" s="9"/>
      <c r="BR39" s="9"/>
      <c r="BS39" s="51"/>
      <c r="BT39" s="2">
        <f>IF(BU39&lt;6,SUM(E39:BS39),SUM(LARGE(E39:BS39,{1;2;3;4;5;6})))</f>
        <v>802</v>
      </c>
      <c r="BU39" s="53">
        <f>COUNT(E39:BS39)</f>
        <v>7</v>
      </c>
      <c r="CL39" s="13"/>
      <c r="CU39" s="14"/>
      <c r="CV39" s="14"/>
    </row>
    <row r="40" spans="1:100" x14ac:dyDescent="0.2">
      <c r="A40" s="59">
        <v>39</v>
      </c>
      <c r="B40" s="26" t="s">
        <v>111</v>
      </c>
      <c r="C40" s="6" t="s">
        <v>118</v>
      </c>
      <c r="D40" s="6" t="s">
        <v>346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>
        <v>35</v>
      </c>
      <c r="AR40" s="9"/>
      <c r="AS40" s="9">
        <v>170</v>
      </c>
      <c r="AT40" s="9">
        <v>120</v>
      </c>
      <c r="AU40" s="9"/>
      <c r="AV40" s="9">
        <v>60</v>
      </c>
      <c r="AW40" s="9"/>
      <c r="AX40" s="9"/>
      <c r="AY40" s="9"/>
      <c r="AZ40" s="9">
        <v>160</v>
      </c>
      <c r="BA40" s="9"/>
      <c r="BB40" s="9"/>
      <c r="BC40" s="9"/>
      <c r="BD40" s="9"/>
      <c r="BE40" s="9"/>
      <c r="BF40" s="9">
        <v>146</v>
      </c>
      <c r="BG40" s="9"/>
      <c r="BH40" s="9"/>
      <c r="BI40" s="9"/>
      <c r="BJ40" s="9"/>
      <c r="BK40" s="9"/>
      <c r="BL40" s="9"/>
      <c r="BM40" s="9"/>
      <c r="BN40" s="9"/>
      <c r="BO40" s="9">
        <v>125</v>
      </c>
      <c r="BP40" s="9"/>
      <c r="BQ40" s="9"/>
      <c r="BR40" s="9"/>
      <c r="BS40" s="51"/>
      <c r="BT40" s="2">
        <f>IF(BU40&lt;6,SUM(E40:BS40),SUM(LARGE(E40:BS40,{1;2;3;4;5;6})))</f>
        <v>781</v>
      </c>
      <c r="BU40" s="53">
        <f>COUNT(E40:BS40)</f>
        <v>7</v>
      </c>
      <c r="CL40" s="13"/>
      <c r="CU40" s="14"/>
      <c r="CV40" s="14"/>
    </row>
    <row r="41" spans="1:100" x14ac:dyDescent="0.2">
      <c r="A41" s="59">
        <v>40</v>
      </c>
      <c r="B41" s="26" t="s">
        <v>111</v>
      </c>
      <c r="C41" s="6" t="s">
        <v>118</v>
      </c>
      <c r="D41" s="6" t="s">
        <v>264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8"/>
      <c r="V41" s="18"/>
      <c r="W41" s="18"/>
      <c r="X41" s="18"/>
      <c r="Y41" s="18"/>
      <c r="Z41" s="18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>
        <v>215</v>
      </c>
      <c r="AT41" s="9"/>
      <c r="AU41" s="9"/>
      <c r="AV41" s="9"/>
      <c r="AW41" s="9"/>
      <c r="AX41" s="9"/>
      <c r="AY41" s="9"/>
      <c r="AZ41" s="9">
        <v>160</v>
      </c>
      <c r="BA41" s="9"/>
      <c r="BB41" s="9"/>
      <c r="BC41" s="9"/>
      <c r="BD41" s="9"/>
      <c r="BE41" s="9"/>
      <c r="BF41" s="9">
        <v>190</v>
      </c>
      <c r="BG41" s="9"/>
      <c r="BH41" s="9"/>
      <c r="BI41" s="9">
        <v>190</v>
      </c>
      <c r="BJ41" s="9"/>
      <c r="BK41" s="9"/>
      <c r="BL41" s="9"/>
      <c r="BM41" s="9"/>
      <c r="BN41" s="9"/>
      <c r="BO41" s="9"/>
      <c r="BP41" s="9"/>
      <c r="BQ41" s="9"/>
      <c r="BR41" s="9"/>
      <c r="BS41" s="74"/>
      <c r="BT41" s="2">
        <f>IF(BU41&lt;6,SUM(E41:BS41),SUM(LARGE(E41:BS41,{1;2;3;4;5;6})))</f>
        <v>755</v>
      </c>
      <c r="BU41" s="53">
        <f>COUNT(E41:BS41)</f>
        <v>4</v>
      </c>
      <c r="CL41" s="13"/>
      <c r="CU41" s="14"/>
      <c r="CV41" s="14"/>
    </row>
    <row r="42" spans="1:100" x14ac:dyDescent="0.2">
      <c r="A42" s="59">
        <v>41</v>
      </c>
      <c r="B42" s="26" t="s">
        <v>111</v>
      </c>
      <c r="C42" s="6" t="s">
        <v>117</v>
      </c>
      <c r="D42" s="6" t="s">
        <v>152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>
        <v>170</v>
      </c>
      <c r="AT42" s="9">
        <v>300</v>
      </c>
      <c r="AU42" s="9">
        <v>10</v>
      </c>
      <c r="AV42" s="9"/>
      <c r="AW42" s="9"/>
      <c r="AX42" s="9"/>
      <c r="AY42" s="9"/>
      <c r="AZ42" s="9">
        <v>250</v>
      </c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74"/>
      <c r="BT42" s="2">
        <f>IF(BU42&lt;6,SUM(E42:BS42),SUM(LARGE(E42:BS42,{1;2;3;4;5;6})))</f>
        <v>730</v>
      </c>
      <c r="BU42" s="53">
        <f>COUNT(E42:BS42)</f>
        <v>4</v>
      </c>
      <c r="CL42" s="13"/>
      <c r="CU42" s="16"/>
      <c r="CV42" s="16"/>
    </row>
    <row r="43" spans="1:100" x14ac:dyDescent="0.2">
      <c r="A43" s="59">
        <v>42</v>
      </c>
      <c r="B43" s="26" t="s">
        <v>111</v>
      </c>
      <c r="C43" s="6" t="s">
        <v>112</v>
      </c>
      <c r="D43" s="6" t="s">
        <v>43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>
        <v>60</v>
      </c>
      <c r="AW43" s="51"/>
      <c r="AX43" s="51"/>
      <c r="AY43" s="51"/>
      <c r="AZ43" s="51"/>
      <c r="BA43" s="51">
        <v>70</v>
      </c>
      <c r="BB43" s="51"/>
      <c r="BC43" s="51"/>
      <c r="BD43" s="51">
        <v>125</v>
      </c>
      <c r="BE43" s="51"/>
      <c r="BF43" s="51">
        <v>125</v>
      </c>
      <c r="BG43" s="51">
        <v>70</v>
      </c>
      <c r="BH43" s="51">
        <v>160</v>
      </c>
      <c r="BI43" s="51"/>
      <c r="BJ43" s="51"/>
      <c r="BK43" s="51"/>
      <c r="BL43" s="51"/>
      <c r="BM43" s="51"/>
      <c r="BN43" s="51"/>
      <c r="BO43" s="51">
        <v>125</v>
      </c>
      <c r="BP43" s="51">
        <v>100</v>
      </c>
      <c r="BQ43" s="51"/>
      <c r="BR43" s="51"/>
      <c r="BS43" s="51"/>
      <c r="BT43" s="2">
        <f>IF(BU43&lt;6,SUM(E43:BS43),SUM(LARGE(E43:BS43,{1;2;3;4;5;6})))</f>
        <v>705</v>
      </c>
      <c r="BU43" s="53">
        <f>COUNT(E43:BS43)</f>
        <v>8</v>
      </c>
      <c r="CL43" s="13"/>
      <c r="CU43" s="14"/>
      <c r="CV43" s="14"/>
    </row>
    <row r="44" spans="1:100" x14ac:dyDescent="0.2">
      <c r="A44" s="59">
        <v>43</v>
      </c>
      <c r="B44" s="26" t="s">
        <v>111</v>
      </c>
      <c r="C44" s="6" t="s">
        <v>123</v>
      </c>
      <c r="D44" s="6" t="s">
        <v>39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>
        <v>190</v>
      </c>
      <c r="BA44" s="51"/>
      <c r="BB44" s="51"/>
      <c r="BC44" s="51"/>
      <c r="BD44" s="51"/>
      <c r="BE44" s="51"/>
      <c r="BF44" s="51">
        <v>100</v>
      </c>
      <c r="BG44" s="51"/>
      <c r="BH44" s="51">
        <v>215</v>
      </c>
      <c r="BI44" s="51">
        <v>190</v>
      </c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2">
        <f>IF(BU44&lt;6,SUM(E44:BS44),SUM(LARGE(E44:BS44,{1;2;3;4;5;6})))</f>
        <v>695</v>
      </c>
      <c r="BU44" s="53">
        <f>COUNT(E44:BS44)</f>
        <v>4</v>
      </c>
      <c r="CL44" s="13"/>
      <c r="CU44" s="14"/>
      <c r="CV44" s="14"/>
    </row>
    <row r="45" spans="1:100" x14ac:dyDescent="0.2">
      <c r="A45" s="59">
        <v>44</v>
      </c>
      <c r="B45" s="26" t="s">
        <v>111</v>
      </c>
      <c r="C45" s="6" t="s">
        <v>118</v>
      </c>
      <c r="D45" s="6" t="s">
        <v>36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>
        <v>300</v>
      </c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>
        <v>160</v>
      </c>
      <c r="BM45" s="51"/>
      <c r="BN45" s="51"/>
      <c r="BO45" s="52">
        <v>0</v>
      </c>
      <c r="BP45" s="51">
        <v>190</v>
      </c>
      <c r="BQ45" s="51"/>
      <c r="BR45" s="51"/>
      <c r="BS45" s="51"/>
      <c r="BT45" s="2">
        <f>IF(BU45&lt;6,SUM(E45:BS45),SUM(LARGE(E45:BS45,{1;2;3;4;5;6})))</f>
        <v>650</v>
      </c>
      <c r="BU45" s="53">
        <f>COUNT(E45:BS45)</f>
        <v>4</v>
      </c>
      <c r="CL45" s="13"/>
      <c r="CU45" s="14"/>
      <c r="CV45" s="14"/>
    </row>
    <row r="46" spans="1:100" x14ac:dyDescent="0.2">
      <c r="A46" s="59">
        <v>45</v>
      </c>
      <c r="B46" s="26" t="s">
        <v>156</v>
      </c>
      <c r="C46" s="6" t="s">
        <v>205</v>
      </c>
      <c r="D46" s="6" t="s">
        <v>183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8"/>
      <c r="AF46" s="18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>
        <v>215</v>
      </c>
      <c r="BE46" s="9"/>
      <c r="BF46" s="9"/>
      <c r="BG46" s="9"/>
      <c r="BH46" s="9">
        <v>190</v>
      </c>
      <c r="BI46" s="9"/>
      <c r="BJ46" s="9"/>
      <c r="BK46" s="9"/>
      <c r="BL46" s="9">
        <v>160</v>
      </c>
      <c r="BM46" s="9"/>
      <c r="BN46" s="9"/>
      <c r="BO46" s="9"/>
      <c r="BP46" s="9"/>
      <c r="BQ46" s="9"/>
      <c r="BR46" s="9"/>
      <c r="BS46" s="74"/>
      <c r="BT46" s="2">
        <f>IF(BU46&lt;6,SUM(E46:BS46),SUM(LARGE(E46:BS46,{1;2;3;4;5;6})))</f>
        <v>565</v>
      </c>
      <c r="BU46" s="53">
        <f>COUNT(E46:BS46)</f>
        <v>3</v>
      </c>
      <c r="CL46" s="13"/>
      <c r="CU46" s="14"/>
      <c r="CV46" s="14"/>
    </row>
    <row r="47" spans="1:100" x14ac:dyDescent="0.2">
      <c r="A47" s="59">
        <v>46</v>
      </c>
      <c r="B47" s="26" t="s">
        <v>111</v>
      </c>
      <c r="C47" s="6" t="s">
        <v>113</v>
      </c>
      <c r="D47" s="6" t="s">
        <v>187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1"/>
      <c r="V47" s="51"/>
      <c r="W47" s="51"/>
      <c r="X47" s="51"/>
      <c r="Y47" s="51"/>
      <c r="Z47" s="51"/>
      <c r="AA47" s="18"/>
      <c r="AB47" s="18"/>
      <c r="AC47" s="1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>
        <v>300</v>
      </c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>
        <v>250</v>
      </c>
      <c r="BJ47" s="9"/>
      <c r="BK47" s="9"/>
      <c r="BL47" s="9"/>
      <c r="BM47" s="9"/>
      <c r="BN47" s="9"/>
      <c r="BO47" s="9"/>
      <c r="BP47" s="9"/>
      <c r="BQ47" s="9"/>
      <c r="BR47" s="9"/>
      <c r="BS47" s="74"/>
      <c r="BT47" s="2">
        <f>IF(BU47&lt;6,SUM(E47:BS47),SUM(LARGE(E47:BS47,{1;2;3;4;5;6})))</f>
        <v>550</v>
      </c>
      <c r="BU47" s="53">
        <f>COUNT(E47:BS47)</f>
        <v>2</v>
      </c>
      <c r="CL47" s="13"/>
      <c r="CU47" s="14"/>
      <c r="CV47" s="14"/>
    </row>
    <row r="48" spans="1:100" x14ac:dyDescent="0.2">
      <c r="A48" s="59">
        <v>47</v>
      </c>
      <c r="B48" s="26" t="s">
        <v>111</v>
      </c>
      <c r="C48" s="8" t="s">
        <v>112</v>
      </c>
      <c r="D48" s="6" t="s">
        <v>154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>
        <v>80</v>
      </c>
      <c r="AR48" s="9"/>
      <c r="AS48" s="9"/>
      <c r="AT48" s="9"/>
      <c r="AU48" s="9"/>
      <c r="AV48" s="9">
        <v>51.7</v>
      </c>
      <c r="AW48" s="9"/>
      <c r="AX48" s="9"/>
      <c r="AY48" s="9"/>
      <c r="AZ48" s="9"/>
      <c r="BA48" s="9">
        <v>55</v>
      </c>
      <c r="BB48" s="9"/>
      <c r="BC48" s="9"/>
      <c r="BD48" s="18">
        <v>0</v>
      </c>
      <c r="BE48" s="18"/>
      <c r="BF48" s="9">
        <v>125</v>
      </c>
      <c r="BG48" s="9"/>
      <c r="BH48" s="9"/>
      <c r="BI48" s="9"/>
      <c r="BJ48" s="9"/>
      <c r="BK48" s="9"/>
      <c r="BL48" s="9">
        <v>80</v>
      </c>
      <c r="BM48" s="9"/>
      <c r="BN48" s="9"/>
      <c r="BO48" s="18">
        <v>0</v>
      </c>
      <c r="BP48" s="9">
        <v>130</v>
      </c>
      <c r="BQ48" s="9"/>
      <c r="BR48" s="9"/>
      <c r="BS48" s="74"/>
      <c r="BT48" s="2">
        <f>IF(BU48&lt;6,SUM(E48:BS48),SUM(LARGE(E48:BS48,{1;2;3;4;5;6})))</f>
        <v>521.70000000000005</v>
      </c>
      <c r="BU48" s="53">
        <f>COUNT(E48:BS48)</f>
        <v>8</v>
      </c>
      <c r="CL48" s="13"/>
      <c r="CU48" s="14"/>
      <c r="CV48" s="14"/>
    </row>
    <row r="49" spans="1:100" x14ac:dyDescent="0.2">
      <c r="A49" s="59">
        <v>48</v>
      </c>
      <c r="B49" s="26" t="s">
        <v>111</v>
      </c>
      <c r="C49" s="6" t="s">
        <v>113</v>
      </c>
      <c r="D49" s="6" t="s">
        <v>24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>
        <v>480</v>
      </c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2">
        <f>IF(BU49&lt;6,SUM(E49:BS49),SUM(LARGE(E49:BS49,{1;2;3;4;5;6})))</f>
        <v>480</v>
      </c>
      <c r="BU49" s="53">
        <f>COUNT(E49:BS49)</f>
        <v>1</v>
      </c>
      <c r="CL49" s="13"/>
      <c r="CU49" s="14"/>
      <c r="CV49" s="14"/>
    </row>
    <row r="50" spans="1:100" x14ac:dyDescent="0.2">
      <c r="A50" s="60">
        <v>49</v>
      </c>
      <c r="B50" s="6" t="s">
        <v>111</v>
      </c>
      <c r="C50" s="6" t="s">
        <v>118</v>
      </c>
      <c r="D50" s="6" t="s">
        <v>440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9">
        <v>30</v>
      </c>
      <c r="BA50" s="9"/>
      <c r="BB50" s="9"/>
      <c r="BC50" s="9"/>
      <c r="BD50" s="9"/>
      <c r="BE50" s="9"/>
      <c r="BF50" s="9">
        <v>35</v>
      </c>
      <c r="BG50" s="9"/>
      <c r="BH50" s="9">
        <v>20</v>
      </c>
      <c r="BI50" s="9"/>
      <c r="BJ50" s="9"/>
      <c r="BK50" s="9"/>
      <c r="BL50" s="9"/>
      <c r="BM50" s="9"/>
      <c r="BN50" s="9">
        <v>300</v>
      </c>
      <c r="BO50" s="9">
        <v>45</v>
      </c>
      <c r="BP50" s="9"/>
      <c r="BQ50" s="9"/>
      <c r="BR50" s="9"/>
      <c r="BS50" s="74"/>
      <c r="BT50" s="2">
        <f>IF(BU50&lt;6,SUM(E50:BS50),SUM(LARGE(E50:BS50,{1;2;3;4;5;6})))</f>
        <v>430</v>
      </c>
      <c r="BU50" s="53">
        <f>COUNT(E50:BS50)</f>
        <v>5</v>
      </c>
      <c r="CL50" s="13"/>
      <c r="CU50" s="14"/>
      <c r="CV50" s="14"/>
    </row>
    <row r="51" spans="1:100" x14ac:dyDescent="0.2">
      <c r="A51" s="60">
        <v>50</v>
      </c>
      <c r="B51" s="26" t="s">
        <v>111</v>
      </c>
      <c r="C51" s="6" t="s">
        <v>112</v>
      </c>
      <c r="D51" s="6" t="s">
        <v>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>
        <v>125</v>
      </c>
      <c r="BG51" s="9"/>
      <c r="BH51" s="9"/>
      <c r="BI51" s="9">
        <v>160</v>
      </c>
      <c r="BJ51" s="9"/>
      <c r="BK51" s="9"/>
      <c r="BL51" s="9"/>
      <c r="BM51" s="9"/>
      <c r="BN51" s="9"/>
      <c r="BO51" s="9">
        <v>125</v>
      </c>
      <c r="BP51" s="9"/>
      <c r="BQ51" s="9"/>
      <c r="BR51" s="9"/>
      <c r="BS51" s="51"/>
      <c r="BT51" s="2">
        <f>IF(BU51&lt;6,SUM(E51:BS51),SUM(LARGE(E51:BS51,{1;2;3;4;5;6})))</f>
        <v>410</v>
      </c>
      <c r="BU51" s="53">
        <f>COUNT(E51:BS51)</f>
        <v>3</v>
      </c>
      <c r="CL51" s="13"/>
      <c r="CU51" s="14"/>
      <c r="CV51" s="14"/>
    </row>
    <row r="52" spans="1:100" x14ac:dyDescent="0.2">
      <c r="A52" s="60">
        <v>51</v>
      </c>
      <c r="B52" s="26" t="s">
        <v>111</v>
      </c>
      <c r="C52" s="6" t="s">
        <v>112</v>
      </c>
      <c r="D52" s="6" t="s">
        <v>71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18"/>
      <c r="AH52" s="18"/>
      <c r="AI52" s="9"/>
      <c r="AJ52" s="9"/>
      <c r="AK52" s="9"/>
      <c r="AL52" s="9"/>
      <c r="AM52" s="9"/>
      <c r="AN52" s="9"/>
      <c r="AO52" s="9"/>
      <c r="AP52" s="9"/>
      <c r="AQ52" s="9">
        <v>100</v>
      </c>
      <c r="AR52" s="9"/>
      <c r="AS52" s="9"/>
      <c r="AT52" s="9"/>
      <c r="AU52" s="9"/>
      <c r="AV52" s="9"/>
      <c r="AW52" s="9"/>
      <c r="AX52" s="18">
        <v>0</v>
      </c>
      <c r="AY52" s="18"/>
      <c r="AZ52" s="18">
        <v>0</v>
      </c>
      <c r="BA52" s="18"/>
      <c r="BB52" s="18"/>
      <c r="BC52" s="18"/>
      <c r="BD52" s="9">
        <v>160</v>
      </c>
      <c r="BE52" s="9"/>
      <c r="BF52" s="18"/>
      <c r="BG52" s="18"/>
      <c r="BH52" s="18"/>
      <c r="BI52" s="18"/>
      <c r="BJ52" s="18"/>
      <c r="BK52" s="18"/>
      <c r="BL52" s="18"/>
      <c r="BM52" s="18"/>
      <c r="BN52" s="18"/>
      <c r="BO52" s="9">
        <v>146</v>
      </c>
      <c r="BP52" s="18"/>
      <c r="BQ52" s="18"/>
      <c r="BR52" s="18"/>
      <c r="BS52" s="51"/>
      <c r="BT52" s="2">
        <f>IF(BU52&lt;6,SUM(E52:BS52),SUM(LARGE(E52:BS52,{1;2;3;4;5;6})))</f>
        <v>406</v>
      </c>
      <c r="BU52" s="53">
        <f>COUNT(E52:BS52)</f>
        <v>5</v>
      </c>
      <c r="CL52" s="13"/>
      <c r="CU52" s="14"/>
      <c r="CV52" s="14"/>
    </row>
    <row r="53" spans="1:100" x14ac:dyDescent="0.2">
      <c r="A53" s="60">
        <v>52</v>
      </c>
      <c r="B53" s="26" t="s">
        <v>111</v>
      </c>
      <c r="C53" s="6" t="s">
        <v>392</v>
      </c>
      <c r="D53" s="6" t="s">
        <v>394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>
        <v>0</v>
      </c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1">
        <v>130</v>
      </c>
      <c r="BI53" s="52"/>
      <c r="BJ53" s="52"/>
      <c r="BK53" s="52"/>
      <c r="BL53" s="51">
        <v>125</v>
      </c>
      <c r="BM53" s="51"/>
      <c r="BN53" s="52"/>
      <c r="BO53" s="51">
        <v>146</v>
      </c>
      <c r="BP53" s="52"/>
      <c r="BQ53" s="52"/>
      <c r="BR53" s="52"/>
      <c r="BS53" s="9"/>
      <c r="BT53" s="2">
        <f>IF(BU53&lt;6,SUM(E53:BS53),SUM(LARGE(E53:BS53,{1;2;3;4;5;6})))</f>
        <v>401</v>
      </c>
      <c r="BU53" s="53">
        <f>COUNT(E53:BS53)</f>
        <v>4</v>
      </c>
      <c r="CL53" s="13"/>
      <c r="CU53" s="14"/>
      <c r="CV53" s="14"/>
    </row>
    <row r="54" spans="1:100" x14ac:dyDescent="0.2">
      <c r="A54" s="60">
        <v>53</v>
      </c>
      <c r="B54" s="26" t="s">
        <v>111</v>
      </c>
      <c r="C54" s="6" t="s">
        <v>610</v>
      </c>
      <c r="D54" s="6" t="s">
        <v>127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>
        <v>170</v>
      </c>
      <c r="AT54" s="9"/>
      <c r="AU54" s="9"/>
      <c r="AV54" s="9">
        <v>100</v>
      </c>
      <c r="AW54" s="9"/>
      <c r="AX54" s="9"/>
      <c r="AY54" s="9"/>
      <c r="AZ54" s="9"/>
      <c r="BA54" s="9"/>
      <c r="BB54" s="9"/>
      <c r="BC54" s="9"/>
      <c r="BD54" s="9"/>
      <c r="BE54" s="9"/>
      <c r="BF54" s="9">
        <v>125</v>
      </c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50"/>
      <c r="BT54" s="2">
        <f>IF(BU54&lt;6,SUM(E54:BS54),SUM(LARGE(E54:BS54,{1;2;3;4;5;6})))</f>
        <v>395</v>
      </c>
      <c r="BU54" s="53">
        <f>COUNT(E54:BS54)</f>
        <v>3</v>
      </c>
      <c r="CL54" s="13"/>
      <c r="CU54" s="14"/>
      <c r="CV54" s="14"/>
    </row>
    <row r="55" spans="1:100" x14ac:dyDescent="0.2">
      <c r="A55" s="60">
        <v>54</v>
      </c>
      <c r="B55" s="26" t="s">
        <v>114</v>
      </c>
      <c r="C55" s="6"/>
      <c r="D55" s="6" t="s">
        <v>925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>
        <v>393.3</v>
      </c>
      <c r="BP55" s="51"/>
      <c r="BQ55" s="51"/>
      <c r="BR55" s="51"/>
      <c r="BS55" s="74"/>
      <c r="BT55" s="2">
        <f>IF(BU55&lt;6,SUM(E55:BS55),SUM(LARGE(E55:BS55,{1;2;3;4;5;6})))</f>
        <v>393.3</v>
      </c>
      <c r="BU55" s="53">
        <f>COUNT(E55:BS55)</f>
        <v>1</v>
      </c>
      <c r="CL55" s="13"/>
      <c r="CU55" s="14"/>
      <c r="CV55" s="14"/>
    </row>
    <row r="56" spans="1:100" x14ac:dyDescent="0.2">
      <c r="A56" s="60">
        <v>55</v>
      </c>
      <c r="B56" s="26" t="s">
        <v>111</v>
      </c>
      <c r="C56" s="8" t="s">
        <v>112</v>
      </c>
      <c r="D56" s="8" t="s">
        <v>884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52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>
        <v>130</v>
      </c>
      <c r="AR56" s="51"/>
      <c r="AS56" s="51"/>
      <c r="AT56" s="51"/>
      <c r="AU56" s="51"/>
      <c r="AV56" s="51"/>
      <c r="AW56" s="51"/>
      <c r="AX56" s="51">
        <v>190</v>
      </c>
      <c r="AY56" s="51"/>
      <c r="AZ56" s="51"/>
      <c r="BA56" s="51"/>
      <c r="BB56" s="51"/>
      <c r="BC56" s="51"/>
      <c r="BD56" s="51"/>
      <c r="BE56" s="51"/>
      <c r="BF56" s="51"/>
      <c r="BG56" s="51">
        <v>55</v>
      </c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2">
        <f>IF(BU56&lt;6,SUM(E56:BS56),SUM(LARGE(E56:BS56,{1;2;3;4;5;6})))</f>
        <v>375</v>
      </c>
      <c r="BU56" s="53">
        <f>COUNT(E56:BS56)</f>
        <v>3</v>
      </c>
      <c r="CL56" s="13"/>
      <c r="CU56" s="14"/>
      <c r="CV56" s="14"/>
    </row>
    <row r="57" spans="1:100" x14ac:dyDescent="0.2">
      <c r="A57" s="60">
        <v>56</v>
      </c>
      <c r="B57" s="26" t="s">
        <v>111</v>
      </c>
      <c r="C57" s="6"/>
      <c r="D57" s="6" t="s">
        <v>249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>
        <v>55</v>
      </c>
      <c r="AT57" s="9"/>
      <c r="AU57" s="9"/>
      <c r="AV57" s="9">
        <v>20</v>
      </c>
      <c r="AW57" s="9"/>
      <c r="AX57" s="9">
        <v>20</v>
      </c>
      <c r="AY57" s="9"/>
      <c r="AZ57" s="9">
        <v>130</v>
      </c>
      <c r="BA57" s="9">
        <v>35</v>
      </c>
      <c r="BB57" s="9"/>
      <c r="BC57" s="9"/>
      <c r="BD57" s="9"/>
      <c r="BE57" s="9"/>
      <c r="BF57" s="9">
        <v>55</v>
      </c>
      <c r="BG57" s="9">
        <v>30</v>
      </c>
      <c r="BH57" s="9">
        <v>25</v>
      </c>
      <c r="BI57" s="9"/>
      <c r="BJ57" s="9"/>
      <c r="BK57" s="9"/>
      <c r="BL57" s="9">
        <v>15</v>
      </c>
      <c r="BM57" s="9"/>
      <c r="BN57" s="9"/>
      <c r="BO57" s="9">
        <v>55</v>
      </c>
      <c r="BP57" s="9">
        <v>25</v>
      </c>
      <c r="BQ57" s="9"/>
      <c r="BR57" s="9"/>
      <c r="BS57" s="74"/>
      <c r="BT57" s="2">
        <f>IF(BU57&lt;6,SUM(E57:BS57),SUM(LARGE(E57:BS57,{1;2;3;4;5;6})))</f>
        <v>360</v>
      </c>
      <c r="BU57" s="53">
        <f>COUNT(E57:BS57)</f>
        <v>11</v>
      </c>
      <c r="CL57" s="13"/>
      <c r="CU57" s="14"/>
      <c r="CV57" s="14"/>
    </row>
    <row r="58" spans="1:100" x14ac:dyDescent="0.2">
      <c r="A58" s="60">
        <v>57</v>
      </c>
      <c r="B58" s="26" t="s">
        <v>111</v>
      </c>
      <c r="C58" s="6" t="s">
        <v>112</v>
      </c>
      <c r="D58" s="6" t="s">
        <v>284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>
        <v>22.5</v>
      </c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>
        <v>100</v>
      </c>
      <c r="BM58" s="51"/>
      <c r="BN58" s="51"/>
      <c r="BO58" s="51">
        <v>130</v>
      </c>
      <c r="BP58" s="51">
        <v>80</v>
      </c>
      <c r="BQ58" s="51"/>
      <c r="BR58" s="51"/>
      <c r="BS58" s="51"/>
      <c r="BT58" s="2">
        <f>IF(BU58&lt;6,SUM(E58:BS58),SUM(LARGE(E58:BS58,{1;2;3;4;5;6})))</f>
        <v>332.5</v>
      </c>
      <c r="BU58" s="53">
        <f>COUNT(E58:BS58)</f>
        <v>4</v>
      </c>
      <c r="CL58" s="13"/>
      <c r="CU58" s="14"/>
      <c r="CV58" s="14"/>
    </row>
    <row r="59" spans="1:100" x14ac:dyDescent="0.2">
      <c r="A59" s="60">
        <v>58</v>
      </c>
      <c r="B59" s="26" t="s">
        <v>111</v>
      </c>
      <c r="C59" s="6"/>
      <c r="D59" s="6" t="s">
        <v>230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>
        <v>300</v>
      </c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74"/>
      <c r="BT59" s="2">
        <f>IF(BU59&lt;6,SUM(E59:BS59),SUM(LARGE(E59:BS59,{1;2;3;4;5;6})))</f>
        <v>300</v>
      </c>
      <c r="BU59" s="53">
        <f>COUNT(E59:BS59)</f>
        <v>1</v>
      </c>
      <c r="CL59" s="13"/>
      <c r="CU59" s="14"/>
      <c r="CV59" s="14"/>
    </row>
    <row r="60" spans="1:100" x14ac:dyDescent="0.2">
      <c r="A60" s="60">
        <v>59</v>
      </c>
      <c r="B60" s="26" t="s">
        <v>111</v>
      </c>
      <c r="C60" s="6" t="s">
        <v>118</v>
      </c>
      <c r="D60" s="6" t="s">
        <v>397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51"/>
      <c r="V60" s="51"/>
      <c r="W60" s="51"/>
      <c r="X60" s="51"/>
      <c r="Y60" s="51"/>
      <c r="Z60" s="51"/>
      <c r="AA60" s="18"/>
      <c r="AB60" s="18"/>
      <c r="AC60" s="18"/>
      <c r="AD60" s="9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>
        <v>0</v>
      </c>
      <c r="BA60" s="18"/>
      <c r="BB60" s="18"/>
      <c r="BC60" s="18"/>
      <c r="BD60" s="18"/>
      <c r="BE60" s="18"/>
      <c r="BF60" s="18">
        <v>0</v>
      </c>
      <c r="BG60" s="18"/>
      <c r="BH60" s="18"/>
      <c r="BI60" s="18"/>
      <c r="BJ60" s="18"/>
      <c r="BK60" s="18"/>
      <c r="BL60" s="18">
        <v>0</v>
      </c>
      <c r="BM60" s="18"/>
      <c r="BN60" s="9">
        <v>300</v>
      </c>
      <c r="BO60" s="9"/>
      <c r="BP60" s="9"/>
      <c r="BQ60" s="9"/>
      <c r="BR60" s="9"/>
      <c r="BS60" s="74"/>
      <c r="BT60" s="2">
        <f>IF(BU60&lt;6,SUM(E60:BS60),SUM(LARGE(E60:BS60,{1;2;3;4;5;6})))</f>
        <v>300</v>
      </c>
      <c r="BU60" s="53">
        <f>COUNT(E60:BS60)</f>
        <v>4</v>
      </c>
      <c r="CL60" s="13"/>
      <c r="CU60" s="14"/>
      <c r="CV60" s="14"/>
    </row>
    <row r="61" spans="1:100" x14ac:dyDescent="0.2">
      <c r="A61" s="60">
        <v>60</v>
      </c>
      <c r="B61" s="26" t="s">
        <v>114</v>
      </c>
      <c r="C61" s="6"/>
      <c r="D61" s="6" t="s">
        <v>927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>
        <v>300</v>
      </c>
      <c r="BP61" s="51"/>
      <c r="BQ61" s="51"/>
      <c r="BR61" s="51"/>
      <c r="BS61" s="51"/>
      <c r="BT61" s="2">
        <f>IF(BU61&lt;6,SUM(E61:BS61),SUM(LARGE(E61:BS61,{1;2;3;4;5;6})))</f>
        <v>300</v>
      </c>
      <c r="BU61" s="53">
        <f>COUNT(E61:BS61)</f>
        <v>1</v>
      </c>
      <c r="CL61" s="13"/>
      <c r="CU61" s="14"/>
      <c r="CV61" s="14"/>
    </row>
    <row r="62" spans="1:100" x14ac:dyDescent="0.2">
      <c r="A62" s="60">
        <v>61</v>
      </c>
      <c r="B62" s="26" t="s">
        <v>111</v>
      </c>
      <c r="C62" s="6" t="s">
        <v>881</v>
      </c>
      <c r="D62" s="6" t="s">
        <v>133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9"/>
      <c r="V62" s="9"/>
      <c r="W62" s="9"/>
      <c r="X62" s="9"/>
      <c r="Y62" s="9"/>
      <c r="Z62" s="9"/>
      <c r="AA62" s="18"/>
      <c r="AB62" s="18"/>
      <c r="AC62" s="9"/>
      <c r="AD62" s="18"/>
      <c r="AE62" s="51"/>
      <c r="AF62" s="51"/>
      <c r="AG62" s="18"/>
      <c r="AH62" s="18"/>
      <c r="AI62" s="9"/>
      <c r="AJ62" s="9"/>
      <c r="AK62" s="9"/>
      <c r="AL62" s="9"/>
      <c r="AM62" s="9"/>
      <c r="AN62" s="9"/>
      <c r="AO62" s="9"/>
      <c r="AP62" s="9"/>
      <c r="AQ62" s="9">
        <v>25</v>
      </c>
      <c r="AR62" s="9"/>
      <c r="AS62" s="9"/>
      <c r="AT62" s="9"/>
      <c r="AU62" s="9"/>
      <c r="AV62" s="9">
        <v>20</v>
      </c>
      <c r="AW62" s="9"/>
      <c r="AX62" s="9">
        <v>30</v>
      </c>
      <c r="AY62" s="9"/>
      <c r="AZ62" s="9">
        <v>80</v>
      </c>
      <c r="BA62" s="9"/>
      <c r="BB62" s="9"/>
      <c r="BC62" s="9"/>
      <c r="BD62" s="9">
        <v>30</v>
      </c>
      <c r="BE62" s="9"/>
      <c r="BF62" s="9">
        <v>55</v>
      </c>
      <c r="BG62" s="9"/>
      <c r="BH62" s="9"/>
      <c r="BI62" s="9"/>
      <c r="BJ62" s="9"/>
      <c r="BK62" s="9"/>
      <c r="BL62" s="9">
        <v>20</v>
      </c>
      <c r="BM62" s="9"/>
      <c r="BN62" s="9"/>
      <c r="BO62" s="9">
        <v>55</v>
      </c>
      <c r="BP62" s="9"/>
      <c r="BQ62" s="9"/>
      <c r="BR62" s="9"/>
      <c r="BS62" s="50"/>
      <c r="BT62" s="2">
        <f>IF(BU62&lt;6,SUM(E62:BS62),SUM(LARGE(E62:BS62,{1;2;3;4;5;6})))</f>
        <v>275</v>
      </c>
      <c r="BU62" s="53">
        <f>COUNT(E62:BS62)</f>
        <v>8</v>
      </c>
      <c r="CL62" s="13"/>
      <c r="CU62" s="14"/>
      <c r="CV62" s="14"/>
    </row>
    <row r="63" spans="1:100" x14ac:dyDescent="0.2">
      <c r="A63" s="60">
        <v>62</v>
      </c>
      <c r="B63" s="26" t="s">
        <v>111</v>
      </c>
      <c r="C63" s="6" t="s">
        <v>113</v>
      </c>
      <c r="D63" s="6" t="s">
        <v>47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>
        <v>250</v>
      </c>
      <c r="AT63" s="51"/>
      <c r="AU63" s="51"/>
      <c r="AV63" s="51"/>
      <c r="AW63" s="51"/>
      <c r="AX63" s="51"/>
      <c r="AY63" s="51"/>
      <c r="AZ63" s="18">
        <v>0</v>
      </c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51"/>
      <c r="BT63" s="2">
        <f>IF(BU63&lt;6,SUM(E63:BS63),SUM(LARGE(E63:BS63,{1;2;3;4;5;6})))</f>
        <v>250</v>
      </c>
      <c r="BU63" s="53">
        <f>COUNT(E63:BS63)</f>
        <v>2</v>
      </c>
      <c r="CL63" s="13"/>
      <c r="CU63" s="14"/>
      <c r="CV63" s="14"/>
    </row>
    <row r="64" spans="1:100" x14ac:dyDescent="0.2">
      <c r="A64" s="60">
        <v>63</v>
      </c>
      <c r="B64" s="26" t="s">
        <v>111</v>
      </c>
      <c r="C64" s="8" t="s">
        <v>119</v>
      </c>
      <c r="D64" s="8" t="s">
        <v>57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>
        <v>250</v>
      </c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2">
        <f>IF(BU64&lt;6,SUM(E64:BS64),SUM(LARGE(E64:BS64,{1;2;3;4;5;6})))</f>
        <v>250</v>
      </c>
      <c r="BU64" s="53">
        <f>COUNT(E64:BS64)</f>
        <v>1</v>
      </c>
      <c r="CL64" s="13"/>
      <c r="CU64" s="14"/>
      <c r="CV64" s="14"/>
    </row>
    <row r="65" spans="1:100" x14ac:dyDescent="0.2">
      <c r="A65" s="60">
        <v>64</v>
      </c>
      <c r="B65" s="26" t="s">
        <v>111</v>
      </c>
      <c r="C65" s="6" t="s">
        <v>118</v>
      </c>
      <c r="D65" s="6" t="s">
        <v>196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8"/>
      <c r="V65" s="18"/>
      <c r="W65" s="18"/>
      <c r="X65" s="18"/>
      <c r="Y65" s="18"/>
      <c r="Z65" s="18"/>
      <c r="AA65" s="18"/>
      <c r="AB65" s="18"/>
      <c r="AC65" s="18"/>
      <c r="AD65" s="9"/>
      <c r="AE65" s="18"/>
      <c r="AF65" s="18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>
        <v>120</v>
      </c>
      <c r="AU65" s="9"/>
      <c r="AV65" s="18">
        <v>0</v>
      </c>
      <c r="AW65" s="18"/>
      <c r="AX65" s="18"/>
      <c r="AY65" s="18"/>
      <c r="AZ65" s="9">
        <v>125</v>
      </c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2">
        <f>IF(BU65&lt;6,SUM(E65:BS65),SUM(LARGE(E65:BS65,{1;2;3;4;5;6})))</f>
        <v>245</v>
      </c>
      <c r="BU65" s="53">
        <f>COUNT(E65:BS65)</f>
        <v>3</v>
      </c>
      <c r="CL65" s="13"/>
      <c r="CU65" s="14"/>
      <c r="CV65" s="14"/>
    </row>
    <row r="66" spans="1:100" x14ac:dyDescent="0.2">
      <c r="A66" s="60">
        <v>65</v>
      </c>
      <c r="B66" s="26" t="s">
        <v>111</v>
      </c>
      <c r="C66" s="8" t="s">
        <v>262</v>
      </c>
      <c r="D66" s="6" t="s">
        <v>587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9">
        <v>130</v>
      </c>
      <c r="AT66" s="18"/>
      <c r="AU66" s="18"/>
      <c r="AV66" s="18"/>
      <c r="AW66" s="18"/>
      <c r="AX66" s="18"/>
      <c r="AY66" s="18"/>
      <c r="AZ66" s="9">
        <v>100</v>
      </c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51"/>
      <c r="BT66" s="2">
        <f>IF(BU66&lt;6,SUM(E66:BS66),SUM(LARGE(E66:BS66,{1;2;3;4;5;6})))</f>
        <v>230</v>
      </c>
      <c r="BU66" s="53">
        <f>COUNT(E66:BS66)</f>
        <v>2</v>
      </c>
      <c r="CL66" s="13"/>
      <c r="CU66" s="14"/>
      <c r="CV66" s="14"/>
    </row>
    <row r="67" spans="1:100" x14ac:dyDescent="0.2">
      <c r="A67" s="60">
        <v>66</v>
      </c>
      <c r="B67" s="26" t="s">
        <v>111</v>
      </c>
      <c r="C67" s="6" t="s">
        <v>113</v>
      </c>
      <c r="D67" s="6" t="s">
        <v>701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>
        <v>100</v>
      </c>
      <c r="BG67" s="51"/>
      <c r="BH67" s="51"/>
      <c r="BI67" s="51">
        <v>130</v>
      </c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2">
        <f>IF(BU67&lt;6,SUM(E67:BS67),SUM(LARGE(E67:BS67,{1;2;3;4;5;6})))</f>
        <v>230</v>
      </c>
      <c r="BU67" s="53">
        <f>COUNT(E67:BS67)</f>
        <v>2</v>
      </c>
      <c r="CL67" s="13"/>
      <c r="CU67" s="14"/>
      <c r="CV67" s="14"/>
    </row>
    <row r="68" spans="1:100" x14ac:dyDescent="0.2">
      <c r="A68" s="60">
        <v>67</v>
      </c>
      <c r="B68" s="26" t="s">
        <v>111</v>
      </c>
      <c r="C68" s="6" t="s">
        <v>112</v>
      </c>
      <c r="D68" s="6" t="s">
        <v>885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>
        <v>215</v>
      </c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2">
        <f>IF(BU68&lt;6,SUM(E68:BS68),SUM(LARGE(E68:BS68,{1;2;3;4;5;6})))</f>
        <v>215</v>
      </c>
      <c r="BU68" s="53">
        <f>COUNT(E68:BS68)</f>
        <v>1</v>
      </c>
      <c r="CL68" s="13"/>
      <c r="CU68" s="14"/>
      <c r="CV68" s="14"/>
    </row>
    <row r="69" spans="1:100" x14ac:dyDescent="0.2">
      <c r="A69" s="60">
        <v>68</v>
      </c>
      <c r="B69" s="26" t="s">
        <v>111</v>
      </c>
      <c r="C69" s="6" t="s">
        <v>295</v>
      </c>
      <c r="D69" s="6" t="s">
        <v>496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>
        <v>20</v>
      </c>
      <c r="AR69" s="9"/>
      <c r="AS69" s="9"/>
      <c r="AT69" s="9"/>
      <c r="AU69" s="9"/>
      <c r="AV69" s="9">
        <v>17</v>
      </c>
      <c r="AW69" s="9"/>
      <c r="AX69" s="9">
        <v>14</v>
      </c>
      <c r="AY69" s="9"/>
      <c r="AZ69" s="9">
        <v>25</v>
      </c>
      <c r="BA69" s="18">
        <v>0</v>
      </c>
      <c r="BB69" s="18"/>
      <c r="BC69" s="18"/>
      <c r="BD69" s="9"/>
      <c r="BE69" s="9"/>
      <c r="BF69" s="9">
        <v>45</v>
      </c>
      <c r="BG69" s="9">
        <v>25</v>
      </c>
      <c r="BH69" s="9"/>
      <c r="BI69" s="9">
        <v>48.3</v>
      </c>
      <c r="BJ69" s="9"/>
      <c r="BK69" s="9"/>
      <c r="BL69" s="9">
        <v>20</v>
      </c>
      <c r="BM69" s="9"/>
      <c r="BN69" s="9"/>
      <c r="BO69" s="9">
        <v>45</v>
      </c>
      <c r="BP69" s="9">
        <v>15</v>
      </c>
      <c r="BQ69" s="9"/>
      <c r="BR69" s="9"/>
      <c r="BS69" s="74"/>
      <c r="BT69" s="2">
        <f>IF(BU69&lt;6,SUM(E69:BS69),SUM(LARGE(E69:BS69,{1;2;3;4;5;6})))</f>
        <v>208.3</v>
      </c>
      <c r="BU69" s="53">
        <f>COUNT(E69:BS69)</f>
        <v>11</v>
      </c>
      <c r="CL69" s="13"/>
      <c r="CU69" s="14"/>
      <c r="CV69" s="14"/>
    </row>
    <row r="70" spans="1:100" x14ac:dyDescent="0.2">
      <c r="A70" s="60">
        <v>69</v>
      </c>
      <c r="B70" s="26" t="s">
        <v>111</v>
      </c>
      <c r="C70" s="6" t="s">
        <v>392</v>
      </c>
      <c r="D70" s="6" t="s">
        <v>88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1"/>
      <c r="V70" s="51"/>
      <c r="W70" s="51"/>
      <c r="X70" s="51"/>
      <c r="Y70" s="51"/>
      <c r="Z70" s="51"/>
      <c r="AA70" s="52"/>
      <c r="AB70" s="52"/>
      <c r="AC70" s="52"/>
      <c r="AD70" s="52"/>
      <c r="AE70" s="51"/>
      <c r="AF70" s="51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1">
        <v>70</v>
      </c>
      <c r="AR70" s="51"/>
      <c r="AS70" s="51"/>
      <c r="AT70" s="51"/>
      <c r="AU70" s="52"/>
      <c r="AV70" s="51">
        <v>80</v>
      </c>
      <c r="AW70" s="51"/>
      <c r="AX70" s="51"/>
      <c r="AY70" s="51"/>
      <c r="AZ70" s="52">
        <v>0</v>
      </c>
      <c r="BA70" s="52">
        <v>0</v>
      </c>
      <c r="BB70" s="52"/>
      <c r="BC70" s="52"/>
      <c r="BD70" s="52"/>
      <c r="BE70" s="52"/>
      <c r="BF70" s="52">
        <v>0</v>
      </c>
      <c r="BG70" s="51">
        <v>55</v>
      </c>
      <c r="BH70" s="52"/>
      <c r="BI70" s="52"/>
      <c r="BJ70" s="52"/>
      <c r="BK70" s="52"/>
      <c r="BL70" s="52">
        <v>0</v>
      </c>
      <c r="BM70" s="52"/>
      <c r="BN70" s="52"/>
      <c r="BO70" s="52"/>
      <c r="BP70" s="52">
        <v>0</v>
      </c>
      <c r="BQ70" s="52"/>
      <c r="BR70" s="52"/>
      <c r="BS70" s="51"/>
      <c r="BT70" s="2">
        <f>IF(BU70&lt;6,SUM(E70:BS70),SUM(LARGE(E70:BS70,{1;2;3;4;5;6})))</f>
        <v>205</v>
      </c>
      <c r="BU70" s="53">
        <f>COUNT(E70:BS70)</f>
        <v>8</v>
      </c>
      <c r="CL70" s="13"/>
      <c r="CU70" s="14"/>
      <c r="CV70" s="14"/>
    </row>
    <row r="71" spans="1:100" x14ac:dyDescent="0.2">
      <c r="A71" s="60">
        <v>70</v>
      </c>
      <c r="B71" s="26" t="s">
        <v>111</v>
      </c>
      <c r="C71" s="6" t="s">
        <v>205</v>
      </c>
      <c r="D71" s="6" t="s">
        <v>158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>
        <v>70</v>
      </c>
      <c r="BG71" s="51"/>
      <c r="BH71" s="51"/>
      <c r="BI71" s="51"/>
      <c r="BJ71" s="51"/>
      <c r="BK71" s="51"/>
      <c r="BL71" s="51">
        <v>25</v>
      </c>
      <c r="BM71" s="51"/>
      <c r="BN71" s="51"/>
      <c r="BO71" s="51">
        <v>100</v>
      </c>
      <c r="BP71" s="51"/>
      <c r="BQ71" s="51"/>
      <c r="BR71" s="51"/>
      <c r="BS71" s="74"/>
      <c r="BT71" s="2">
        <f>IF(BU71&lt;6,SUM(E71:BS71),SUM(LARGE(E71:BS71,{1;2;3;4;5;6})))</f>
        <v>195</v>
      </c>
      <c r="BU71" s="53">
        <f>COUNT(E71:BS71)</f>
        <v>3</v>
      </c>
      <c r="CL71" s="13"/>
      <c r="CU71" s="14"/>
      <c r="CV71" s="14"/>
    </row>
    <row r="72" spans="1:100" x14ac:dyDescent="0.2">
      <c r="A72" s="60">
        <v>71</v>
      </c>
      <c r="B72" s="26" t="s">
        <v>111</v>
      </c>
      <c r="C72" s="8" t="s">
        <v>120</v>
      </c>
      <c r="D72" s="8" t="s">
        <v>316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52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>
        <v>190</v>
      </c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2">
        <f>IF(BU72&lt;6,SUM(E72:BS72),SUM(LARGE(E72:BS72,{1;2;3;4;5;6})))</f>
        <v>190</v>
      </c>
      <c r="BU72" s="53">
        <f>COUNT(E72:BS72)</f>
        <v>1</v>
      </c>
      <c r="CL72" s="13"/>
      <c r="CU72" s="14"/>
      <c r="CV72" s="14"/>
    </row>
    <row r="73" spans="1:100" x14ac:dyDescent="0.2">
      <c r="A73" s="60">
        <v>72</v>
      </c>
      <c r="B73" s="26" t="s">
        <v>111</v>
      </c>
      <c r="C73" s="6" t="s">
        <v>112</v>
      </c>
      <c r="D73" s="8" t="s">
        <v>19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>
        <v>100</v>
      </c>
      <c r="BG73" s="9">
        <v>55</v>
      </c>
      <c r="BH73" s="9"/>
      <c r="BI73" s="9"/>
      <c r="BJ73" s="9"/>
      <c r="BK73" s="9"/>
      <c r="BL73" s="9"/>
      <c r="BM73" s="9"/>
      <c r="BN73" s="9"/>
      <c r="BO73" s="9"/>
      <c r="BP73" s="52">
        <v>0</v>
      </c>
      <c r="BQ73" s="52"/>
      <c r="BR73" s="52"/>
      <c r="BS73" s="51"/>
      <c r="BT73" s="2">
        <f>IF(BU73&lt;6,SUM(E73:BS73),SUM(LARGE(E73:BS73,{1;2;3;4;5;6})))</f>
        <v>155</v>
      </c>
      <c r="BU73" s="53">
        <f>COUNT(E73:BS73)</f>
        <v>3</v>
      </c>
      <c r="CL73" s="13"/>
      <c r="CU73" s="14"/>
      <c r="CV73" s="14"/>
    </row>
    <row r="74" spans="1:100" x14ac:dyDescent="0.2">
      <c r="A74" s="60">
        <v>73</v>
      </c>
      <c r="B74" s="26" t="s">
        <v>111</v>
      </c>
      <c r="C74" s="6"/>
      <c r="D74" s="6" t="s">
        <v>175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8">
        <v>0</v>
      </c>
      <c r="BB74" s="18"/>
      <c r="BC74" s="18"/>
      <c r="BD74" s="9"/>
      <c r="BE74" s="9"/>
      <c r="BF74" s="9"/>
      <c r="BG74" s="9"/>
      <c r="BH74" s="18">
        <v>0</v>
      </c>
      <c r="BI74" s="9"/>
      <c r="BJ74" s="9"/>
      <c r="BK74" s="9"/>
      <c r="BL74" s="9"/>
      <c r="BM74" s="9"/>
      <c r="BN74" s="9"/>
      <c r="BO74" s="9">
        <v>146</v>
      </c>
      <c r="BP74" s="9"/>
      <c r="BQ74" s="9"/>
      <c r="BR74" s="9"/>
      <c r="BS74" s="74"/>
      <c r="BT74" s="2">
        <f>IF(BU74&lt;6,SUM(E74:BS74),SUM(LARGE(E74:BS74,{1;2;3;4;5;6})))</f>
        <v>146</v>
      </c>
      <c r="BU74" s="53">
        <f>COUNT(E74:BS74)</f>
        <v>3</v>
      </c>
      <c r="CL74" s="13"/>
      <c r="CU74" s="14"/>
      <c r="CV74" s="14"/>
    </row>
    <row r="75" spans="1:100" x14ac:dyDescent="0.2">
      <c r="A75" s="60">
        <v>74</v>
      </c>
      <c r="B75" s="26" t="s">
        <v>111</v>
      </c>
      <c r="C75" s="6" t="s">
        <v>120</v>
      </c>
      <c r="D75" s="6" t="s">
        <v>735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>
        <v>70</v>
      </c>
      <c r="BG75" s="9"/>
      <c r="BH75" s="9"/>
      <c r="BI75" s="9"/>
      <c r="BJ75" s="9"/>
      <c r="BK75" s="9"/>
      <c r="BL75" s="9">
        <v>30</v>
      </c>
      <c r="BM75" s="9"/>
      <c r="BN75" s="9"/>
      <c r="BO75" s="9">
        <v>45</v>
      </c>
      <c r="BP75" s="9"/>
      <c r="BQ75" s="9"/>
      <c r="BR75" s="9"/>
      <c r="BS75" s="9"/>
      <c r="BT75" s="2">
        <f>IF(BU75&lt;6,SUM(E75:BS75),SUM(LARGE(E75:BS75,{1;2;3;4;5;6})))</f>
        <v>145</v>
      </c>
      <c r="BU75" s="53">
        <f>COUNT(E75:BS75)</f>
        <v>3</v>
      </c>
      <c r="CL75" s="13"/>
      <c r="CU75" s="14"/>
      <c r="CV75" s="14"/>
    </row>
    <row r="76" spans="1:100" x14ac:dyDescent="0.2">
      <c r="A76" s="60">
        <v>75</v>
      </c>
      <c r="B76" s="26" t="s">
        <v>111</v>
      </c>
      <c r="C76" s="6" t="s">
        <v>118</v>
      </c>
      <c r="D76" s="6" t="s">
        <v>510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>
        <v>20</v>
      </c>
      <c r="BA76" s="51">
        <v>6</v>
      </c>
      <c r="BB76" s="51"/>
      <c r="BC76" s="51"/>
      <c r="BD76" s="51">
        <v>14</v>
      </c>
      <c r="BE76" s="51"/>
      <c r="BF76" s="51">
        <v>20</v>
      </c>
      <c r="BG76" s="51">
        <v>10</v>
      </c>
      <c r="BH76" s="51">
        <v>30</v>
      </c>
      <c r="BI76" s="52">
        <v>0</v>
      </c>
      <c r="BJ76" s="51"/>
      <c r="BK76" s="51"/>
      <c r="BL76" s="51"/>
      <c r="BM76" s="51"/>
      <c r="BN76" s="51"/>
      <c r="BO76" s="51">
        <v>45</v>
      </c>
      <c r="BP76" s="51">
        <v>15</v>
      </c>
      <c r="BQ76" s="51"/>
      <c r="BR76" s="51"/>
      <c r="BS76" s="74"/>
      <c r="BT76" s="2">
        <f>IF(BU76&lt;6,SUM(E76:BS76),SUM(LARGE(E76:BS76,{1;2;3;4;5;6})))</f>
        <v>144</v>
      </c>
      <c r="BU76" s="53">
        <f>COUNT(E76:BS76)</f>
        <v>9</v>
      </c>
      <c r="CL76" s="13"/>
      <c r="CU76" s="14"/>
      <c r="CV76" s="14"/>
    </row>
    <row r="77" spans="1:100" x14ac:dyDescent="0.2">
      <c r="A77" s="60">
        <v>76</v>
      </c>
      <c r="B77" s="26" t="s">
        <v>111</v>
      </c>
      <c r="C77" s="6" t="s">
        <v>118</v>
      </c>
      <c r="D77" s="6" t="s">
        <v>511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1">
        <v>20</v>
      </c>
      <c r="BA77" s="51">
        <v>7</v>
      </c>
      <c r="BB77" s="51"/>
      <c r="BC77" s="51"/>
      <c r="BD77" s="51">
        <v>17</v>
      </c>
      <c r="BE77" s="51"/>
      <c r="BF77" s="51">
        <v>25</v>
      </c>
      <c r="BG77" s="51">
        <v>12</v>
      </c>
      <c r="BH77" s="51">
        <v>9.3000000000000007</v>
      </c>
      <c r="BI77" s="52">
        <v>0</v>
      </c>
      <c r="BJ77" s="51"/>
      <c r="BK77" s="51"/>
      <c r="BL77" s="51">
        <v>15</v>
      </c>
      <c r="BM77" s="51"/>
      <c r="BN77" s="51"/>
      <c r="BO77" s="51">
        <v>45</v>
      </c>
      <c r="BP77" s="51">
        <v>20</v>
      </c>
      <c r="BQ77" s="51"/>
      <c r="BR77" s="51"/>
      <c r="BS77" s="51"/>
      <c r="BT77" s="2">
        <f>IF(BU77&lt;6,SUM(E77:BS77),SUM(LARGE(E77:BS77,{1;2;3;4;5;6})))</f>
        <v>142</v>
      </c>
      <c r="BU77" s="53">
        <f>COUNT(E77:BS77)</f>
        <v>10</v>
      </c>
      <c r="CL77" s="13"/>
      <c r="CU77" s="14"/>
      <c r="CV77" s="14"/>
    </row>
    <row r="78" spans="1:100" x14ac:dyDescent="0.2">
      <c r="A78" s="60">
        <v>77</v>
      </c>
      <c r="B78" s="26" t="s">
        <v>111</v>
      </c>
      <c r="C78" s="6" t="s">
        <v>112</v>
      </c>
      <c r="D78" s="6" t="s">
        <v>761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>
        <v>130</v>
      </c>
      <c r="BH78" s="9"/>
      <c r="BI78" s="18">
        <v>0</v>
      </c>
      <c r="BJ78" s="9"/>
      <c r="BK78" s="9"/>
      <c r="BL78" s="9"/>
      <c r="BM78" s="9"/>
      <c r="BN78" s="9"/>
      <c r="BO78" s="9"/>
      <c r="BP78" s="9"/>
      <c r="BQ78" s="9"/>
      <c r="BR78" s="9"/>
      <c r="BS78" s="74"/>
      <c r="BT78" s="2">
        <f>IF(BU78&lt;6,SUM(E78:BS78),SUM(LARGE(E78:BS78,{1;2;3;4;5;6})))</f>
        <v>130</v>
      </c>
      <c r="BU78" s="53">
        <f>COUNT(E78:BS78)</f>
        <v>2</v>
      </c>
      <c r="CL78" s="13"/>
      <c r="CU78" s="14"/>
      <c r="CV78" s="14"/>
    </row>
    <row r="79" spans="1:100" x14ac:dyDescent="0.2">
      <c r="A79" s="60">
        <v>78</v>
      </c>
      <c r="B79" s="26" t="s">
        <v>111</v>
      </c>
      <c r="C79" s="6"/>
      <c r="D79" s="6" t="s">
        <v>751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>
        <v>130</v>
      </c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74"/>
      <c r="BT79" s="2">
        <f>IF(BU79&lt;6,SUM(E79:BS79),SUM(LARGE(E79:BS79,{1;2;3;4;5;6})))</f>
        <v>130</v>
      </c>
      <c r="BU79" s="53">
        <f>COUNT(E79:BS79)</f>
        <v>1</v>
      </c>
      <c r="CL79" s="13"/>
      <c r="CU79" s="14"/>
      <c r="CV79" s="14"/>
    </row>
    <row r="80" spans="1:100" x14ac:dyDescent="0.2">
      <c r="A80" s="60">
        <v>79</v>
      </c>
      <c r="B80" s="26" t="s">
        <v>111</v>
      </c>
      <c r="C80" s="6" t="s">
        <v>205</v>
      </c>
      <c r="D80" s="6" t="s">
        <v>289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>
        <v>10</v>
      </c>
      <c r="AR80" s="9"/>
      <c r="AS80" s="9"/>
      <c r="AT80" s="9"/>
      <c r="AU80" s="9"/>
      <c r="AV80" s="9"/>
      <c r="AW80" s="9"/>
      <c r="AX80" s="9">
        <v>20</v>
      </c>
      <c r="AY80" s="9"/>
      <c r="AZ80" s="9"/>
      <c r="BA80" s="9"/>
      <c r="BB80" s="9"/>
      <c r="BC80" s="9"/>
      <c r="BD80" s="9"/>
      <c r="BE80" s="9"/>
      <c r="BF80" s="9">
        <v>55</v>
      </c>
      <c r="BG80" s="9">
        <v>25</v>
      </c>
      <c r="BH80" s="9"/>
      <c r="BI80" s="9"/>
      <c r="BJ80" s="9"/>
      <c r="BK80" s="9"/>
      <c r="BL80" s="9">
        <v>20</v>
      </c>
      <c r="BM80" s="9"/>
      <c r="BN80" s="9"/>
      <c r="BO80" s="9"/>
      <c r="BP80" s="9"/>
      <c r="BQ80" s="9"/>
      <c r="BR80" s="9"/>
      <c r="BS80" s="74"/>
      <c r="BT80" s="2">
        <f>IF(BU80&lt;6,SUM(E80:BS80),SUM(LARGE(E80:BS80,{1;2;3;4;5;6})))</f>
        <v>130</v>
      </c>
      <c r="BU80" s="53">
        <f>COUNT(E80:BS80)</f>
        <v>5</v>
      </c>
      <c r="CL80" s="13"/>
      <c r="CU80" s="14"/>
      <c r="CV80" s="14"/>
    </row>
    <row r="81" spans="1:100" x14ac:dyDescent="0.2">
      <c r="A81" s="60">
        <v>80</v>
      </c>
      <c r="B81" s="26" t="s">
        <v>114</v>
      </c>
      <c r="C81" s="6"/>
      <c r="D81" s="6" t="s">
        <v>245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1"/>
      <c r="V81" s="51"/>
      <c r="W81" s="51"/>
      <c r="X81" s="51"/>
      <c r="Y81" s="51"/>
      <c r="Z81" s="51"/>
      <c r="AA81" s="51"/>
      <c r="AB81" s="51"/>
      <c r="AC81" s="52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>
        <v>0</v>
      </c>
      <c r="BE81" s="51"/>
      <c r="BF81" s="51"/>
      <c r="BG81" s="51"/>
      <c r="BH81" s="51"/>
      <c r="BI81" s="51"/>
      <c r="BJ81" s="51"/>
      <c r="BK81" s="51"/>
      <c r="BL81" s="51">
        <v>130</v>
      </c>
      <c r="BM81" s="51"/>
      <c r="BN81" s="51"/>
      <c r="BO81" s="51"/>
      <c r="BP81" s="51"/>
      <c r="BQ81" s="51"/>
      <c r="BR81" s="51"/>
      <c r="BS81" s="51"/>
      <c r="BT81" s="2">
        <f>IF(BU81&lt;6,SUM(E81:BS81),SUM(LARGE(E81:BS81,{1;2;3;4;5;6})))</f>
        <v>130</v>
      </c>
      <c r="BU81" s="53">
        <f>COUNT(E81:BS81)</f>
        <v>2</v>
      </c>
      <c r="CL81" s="13"/>
      <c r="CU81" s="14"/>
      <c r="CV81" s="14"/>
    </row>
    <row r="82" spans="1:100" x14ac:dyDescent="0.2">
      <c r="A82" s="60">
        <v>81</v>
      </c>
      <c r="B82" s="26" t="s">
        <v>111</v>
      </c>
      <c r="C82" s="6" t="s">
        <v>432</v>
      </c>
      <c r="D82" s="6" t="s">
        <v>328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8"/>
      <c r="V82" s="18"/>
      <c r="W82" s="18"/>
      <c r="X82" s="18"/>
      <c r="Y82" s="18"/>
      <c r="Z82" s="18"/>
      <c r="AA82" s="18"/>
      <c r="AB82" s="18"/>
      <c r="AC82" s="9"/>
      <c r="AD82" s="18"/>
      <c r="AE82" s="18"/>
      <c r="AF82" s="18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>
        <v>10</v>
      </c>
      <c r="AR82" s="9"/>
      <c r="AS82" s="9"/>
      <c r="AT82" s="9"/>
      <c r="AU82" s="9"/>
      <c r="AV82" s="9"/>
      <c r="AW82" s="9"/>
      <c r="AX82" s="9">
        <v>12</v>
      </c>
      <c r="AY82" s="9"/>
      <c r="AZ82" s="9">
        <v>25</v>
      </c>
      <c r="BA82" s="9">
        <v>20</v>
      </c>
      <c r="BB82" s="9"/>
      <c r="BC82" s="9"/>
      <c r="BD82" s="9"/>
      <c r="BE82" s="9"/>
      <c r="BF82" s="9">
        <v>20</v>
      </c>
      <c r="BG82" s="9">
        <v>10</v>
      </c>
      <c r="BH82" s="9"/>
      <c r="BI82" s="9">
        <v>30</v>
      </c>
      <c r="BJ82" s="9"/>
      <c r="BK82" s="9"/>
      <c r="BL82" s="9">
        <v>15</v>
      </c>
      <c r="BM82" s="9"/>
      <c r="BN82" s="9"/>
      <c r="BO82" s="9"/>
      <c r="BP82" s="9">
        <v>20</v>
      </c>
      <c r="BQ82" s="9"/>
      <c r="BR82" s="9"/>
      <c r="BS82" s="74"/>
      <c r="BT82" s="2">
        <f>IF(BU82&lt;6,SUM(E82:BS82),SUM(LARGE(E82:BS82,{1;2;3;4;5;6})))</f>
        <v>130</v>
      </c>
      <c r="BU82" s="53">
        <f>COUNT(E82:BS82)</f>
        <v>9</v>
      </c>
      <c r="CL82" s="13"/>
      <c r="CU82" s="14"/>
      <c r="CV82" s="14"/>
    </row>
    <row r="83" spans="1:100" x14ac:dyDescent="0.2">
      <c r="A83" s="60">
        <v>82</v>
      </c>
      <c r="B83" s="26" t="s">
        <v>111</v>
      </c>
      <c r="C83" s="6" t="s">
        <v>113</v>
      </c>
      <c r="D83" s="6" t="s">
        <v>165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>
        <v>70</v>
      </c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>
        <v>55</v>
      </c>
      <c r="BJ83" s="51"/>
      <c r="BK83" s="51"/>
      <c r="BL83" s="51"/>
      <c r="BM83" s="51"/>
      <c r="BN83" s="51"/>
      <c r="BO83" s="51"/>
      <c r="BP83" s="51"/>
      <c r="BQ83" s="51"/>
      <c r="BR83" s="51"/>
      <c r="BS83" s="74"/>
      <c r="BT83" s="2">
        <f>IF(BU83&lt;6,SUM(E83:BS83),SUM(LARGE(E83:BS83,{1;2;3;4;5;6})))</f>
        <v>125</v>
      </c>
      <c r="BU83" s="53">
        <f>COUNT(E83:BS83)</f>
        <v>2</v>
      </c>
      <c r="CL83" s="13"/>
      <c r="CU83" s="14"/>
      <c r="CV83" s="14"/>
    </row>
    <row r="84" spans="1:100" x14ac:dyDescent="0.2">
      <c r="A84" s="60">
        <v>83</v>
      </c>
      <c r="B84" s="26" t="s">
        <v>156</v>
      </c>
      <c r="C84" s="6" t="s">
        <v>113</v>
      </c>
      <c r="D84" s="6" t="s">
        <v>541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18">
        <v>0</v>
      </c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9">
        <v>125</v>
      </c>
      <c r="BJ84" s="18"/>
      <c r="BK84" s="18"/>
      <c r="BL84" s="18"/>
      <c r="BM84" s="18"/>
      <c r="BN84" s="18"/>
      <c r="BO84" s="18"/>
      <c r="BP84" s="18"/>
      <c r="BQ84" s="18"/>
      <c r="BR84" s="18"/>
      <c r="BS84" s="74"/>
      <c r="BT84" s="2">
        <f>IF(BU84&lt;6,SUM(E84:BS84),SUM(LARGE(E84:BS84,{1;2;3;4;5;6})))</f>
        <v>125</v>
      </c>
      <c r="BU84" s="53">
        <f>COUNT(E84:BS84)</f>
        <v>2</v>
      </c>
      <c r="CL84" s="13"/>
      <c r="CU84" s="14"/>
      <c r="CV84" s="14"/>
    </row>
    <row r="85" spans="1:100" x14ac:dyDescent="0.2">
      <c r="A85" s="60">
        <v>84</v>
      </c>
      <c r="B85" s="26" t="s">
        <v>111</v>
      </c>
      <c r="C85" s="6" t="s">
        <v>881</v>
      </c>
      <c r="D85" s="6" t="s">
        <v>220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>
        <v>20</v>
      </c>
      <c r="AR85" s="9"/>
      <c r="AS85" s="9"/>
      <c r="AT85" s="9"/>
      <c r="AU85" s="9"/>
      <c r="AV85" s="9">
        <v>30</v>
      </c>
      <c r="AW85" s="9"/>
      <c r="AX85" s="9"/>
      <c r="AY85" s="9"/>
      <c r="AZ85" s="9"/>
      <c r="BA85" s="9">
        <v>20</v>
      </c>
      <c r="BB85" s="9"/>
      <c r="BC85" s="9"/>
      <c r="BD85" s="9"/>
      <c r="BE85" s="9"/>
      <c r="BF85" s="9">
        <v>55</v>
      </c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74"/>
      <c r="BT85" s="2">
        <f>IF(BU85&lt;6,SUM(E85:BS85),SUM(LARGE(E85:BS85,{1;2;3;4;5;6})))</f>
        <v>125</v>
      </c>
      <c r="BU85" s="53">
        <f>COUNT(E85:BS85)</f>
        <v>4</v>
      </c>
      <c r="CL85" s="13"/>
      <c r="CU85" s="14"/>
      <c r="CV85" s="14"/>
    </row>
    <row r="86" spans="1:100" x14ac:dyDescent="0.2">
      <c r="A86" s="60">
        <v>85</v>
      </c>
      <c r="B86" s="26" t="s">
        <v>111</v>
      </c>
      <c r="C86" s="6" t="s">
        <v>113</v>
      </c>
      <c r="D86" s="6" t="s">
        <v>479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>
        <v>35</v>
      </c>
      <c r="BA86" s="9"/>
      <c r="BB86" s="9"/>
      <c r="BC86" s="9"/>
      <c r="BD86" s="9"/>
      <c r="BE86" s="9"/>
      <c r="BF86" s="9"/>
      <c r="BG86" s="9"/>
      <c r="BH86" s="9"/>
      <c r="BI86" s="9">
        <v>55</v>
      </c>
      <c r="BJ86" s="9"/>
      <c r="BK86" s="9"/>
      <c r="BL86" s="9">
        <v>35</v>
      </c>
      <c r="BM86" s="9"/>
      <c r="BN86" s="9"/>
      <c r="BO86" s="9"/>
      <c r="BP86" s="9"/>
      <c r="BQ86" s="9"/>
      <c r="BR86" s="9"/>
      <c r="BS86" s="74"/>
      <c r="BT86" s="2">
        <f>IF(BU86&lt;6,SUM(E86:BS86),SUM(LARGE(E86:BS86,{1;2;3;4;5;6})))</f>
        <v>125</v>
      </c>
      <c r="BU86" s="53">
        <f>COUNT(E86:BS86)</f>
        <v>3</v>
      </c>
      <c r="CL86" s="13"/>
      <c r="CU86" s="14"/>
      <c r="CV86" s="14"/>
    </row>
    <row r="87" spans="1:100" x14ac:dyDescent="0.2">
      <c r="A87" s="60">
        <v>86</v>
      </c>
      <c r="B87" s="26" t="s">
        <v>111</v>
      </c>
      <c r="C87" s="6" t="s">
        <v>117</v>
      </c>
      <c r="D87" s="6" t="s">
        <v>928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>
        <v>125</v>
      </c>
      <c r="BP87" s="51"/>
      <c r="BQ87" s="51"/>
      <c r="BR87" s="51"/>
      <c r="BS87" s="51"/>
      <c r="BT87" s="2">
        <f>IF(BU87&lt;6,SUM(E87:BS87),SUM(LARGE(E87:BS87,{1;2;3;4;5;6})))</f>
        <v>125</v>
      </c>
      <c r="BU87" s="53">
        <f>COUNT(E87:BS87)</f>
        <v>1</v>
      </c>
      <c r="CL87" s="13"/>
      <c r="CU87" s="14"/>
      <c r="CV87" s="14"/>
    </row>
    <row r="88" spans="1:100" x14ac:dyDescent="0.2">
      <c r="A88" s="60">
        <v>87</v>
      </c>
      <c r="B88" s="26" t="s">
        <v>111</v>
      </c>
      <c r="C88" s="6" t="s">
        <v>882</v>
      </c>
      <c r="D88" s="6" t="s">
        <v>124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8"/>
      <c r="V88" s="18"/>
      <c r="W88" s="18"/>
      <c r="X88" s="18"/>
      <c r="Y88" s="18"/>
      <c r="Z88" s="18"/>
      <c r="AA88" s="18"/>
      <c r="AB88" s="18"/>
      <c r="AC88" s="18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8">
        <v>0</v>
      </c>
      <c r="AT88" s="9">
        <v>120</v>
      </c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2">
        <f>IF(BU88&lt;6,SUM(E88:BS88),SUM(LARGE(E88:BS88,{1;2;3;4;5;6})))</f>
        <v>120</v>
      </c>
      <c r="BU88" s="53">
        <f>COUNT(E88:BS88)</f>
        <v>2</v>
      </c>
      <c r="CL88" s="13"/>
      <c r="CU88" s="14"/>
      <c r="CV88" s="14"/>
    </row>
    <row r="89" spans="1:100" x14ac:dyDescent="0.2">
      <c r="A89" s="60">
        <v>88</v>
      </c>
      <c r="B89" s="26" t="s">
        <v>111</v>
      </c>
      <c r="C89" s="6" t="s">
        <v>118</v>
      </c>
      <c r="D89" s="6" t="s">
        <v>675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>
        <v>10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10.7</v>
      </c>
      <c r="BI89" s="9">
        <v>25</v>
      </c>
      <c r="BJ89" s="9"/>
      <c r="BK89" s="9"/>
      <c r="BL89" s="9">
        <v>14</v>
      </c>
      <c r="BM89" s="9"/>
      <c r="BN89" s="9"/>
      <c r="BO89" s="9">
        <v>45</v>
      </c>
      <c r="BP89" s="9">
        <v>15</v>
      </c>
      <c r="BQ89" s="9"/>
      <c r="BR89" s="9"/>
      <c r="BS89" s="74"/>
      <c r="BT89" s="2">
        <f>IF(BU89&lt;6,SUM(E89:BS89),SUM(LARGE(E89:BS89,{1;2;3;4;5;6})))</f>
        <v>119.7</v>
      </c>
      <c r="BU89" s="53">
        <f>COUNT(E89:BS89)</f>
        <v>6</v>
      </c>
      <c r="CL89" s="13"/>
      <c r="CU89" s="14"/>
      <c r="CV89" s="14"/>
    </row>
    <row r="90" spans="1:100" x14ac:dyDescent="0.2">
      <c r="A90" s="60">
        <v>89</v>
      </c>
      <c r="B90" s="26" t="s">
        <v>111</v>
      </c>
      <c r="C90" s="8" t="s">
        <v>262</v>
      </c>
      <c r="D90" s="6" t="s">
        <v>482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>
        <v>70</v>
      </c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>
        <v>48.3</v>
      </c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2">
        <f>IF(BU90&lt;6,SUM(E90:BS90),SUM(LARGE(E90:BS90,{1;2;3;4;5;6})))</f>
        <v>118.3</v>
      </c>
      <c r="BU90" s="53">
        <f>COUNT(E90:BS90)</f>
        <v>2</v>
      </c>
      <c r="CL90" s="13"/>
      <c r="CU90" s="14"/>
      <c r="CV90" s="14"/>
    </row>
    <row r="91" spans="1:100" x14ac:dyDescent="0.2">
      <c r="A91" s="60">
        <v>90</v>
      </c>
      <c r="B91" s="26" t="s">
        <v>111</v>
      </c>
      <c r="C91" s="6"/>
      <c r="D91" s="6" t="s">
        <v>225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8"/>
      <c r="AF91" s="18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>
        <v>20</v>
      </c>
      <c r="AR91" s="9"/>
      <c r="AS91" s="9"/>
      <c r="AT91" s="9"/>
      <c r="AU91" s="9"/>
      <c r="AV91" s="9">
        <v>25</v>
      </c>
      <c r="AW91" s="9"/>
      <c r="AX91" s="9"/>
      <c r="AY91" s="9"/>
      <c r="AZ91" s="9"/>
      <c r="BA91" s="9"/>
      <c r="BB91" s="9"/>
      <c r="BC91" s="9"/>
      <c r="BD91" s="9">
        <v>35</v>
      </c>
      <c r="BE91" s="9"/>
      <c r="BF91" s="9"/>
      <c r="BG91" s="9">
        <v>35</v>
      </c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74"/>
      <c r="BT91" s="2">
        <f>IF(BU91&lt;6,SUM(E91:BS91),SUM(LARGE(E91:BS91,{1;2;3;4;5;6})))</f>
        <v>115</v>
      </c>
      <c r="BU91" s="53">
        <f>COUNT(E91:BS91)</f>
        <v>4</v>
      </c>
      <c r="CL91" s="13"/>
      <c r="CU91" s="14"/>
      <c r="CV91" s="14"/>
    </row>
    <row r="92" spans="1:100" x14ac:dyDescent="0.2">
      <c r="A92" s="60">
        <v>91</v>
      </c>
      <c r="B92" s="26" t="s">
        <v>111</v>
      </c>
      <c r="C92" s="6" t="s">
        <v>117</v>
      </c>
      <c r="D92" s="6" t="s">
        <v>407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>
        <v>35</v>
      </c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>
        <v>70</v>
      </c>
      <c r="BJ92" s="9"/>
      <c r="BK92" s="9"/>
      <c r="BL92" s="9"/>
      <c r="BM92" s="9"/>
      <c r="BN92" s="9"/>
      <c r="BO92" s="9"/>
      <c r="BP92" s="9"/>
      <c r="BQ92" s="9"/>
      <c r="BR92" s="9"/>
      <c r="BS92" s="74"/>
      <c r="BT92" s="2">
        <f>IF(BU92&lt;6,SUM(E92:BS92),SUM(LARGE(E92:BS92,{1;2;3;4;5;6})))</f>
        <v>105</v>
      </c>
      <c r="BU92" s="53">
        <f>COUNT(E92:BS92)</f>
        <v>2</v>
      </c>
      <c r="CL92" s="13"/>
      <c r="CU92" s="14"/>
      <c r="CV92" s="14"/>
    </row>
    <row r="93" spans="1:100" x14ac:dyDescent="0.2">
      <c r="A93" s="60">
        <v>92</v>
      </c>
      <c r="B93" s="26" t="s">
        <v>111</v>
      </c>
      <c r="C93" s="8" t="s">
        <v>392</v>
      </c>
      <c r="D93" s="6" t="s">
        <v>27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8">
        <v>0</v>
      </c>
      <c r="AW93" s="18"/>
      <c r="AX93" s="18"/>
      <c r="AY93" s="18"/>
      <c r="AZ93" s="9">
        <v>70</v>
      </c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>
        <v>15</v>
      </c>
      <c r="BM93" s="9"/>
      <c r="BN93" s="9"/>
      <c r="BO93" s="9"/>
      <c r="BP93" s="9">
        <v>20</v>
      </c>
      <c r="BQ93" s="9"/>
      <c r="BR93" s="9"/>
      <c r="BS93" s="74"/>
      <c r="BT93" s="2">
        <f>IF(BU93&lt;6,SUM(E93:BS93),SUM(LARGE(E93:BS93,{1;2;3;4;5;6})))</f>
        <v>105</v>
      </c>
      <c r="BU93" s="53">
        <f>COUNT(E93:BS93)</f>
        <v>4</v>
      </c>
      <c r="CL93" s="13"/>
      <c r="CU93" s="14"/>
      <c r="CV93" s="14"/>
    </row>
    <row r="94" spans="1:100" x14ac:dyDescent="0.2">
      <c r="A94" s="60">
        <v>93</v>
      </c>
      <c r="B94" s="26" t="s">
        <v>111</v>
      </c>
      <c r="C94" s="6"/>
      <c r="D94" s="6" t="s">
        <v>213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>
        <v>55</v>
      </c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>
        <v>48.3</v>
      </c>
      <c r="BJ94" s="9"/>
      <c r="BK94" s="9"/>
      <c r="BL94" s="9"/>
      <c r="BM94" s="9"/>
      <c r="BN94" s="9"/>
      <c r="BO94" s="9"/>
      <c r="BP94" s="9"/>
      <c r="BQ94" s="9"/>
      <c r="BR94" s="9"/>
      <c r="BS94" s="74"/>
      <c r="BT94" s="2">
        <f>IF(BU94&lt;6,SUM(E94:BS94),SUM(LARGE(E94:BS94,{1;2;3;4;5;6})))</f>
        <v>103.3</v>
      </c>
      <c r="BU94" s="53">
        <f>COUNT(E94:BS94)</f>
        <v>2</v>
      </c>
      <c r="CL94" s="13"/>
      <c r="CU94" s="14"/>
      <c r="CV94" s="14"/>
    </row>
    <row r="95" spans="1:100" x14ac:dyDescent="0.2">
      <c r="A95" s="60">
        <v>94</v>
      </c>
      <c r="B95" s="26" t="s">
        <v>111</v>
      </c>
      <c r="C95" s="8" t="s">
        <v>262</v>
      </c>
      <c r="D95" s="6" t="s">
        <v>481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>
        <v>100</v>
      </c>
      <c r="BJ95" s="9"/>
      <c r="BK95" s="9"/>
      <c r="BL95" s="9"/>
      <c r="BM95" s="9"/>
      <c r="BN95" s="9"/>
      <c r="BO95" s="9"/>
      <c r="BP95" s="9"/>
      <c r="BQ95" s="9"/>
      <c r="BR95" s="9"/>
      <c r="BS95" s="74"/>
      <c r="BT95" s="2">
        <f>IF(BU95&lt;6,SUM(E95:BS95),SUM(LARGE(E95:BS95,{1;2;3;4;5;6})))</f>
        <v>100</v>
      </c>
      <c r="BU95" s="53">
        <f>COUNT(E95:BS95)</f>
        <v>1</v>
      </c>
      <c r="CL95" s="13"/>
      <c r="CU95" s="14"/>
      <c r="CV95" s="14"/>
    </row>
    <row r="96" spans="1:100" x14ac:dyDescent="0.2">
      <c r="A96" s="60">
        <v>95</v>
      </c>
      <c r="B96" s="26" t="s">
        <v>111</v>
      </c>
      <c r="C96" s="6" t="s">
        <v>205</v>
      </c>
      <c r="D96" s="6" t="s">
        <v>732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>
        <v>100</v>
      </c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74"/>
      <c r="BT96" s="2">
        <f>IF(BU96&lt;6,SUM(E96:BS96),SUM(LARGE(E96:BS96,{1;2;3;4;5;6})))</f>
        <v>100</v>
      </c>
      <c r="BU96" s="53">
        <f>COUNT(E96:BS96)</f>
        <v>1</v>
      </c>
      <c r="CL96" s="13"/>
      <c r="CU96" s="14"/>
      <c r="CV96" s="14"/>
    </row>
    <row r="97" spans="1:100" x14ac:dyDescent="0.2">
      <c r="A97" s="60">
        <v>96</v>
      </c>
      <c r="B97" s="26" t="s">
        <v>111</v>
      </c>
      <c r="C97" s="6"/>
      <c r="D97" s="6" t="s">
        <v>500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9">
        <v>6</v>
      </c>
      <c r="AY97" s="9"/>
      <c r="AZ97" s="18"/>
      <c r="BA97" s="9">
        <v>8</v>
      </c>
      <c r="BB97" s="9"/>
      <c r="BC97" s="9"/>
      <c r="BD97" s="9">
        <v>10</v>
      </c>
      <c r="BE97" s="9"/>
      <c r="BF97" s="9">
        <v>15</v>
      </c>
      <c r="BG97" s="9"/>
      <c r="BH97" s="9"/>
      <c r="BI97" s="9"/>
      <c r="BJ97" s="18"/>
      <c r="BK97" s="18"/>
      <c r="BL97" s="9">
        <v>20</v>
      </c>
      <c r="BM97" s="9"/>
      <c r="BN97" s="18"/>
      <c r="BO97" s="9">
        <v>30</v>
      </c>
      <c r="BP97" s="9">
        <v>15</v>
      </c>
      <c r="BQ97" s="9"/>
      <c r="BR97" s="9"/>
      <c r="BS97" s="9"/>
      <c r="BT97" s="2">
        <f>IF(BU97&lt;6,SUM(E97:BS97),SUM(LARGE(E97:BS97,{1;2;3;4;5;6})))</f>
        <v>98</v>
      </c>
      <c r="BU97" s="53">
        <f>COUNT(E97:BS97)</f>
        <v>7</v>
      </c>
      <c r="CL97" s="13"/>
      <c r="CU97" s="14"/>
      <c r="CV97" s="14"/>
    </row>
    <row r="98" spans="1:100" x14ac:dyDescent="0.2">
      <c r="A98" s="61">
        <v>97</v>
      </c>
      <c r="B98" s="26" t="s">
        <v>111</v>
      </c>
      <c r="C98" s="6" t="s">
        <v>112</v>
      </c>
      <c r="D98" s="6" t="s">
        <v>334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>
        <v>22.5</v>
      </c>
      <c r="AR98" s="9"/>
      <c r="AS98" s="9"/>
      <c r="AT98" s="9"/>
      <c r="AU98" s="9"/>
      <c r="AV98" s="9">
        <v>25</v>
      </c>
      <c r="AW98" s="9"/>
      <c r="AX98" s="9">
        <v>25</v>
      </c>
      <c r="AY98" s="9"/>
      <c r="AZ98" s="9"/>
      <c r="BA98" s="9">
        <v>25</v>
      </c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74"/>
      <c r="BT98" s="2">
        <f>IF(BU98&lt;6,SUM(E98:BS98),SUM(LARGE(E98:BS98,{1;2;3;4;5;6})))</f>
        <v>97.5</v>
      </c>
      <c r="BU98" s="53">
        <f>COUNT(E98:BS98)</f>
        <v>4</v>
      </c>
      <c r="CL98" s="13"/>
      <c r="CU98" s="14"/>
      <c r="CV98" s="14"/>
    </row>
    <row r="99" spans="1:100" x14ac:dyDescent="0.2">
      <c r="A99" s="61">
        <v>98</v>
      </c>
      <c r="B99" s="26" t="s">
        <v>111</v>
      </c>
      <c r="C99" s="6" t="s">
        <v>433</v>
      </c>
      <c r="D99" s="6" t="s">
        <v>580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>
        <v>7</v>
      </c>
      <c r="AR99" s="9"/>
      <c r="AS99" s="9"/>
      <c r="AT99" s="9"/>
      <c r="AU99" s="9"/>
      <c r="AV99" s="18">
        <v>0</v>
      </c>
      <c r="AW99" s="18"/>
      <c r="AX99" s="18">
        <v>10</v>
      </c>
      <c r="AY99" s="18"/>
      <c r="AZ99" s="18"/>
      <c r="BA99" s="9">
        <v>14</v>
      </c>
      <c r="BB99" s="9"/>
      <c r="BC99" s="9"/>
      <c r="BD99" s="9">
        <v>8</v>
      </c>
      <c r="BE99" s="9"/>
      <c r="BF99" s="18"/>
      <c r="BG99" s="18"/>
      <c r="BH99" s="9">
        <v>10.7</v>
      </c>
      <c r="BI99" s="18"/>
      <c r="BJ99" s="18"/>
      <c r="BK99" s="18"/>
      <c r="BL99" s="9">
        <v>12</v>
      </c>
      <c r="BM99" s="9"/>
      <c r="BN99" s="18"/>
      <c r="BO99" s="9">
        <v>35</v>
      </c>
      <c r="BP99" s="9">
        <v>15</v>
      </c>
      <c r="BQ99" s="9"/>
      <c r="BR99" s="9"/>
      <c r="BS99" s="74"/>
      <c r="BT99" s="2">
        <f>IF(BU99&lt;6,SUM(E99:BS99),SUM(LARGE(E99:BS99,{1;2;3;4;5;6})))</f>
        <v>96.7</v>
      </c>
      <c r="BU99" s="53">
        <f>COUNT(E99:BS99)</f>
        <v>9</v>
      </c>
      <c r="CL99" s="13"/>
    </row>
    <row r="100" spans="1:100" x14ac:dyDescent="0.2">
      <c r="A100" s="61">
        <v>99</v>
      </c>
      <c r="B100" s="26" t="s">
        <v>111</v>
      </c>
      <c r="C100" s="8" t="s">
        <v>262</v>
      </c>
      <c r="D100" s="8" t="s">
        <v>483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>
        <v>0</v>
      </c>
      <c r="AT100" s="18"/>
      <c r="AU100" s="18"/>
      <c r="AV100" s="18"/>
      <c r="AW100" s="18"/>
      <c r="AX100" s="18"/>
      <c r="AY100" s="18"/>
      <c r="AZ100" s="18">
        <v>0</v>
      </c>
      <c r="BA100" s="18"/>
      <c r="BB100" s="18"/>
      <c r="BC100" s="18"/>
      <c r="BD100" s="18"/>
      <c r="BE100" s="18"/>
      <c r="BF100" s="9">
        <v>45</v>
      </c>
      <c r="BG100" s="9"/>
      <c r="BH100" s="9"/>
      <c r="BI100" s="9">
        <v>48.3</v>
      </c>
      <c r="BJ100" s="18"/>
      <c r="BK100" s="18"/>
      <c r="BL100" s="18"/>
      <c r="BM100" s="18"/>
      <c r="BN100" s="18"/>
      <c r="BO100" s="18"/>
      <c r="BP100" s="18"/>
      <c r="BQ100" s="18"/>
      <c r="BR100" s="18"/>
      <c r="BS100" s="51"/>
      <c r="BT100" s="2">
        <f>IF(BU100&lt;6,SUM(E100:BS100),SUM(LARGE(E100:BS100,{1;2;3;4;5;6})))</f>
        <v>93.3</v>
      </c>
      <c r="BU100" s="53">
        <f>COUNT(E100:BS100)</f>
        <v>4</v>
      </c>
      <c r="CL100" s="13"/>
    </row>
    <row r="101" spans="1:100" x14ac:dyDescent="0.2">
      <c r="A101" s="61">
        <v>100</v>
      </c>
      <c r="B101" s="26" t="s">
        <v>111</v>
      </c>
      <c r="C101" s="6"/>
      <c r="D101" s="6" t="s">
        <v>931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>
        <v>55</v>
      </c>
      <c r="BP101" s="51">
        <v>35</v>
      </c>
      <c r="BQ101" s="51"/>
      <c r="BR101" s="51"/>
      <c r="BS101" s="74"/>
      <c r="BT101" s="2">
        <f>IF(BU101&lt;6,SUM(E101:BS101),SUM(LARGE(E101:BS101,{1;2;3;4;5;6})))</f>
        <v>90</v>
      </c>
      <c r="BU101" s="53">
        <f>COUNT(E101:BS101)</f>
        <v>2</v>
      </c>
      <c r="CL101" s="13"/>
    </row>
    <row r="102" spans="1:100" x14ac:dyDescent="0.2">
      <c r="A102" s="61">
        <v>101</v>
      </c>
      <c r="B102" s="26" t="s">
        <v>111</v>
      </c>
      <c r="C102" s="6"/>
      <c r="D102" s="6" t="s">
        <v>338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>
        <v>17</v>
      </c>
      <c r="AR102" s="9"/>
      <c r="AS102" s="9"/>
      <c r="AT102" s="9"/>
      <c r="AU102" s="9"/>
      <c r="AV102" s="9"/>
      <c r="AW102" s="9"/>
      <c r="AX102" s="9"/>
      <c r="AY102" s="9"/>
      <c r="AZ102" s="9">
        <v>20</v>
      </c>
      <c r="BA102" s="9"/>
      <c r="BB102" s="9"/>
      <c r="BC102" s="9"/>
      <c r="BD102" s="9">
        <v>20</v>
      </c>
      <c r="BE102" s="9"/>
      <c r="BF102" s="9">
        <v>30</v>
      </c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2">
        <f>IF(BU102&lt;6,SUM(E102:BS102),SUM(LARGE(E102:BS102,{1;2;3;4;5;6})))</f>
        <v>87</v>
      </c>
      <c r="BU102" s="53">
        <f>COUNT(E102:BS102)</f>
        <v>4</v>
      </c>
      <c r="CL102" s="13"/>
    </row>
    <row r="103" spans="1:100" x14ac:dyDescent="0.2">
      <c r="A103" s="61">
        <v>102</v>
      </c>
      <c r="B103" s="26" t="s">
        <v>111</v>
      </c>
      <c r="C103" s="6" t="s">
        <v>205</v>
      </c>
      <c r="D103" s="6" t="s">
        <v>311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>
        <v>20</v>
      </c>
      <c r="BH103" s="51">
        <v>35</v>
      </c>
      <c r="BI103" s="51"/>
      <c r="BJ103" s="51"/>
      <c r="BK103" s="51"/>
      <c r="BL103" s="51">
        <v>20</v>
      </c>
      <c r="BM103" s="51"/>
      <c r="BN103" s="51"/>
      <c r="BO103" s="51"/>
      <c r="BP103" s="51"/>
      <c r="BQ103" s="51"/>
      <c r="BR103" s="51"/>
      <c r="BS103" s="74"/>
      <c r="BT103" s="2">
        <f>IF(BU103&lt;6,SUM(E103:BS103),SUM(LARGE(E103:BS103,{1;2;3;4;5;6})))</f>
        <v>75</v>
      </c>
      <c r="BU103" s="53">
        <f>COUNT(E103:BS103)</f>
        <v>3</v>
      </c>
      <c r="CL103" s="13"/>
    </row>
    <row r="104" spans="1:100" x14ac:dyDescent="0.2">
      <c r="A104" s="61">
        <v>103</v>
      </c>
      <c r="B104" s="26" t="s">
        <v>111</v>
      </c>
      <c r="C104" s="6" t="s">
        <v>120</v>
      </c>
      <c r="D104" s="6" t="s">
        <v>350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>
        <v>70</v>
      </c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2">
        <f>IF(BU104&lt;6,SUM(E104:BS104),SUM(LARGE(E104:BS104,{1;2;3;4;5;6})))</f>
        <v>70</v>
      </c>
      <c r="BU104" s="53">
        <f>COUNT(E104:BS104)</f>
        <v>1</v>
      </c>
      <c r="CL104" s="13"/>
    </row>
    <row r="105" spans="1:100" x14ac:dyDescent="0.2">
      <c r="A105" s="61">
        <v>104</v>
      </c>
      <c r="B105" s="26" t="s">
        <v>111</v>
      </c>
      <c r="C105" s="6"/>
      <c r="D105" s="6" t="s">
        <v>333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>
        <v>0</v>
      </c>
      <c r="AR105" s="51"/>
      <c r="AS105" s="51"/>
      <c r="AT105" s="51"/>
      <c r="AU105" s="51"/>
      <c r="AV105" s="51">
        <v>20</v>
      </c>
      <c r="AW105" s="51"/>
      <c r="AX105" s="51"/>
      <c r="AY105" s="51"/>
      <c r="AZ105" s="51"/>
      <c r="BA105" s="51"/>
      <c r="BB105" s="51"/>
      <c r="BC105" s="51"/>
      <c r="BD105" s="51">
        <v>25</v>
      </c>
      <c r="BE105" s="51"/>
      <c r="BF105" s="51"/>
      <c r="BG105" s="51"/>
      <c r="BH105" s="51"/>
      <c r="BI105" s="51"/>
      <c r="BJ105" s="51"/>
      <c r="BK105" s="51"/>
      <c r="BL105" s="51">
        <v>25</v>
      </c>
      <c r="BM105" s="51"/>
      <c r="BN105" s="51"/>
      <c r="BO105" s="51"/>
      <c r="BP105" s="51"/>
      <c r="BQ105" s="51"/>
      <c r="BR105" s="51"/>
      <c r="BS105" s="74"/>
      <c r="BT105" s="2">
        <f>IF(BU105&lt;6,SUM(E105:BS105),SUM(LARGE(E105:BS105,{1;2;3;4;5;6})))</f>
        <v>70</v>
      </c>
      <c r="BU105" s="53">
        <f>COUNT(E105:BS105)</f>
        <v>4</v>
      </c>
      <c r="CL105" s="13"/>
      <c r="CU105" s="14"/>
      <c r="CV105" s="14"/>
    </row>
    <row r="106" spans="1:100" x14ac:dyDescent="0.2">
      <c r="A106" s="61">
        <v>105</v>
      </c>
      <c r="B106" s="26" t="s">
        <v>111</v>
      </c>
      <c r="C106" s="6" t="s">
        <v>120</v>
      </c>
      <c r="D106" s="6" t="s">
        <v>356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18">
        <v>0</v>
      </c>
      <c r="BM106" s="18"/>
      <c r="BN106" s="9"/>
      <c r="BO106" s="9">
        <v>70</v>
      </c>
      <c r="BP106" s="9"/>
      <c r="BQ106" s="9"/>
      <c r="BR106" s="9"/>
      <c r="BS106" s="51"/>
      <c r="BT106" s="2">
        <f>IF(BU106&lt;6,SUM(E106:BS106),SUM(LARGE(E106:BS106,{1;2;3;4;5;6})))</f>
        <v>70</v>
      </c>
      <c r="BU106" s="53">
        <f>COUNT(E106:BS106)</f>
        <v>2</v>
      </c>
      <c r="CL106" s="13"/>
      <c r="CU106" s="14"/>
      <c r="CV106" s="14"/>
    </row>
    <row r="107" spans="1:100" x14ac:dyDescent="0.2">
      <c r="A107" s="61">
        <v>106</v>
      </c>
      <c r="B107" s="26" t="s">
        <v>111</v>
      </c>
      <c r="C107" s="6" t="s">
        <v>295</v>
      </c>
      <c r="D107" s="6" t="s">
        <v>929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8"/>
      <c r="V107" s="18"/>
      <c r="W107" s="18"/>
      <c r="X107" s="18"/>
      <c r="Y107" s="18"/>
      <c r="Z107" s="18"/>
      <c r="AA107" s="18"/>
      <c r="AB107" s="18"/>
      <c r="AC107" s="9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9">
        <v>70</v>
      </c>
      <c r="BP107" s="18"/>
      <c r="BQ107" s="18"/>
      <c r="BR107" s="18"/>
      <c r="BS107" s="74"/>
      <c r="BT107" s="2">
        <f>IF(BU107&lt;6,SUM(E107:BS107),SUM(LARGE(E107:BS107,{1;2;3;4;5;6})))</f>
        <v>70</v>
      </c>
      <c r="BU107" s="53">
        <f>COUNT(E107:BS107)</f>
        <v>1</v>
      </c>
      <c r="CL107" s="13"/>
      <c r="CU107" s="14"/>
      <c r="CV107" s="14"/>
    </row>
    <row r="108" spans="1:100" x14ac:dyDescent="0.2">
      <c r="A108" s="61">
        <v>107</v>
      </c>
      <c r="B108" s="26" t="s">
        <v>111</v>
      </c>
      <c r="C108" s="6" t="s">
        <v>116</v>
      </c>
      <c r="D108" s="6" t="s">
        <v>488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>
        <v>30</v>
      </c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>
        <v>35</v>
      </c>
      <c r="BJ108" s="9"/>
      <c r="BK108" s="9"/>
      <c r="BL108" s="9"/>
      <c r="BM108" s="9"/>
      <c r="BN108" s="9"/>
      <c r="BO108" s="9"/>
      <c r="BP108" s="9"/>
      <c r="BQ108" s="9"/>
      <c r="BR108" s="9"/>
      <c r="BS108" s="74"/>
      <c r="BT108" s="2">
        <f>IF(BU108&lt;6,SUM(E108:BS108),SUM(LARGE(E108:BS108,{1;2;3;4;5;6})))</f>
        <v>65</v>
      </c>
      <c r="BU108" s="53">
        <f>COUNT(E108:BS108)</f>
        <v>2</v>
      </c>
      <c r="CL108" s="13"/>
      <c r="CU108" s="14"/>
      <c r="CV108" s="14"/>
    </row>
    <row r="109" spans="1:100" x14ac:dyDescent="0.2">
      <c r="A109" s="61">
        <v>108</v>
      </c>
      <c r="B109" s="26" t="s">
        <v>111</v>
      </c>
      <c r="C109" s="6" t="s">
        <v>113</v>
      </c>
      <c r="D109" s="6" t="s">
        <v>619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>
        <v>20</v>
      </c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>
        <v>40</v>
      </c>
      <c r="BJ109" s="9"/>
      <c r="BK109" s="9"/>
      <c r="BL109" s="9"/>
      <c r="BM109" s="9"/>
      <c r="BN109" s="9"/>
      <c r="BO109" s="9"/>
      <c r="BP109" s="9"/>
      <c r="BQ109" s="9"/>
      <c r="BR109" s="9"/>
      <c r="BS109" s="74"/>
      <c r="BT109" s="2">
        <f>IF(BU109&lt;6,SUM(E109:BS109),SUM(LARGE(E109:BS109,{1;2;3;4;5;6})))</f>
        <v>60</v>
      </c>
      <c r="BU109" s="53">
        <f>COUNT(E109:BS109)</f>
        <v>2</v>
      </c>
      <c r="CL109" s="13"/>
      <c r="CU109" s="14"/>
      <c r="CV109" s="14"/>
    </row>
    <row r="110" spans="1:100" x14ac:dyDescent="0.2">
      <c r="A110" s="61">
        <v>109</v>
      </c>
      <c r="B110" s="26" t="s">
        <v>111</v>
      </c>
      <c r="C110" s="6" t="s">
        <v>883</v>
      </c>
      <c r="D110" s="6" t="s">
        <v>79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>
        <v>60</v>
      </c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74"/>
      <c r="BT110" s="2">
        <f>IF(BU110&lt;6,SUM(E110:BS110),SUM(LARGE(E110:BS110,{1;2;3;4;5;6})))</f>
        <v>60</v>
      </c>
      <c r="BU110" s="53">
        <f>COUNT(E110:BS110)</f>
        <v>1</v>
      </c>
      <c r="CL110" s="13"/>
      <c r="CU110" s="14"/>
      <c r="CV110" s="14"/>
    </row>
    <row r="111" spans="1:100" x14ac:dyDescent="0.2">
      <c r="A111" s="61">
        <v>110</v>
      </c>
      <c r="B111" s="26" t="s">
        <v>111</v>
      </c>
      <c r="C111" s="6" t="s">
        <v>113</v>
      </c>
      <c r="D111" s="6" t="s">
        <v>406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>
        <v>48.3</v>
      </c>
      <c r="BJ111" s="9"/>
      <c r="BK111" s="9"/>
      <c r="BL111" s="9">
        <v>9.1999999999999993</v>
      </c>
      <c r="BM111" s="9"/>
      <c r="BN111" s="9"/>
      <c r="BO111" s="9"/>
      <c r="BP111" s="9"/>
      <c r="BQ111" s="9"/>
      <c r="BR111" s="9"/>
      <c r="BS111" s="50"/>
      <c r="BT111" s="2">
        <f>IF(BU111&lt;6,SUM(E111:BS111),SUM(LARGE(E111:BS111,{1;2;3;4;5;6})))</f>
        <v>57.5</v>
      </c>
      <c r="BU111" s="53">
        <f>COUNT(E111:BS111)</f>
        <v>2</v>
      </c>
      <c r="CL111" s="13"/>
      <c r="CU111" s="14"/>
      <c r="CV111" s="14"/>
    </row>
    <row r="112" spans="1:100" x14ac:dyDescent="0.2">
      <c r="A112" s="61">
        <v>111</v>
      </c>
      <c r="B112" s="26" t="s">
        <v>114</v>
      </c>
      <c r="C112" s="6"/>
      <c r="D112" s="6" t="s">
        <v>932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>
        <v>55</v>
      </c>
      <c r="BP112" s="9"/>
      <c r="BQ112" s="9"/>
      <c r="BR112" s="9"/>
      <c r="BS112" s="74"/>
      <c r="BT112" s="2">
        <f>IF(BU112&lt;6,SUM(E112:BS112),SUM(LARGE(E112:BS112,{1;2;3;4;5;6})))</f>
        <v>55</v>
      </c>
      <c r="BU112" s="53">
        <f>COUNT(E112:BS112)</f>
        <v>1</v>
      </c>
      <c r="CL112" s="13"/>
      <c r="CU112" s="14"/>
      <c r="CV112" s="14"/>
    </row>
    <row r="113" spans="1:100" x14ac:dyDescent="0.2">
      <c r="A113" s="61">
        <v>112</v>
      </c>
      <c r="B113" s="26" t="s">
        <v>111</v>
      </c>
      <c r="C113" s="6" t="s">
        <v>112</v>
      </c>
      <c r="D113" s="6" t="s">
        <v>59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>
        <v>51.7</v>
      </c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2">
        <f>IF(BU113&lt;6,SUM(E113:BS113),SUM(LARGE(E113:BS113,{1;2;3;4;5;6})))</f>
        <v>51.7</v>
      </c>
      <c r="BU113" s="53">
        <f>COUNT(E113:BS113)</f>
        <v>1</v>
      </c>
      <c r="CL113" s="13"/>
      <c r="CU113" s="14"/>
      <c r="CV113" s="14"/>
    </row>
    <row r="114" spans="1:100" x14ac:dyDescent="0.2">
      <c r="A114" s="61">
        <v>113</v>
      </c>
      <c r="B114" s="26" t="s">
        <v>111</v>
      </c>
      <c r="C114" s="6" t="s">
        <v>112</v>
      </c>
      <c r="D114" s="6" t="s">
        <v>345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1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>
        <v>10</v>
      </c>
      <c r="AY114" s="9"/>
      <c r="AZ114" s="9"/>
      <c r="BA114" s="9">
        <v>12</v>
      </c>
      <c r="BB114" s="9"/>
      <c r="BC114" s="9"/>
      <c r="BD114" s="9">
        <v>10</v>
      </c>
      <c r="BE114" s="9"/>
      <c r="BF114" s="9"/>
      <c r="BG114" s="9">
        <v>8</v>
      </c>
      <c r="BH114" s="9">
        <v>10.7</v>
      </c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74"/>
      <c r="BT114" s="2">
        <f>IF(BU114&lt;6,SUM(E114:BS114),SUM(LARGE(E114:BS114,{1;2;3;4;5;6})))</f>
        <v>50.7</v>
      </c>
      <c r="BU114" s="53">
        <f>COUNT(E114:BS114)</f>
        <v>5</v>
      </c>
      <c r="CL114" s="13"/>
      <c r="CU114" s="14"/>
      <c r="CV114" s="14"/>
    </row>
    <row r="115" spans="1:100" x14ac:dyDescent="0.2">
      <c r="A115" s="61">
        <v>114</v>
      </c>
      <c r="B115" s="26" t="s">
        <v>111</v>
      </c>
      <c r="C115" s="6" t="s">
        <v>393</v>
      </c>
      <c r="D115" s="6" t="s">
        <v>581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>
        <v>4</v>
      </c>
      <c r="AR115" s="9"/>
      <c r="AS115" s="9"/>
      <c r="AT115" s="9"/>
      <c r="AU115" s="9"/>
      <c r="AV115" s="9"/>
      <c r="AW115" s="9"/>
      <c r="AX115" s="9">
        <v>10</v>
      </c>
      <c r="AY115" s="9"/>
      <c r="AZ115" s="9"/>
      <c r="BA115" s="9">
        <v>10</v>
      </c>
      <c r="BB115" s="9"/>
      <c r="BC115" s="9"/>
      <c r="BD115" s="9">
        <v>8</v>
      </c>
      <c r="BE115" s="9"/>
      <c r="BF115" s="9"/>
      <c r="BG115" s="9">
        <v>8</v>
      </c>
      <c r="BH115" s="9"/>
      <c r="BI115" s="9"/>
      <c r="BJ115" s="9"/>
      <c r="BK115" s="9"/>
      <c r="BL115" s="9"/>
      <c r="BM115" s="9"/>
      <c r="BN115" s="9"/>
      <c r="BO115" s="9"/>
      <c r="BP115" s="9">
        <v>10</v>
      </c>
      <c r="BQ115" s="9"/>
      <c r="BR115" s="9"/>
      <c r="BS115" s="74"/>
      <c r="BT115" s="2">
        <f>IF(BU115&lt;6,SUM(E115:BS115),SUM(LARGE(E115:BS115,{1;2;3;4;5;6})))</f>
        <v>50</v>
      </c>
      <c r="BU115" s="53">
        <f>COUNT(E115:BS115)</f>
        <v>6</v>
      </c>
      <c r="CL115" s="13"/>
      <c r="CU115" s="14"/>
      <c r="CV115" s="14"/>
    </row>
    <row r="116" spans="1:100" x14ac:dyDescent="0.2">
      <c r="A116" s="61">
        <v>115</v>
      </c>
      <c r="B116" s="26" t="s">
        <v>111</v>
      </c>
      <c r="C116" s="6" t="s">
        <v>393</v>
      </c>
      <c r="D116" s="6" t="s">
        <v>578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>
        <v>30</v>
      </c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>
        <v>20</v>
      </c>
      <c r="BQ116" s="9"/>
      <c r="BR116" s="9"/>
      <c r="BS116" s="74"/>
      <c r="BT116" s="2">
        <f>IF(BU116&lt;6,SUM(E116:BS116),SUM(LARGE(E116:BS116,{1;2;3;4;5;6})))</f>
        <v>50</v>
      </c>
      <c r="BU116" s="53">
        <f>COUNT(E116:BS116)</f>
        <v>2</v>
      </c>
      <c r="CL116" s="13"/>
      <c r="CU116" s="14"/>
      <c r="CV116" s="14"/>
    </row>
    <row r="117" spans="1:100" x14ac:dyDescent="0.2">
      <c r="A117" s="61">
        <v>116</v>
      </c>
      <c r="B117" s="26" t="s">
        <v>111</v>
      </c>
      <c r="C117" s="6" t="s">
        <v>113</v>
      </c>
      <c r="D117" s="6" t="s">
        <v>89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>
        <v>48.3</v>
      </c>
      <c r="BJ117" s="51"/>
      <c r="BK117" s="51"/>
      <c r="BL117" s="51"/>
      <c r="BM117" s="51"/>
      <c r="BN117" s="51"/>
      <c r="BO117" s="51"/>
      <c r="BP117" s="51"/>
      <c r="BQ117" s="51"/>
      <c r="BR117" s="51"/>
      <c r="BS117" s="50"/>
      <c r="BT117" s="2">
        <f>IF(BU117&lt;6,SUM(E117:BS117),SUM(LARGE(E117:BS117,{1;2;3;4;5;6})))</f>
        <v>48.3</v>
      </c>
      <c r="BU117" s="53">
        <f>COUNT(E117:BS117)</f>
        <v>1</v>
      </c>
      <c r="CL117" s="13"/>
      <c r="CU117" s="14"/>
      <c r="CV117" s="14"/>
    </row>
    <row r="118" spans="1:100" x14ac:dyDescent="0.2">
      <c r="A118" s="61">
        <v>117</v>
      </c>
      <c r="B118" s="26" t="s">
        <v>111</v>
      </c>
      <c r="C118" s="6" t="s">
        <v>205</v>
      </c>
      <c r="D118" s="6" t="s">
        <v>840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18">
        <v>0</v>
      </c>
      <c r="BI118" s="9"/>
      <c r="BJ118" s="9"/>
      <c r="BK118" s="9"/>
      <c r="BL118" s="9">
        <v>10</v>
      </c>
      <c r="BM118" s="9"/>
      <c r="BN118" s="9"/>
      <c r="BO118" s="9">
        <v>21.7</v>
      </c>
      <c r="BP118" s="9">
        <v>14</v>
      </c>
      <c r="BQ118" s="9"/>
      <c r="BR118" s="9"/>
      <c r="BS118" s="74"/>
      <c r="BT118" s="2">
        <f>IF(BU118&lt;6,SUM(E118:BS118),SUM(LARGE(E118:BS118,{1;2;3;4;5;6})))</f>
        <v>45.7</v>
      </c>
      <c r="BU118" s="53">
        <f>COUNT(E118:BS118)</f>
        <v>4</v>
      </c>
      <c r="CL118" s="13"/>
      <c r="CU118" s="14"/>
      <c r="CV118" s="14"/>
    </row>
    <row r="119" spans="1:100" x14ac:dyDescent="0.2">
      <c r="A119" s="61">
        <v>118</v>
      </c>
      <c r="B119" s="26" t="s">
        <v>111</v>
      </c>
      <c r="C119" s="6" t="s">
        <v>433</v>
      </c>
      <c r="D119" s="6" t="s">
        <v>18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>
        <v>45</v>
      </c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2">
        <f>IF(BU119&lt;6,SUM(E119:BS119),SUM(LARGE(E119:BS119,{1;2;3;4;5;6})))</f>
        <v>45</v>
      </c>
      <c r="BU119" s="53">
        <f>COUNT(E119:BS119)</f>
        <v>1</v>
      </c>
      <c r="CL119" s="13"/>
      <c r="CU119" s="14"/>
      <c r="CV119" s="14"/>
    </row>
    <row r="120" spans="1:100" x14ac:dyDescent="0.2">
      <c r="A120" s="61">
        <v>119</v>
      </c>
      <c r="B120" s="26" t="s">
        <v>111</v>
      </c>
      <c r="C120" s="6" t="s">
        <v>116</v>
      </c>
      <c r="D120" s="6" t="s">
        <v>366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>
        <v>25</v>
      </c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>
        <v>20</v>
      </c>
      <c r="BJ120" s="51"/>
      <c r="BK120" s="51"/>
      <c r="BL120" s="51"/>
      <c r="BM120" s="51"/>
      <c r="BN120" s="51"/>
      <c r="BO120" s="51"/>
      <c r="BP120" s="51"/>
      <c r="BQ120" s="51"/>
      <c r="BR120" s="51"/>
      <c r="BS120" s="74"/>
      <c r="BT120" s="2">
        <f>IF(BU120&lt;6,SUM(E120:BS120),SUM(LARGE(E120:BS120,{1;2;3;4;5;6})))</f>
        <v>45</v>
      </c>
      <c r="BU120" s="53">
        <f>COUNT(E120:BS120)</f>
        <v>2</v>
      </c>
      <c r="CL120" s="13"/>
      <c r="CU120" s="14"/>
      <c r="CV120" s="14"/>
    </row>
    <row r="121" spans="1:100" x14ac:dyDescent="0.2">
      <c r="A121" s="61">
        <v>120</v>
      </c>
      <c r="B121" s="26" t="s">
        <v>111</v>
      </c>
      <c r="C121" s="6" t="s">
        <v>116</v>
      </c>
      <c r="D121" s="6" t="s">
        <v>487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>
        <v>25</v>
      </c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>
        <v>20</v>
      </c>
      <c r="BJ121" s="9"/>
      <c r="BK121" s="9"/>
      <c r="BL121" s="9"/>
      <c r="BM121" s="9"/>
      <c r="BN121" s="9"/>
      <c r="BO121" s="9"/>
      <c r="BP121" s="9"/>
      <c r="BQ121" s="9"/>
      <c r="BR121" s="9"/>
      <c r="BS121" s="51"/>
      <c r="BT121" s="2">
        <f>IF(BU121&lt;6,SUM(E121:BS121),SUM(LARGE(E121:BS121,{1;2;3;4;5;6})))</f>
        <v>45</v>
      </c>
      <c r="BU121" s="53">
        <f>COUNT(E121:BS121)</f>
        <v>2</v>
      </c>
      <c r="CL121" s="13"/>
      <c r="CU121" s="14"/>
      <c r="CV121" s="14"/>
    </row>
    <row r="122" spans="1:100" x14ac:dyDescent="0.2">
      <c r="A122" s="61">
        <v>121</v>
      </c>
      <c r="B122" s="26" t="s">
        <v>111</v>
      </c>
      <c r="C122" s="6" t="s">
        <v>112</v>
      </c>
      <c r="D122" s="6" t="s">
        <v>180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1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>
        <v>12</v>
      </c>
      <c r="AR122" s="9"/>
      <c r="AS122" s="9"/>
      <c r="AT122" s="9"/>
      <c r="AU122" s="9"/>
      <c r="AV122" s="9">
        <v>12</v>
      </c>
      <c r="AW122" s="9"/>
      <c r="AX122" s="9">
        <v>20</v>
      </c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74"/>
      <c r="BT122" s="2">
        <f>IF(BU122&lt;6,SUM(E122:BS122),SUM(LARGE(E122:BS122,{1;2;3;4;5;6})))</f>
        <v>44</v>
      </c>
      <c r="BU122" s="53">
        <f>COUNT(E122:BS122)</f>
        <v>3</v>
      </c>
      <c r="CL122" s="13"/>
      <c r="CU122" s="14"/>
      <c r="CV122" s="14"/>
    </row>
    <row r="123" spans="1:100" x14ac:dyDescent="0.2">
      <c r="A123" s="61">
        <v>122</v>
      </c>
      <c r="B123" s="26" t="s">
        <v>111</v>
      </c>
      <c r="C123" s="8" t="s">
        <v>262</v>
      </c>
      <c r="D123" s="6" t="s">
        <v>589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>
        <v>10</v>
      </c>
      <c r="BB123" s="51"/>
      <c r="BC123" s="51"/>
      <c r="BD123" s="51"/>
      <c r="BE123" s="51"/>
      <c r="BF123" s="51"/>
      <c r="BG123" s="51"/>
      <c r="BH123" s="51">
        <v>17</v>
      </c>
      <c r="BI123" s="52">
        <v>0</v>
      </c>
      <c r="BJ123" s="51"/>
      <c r="BK123" s="51"/>
      <c r="BL123" s="51">
        <v>15</v>
      </c>
      <c r="BM123" s="51"/>
      <c r="BN123" s="51"/>
      <c r="BO123" s="51"/>
      <c r="BP123" s="51"/>
      <c r="BQ123" s="51"/>
      <c r="BR123" s="51"/>
      <c r="BS123" s="51"/>
      <c r="BT123" s="2">
        <f>IF(BU123&lt;6,SUM(E123:BS123),SUM(LARGE(E123:BS123,{1;2;3;4;5;6})))</f>
        <v>42</v>
      </c>
      <c r="BU123" s="53">
        <f>COUNT(E123:BS123)</f>
        <v>4</v>
      </c>
      <c r="CL123" s="13"/>
      <c r="CU123" s="14"/>
      <c r="CV123" s="14"/>
    </row>
    <row r="124" spans="1:100" x14ac:dyDescent="0.2">
      <c r="A124" s="61">
        <v>123</v>
      </c>
      <c r="B124" s="26" t="s">
        <v>111</v>
      </c>
      <c r="C124" s="6" t="s">
        <v>882</v>
      </c>
      <c r="D124" s="6" t="s">
        <v>637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>
        <v>15</v>
      </c>
      <c r="BG124" s="9">
        <v>8</v>
      </c>
      <c r="BH124" s="9">
        <v>9.3000000000000007</v>
      </c>
      <c r="BI124" s="9"/>
      <c r="BJ124" s="9"/>
      <c r="BK124" s="9"/>
      <c r="BL124" s="9">
        <v>9.1999999999999993</v>
      </c>
      <c r="BM124" s="9"/>
      <c r="BN124" s="9"/>
      <c r="BO124" s="9"/>
      <c r="BP124" s="18">
        <v>0</v>
      </c>
      <c r="BQ124" s="18"/>
      <c r="BR124" s="18"/>
      <c r="BS124" s="51"/>
      <c r="BT124" s="2">
        <f>IF(BU124&lt;6,SUM(E124:BS124),SUM(LARGE(E124:BS124,{1;2;3;4;5;6})))</f>
        <v>41.5</v>
      </c>
      <c r="BU124" s="53">
        <f>COUNT(E124:BS124)</f>
        <v>5</v>
      </c>
      <c r="CL124" s="13"/>
      <c r="CU124" s="14"/>
      <c r="CV124" s="14"/>
    </row>
    <row r="125" spans="1:100" x14ac:dyDescent="0.2">
      <c r="A125" s="61">
        <v>124</v>
      </c>
      <c r="B125" s="26" t="s">
        <v>111</v>
      </c>
      <c r="C125" s="6" t="s">
        <v>112</v>
      </c>
      <c r="D125" s="6" t="s">
        <v>160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1"/>
      <c r="AF125" s="51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>
        <v>0</v>
      </c>
      <c r="AY125" s="52"/>
      <c r="AZ125" s="52">
        <v>0</v>
      </c>
      <c r="BA125" s="52"/>
      <c r="BB125" s="52"/>
      <c r="BC125" s="52"/>
      <c r="BD125" s="52"/>
      <c r="BE125" s="52"/>
      <c r="BF125" s="52"/>
      <c r="BG125" s="52"/>
      <c r="BH125" s="51">
        <v>25</v>
      </c>
      <c r="BI125" s="52"/>
      <c r="BJ125" s="52"/>
      <c r="BK125" s="52"/>
      <c r="BL125" s="51">
        <v>15</v>
      </c>
      <c r="BM125" s="51"/>
      <c r="BN125" s="52"/>
      <c r="BO125" s="52"/>
      <c r="BP125" s="52"/>
      <c r="BQ125" s="52"/>
      <c r="BR125" s="52"/>
      <c r="BS125" s="74"/>
      <c r="BT125" s="2">
        <f>IF(BU125&lt;6,SUM(E125:BS125),SUM(LARGE(E125:BS125,{1;2;3;4;5;6})))</f>
        <v>40</v>
      </c>
      <c r="BU125" s="53">
        <f>COUNT(E125:BS125)</f>
        <v>4</v>
      </c>
      <c r="CL125" s="13"/>
      <c r="CU125" s="14"/>
      <c r="CV125" s="14"/>
    </row>
    <row r="126" spans="1:100" x14ac:dyDescent="0.2">
      <c r="A126" s="61">
        <v>125</v>
      </c>
      <c r="B126" s="26" t="s">
        <v>111</v>
      </c>
      <c r="C126" s="6"/>
      <c r="D126" s="6" t="s">
        <v>402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>
        <v>10</v>
      </c>
      <c r="BH126" s="9">
        <v>9.3000000000000007</v>
      </c>
      <c r="BI126" s="9"/>
      <c r="BJ126" s="9"/>
      <c r="BK126" s="9"/>
      <c r="BL126" s="9"/>
      <c r="BM126" s="9"/>
      <c r="BN126" s="9"/>
      <c r="BO126" s="9"/>
      <c r="BP126" s="9">
        <v>20</v>
      </c>
      <c r="BQ126" s="9"/>
      <c r="BR126" s="9"/>
      <c r="BS126" s="74"/>
      <c r="BT126" s="2">
        <f>IF(BU126&lt;6,SUM(E126:BS126),SUM(LARGE(E126:BS126,{1;2;3;4;5;6})))</f>
        <v>39.299999999999997</v>
      </c>
      <c r="BU126" s="53">
        <f>COUNT(E126:BS126)</f>
        <v>3</v>
      </c>
      <c r="CL126" s="13"/>
      <c r="CU126" s="14"/>
      <c r="CV126" s="14"/>
    </row>
    <row r="127" spans="1:100" x14ac:dyDescent="0.2">
      <c r="A127" s="61">
        <v>126</v>
      </c>
      <c r="B127" s="26" t="s">
        <v>111</v>
      </c>
      <c r="C127" s="6" t="s">
        <v>112</v>
      </c>
      <c r="D127" s="6" t="s">
        <v>372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>
        <v>14</v>
      </c>
      <c r="AW127" s="9"/>
      <c r="AX127" s="9"/>
      <c r="AY127" s="9"/>
      <c r="AZ127" s="9"/>
      <c r="BA127" s="9"/>
      <c r="BB127" s="9"/>
      <c r="BC127" s="9"/>
      <c r="BD127" s="9"/>
      <c r="BE127" s="9"/>
      <c r="BF127" s="9">
        <v>25</v>
      </c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74"/>
      <c r="BT127" s="2">
        <f>IF(BU127&lt;6,SUM(E127:BS127),SUM(LARGE(E127:BS127,{1;2;3;4;5;6})))</f>
        <v>39</v>
      </c>
      <c r="BU127" s="53">
        <f>COUNT(E127:BS127)</f>
        <v>2</v>
      </c>
      <c r="CL127" s="13"/>
      <c r="CU127" s="14"/>
      <c r="CV127" s="14"/>
    </row>
    <row r="128" spans="1:100" x14ac:dyDescent="0.2">
      <c r="A128" s="61">
        <v>127</v>
      </c>
      <c r="B128" s="26" t="s">
        <v>111</v>
      </c>
      <c r="C128" s="6" t="s">
        <v>118</v>
      </c>
      <c r="D128" s="6" t="s">
        <v>327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18"/>
      <c r="V128" s="18"/>
      <c r="W128" s="18"/>
      <c r="X128" s="18"/>
      <c r="Y128" s="18"/>
      <c r="Z128" s="18"/>
      <c r="AA128" s="18"/>
      <c r="AB128" s="18"/>
      <c r="AC128" s="9"/>
      <c r="AD128" s="18"/>
      <c r="AE128" s="18"/>
      <c r="AF128" s="18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>
        <v>17</v>
      </c>
      <c r="BB128" s="9"/>
      <c r="BC128" s="9"/>
      <c r="BD128" s="18">
        <v>0</v>
      </c>
      <c r="BE128" s="18"/>
      <c r="BF128" s="9">
        <v>20</v>
      </c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74"/>
      <c r="BT128" s="2">
        <f>IF(BU128&lt;6,SUM(E128:BS128),SUM(LARGE(E128:BS128,{1;2;3;4;5;6})))</f>
        <v>37</v>
      </c>
      <c r="BU128" s="53">
        <f>COUNT(E128:BS128)</f>
        <v>3</v>
      </c>
      <c r="CL128" s="13"/>
      <c r="CU128" s="14"/>
      <c r="CV128" s="14"/>
    </row>
    <row r="129" spans="1:100" x14ac:dyDescent="0.2">
      <c r="A129" s="61">
        <v>128</v>
      </c>
      <c r="B129" s="26" t="s">
        <v>111</v>
      </c>
      <c r="C129" s="6" t="s">
        <v>117</v>
      </c>
      <c r="D129" s="6" t="s">
        <v>486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>
        <v>15</v>
      </c>
      <c r="BG129" s="9"/>
      <c r="BH129" s="9"/>
      <c r="BI129" s="9"/>
      <c r="BJ129" s="9"/>
      <c r="BK129" s="9"/>
      <c r="BL129" s="9"/>
      <c r="BM129" s="9"/>
      <c r="BN129" s="9"/>
      <c r="BO129" s="9">
        <v>21.7</v>
      </c>
      <c r="BP129" s="9"/>
      <c r="BQ129" s="9"/>
      <c r="BR129" s="9"/>
      <c r="BS129" s="74"/>
      <c r="BT129" s="2">
        <f>IF(BU129&lt;6,SUM(E129:BS129),SUM(LARGE(E129:BS129,{1;2;3;4;5;6})))</f>
        <v>36.700000000000003</v>
      </c>
      <c r="BU129" s="53">
        <f>COUNT(E129:BS129)</f>
        <v>2</v>
      </c>
      <c r="CL129" s="13"/>
      <c r="CU129" s="14"/>
      <c r="CV129" s="14"/>
    </row>
    <row r="130" spans="1:100" x14ac:dyDescent="0.2">
      <c r="A130" s="61">
        <v>129</v>
      </c>
      <c r="B130" s="26" t="s">
        <v>111</v>
      </c>
      <c r="C130" s="6"/>
      <c r="D130" s="6" t="s">
        <v>544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>
        <v>8</v>
      </c>
      <c r="AY130" s="9"/>
      <c r="AZ130" s="9"/>
      <c r="BA130" s="9"/>
      <c r="BB130" s="9"/>
      <c r="BC130" s="9"/>
      <c r="BD130" s="9"/>
      <c r="BE130" s="9"/>
      <c r="BF130" s="9"/>
      <c r="BG130" s="9"/>
      <c r="BH130" s="9">
        <v>8</v>
      </c>
      <c r="BI130" s="9">
        <v>20</v>
      </c>
      <c r="BJ130" s="9"/>
      <c r="BK130" s="9"/>
      <c r="BL130" s="9"/>
      <c r="BM130" s="9"/>
      <c r="BN130" s="9"/>
      <c r="BO130" s="9"/>
      <c r="BP130" s="9"/>
      <c r="BQ130" s="9"/>
      <c r="BR130" s="9"/>
      <c r="BS130" s="74"/>
      <c r="BT130" s="2">
        <f>IF(BU130&lt;6,SUM(E130:BS130),SUM(LARGE(E130:BS130,{1;2;3;4;5;6})))</f>
        <v>36</v>
      </c>
      <c r="BU130" s="53">
        <f>COUNT(E130:BS130)</f>
        <v>3</v>
      </c>
      <c r="CL130" s="13"/>
      <c r="CU130" s="14"/>
      <c r="CV130" s="14"/>
    </row>
    <row r="131" spans="1:100" x14ac:dyDescent="0.2">
      <c r="A131" s="61">
        <v>130</v>
      </c>
      <c r="B131" s="26" t="s">
        <v>111</v>
      </c>
      <c r="C131" s="6" t="s">
        <v>881</v>
      </c>
      <c r="D131" s="6" t="s">
        <v>148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>
        <v>35</v>
      </c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74"/>
      <c r="BT131" s="2">
        <f>IF(BU131&lt;6,SUM(E131:BS131),SUM(LARGE(E131:BS131,{1;2;3;4;5;6})))</f>
        <v>35</v>
      </c>
      <c r="BU131" s="53">
        <f>COUNT(E131:BS131)</f>
        <v>1</v>
      </c>
      <c r="CL131" s="13"/>
      <c r="CU131" s="14"/>
      <c r="CV131" s="14"/>
    </row>
    <row r="132" spans="1:100" x14ac:dyDescent="0.2">
      <c r="A132" s="61">
        <v>131</v>
      </c>
      <c r="B132" s="26" t="s">
        <v>111</v>
      </c>
      <c r="C132" s="6"/>
      <c r="D132" s="6" t="s">
        <v>775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>
        <v>14</v>
      </c>
      <c r="BH132" s="9"/>
      <c r="BI132" s="9"/>
      <c r="BJ132" s="9"/>
      <c r="BK132" s="9"/>
      <c r="BL132" s="9"/>
      <c r="BM132" s="9"/>
      <c r="BN132" s="9"/>
      <c r="BO132" s="9">
        <v>18.3</v>
      </c>
      <c r="BP132" s="9"/>
      <c r="BQ132" s="9"/>
      <c r="BR132" s="9"/>
      <c r="BS132" s="51"/>
      <c r="BT132" s="2">
        <f>IF(BU132&lt;6,SUM(E132:BS132),SUM(LARGE(E132:BS132,{1;2;3;4;5;6})))</f>
        <v>32.299999999999997</v>
      </c>
      <c r="BU132" s="53">
        <f>COUNT(E132:BS132)</f>
        <v>2</v>
      </c>
      <c r="CL132" s="13"/>
      <c r="CU132" s="14"/>
      <c r="CV132" s="14"/>
    </row>
    <row r="133" spans="1:100" x14ac:dyDescent="0.2">
      <c r="A133" s="61">
        <v>132</v>
      </c>
      <c r="B133" s="26" t="s">
        <v>111</v>
      </c>
      <c r="C133" s="6" t="s">
        <v>120</v>
      </c>
      <c r="D133" s="6" t="s">
        <v>339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>
        <v>15</v>
      </c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>
        <v>17</v>
      </c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74"/>
      <c r="BT133" s="2">
        <f>IF(BU133&lt;6,SUM(E133:BS133),SUM(LARGE(E133:BS133,{1;2;3;4;5;6})))</f>
        <v>32</v>
      </c>
      <c r="BU133" s="53">
        <f>COUNT(E133:BS133)</f>
        <v>2</v>
      </c>
      <c r="CL133" s="13"/>
      <c r="CU133" s="14"/>
      <c r="CV133" s="14"/>
    </row>
    <row r="134" spans="1:100" x14ac:dyDescent="0.2">
      <c r="A134" s="61">
        <v>133</v>
      </c>
      <c r="B134" s="26" t="s">
        <v>111</v>
      </c>
      <c r="C134" s="6" t="s">
        <v>883</v>
      </c>
      <c r="D134" s="6" t="s">
        <v>577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2">
        <v>0</v>
      </c>
      <c r="AR134" s="52"/>
      <c r="AS134" s="52"/>
      <c r="AT134" s="52"/>
      <c r="AU134" s="51"/>
      <c r="AV134" s="51"/>
      <c r="AW134" s="51"/>
      <c r="AX134" s="51"/>
      <c r="AY134" s="51"/>
      <c r="AZ134" s="51"/>
      <c r="BA134" s="51">
        <v>30</v>
      </c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2">
        <f>IF(BU134&lt;6,SUM(E134:BS134),SUM(LARGE(E134:BS134,{1;2;3;4;5;6})))</f>
        <v>30</v>
      </c>
      <c r="BU134" s="53">
        <f>COUNT(E134:BS134)</f>
        <v>2</v>
      </c>
      <c r="CL134" s="13"/>
      <c r="CU134" s="14"/>
      <c r="CV134" s="14"/>
    </row>
    <row r="135" spans="1:100" x14ac:dyDescent="0.2">
      <c r="A135" s="61">
        <v>134</v>
      </c>
      <c r="B135" s="26" t="s">
        <v>111</v>
      </c>
      <c r="C135" s="6" t="s">
        <v>393</v>
      </c>
      <c r="D135" s="6" t="s">
        <v>473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>
        <v>7</v>
      </c>
      <c r="AY135" s="9"/>
      <c r="AZ135" s="9"/>
      <c r="BA135" s="9">
        <v>4</v>
      </c>
      <c r="BB135" s="9"/>
      <c r="BC135" s="9"/>
      <c r="BD135" s="9"/>
      <c r="BE135" s="9"/>
      <c r="BF135" s="9"/>
      <c r="BG135" s="9">
        <v>7</v>
      </c>
      <c r="BH135" s="9"/>
      <c r="BI135" s="9"/>
      <c r="BJ135" s="9"/>
      <c r="BK135" s="9"/>
      <c r="BL135" s="9"/>
      <c r="BM135" s="9"/>
      <c r="BN135" s="9"/>
      <c r="BO135" s="9"/>
      <c r="BP135" s="9">
        <v>12</v>
      </c>
      <c r="BQ135" s="9"/>
      <c r="BR135" s="9"/>
      <c r="BS135" s="74"/>
      <c r="BT135" s="2">
        <f>IF(BU135&lt;6,SUM(E135:BS135),SUM(LARGE(E135:BS135,{1;2;3;4;5;6})))</f>
        <v>30</v>
      </c>
      <c r="BU135" s="53">
        <f>COUNT(E135:BS135)</f>
        <v>4</v>
      </c>
      <c r="CL135" s="13"/>
      <c r="CU135" s="14"/>
      <c r="CV135" s="14"/>
    </row>
    <row r="136" spans="1:100" x14ac:dyDescent="0.2">
      <c r="A136" s="61">
        <v>135</v>
      </c>
      <c r="B136" s="26" t="s">
        <v>111</v>
      </c>
      <c r="C136" s="6" t="s">
        <v>433</v>
      </c>
      <c r="D136" s="6" t="s">
        <v>850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>
        <v>8</v>
      </c>
      <c r="BM136" s="9"/>
      <c r="BN136" s="9"/>
      <c r="BO136" s="9">
        <v>21.7</v>
      </c>
      <c r="BP136" s="9"/>
      <c r="BQ136" s="9"/>
      <c r="BR136" s="9"/>
      <c r="BS136" s="74"/>
      <c r="BT136" s="2">
        <f>IF(BU136&lt;6,SUM(E136:BS136),SUM(LARGE(E136:BS136,{1;2;3;4;5;6})))</f>
        <v>29.7</v>
      </c>
      <c r="BU136" s="53">
        <f>COUNT(E136:BS136)</f>
        <v>2</v>
      </c>
      <c r="CL136" s="13"/>
      <c r="CU136" s="14"/>
      <c r="CV136" s="14"/>
    </row>
    <row r="137" spans="1:100" x14ac:dyDescent="0.2">
      <c r="A137" s="61">
        <v>136</v>
      </c>
      <c r="B137" s="26" t="s">
        <v>111</v>
      </c>
      <c r="C137" s="6" t="s">
        <v>433</v>
      </c>
      <c r="D137" s="6" t="s">
        <v>579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>
        <v>8</v>
      </c>
      <c r="AR137" s="9"/>
      <c r="AS137" s="9"/>
      <c r="AT137" s="9"/>
      <c r="AU137" s="9"/>
      <c r="AV137" s="9"/>
      <c r="AW137" s="9"/>
      <c r="AX137" s="9">
        <v>20</v>
      </c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2">
        <f>IF(BU137&lt;6,SUM(E137:BS137),SUM(LARGE(E137:BS137,{1;2;3;4;5;6})))</f>
        <v>28</v>
      </c>
      <c r="BU137" s="53">
        <f>COUNT(E137:BS137)</f>
        <v>2</v>
      </c>
      <c r="CL137" s="13"/>
      <c r="CU137" s="14"/>
      <c r="CV137" s="14"/>
    </row>
    <row r="138" spans="1:100" x14ac:dyDescent="0.2">
      <c r="A138" s="61">
        <v>137</v>
      </c>
      <c r="B138" s="26" t="s">
        <v>111</v>
      </c>
      <c r="C138" s="6" t="s">
        <v>142</v>
      </c>
      <c r="D138" s="6" t="s">
        <v>376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18">
        <v>0</v>
      </c>
      <c r="AY138" s="18"/>
      <c r="AZ138" s="9">
        <v>20</v>
      </c>
      <c r="BA138" s="9">
        <v>8</v>
      </c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74"/>
      <c r="BT138" s="2">
        <f>IF(BU138&lt;6,SUM(E138:BS138),SUM(LARGE(E138:BS138,{1;2;3;4;5;6})))</f>
        <v>28</v>
      </c>
      <c r="BU138" s="53">
        <f>COUNT(E138:BS138)</f>
        <v>3</v>
      </c>
      <c r="CL138" s="13"/>
      <c r="CU138" s="14"/>
      <c r="CV138" s="14"/>
    </row>
    <row r="139" spans="1:100" x14ac:dyDescent="0.2">
      <c r="A139" s="61">
        <v>138</v>
      </c>
      <c r="B139" s="26" t="s">
        <v>111</v>
      </c>
      <c r="C139" s="6" t="s">
        <v>113</v>
      </c>
      <c r="D139" s="6" t="s">
        <v>793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>
        <v>25</v>
      </c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2">
        <f>IF(BU139&lt;6,SUM(E139:BS139),SUM(LARGE(E139:BS139,{1;2;3;4;5;6})))</f>
        <v>25</v>
      </c>
      <c r="BU139" s="53">
        <f>COUNT(E139:BS139)</f>
        <v>1</v>
      </c>
      <c r="CL139" s="13"/>
      <c r="CU139" s="14"/>
      <c r="CV139" s="14"/>
    </row>
    <row r="140" spans="1:100" x14ac:dyDescent="0.2">
      <c r="A140" s="61">
        <v>139</v>
      </c>
      <c r="B140" s="26" t="s">
        <v>111</v>
      </c>
      <c r="C140" s="6" t="s">
        <v>392</v>
      </c>
      <c r="D140" s="6" t="s">
        <v>223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>
        <v>25</v>
      </c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74"/>
      <c r="BT140" s="2">
        <f>IF(BU140&lt;6,SUM(E140:BS140),SUM(LARGE(E140:BS140,{1;2;3;4;5;6})))</f>
        <v>25</v>
      </c>
      <c r="BU140" s="53">
        <f>COUNT(E140:BS140)</f>
        <v>1</v>
      </c>
      <c r="CL140" s="13"/>
      <c r="CU140" s="14"/>
      <c r="CV140" s="14"/>
    </row>
    <row r="141" spans="1:100" x14ac:dyDescent="0.2">
      <c r="A141" s="61">
        <v>140</v>
      </c>
      <c r="B141" s="26" t="s">
        <v>111</v>
      </c>
      <c r="C141" s="6"/>
      <c r="D141" s="6" t="s">
        <v>497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9">
        <v>25</v>
      </c>
      <c r="AY141" s="9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74"/>
      <c r="BT141" s="2">
        <f>IF(BU141&lt;6,SUM(E141:BS141),SUM(LARGE(E141:BS141,{1;2;3;4;5;6})))</f>
        <v>25</v>
      </c>
      <c r="BU141" s="53">
        <f>COUNT(E141:BS141)</f>
        <v>1</v>
      </c>
      <c r="CL141" s="13"/>
      <c r="CU141" s="14"/>
      <c r="CV141" s="14"/>
    </row>
    <row r="142" spans="1:100" x14ac:dyDescent="0.2">
      <c r="A142" s="61">
        <v>141</v>
      </c>
      <c r="B142" s="26" t="s">
        <v>114</v>
      </c>
      <c r="C142" s="6"/>
      <c r="D142" s="6" t="s">
        <v>933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>
        <v>25</v>
      </c>
      <c r="BP142" s="51"/>
      <c r="BQ142" s="51"/>
      <c r="BR142" s="51"/>
      <c r="BS142" s="51"/>
      <c r="BT142" s="2">
        <f>IF(BU142&lt;6,SUM(E142:BS142),SUM(LARGE(E142:BS142,{1;2;3;4;5;6})))</f>
        <v>25</v>
      </c>
      <c r="BU142" s="53">
        <f>COUNT(E142:BS142)</f>
        <v>1</v>
      </c>
      <c r="CL142" s="13"/>
      <c r="CU142" s="14"/>
      <c r="CV142" s="14"/>
    </row>
    <row r="143" spans="1:100" x14ac:dyDescent="0.2">
      <c r="A143" s="61">
        <v>142</v>
      </c>
      <c r="B143" s="26" t="s">
        <v>111</v>
      </c>
      <c r="C143" s="6"/>
      <c r="D143" s="6" t="s">
        <v>726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51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1">
        <v>8</v>
      </c>
      <c r="BE143" s="51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1">
        <v>17</v>
      </c>
      <c r="BQ143" s="51"/>
      <c r="BR143" s="51"/>
      <c r="BS143" s="9"/>
      <c r="BT143" s="2">
        <f>IF(BU143&lt;6,SUM(E143:BS143),SUM(LARGE(E143:BS143,{1;2;3;4;5;6})))</f>
        <v>25</v>
      </c>
      <c r="BU143" s="53">
        <f>COUNT(E143:BS143)</f>
        <v>2</v>
      </c>
      <c r="CL143" s="13"/>
      <c r="CU143" s="14"/>
      <c r="CV143" s="14"/>
    </row>
    <row r="144" spans="1:100" x14ac:dyDescent="0.2">
      <c r="A144" s="61">
        <v>143</v>
      </c>
      <c r="B144" s="26" t="s">
        <v>111</v>
      </c>
      <c r="C144" s="6" t="s">
        <v>882</v>
      </c>
      <c r="D144" s="6" t="s">
        <v>390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9">
        <v>8</v>
      </c>
      <c r="AW144" s="9"/>
      <c r="AX144" s="9"/>
      <c r="AY144" s="9"/>
      <c r="AZ144" s="9"/>
      <c r="BA144" s="9"/>
      <c r="BB144" s="9"/>
      <c r="BC144" s="9"/>
      <c r="BD144" s="9"/>
      <c r="BE144" s="9"/>
      <c r="BF144" s="9">
        <v>15</v>
      </c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74"/>
      <c r="BT144" s="2">
        <f>IF(BU144&lt;6,SUM(E144:BS144),SUM(LARGE(E144:BS144,{1;2;3;4;5;6})))</f>
        <v>23</v>
      </c>
      <c r="BU144" s="53">
        <f>COUNT(E144:BS144)</f>
        <v>2</v>
      </c>
      <c r="CL144" s="13"/>
      <c r="CU144" s="14"/>
      <c r="CV144" s="14"/>
    </row>
    <row r="145" spans="1:100" x14ac:dyDescent="0.2">
      <c r="A145" s="61">
        <v>144</v>
      </c>
      <c r="B145" s="26" t="s">
        <v>111</v>
      </c>
      <c r="C145" s="6" t="s">
        <v>118</v>
      </c>
      <c r="D145" s="8" t="s">
        <v>620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>
        <v>5</v>
      </c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>
        <v>8</v>
      </c>
      <c r="BM145" s="51"/>
      <c r="BN145" s="51"/>
      <c r="BO145" s="52">
        <v>0</v>
      </c>
      <c r="BP145" s="51">
        <v>10</v>
      </c>
      <c r="BQ145" s="51"/>
      <c r="BR145" s="51"/>
      <c r="BS145" s="51"/>
      <c r="BT145" s="2">
        <f>IF(BU145&lt;6,SUM(E145:BS145),SUM(LARGE(E145:BS145,{1;2;3;4;5;6})))</f>
        <v>23</v>
      </c>
      <c r="BU145" s="53">
        <f>COUNT(E145:BS145)</f>
        <v>4</v>
      </c>
      <c r="CL145" s="13"/>
      <c r="CU145" s="14"/>
      <c r="CV145" s="14"/>
    </row>
    <row r="146" spans="1:100" x14ac:dyDescent="0.2">
      <c r="A146" s="69">
        <v>145</v>
      </c>
      <c r="B146" s="26" t="s">
        <v>111</v>
      </c>
      <c r="C146" s="6"/>
      <c r="D146" s="6" t="s">
        <v>833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>
        <v>3</v>
      </c>
      <c r="BI146" s="9"/>
      <c r="BJ146" s="9"/>
      <c r="BK146" s="9"/>
      <c r="BL146" s="9">
        <v>8</v>
      </c>
      <c r="BM146" s="9"/>
      <c r="BN146" s="9"/>
      <c r="BO146" s="18">
        <v>0</v>
      </c>
      <c r="BP146" s="9">
        <v>10</v>
      </c>
      <c r="BQ146" s="9"/>
      <c r="BR146" s="9"/>
      <c r="BS146" s="74"/>
      <c r="BT146" s="2">
        <f>IF(BU146&lt;6,SUM(E146:BS146),SUM(LARGE(E146:BS146,{1;2;3;4;5;6})))</f>
        <v>21</v>
      </c>
      <c r="BU146" s="53">
        <f>COUNT(E146:BS146)</f>
        <v>4</v>
      </c>
      <c r="CL146" s="13"/>
      <c r="CU146" s="14"/>
      <c r="CV146" s="14"/>
    </row>
    <row r="147" spans="1:100" x14ac:dyDescent="0.2">
      <c r="A147" s="69">
        <v>146</v>
      </c>
      <c r="B147" s="26" t="s">
        <v>111</v>
      </c>
      <c r="C147" s="8" t="s">
        <v>262</v>
      </c>
      <c r="D147" s="6" t="s">
        <v>591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>
        <v>20</v>
      </c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18">
        <v>0</v>
      </c>
      <c r="BJ147" s="9"/>
      <c r="BK147" s="9"/>
      <c r="BL147" s="9"/>
      <c r="BM147" s="9"/>
      <c r="BN147" s="9"/>
      <c r="BO147" s="9"/>
      <c r="BP147" s="9"/>
      <c r="BQ147" s="9"/>
      <c r="BR147" s="9"/>
      <c r="BS147" s="51"/>
      <c r="BT147" s="2">
        <f>IF(BU147&lt;6,SUM(E147:BS147),SUM(LARGE(E147:BS147,{1;2;3;4;5;6})))</f>
        <v>20</v>
      </c>
      <c r="BU147" s="53">
        <f>COUNT(E147:BS147)</f>
        <v>2</v>
      </c>
      <c r="CL147" s="13"/>
      <c r="CU147" s="14"/>
      <c r="CV147" s="14"/>
    </row>
    <row r="148" spans="1:100" x14ac:dyDescent="0.2">
      <c r="A148" s="69">
        <v>147</v>
      </c>
      <c r="B148" s="26" t="s">
        <v>111</v>
      </c>
      <c r="C148" s="8" t="s">
        <v>262</v>
      </c>
      <c r="D148" s="8" t="s">
        <v>30</v>
      </c>
      <c r="E148" s="6"/>
      <c r="F148" s="6"/>
      <c r="G148" s="6"/>
      <c r="H148" s="6"/>
      <c r="I148" s="6"/>
      <c r="J148" s="6">
        <v>20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2">
        <f>IF(BU148&lt;6,SUM(E148:BS148),SUM(LARGE(E148:BS148,{1;2;3;4;5;6})))</f>
        <v>20</v>
      </c>
      <c r="BU148" s="53">
        <f>COUNT(E148:BS148)</f>
        <v>1</v>
      </c>
      <c r="CL148" s="13"/>
      <c r="CU148" s="14"/>
      <c r="CV148" s="14"/>
    </row>
    <row r="149" spans="1:100" x14ac:dyDescent="0.2">
      <c r="A149" s="69">
        <v>148</v>
      </c>
      <c r="B149" s="26" t="s">
        <v>111</v>
      </c>
      <c r="C149" s="6" t="s">
        <v>118</v>
      </c>
      <c r="D149" s="6" t="s">
        <v>224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9"/>
      <c r="V149" s="9"/>
      <c r="W149" s="9"/>
      <c r="X149" s="9"/>
      <c r="Y149" s="9"/>
      <c r="Z149" s="9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9">
        <v>20</v>
      </c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74"/>
      <c r="BT149" s="2">
        <f>IF(BU149&lt;6,SUM(E149:BS149),SUM(LARGE(E149:BS149,{1;2;3;4;5;6})))</f>
        <v>20</v>
      </c>
      <c r="BU149" s="53">
        <f>COUNT(E149:BS149)</f>
        <v>1</v>
      </c>
      <c r="CL149" s="13"/>
      <c r="CU149" s="14"/>
      <c r="CV149" s="14"/>
    </row>
    <row r="150" spans="1:100" x14ac:dyDescent="0.2">
      <c r="A150" s="69">
        <v>149</v>
      </c>
      <c r="B150" s="26" t="s">
        <v>111</v>
      </c>
      <c r="C150" s="6" t="s">
        <v>392</v>
      </c>
      <c r="D150" s="6" t="s">
        <v>99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>
        <v>20</v>
      </c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74"/>
      <c r="BT150" s="2">
        <f>IF(BU150&lt;6,SUM(E150:BS150),SUM(LARGE(E150:BS150,{1;2;3;4;5;6})))</f>
        <v>20</v>
      </c>
      <c r="BU150" s="53">
        <f>COUNT(E150:BS150)</f>
        <v>1</v>
      </c>
      <c r="CL150" s="13"/>
      <c r="CU150" s="14"/>
      <c r="CV150" s="14"/>
    </row>
    <row r="151" spans="1:100" x14ac:dyDescent="0.2">
      <c r="A151" s="69">
        <v>150</v>
      </c>
      <c r="B151" s="26" t="s">
        <v>111</v>
      </c>
      <c r="C151" s="6"/>
      <c r="D151" s="6" t="s">
        <v>495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>
        <v>0</v>
      </c>
      <c r="BG151" s="111"/>
      <c r="BH151" s="68">
        <v>20</v>
      </c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50"/>
      <c r="BT151" s="2">
        <f>IF(BU151&lt;6,SUM(E151:BS151),SUM(LARGE(E151:BS151,{1;2;3;4;5;6})))</f>
        <v>20</v>
      </c>
      <c r="BU151" s="53">
        <f>COUNT(E151:BS151)</f>
        <v>2</v>
      </c>
      <c r="CL151" s="13"/>
      <c r="CU151" s="14"/>
      <c r="CV151" s="14"/>
    </row>
    <row r="152" spans="1:100" x14ac:dyDescent="0.2">
      <c r="A152" s="69">
        <v>151</v>
      </c>
      <c r="B152" s="26" t="s">
        <v>111</v>
      </c>
      <c r="C152" s="6"/>
      <c r="D152" s="6" t="s">
        <v>37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>
        <v>20</v>
      </c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74"/>
      <c r="BT152" s="2">
        <f>IF(BU152&lt;6,SUM(E152:BS152),SUM(LARGE(E152:BS152,{1;2;3;4;5;6})))</f>
        <v>20</v>
      </c>
      <c r="BU152" s="53">
        <f>COUNT(E152:BS152)</f>
        <v>1</v>
      </c>
      <c r="CL152" s="13"/>
      <c r="CU152" s="14"/>
      <c r="CV152" s="14"/>
    </row>
    <row r="153" spans="1:100" x14ac:dyDescent="0.2">
      <c r="A153" s="69">
        <v>152</v>
      </c>
      <c r="B153" s="26" t="s">
        <v>111</v>
      </c>
      <c r="C153" s="6"/>
      <c r="D153" s="6" t="s">
        <v>859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>
        <v>20</v>
      </c>
      <c r="BJ153" s="9"/>
      <c r="BK153" s="9"/>
      <c r="BL153" s="9"/>
      <c r="BM153" s="9"/>
      <c r="BN153" s="9"/>
      <c r="BO153" s="9"/>
      <c r="BP153" s="9"/>
      <c r="BQ153" s="9"/>
      <c r="BR153" s="9"/>
      <c r="BS153" s="74"/>
      <c r="BT153" s="2">
        <f>IF(BU153&lt;6,SUM(E153:BS153),SUM(LARGE(E153:BS153,{1;2;3;4;5;6})))</f>
        <v>20</v>
      </c>
      <c r="BU153" s="53">
        <f>COUNT(E153:BS153)</f>
        <v>1</v>
      </c>
      <c r="CL153" s="13"/>
      <c r="CU153" s="14"/>
      <c r="CV153" s="14"/>
    </row>
    <row r="154" spans="1:100" x14ac:dyDescent="0.2">
      <c r="A154" s="69">
        <v>153</v>
      </c>
      <c r="B154" s="26" t="s">
        <v>111</v>
      </c>
      <c r="C154" s="6" t="s">
        <v>205</v>
      </c>
      <c r="D154" s="6" t="s">
        <v>370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>
        <v>4</v>
      </c>
      <c r="AY154" s="51"/>
      <c r="AZ154" s="51"/>
      <c r="BA154" s="51">
        <v>4</v>
      </c>
      <c r="BB154" s="51"/>
      <c r="BC154" s="51"/>
      <c r="BD154" s="52">
        <v>0</v>
      </c>
      <c r="BE154" s="52"/>
      <c r="BF154" s="51"/>
      <c r="BG154" s="51"/>
      <c r="BH154" s="51">
        <v>5</v>
      </c>
      <c r="BI154" s="51"/>
      <c r="BJ154" s="51"/>
      <c r="BK154" s="51"/>
      <c r="BL154" s="51">
        <v>6.5</v>
      </c>
      <c r="BM154" s="51"/>
      <c r="BN154" s="51"/>
      <c r="BO154" s="51"/>
      <c r="BP154" s="51"/>
      <c r="BQ154" s="51"/>
      <c r="BR154" s="51"/>
      <c r="BS154" s="51"/>
      <c r="BT154" s="2">
        <f>IF(BU154&lt;6,SUM(E154:BS154),SUM(LARGE(E154:BS154,{1;2;3;4;5;6})))</f>
        <v>19.5</v>
      </c>
      <c r="BU154" s="53">
        <f>COUNT(E154:BS154)</f>
        <v>5</v>
      </c>
      <c r="CL154" s="13"/>
      <c r="CU154" s="14"/>
      <c r="CV154" s="14"/>
    </row>
    <row r="155" spans="1:100" x14ac:dyDescent="0.2">
      <c r="A155" s="69">
        <v>154</v>
      </c>
      <c r="B155" s="26" t="s">
        <v>111</v>
      </c>
      <c r="C155" s="6" t="s">
        <v>112</v>
      </c>
      <c r="D155" s="6" t="s">
        <v>710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>
        <v>5</v>
      </c>
      <c r="BH155" s="9">
        <v>7</v>
      </c>
      <c r="BI155" s="9"/>
      <c r="BJ155" s="9"/>
      <c r="BK155" s="9"/>
      <c r="BL155" s="9">
        <v>6.5</v>
      </c>
      <c r="BM155" s="9"/>
      <c r="BN155" s="9"/>
      <c r="BO155" s="9"/>
      <c r="BP155" s="9"/>
      <c r="BQ155" s="9"/>
      <c r="BR155" s="9"/>
      <c r="BS155" s="74"/>
      <c r="BT155" s="2">
        <f>IF(BU155&lt;6,SUM(E155:BS155),SUM(LARGE(E155:BS155,{1;2;3;4;5;6})))</f>
        <v>18.5</v>
      </c>
      <c r="BU155" s="53">
        <f>COUNT(E155:BS155)</f>
        <v>3</v>
      </c>
      <c r="CL155" s="13"/>
      <c r="CU155" s="14"/>
      <c r="CV155" s="14"/>
    </row>
    <row r="156" spans="1:100" x14ac:dyDescent="0.2">
      <c r="A156" s="69">
        <v>155</v>
      </c>
      <c r="B156" s="26" t="s">
        <v>111</v>
      </c>
      <c r="C156" s="6"/>
      <c r="D156" s="6" t="s">
        <v>858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18">
        <v>0</v>
      </c>
      <c r="BJ156" s="9"/>
      <c r="BK156" s="9"/>
      <c r="BL156" s="9"/>
      <c r="BM156" s="9"/>
      <c r="BN156" s="9"/>
      <c r="BO156" s="9">
        <v>18.3</v>
      </c>
      <c r="BP156" s="9"/>
      <c r="BQ156" s="9"/>
      <c r="BR156" s="9"/>
      <c r="BS156" s="74"/>
      <c r="BT156" s="2">
        <f>IF(BU156&lt;6,SUM(E156:BS156),SUM(LARGE(E156:BS156,{1;2;3;4;5;6})))</f>
        <v>18.3</v>
      </c>
      <c r="BU156" s="53">
        <f>COUNT(E156:BS156)</f>
        <v>2</v>
      </c>
      <c r="CL156" s="13"/>
      <c r="CU156" s="14"/>
      <c r="CV156" s="14"/>
    </row>
    <row r="157" spans="1:100" x14ac:dyDescent="0.2">
      <c r="A157" s="69">
        <v>156</v>
      </c>
      <c r="B157" s="26" t="s">
        <v>111</v>
      </c>
      <c r="C157" s="8"/>
      <c r="D157" s="8" t="s">
        <v>674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52"/>
      <c r="V157" s="52"/>
      <c r="W157" s="52"/>
      <c r="X157" s="52"/>
      <c r="Y157" s="52"/>
      <c r="Z157" s="52"/>
      <c r="AA157" s="52"/>
      <c r="AB157" s="52"/>
      <c r="AC157" s="52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>
        <v>17</v>
      </c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2">
        <f>IF(BU157&lt;6,SUM(E157:BS157),SUM(LARGE(E157:BS157,{1;2;3;4;5;6})))</f>
        <v>17</v>
      </c>
      <c r="BU157" s="53">
        <f>COUNT(E157:BS157)</f>
        <v>1</v>
      </c>
      <c r="CL157" s="13"/>
      <c r="CU157" s="14"/>
      <c r="CV157" s="14"/>
    </row>
    <row r="158" spans="1:100" x14ac:dyDescent="0.2">
      <c r="A158" s="69">
        <v>157</v>
      </c>
      <c r="B158" s="26" t="s">
        <v>111</v>
      </c>
      <c r="C158" s="6" t="s">
        <v>205</v>
      </c>
      <c r="D158" s="6" t="s">
        <v>537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18">
        <v>0</v>
      </c>
      <c r="BI158" s="51"/>
      <c r="BJ158" s="51"/>
      <c r="BK158" s="51"/>
      <c r="BL158" s="51">
        <v>17</v>
      </c>
      <c r="BM158" s="51"/>
      <c r="BN158" s="51"/>
      <c r="BO158" s="51"/>
      <c r="BP158" s="51"/>
      <c r="BQ158" s="51"/>
      <c r="BR158" s="51"/>
      <c r="BS158" s="74"/>
      <c r="BT158" s="2">
        <f>IF(BU158&lt;6,SUM(E158:BS158),SUM(LARGE(E158:BS158,{1;2;3;4;5;6})))</f>
        <v>17</v>
      </c>
      <c r="BU158" s="53">
        <f>COUNT(E158:BS158)</f>
        <v>2</v>
      </c>
      <c r="CL158" s="13"/>
      <c r="CU158" s="14"/>
      <c r="CV158" s="14"/>
    </row>
    <row r="159" spans="1:100" x14ac:dyDescent="0.2">
      <c r="A159" s="69">
        <v>158</v>
      </c>
      <c r="B159" s="26" t="s">
        <v>111</v>
      </c>
      <c r="C159" s="6" t="s">
        <v>112</v>
      </c>
      <c r="D159" s="6" t="s">
        <v>676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>
        <v>4</v>
      </c>
      <c r="AY159" s="9"/>
      <c r="AZ159" s="9"/>
      <c r="BA159" s="9">
        <v>4</v>
      </c>
      <c r="BB159" s="9"/>
      <c r="BC159" s="9"/>
      <c r="BD159" s="9"/>
      <c r="BE159" s="9"/>
      <c r="BF159" s="9"/>
      <c r="BG159" s="9">
        <v>4</v>
      </c>
      <c r="BH159" s="9">
        <v>3</v>
      </c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74"/>
      <c r="BT159" s="2">
        <f>IF(BU159&lt;6,SUM(E159:BS159),SUM(LARGE(E159:BS159,{1;2;3;4;5;6})))</f>
        <v>15</v>
      </c>
      <c r="BU159" s="53">
        <f>COUNT(E159:BS159)</f>
        <v>4</v>
      </c>
      <c r="CL159" s="13"/>
      <c r="CU159" s="14"/>
      <c r="CV159" s="14"/>
    </row>
    <row r="160" spans="1:100" x14ac:dyDescent="0.2">
      <c r="A160" s="69">
        <v>159</v>
      </c>
      <c r="B160" s="26" t="s">
        <v>111</v>
      </c>
      <c r="C160" s="6" t="s">
        <v>116</v>
      </c>
      <c r="D160" s="6" t="s">
        <v>547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9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>
        <v>0</v>
      </c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9">
        <v>15</v>
      </c>
      <c r="BJ160" s="18"/>
      <c r="BK160" s="18"/>
      <c r="BL160" s="18"/>
      <c r="BM160" s="18"/>
      <c r="BN160" s="18"/>
      <c r="BO160" s="18"/>
      <c r="BP160" s="18"/>
      <c r="BQ160" s="18"/>
      <c r="BR160" s="18"/>
      <c r="BS160" s="51"/>
      <c r="BT160" s="2">
        <f>IF(BU160&lt;6,SUM(E160:BS160),SUM(LARGE(E160:BS160,{1;2;3;4;5;6})))</f>
        <v>15</v>
      </c>
      <c r="BU160" s="53">
        <f>COUNT(E160:BS160)</f>
        <v>2</v>
      </c>
      <c r="CL160" s="13"/>
      <c r="CU160" s="14"/>
      <c r="CV160" s="14"/>
    </row>
    <row r="161" spans="1:100" x14ac:dyDescent="0.2">
      <c r="A161" s="69">
        <v>160</v>
      </c>
      <c r="B161" s="26" t="s">
        <v>111</v>
      </c>
      <c r="C161" s="6"/>
      <c r="D161" s="6" t="s">
        <v>240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>
        <v>15</v>
      </c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2">
        <f>IF(BU161&lt;6,SUM(E161:BS161),SUM(LARGE(E161:BS161,{1;2;3;4;5;6})))</f>
        <v>15</v>
      </c>
      <c r="BU161" s="53">
        <f>COUNT(E161:BS161)</f>
        <v>1</v>
      </c>
      <c r="CL161" s="13"/>
      <c r="CU161" s="14"/>
      <c r="CV161" s="14"/>
    </row>
    <row r="162" spans="1:100" x14ac:dyDescent="0.2">
      <c r="A162" s="69">
        <v>161</v>
      </c>
      <c r="B162" s="26" t="s">
        <v>111</v>
      </c>
      <c r="C162" s="6"/>
      <c r="D162" s="6" t="s">
        <v>907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>
        <v>15</v>
      </c>
      <c r="BM162" s="51"/>
      <c r="BN162" s="51"/>
      <c r="BO162" s="51"/>
      <c r="BP162" s="51"/>
      <c r="BQ162" s="51"/>
      <c r="BR162" s="51"/>
      <c r="BS162" s="51"/>
      <c r="BT162" s="2">
        <f>IF(BU162&lt;6,SUM(E162:BS162),SUM(LARGE(E162:BS162,{1;2;3;4;5;6})))</f>
        <v>15</v>
      </c>
      <c r="BU162" s="53">
        <f>COUNT(E162:BS162)</f>
        <v>1</v>
      </c>
      <c r="CL162" s="13"/>
      <c r="CU162" s="14"/>
      <c r="CV162" s="14"/>
    </row>
    <row r="163" spans="1:100" x14ac:dyDescent="0.2">
      <c r="A163" s="69">
        <v>162</v>
      </c>
      <c r="B163" s="26" t="s">
        <v>111</v>
      </c>
      <c r="C163" s="6" t="s">
        <v>118</v>
      </c>
      <c r="D163" s="6" t="s">
        <v>678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1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18">
        <v>0</v>
      </c>
      <c r="BA163" s="18"/>
      <c r="BB163" s="18"/>
      <c r="BC163" s="18"/>
      <c r="BD163" s="18"/>
      <c r="BE163" s="18"/>
      <c r="BF163" s="18">
        <v>0</v>
      </c>
      <c r="BG163" s="18">
        <v>5</v>
      </c>
      <c r="BH163" s="18"/>
      <c r="BI163" s="18"/>
      <c r="BJ163" s="18"/>
      <c r="BK163" s="18"/>
      <c r="BL163" s="9">
        <v>9.1999999999999993</v>
      </c>
      <c r="BM163" s="9"/>
      <c r="BN163" s="18"/>
      <c r="BO163" s="18"/>
      <c r="BP163" s="18">
        <v>0</v>
      </c>
      <c r="BQ163" s="18"/>
      <c r="BR163" s="18"/>
      <c r="BS163" s="74"/>
      <c r="BT163" s="2">
        <f>IF(BU163&lt;6,SUM(E163:BS163),SUM(LARGE(E163:BS163,{1;2;3;4;5;6})))</f>
        <v>14.2</v>
      </c>
      <c r="BU163" s="53">
        <f>COUNT(E163:BS163)</f>
        <v>5</v>
      </c>
      <c r="CL163" s="13"/>
      <c r="CU163" s="14"/>
      <c r="CV163" s="14"/>
    </row>
    <row r="164" spans="1:100" x14ac:dyDescent="0.2">
      <c r="A164" s="69">
        <v>163</v>
      </c>
      <c r="B164" s="26" t="s">
        <v>111</v>
      </c>
      <c r="C164" s="6" t="s">
        <v>118</v>
      </c>
      <c r="D164" s="6" t="s">
        <v>839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>
        <v>14</v>
      </c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2">
        <f>IF(BU164&lt;6,SUM(E164:BS164),SUM(LARGE(E164:BS164,{1;2;3;4;5;6})))</f>
        <v>14</v>
      </c>
      <c r="BU164" s="53">
        <f>COUNT(E164:BS164)</f>
        <v>1</v>
      </c>
      <c r="CL164" s="13"/>
      <c r="CU164" s="14"/>
      <c r="CV164" s="14"/>
    </row>
    <row r="165" spans="1:100" x14ac:dyDescent="0.2">
      <c r="A165" s="69">
        <v>164</v>
      </c>
      <c r="B165" s="26" t="s">
        <v>111</v>
      </c>
      <c r="C165" s="6" t="s">
        <v>112</v>
      </c>
      <c r="D165" s="6" t="s">
        <v>498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1">
        <v>5</v>
      </c>
      <c r="AR165" s="51"/>
      <c r="AS165" s="51"/>
      <c r="AT165" s="51"/>
      <c r="AU165" s="52"/>
      <c r="AV165" s="51">
        <v>6</v>
      </c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2">
        <f>IF(BU165&lt;6,SUM(E165:BS165),SUM(LARGE(E165:BS165,{1;2;3;4;5;6})))</f>
        <v>11</v>
      </c>
      <c r="BU165" s="53">
        <f>COUNT(E165:BS165)</f>
        <v>2</v>
      </c>
      <c r="CL165" s="13"/>
      <c r="CU165" s="14"/>
      <c r="CV165" s="14"/>
    </row>
    <row r="166" spans="1:100" x14ac:dyDescent="0.2">
      <c r="A166" s="69">
        <v>165</v>
      </c>
      <c r="B166" s="26" t="s">
        <v>111</v>
      </c>
      <c r="C166" s="6"/>
      <c r="D166" s="6" t="s">
        <v>844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>
        <v>3</v>
      </c>
      <c r="BI166" s="9"/>
      <c r="BJ166" s="9"/>
      <c r="BK166" s="9"/>
      <c r="BL166" s="9"/>
      <c r="BM166" s="9"/>
      <c r="BN166" s="9"/>
      <c r="BO166" s="9"/>
      <c r="BP166" s="9">
        <v>8</v>
      </c>
      <c r="BQ166" s="9"/>
      <c r="BR166" s="9"/>
      <c r="BS166" s="74"/>
      <c r="BT166" s="2">
        <f>IF(BU166&lt;6,SUM(E166:BS166),SUM(LARGE(E166:BS166,{1;2;3;4;5;6})))</f>
        <v>11</v>
      </c>
      <c r="BU166" s="53">
        <f>COUNT(E166:BS166)</f>
        <v>2</v>
      </c>
      <c r="CL166" s="13"/>
      <c r="CU166" s="14"/>
      <c r="CV166" s="14"/>
    </row>
    <row r="167" spans="1:100" x14ac:dyDescent="0.2">
      <c r="A167" s="69">
        <v>166</v>
      </c>
      <c r="B167" s="26" t="s">
        <v>111</v>
      </c>
      <c r="C167" s="6" t="s">
        <v>118</v>
      </c>
      <c r="D167" s="6" t="s">
        <v>44</v>
      </c>
      <c r="E167" s="6"/>
      <c r="F167" s="6"/>
      <c r="G167" s="6"/>
      <c r="H167" s="6"/>
      <c r="I167" s="6"/>
      <c r="J167" s="6">
        <v>10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52"/>
      <c r="V167" s="52"/>
      <c r="W167" s="52"/>
      <c r="X167" s="52"/>
      <c r="Y167" s="52"/>
      <c r="Z167" s="52"/>
      <c r="AA167" s="52"/>
      <c r="AB167" s="52"/>
      <c r="AC167" s="52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2">
        <f>IF(BU167&lt;6,SUM(E167:BS167),SUM(LARGE(E167:BS167,{1;2;3;4;5;6})))</f>
        <v>10</v>
      </c>
      <c r="BU167" s="53">
        <f>COUNT(E167:BS167)</f>
        <v>1</v>
      </c>
      <c r="CL167" s="13"/>
      <c r="CU167" s="14"/>
      <c r="CV167" s="14"/>
    </row>
    <row r="168" spans="1:100" x14ac:dyDescent="0.2">
      <c r="A168" s="69">
        <v>167</v>
      </c>
      <c r="B168" s="26" t="s">
        <v>111</v>
      </c>
      <c r="C168" s="6" t="s">
        <v>112</v>
      </c>
      <c r="D168" s="6" t="s">
        <v>476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>
        <v>5</v>
      </c>
      <c r="AR168" s="9"/>
      <c r="AS168" s="9"/>
      <c r="AT168" s="9"/>
      <c r="AU168" s="9"/>
      <c r="AV168" s="9"/>
      <c r="AW168" s="9"/>
      <c r="AX168" s="9"/>
      <c r="AY168" s="9"/>
      <c r="AZ168" s="9"/>
      <c r="BA168" s="9">
        <v>5</v>
      </c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74"/>
      <c r="BT168" s="2">
        <f>IF(BU168&lt;6,SUM(E168:BS168),SUM(LARGE(E168:BS168,{1;2;3;4;5;6})))</f>
        <v>10</v>
      </c>
      <c r="BU168" s="53">
        <f>COUNT(E168:BS168)</f>
        <v>2</v>
      </c>
      <c r="CL168" s="13"/>
      <c r="CU168" s="14"/>
      <c r="CV168" s="14"/>
    </row>
    <row r="169" spans="1:100" x14ac:dyDescent="0.2">
      <c r="A169" s="69">
        <v>168</v>
      </c>
      <c r="B169" s="26" t="s">
        <v>111</v>
      </c>
      <c r="C169" s="6" t="s">
        <v>205</v>
      </c>
      <c r="D169" s="8" t="s">
        <v>248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>
        <v>10</v>
      </c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51"/>
      <c r="BT169" s="2">
        <f>IF(BU169&lt;6,SUM(E169:BS169),SUM(LARGE(E169:BS169,{1;2;3;4;5;6})))</f>
        <v>10</v>
      </c>
      <c r="BU169" s="53">
        <f>COUNT(E169:BS169)</f>
        <v>1</v>
      </c>
      <c r="CL169" s="13"/>
      <c r="CU169" s="14"/>
      <c r="CV169" s="14"/>
    </row>
    <row r="170" spans="1:100" x14ac:dyDescent="0.2">
      <c r="A170" s="69">
        <v>169</v>
      </c>
      <c r="B170" s="26" t="s">
        <v>111</v>
      </c>
      <c r="C170" s="6" t="s">
        <v>723</v>
      </c>
      <c r="D170" s="6" t="s">
        <v>169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>
        <v>10</v>
      </c>
      <c r="BE170" s="51"/>
      <c r="BF170" s="51"/>
      <c r="BG170" s="51"/>
      <c r="BH170" s="51"/>
      <c r="BI170" s="51"/>
      <c r="BJ170" s="51"/>
      <c r="BK170" s="51"/>
      <c r="BL170" s="52">
        <v>0</v>
      </c>
      <c r="BM170" s="52"/>
      <c r="BN170" s="51"/>
      <c r="BO170" s="51"/>
      <c r="BP170" s="51"/>
      <c r="BQ170" s="51"/>
      <c r="BR170" s="51"/>
      <c r="BS170" s="51"/>
      <c r="BT170" s="2">
        <f>IF(BU170&lt;6,SUM(E170:BS170),SUM(LARGE(E170:BS170,{1;2;3;4;5;6})))</f>
        <v>10</v>
      </c>
      <c r="BU170" s="53">
        <f>COUNT(E170:BS170)</f>
        <v>2</v>
      </c>
      <c r="CL170" s="13"/>
      <c r="CU170" s="14"/>
      <c r="CV170" s="14"/>
    </row>
    <row r="171" spans="1:100" x14ac:dyDescent="0.2">
      <c r="A171" s="69">
        <v>170</v>
      </c>
      <c r="B171" s="26" t="s">
        <v>111</v>
      </c>
      <c r="C171" s="6"/>
      <c r="D171" s="6" t="s">
        <v>96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>
        <v>10</v>
      </c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74"/>
      <c r="BT171" s="2">
        <f>IF(BU171&lt;6,SUM(E171:BS171),SUM(LARGE(E171:BS171,{1;2;3;4;5;6})))</f>
        <v>10</v>
      </c>
      <c r="BU171" s="53">
        <f>COUNT(E171:BS171)</f>
        <v>1</v>
      </c>
      <c r="CL171" s="13"/>
      <c r="CU171" s="14"/>
      <c r="CV171" s="14"/>
    </row>
    <row r="172" spans="1:100" x14ac:dyDescent="0.2">
      <c r="A172" s="69">
        <v>171</v>
      </c>
      <c r="B172" s="26" t="s">
        <v>111</v>
      </c>
      <c r="C172" s="8"/>
      <c r="D172" s="6" t="s">
        <v>776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>
        <v>10</v>
      </c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74"/>
      <c r="BT172" s="2">
        <f>IF(BU172&lt;6,SUM(E172:BS172),SUM(LARGE(E172:BS172,{1;2;3;4;5;6})))</f>
        <v>10</v>
      </c>
      <c r="BU172" s="53">
        <f>COUNT(E172:BS172)</f>
        <v>1</v>
      </c>
      <c r="CL172" s="13"/>
      <c r="CU172" s="14"/>
      <c r="CV172" s="14"/>
    </row>
    <row r="173" spans="1:100" x14ac:dyDescent="0.2">
      <c r="A173" s="69">
        <v>172</v>
      </c>
      <c r="B173" s="26" t="s">
        <v>111</v>
      </c>
      <c r="C173" s="6" t="s">
        <v>433</v>
      </c>
      <c r="D173" s="6" t="s">
        <v>442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2">
        <v>0</v>
      </c>
      <c r="BE173" s="52"/>
      <c r="BF173" s="51"/>
      <c r="BG173" s="51"/>
      <c r="BH173" s="52">
        <v>0</v>
      </c>
      <c r="BI173" s="51"/>
      <c r="BJ173" s="51"/>
      <c r="BK173" s="51"/>
      <c r="BL173" s="51">
        <v>9.1999999999999993</v>
      </c>
      <c r="BM173" s="51"/>
      <c r="BN173" s="51"/>
      <c r="BO173" s="51"/>
      <c r="BP173" s="51"/>
      <c r="BQ173" s="51"/>
      <c r="BR173" s="51"/>
      <c r="BS173" s="74"/>
      <c r="BT173" s="2">
        <f>IF(BU173&lt;6,SUM(E173:BS173),SUM(LARGE(E173:BS173,{1;2;3;4;5;6})))</f>
        <v>9.1999999999999993</v>
      </c>
      <c r="BU173" s="53">
        <f>COUNT(E173:BS173)</f>
        <v>3</v>
      </c>
      <c r="CL173" s="13"/>
      <c r="CU173" s="14"/>
      <c r="CV173" s="14"/>
    </row>
    <row r="174" spans="1:100" x14ac:dyDescent="0.2">
      <c r="A174" s="69">
        <v>173</v>
      </c>
      <c r="B174" s="26" t="s">
        <v>111</v>
      </c>
      <c r="C174" s="6" t="s">
        <v>393</v>
      </c>
      <c r="D174" s="6" t="s">
        <v>765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18">
        <v>0</v>
      </c>
      <c r="BH174" s="9"/>
      <c r="BI174" s="9"/>
      <c r="BJ174" s="9"/>
      <c r="BK174" s="9"/>
      <c r="BL174" s="9">
        <v>9.1999999999999993</v>
      </c>
      <c r="BM174" s="9"/>
      <c r="BN174" s="9"/>
      <c r="BO174" s="9"/>
      <c r="BP174" s="9"/>
      <c r="BQ174" s="9"/>
      <c r="BR174" s="9"/>
      <c r="BS174" s="9"/>
      <c r="BT174" s="2">
        <f>IF(BU174&lt;6,SUM(E174:BS174),SUM(LARGE(E174:BS174,{1;2;3;4;5;6})))</f>
        <v>9.1999999999999993</v>
      </c>
      <c r="BU174" s="53">
        <f>COUNT(E174:BS174)</f>
        <v>2</v>
      </c>
      <c r="CL174" s="13"/>
      <c r="CU174" s="14"/>
      <c r="CV174" s="14"/>
    </row>
    <row r="175" spans="1:100" x14ac:dyDescent="0.2">
      <c r="A175" s="69">
        <v>174</v>
      </c>
      <c r="B175" s="26" t="s">
        <v>111</v>
      </c>
      <c r="C175" s="6" t="s">
        <v>433</v>
      </c>
      <c r="D175" s="6" t="s">
        <v>443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>
        <v>4</v>
      </c>
      <c r="AR175" s="51"/>
      <c r="AS175" s="51"/>
      <c r="AT175" s="51"/>
      <c r="AU175" s="51"/>
      <c r="AV175" s="51"/>
      <c r="AW175" s="51"/>
      <c r="AX175" s="51">
        <v>5</v>
      </c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2">
        <f>IF(BU175&lt;6,SUM(E175:BS175),SUM(LARGE(E175:BS175,{1;2;3;4;5;6})))</f>
        <v>9</v>
      </c>
      <c r="BU175" s="53">
        <f>COUNT(E175:BS175)</f>
        <v>2</v>
      </c>
      <c r="CL175" s="13"/>
      <c r="CU175" s="14"/>
      <c r="CV175" s="14"/>
    </row>
    <row r="176" spans="1:100" x14ac:dyDescent="0.2">
      <c r="A176" s="69">
        <v>175</v>
      </c>
      <c r="B176" s="26" t="s">
        <v>111</v>
      </c>
      <c r="C176" s="6" t="s">
        <v>205</v>
      </c>
      <c r="D176" s="6" t="s">
        <v>912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>
        <v>4</v>
      </c>
      <c r="BM176" s="9"/>
      <c r="BN176" s="9"/>
      <c r="BO176" s="9"/>
      <c r="BP176" s="9">
        <v>5</v>
      </c>
      <c r="BQ176" s="9"/>
      <c r="BR176" s="9"/>
      <c r="BS176" s="74"/>
      <c r="BT176" s="2">
        <f>IF(BU176&lt;6,SUM(E176:BS176),SUM(LARGE(E176:BS176,{1;2;3;4;5;6})))</f>
        <v>9</v>
      </c>
      <c r="BU176" s="53">
        <f>COUNT(E176:BS176)</f>
        <v>2</v>
      </c>
      <c r="CL176" s="13"/>
      <c r="CU176" s="14"/>
      <c r="CV176" s="14"/>
    </row>
    <row r="177" spans="1:100" x14ac:dyDescent="0.2">
      <c r="A177" s="69">
        <v>176</v>
      </c>
      <c r="B177" s="26" t="s">
        <v>111</v>
      </c>
      <c r="C177" s="6" t="s">
        <v>112</v>
      </c>
      <c r="D177" s="6" t="s">
        <v>724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>
        <v>8</v>
      </c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50"/>
      <c r="BT177" s="2">
        <f>IF(BU177&lt;6,SUM(E177:BS177),SUM(LARGE(E177:BS177,{1;2;3;4;5;6})))</f>
        <v>8</v>
      </c>
      <c r="BU177" s="53">
        <f>COUNT(E177:BS177)</f>
        <v>1</v>
      </c>
      <c r="CL177" s="13"/>
      <c r="CU177" s="14"/>
      <c r="CV177" s="14"/>
    </row>
    <row r="178" spans="1:100" x14ac:dyDescent="0.2">
      <c r="A178" s="69">
        <v>177</v>
      </c>
      <c r="B178" s="26" t="s">
        <v>111</v>
      </c>
      <c r="C178" s="6"/>
      <c r="D178" s="6" t="s">
        <v>561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>
        <v>4</v>
      </c>
      <c r="AY178" s="9"/>
      <c r="AZ178" s="9"/>
      <c r="BA178" s="9">
        <v>4</v>
      </c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74"/>
      <c r="BT178" s="2">
        <f>IF(BU178&lt;6,SUM(E178:BS178),SUM(LARGE(E178:BS178,{1;2;3;4;5;6})))</f>
        <v>8</v>
      </c>
      <c r="BU178" s="53">
        <f>COUNT(E178:BS178)</f>
        <v>2</v>
      </c>
      <c r="CL178" s="13"/>
      <c r="CU178" s="14"/>
      <c r="CV178" s="14"/>
    </row>
    <row r="179" spans="1:100" x14ac:dyDescent="0.2">
      <c r="A179" s="69">
        <v>178</v>
      </c>
      <c r="B179" s="26" t="s">
        <v>111</v>
      </c>
      <c r="C179" s="6"/>
      <c r="D179" s="6" t="s">
        <v>770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>
        <v>8</v>
      </c>
      <c r="BM179" s="51"/>
      <c r="BN179" s="51"/>
      <c r="BO179" s="51"/>
      <c r="BP179" s="51"/>
      <c r="BQ179" s="51"/>
      <c r="BR179" s="51"/>
      <c r="BS179" s="74"/>
      <c r="BT179" s="2">
        <f>IF(BU179&lt;6,SUM(E179:BS179),SUM(LARGE(E179:BS179,{1;2;3;4;5;6})))</f>
        <v>8</v>
      </c>
      <c r="BU179" s="53">
        <f>COUNT(E179:BS179)</f>
        <v>1</v>
      </c>
      <c r="CL179" s="13"/>
      <c r="CU179" s="14"/>
      <c r="CV179" s="14"/>
    </row>
    <row r="180" spans="1:100" x14ac:dyDescent="0.2">
      <c r="A180" s="69">
        <v>179</v>
      </c>
      <c r="B180" s="26" t="s">
        <v>111</v>
      </c>
      <c r="C180" s="6" t="s">
        <v>112</v>
      </c>
      <c r="D180" s="6" t="s">
        <v>429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9">
        <v>7</v>
      </c>
      <c r="AW180" s="9"/>
      <c r="AX180" s="9"/>
      <c r="AY180" s="9"/>
      <c r="AZ180" s="9"/>
      <c r="BA180" s="9"/>
      <c r="BB180" s="9"/>
      <c r="BC180" s="9"/>
      <c r="BD180" s="9"/>
      <c r="BE180" s="9"/>
      <c r="BF180" s="18">
        <v>0</v>
      </c>
      <c r="BG180" s="18"/>
      <c r="BH180" s="18"/>
      <c r="BI180" s="18"/>
      <c r="BJ180" s="9"/>
      <c r="BK180" s="9"/>
      <c r="BL180" s="9"/>
      <c r="BM180" s="9"/>
      <c r="BN180" s="9"/>
      <c r="BO180" s="9"/>
      <c r="BP180" s="9"/>
      <c r="BQ180" s="9"/>
      <c r="BR180" s="9"/>
      <c r="BS180" s="51"/>
      <c r="BT180" s="2">
        <f>IF(BU180&lt;6,SUM(E180:BS180),SUM(LARGE(E180:BS180,{1;2;3;4;5;6})))</f>
        <v>7</v>
      </c>
      <c r="BU180" s="53">
        <f>COUNT(E180:BS180)</f>
        <v>2</v>
      </c>
      <c r="CL180" s="13"/>
      <c r="CU180" s="14"/>
      <c r="CV180" s="14"/>
    </row>
    <row r="181" spans="1:100" x14ac:dyDescent="0.2">
      <c r="A181" s="69">
        <v>180</v>
      </c>
      <c r="B181" s="26" t="s">
        <v>111</v>
      </c>
      <c r="C181" s="6"/>
      <c r="D181" s="6" t="s">
        <v>441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>
        <v>7</v>
      </c>
      <c r="BM181" s="9"/>
      <c r="BN181" s="9"/>
      <c r="BO181" s="9"/>
      <c r="BP181" s="9"/>
      <c r="BQ181" s="9"/>
      <c r="BR181" s="9"/>
      <c r="BS181" s="74"/>
      <c r="BT181" s="2">
        <f>IF(BU181&lt;6,SUM(E181:BS181),SUM(LARGE(E181:BS181,{1;2;3;4;5;6})))</f>
        <v>7</v>
      </c>
      <c r="BU181" s="53">
        <f>COUNT(E181:BS181)</f>
        <v>1</v>
      </c>
      <c r="CL181" s="13"/>
      <c r="CU181" s="14"/>
      <c r="CV181" s="14"/>
    </row>
    <row r="182" spans="1:100" x14ac:dyDescent="0.2">
      <c r="A182" s="69">
        <v>181</v>
      </c>
      <c r="B182" s="26" t="s">
        <v>111</v>
      </c>
      <c r="C182" s="6"/>
      <c r="D182" s="6" t="s">
        <v>444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>
        <v>7</v>
      </c>
      <c r="BQ182" s="9"/>
      <c r="BR182" s="9"/>
      <c r="BS182" s="74"/>
      <c r="BT182" s="2">
        <f>IF(BU182&lt;6,SUM(E182:BS182),SUM(LARGE(E182:BS182,{1;2;3;4;5;6})))</f>
        <v>7</v>
      </c>
      <c r="BU182" s="53">
        <f>COUNT(E182:BS182)</f>
        <v>1</v>
      </c>
      <c r="CL182" s="13"/>
      <c r="CU182" s="14"/>
      <c r="CV182" s="14"/>
    </row>
    <row r="183" spans="1:100" x14ac:dyDescent="0.2">
      <c r="A183" s="69">
        <v>182</v>
      </c>
      <c r="B183" s="26" t="s">
        <v>111</v>
      </c>
      <c r="C183" s="6" t="s">
        <v>118</v>
      </c>
      <c r="D183" s="6" t="s">
        <v>753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>
        <v>0</v>
      </c>
      <c r="BG183" s="18"/>
      <c r="BH183" s="9">
        <v>6</v>
      </c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74"/>
      <c r="BT183" s="2">
        <f>IF(BU183&lt;6,SUM(E183:BS183),SUM(LARGE(E183:BS183,{1;2;3;4;5;6})))</f>
        <v>6</v>
      </c>
      <c r="BU183" s="53">
        <f>COUNT(E183:BS183)</f>
        <v>2</v>
      </c>
      <c r="CL183" s="13"/>
      <c r="CU183" s="14"/>
      <c r="CV183" s="14"/>
    </row>
    <row r="184" spans="1:100" x14ac:dyDescent="0.2">
      <c r="A184" s="69">
        <v>183</v>
      </c>
      <c r="B184" s="26" t="s">
        <v>111</v>
      </c>
      <c r="C184" s="6"/>
      <c r="D184" s="6" t="s">
        <v>736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>
        <v>6</v>
      </c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2">
        <f>IF(BU184&lt;6,SUM(E184:BS184),SUM(LARGE(E184:BS184,{1;2;3;4;5;6})))</f>
        <v>6</v>
      </c>
      <c r="BU184" s="53">
        <f>COUNT(E184:BS184)</f>
        <v>1</v>
      </c>
      <c r="CL184" s="13"/>
      <c r="CU184" s="14"/>
      <c r="CV184" s="14"/>
    </row>
    <row r="185" spans="1:100" x14ac:dyDescent="0.2">
      <c r="A185" s="69">
        <v>184</v>
      </c>
      <c r="B185" s="26" t="s">
        <v>111</v>
      </c>
      <c r="C185" s="6" t="s">
        <v>205</v>
      </c>
      <c r="D185" s="6" t="s">
        <v>908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>
        <v>6</v>
      </c>
      <c r="BM185" s="9"/>
      <c r="BN185" s="9"/>
      <c r="BO185" s="9"/>
      <c r="BP185" s="9"/>
      <c r="BQ185" s="9"/>
      <c r="BR185" s="9"/>
      <c r="BS185" s="51"/>
      <c r="BT185" s="2">
        <f>IF(BU185&lt;6,SUM(E185:BS185),SUM(LARGE(E185:BS185,{1;2;3;4;5;6})))</f>
        <v>6</v>
      </c>
      <c r="BU185" s="53">
        <f>COUNT(E185:BS185)</f>
        <v>1</v>
      </c>
      <c r="CL185" s="13"/>
      <c r="CU185" s="14"/>
      <c r="CV185" s="14"/>
    </row>
    <row r="186" spans="1:100" x14ac:dyDescent="0.2">
      <c r="A186" s="69">
        <v>185</v>
      </c>
      <c r="B186" s="26" t="s">
        <v>111</v>
      </c>
      <c r="C186" s="6"/>
      <c r="D186" s="6" t="s">
        <v>957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>
        <v>6</v>
      </c>
      <c r="BQ186" s="51"/>
      <c r="BR186" s="51"/>
      <c r="BS186" s="50"/>
      <c r="BT186" s="2">
        <f>IF(BU186&lt;6,SUM(E186:BS186),SUM(LARGE(E186:BS186,{1;2;3;4;5;6})))</f>
        <v>6</v>
      </c>
      <c r="BU186" s="53">
        <f>COUNT(E186:BS186)</f>
        <v>1</v>
      </c>
      <c r="CL186" s="13"/>
      <c r="CU186" s="14"/>
      <c r="CV186" s="14"/>
    </row>
    <row r="187" spans="1:100" x14ac:dyDescent="0.2">
      <c r="A187" s="69">
        <v>186</v>
      </c>
      <c r="B187" s="26" t="s">
        <v>111</v>
      </c>
      <c r="C187" s="6" t="s">
        <v>205</v>
      </c>
      <c r="D187" s="6" t="s">
        <v>835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>
        <v>5</v>
      </c>
      <c r="BM187" s="9"/>
      <c r="BN187" s="9"/>
      <c r="BO187" s="9"/>
      <c r="BP187" s="9"/>
      <c r="BQ187" s="9"/>
      <c r="BR187" s="9"/>
      <c r="BS187" s="51"/>
      <c r="BT187" s="2">
        <f>IF(BU187&lt;6,SUM(E187:BS187),SUM(LARGE(E187:BS187,{1;2;3;4;5;6})))</f>
        <v>5</v>
      </c>
      <c r="BU187" s="53">
        <f>COUNT(E187:BS187)</f>
        <v>1</v>
      </c>
      <c r="CL187" s="13"/>
      <c r="CU187" s="14"/>
      <c r="CV187" s="14"/>
    </row>
    <row r="188" spans="1:100" x14ac:dyDescent="0.2">
      <c r="A188" s="69">
        <v>187</v>
      </c>
      <c r="B188" s="26" t="s">
        <v>111</v>
      </c>
      <c r="C188" s="6" t="s">
        <v>752</v>
      </c>
      <c r="D188" s="6" t="s">
        <v>774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>
        <v>4</v>
      </c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2">
        <f>IF(BU188&lt;6,SUM(E188:BS188),SUM(LARGE(E188:BS188,{1;2;3;4;5;6})))</f>
        <v>4</v>
      </c>
      <c r="BU188" s="53">
        <f>COUNT(E188:BS188)</f>
        <v>1</v>
      </c>
      <c r="CL188" s="13"/>
      <c r="CU188" s="14"/>
      <c r="CV188" s="14"/>
    </row>
    <row r="189" spans="1:100" x14ac:dyDescent="0.2">
      <c r="A189" s="69">
        <v>188</v>
      </c>
      <c r="B189" s="26" t="s">
        <v>111</v>
      </c>
      <c r="C189" s="6" t="s">
        <v>118</v>
      </c>
      <c r="D189" s="6" t="s">
        <v>556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>
        <v>4</v>
      </c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2">
        <f>IF(BU189&lt;6,SUM(E189:BS189),SUM(LARGE(E189:BS189,{1;2;3;4;5;6})))</f>
        <v>4</v>
      </c>
      <c r="BU189" s="53">
        <f>COUNT(E189:BS189)</f>
        <v>1</v>
      </c>
      <c r="CL189" s="13"/>
      <c r="CU189" s="14"/>
      <c r="CV189" s="14"/>
    </row>
    <row r="190" spans="1:100" x14ac:dyDescent="0.2">
      <c r="A190" s="69">
        <v>189</v>
      </c>
      <c r="B190" s="26" t="s">
        <v>111</v>
      </c>
      <c r="C190" s="6" t="s">
        <v>118</v>
      </c>
      <c r="D190" s="6" t="s">
        <v>841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1">
        <v>4</v>
      </c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74"/>
      <c r="BT190" s="2">
        <f>IF(BU190&lt;6,SUM(E190:BS190),SUM(LARGE(E190:BS190,{1;2;3;4;5;6})))</f>
        <v>4</v>
      </c>
      <c r="BU190" s="53">
        <f>COUNT(E190:BS190)</f>
        <v>1</v>
      </c>
      <c r="CL190" s="13"/>
      <c r="CU190" s="14"/>
      <c r="CV190" s="14"/>
    </row>
    <row r="191" spans="1:100" x14ac:dyDescent="0.2">
      <c r="A191" s="69">
        <v>190</v>
      </c>
      <c r="B191" s="26" t="s">
        <v>111</v>
      </c>
      <c r="C191" s="6" t="s">
        <v>205</v>
      </c>
      <c r="D191" s="6" t="s">
        <v>777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>
        <v>4</v>
      </c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2">
        <f>IF(BU191&lt;6,SUM(E191:BS191),SUM(LARGE(E191:BS191,{1;2;3;4;5;6})))</f>
        <v>4</v>
      </c>
      <c r="BU191" s="53">
        <f>COUNT(E191:BS191)</f>
        <v>1</v>
      </c>
      <c r="CL191" s="13"/>
      <c r="CU191" s="14"/>
      <c r="CV191" s="14"/>
    </row>
    <row r="192" spans="1:100" x14ac:dyDescent="0.2">
      <c r="A192" s="69">
        <v>191</v>
      </c>
      <c r="B192" s="26" t="s">
        <v>111</v>
      </c>
      <c r="C192" s="6" t="s">
        <v>723</v>
      </c>
      <c r="D192" s="6" t="s">
        <v>842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1">
        <v>4</v>
      </c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9"/>
      <c r="BT192" s="2">
        <f>IF(BU192&lt;6,SUM(E192:BS192),SUM(LARGE(E192:BS192,{1;2;3;4;5;6})))</f>
        <v>4</v>
      </c>
      <c r="BU192" s="53">
        <f>COUNT(E192:BS192)</f>
        <v>1</v>
      </c>
      <c r="CL192" s="13"/>
      <c r="CU192" s="14"/>
      <c r="CV192" s="14"/>
    </row>
    <row r="193" spans="1:100" x14ac:dyDescent="0.2">
      <c r="A193" s="69">
        <v>192</v>
      </c>
      <c r="B193" s="26" t="s">
        <v>111</v>
      </c>
      <c r="C193" s="6"/>
      <c r="D193" s="6" t="s">
        <v>208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>
        <v>4</v>
      </c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74"/>
      <c r="BT193" s="2">
        <f>IF(BU193&lt;6,SUM(E193:BS193),SUM(LARGE(E193:BS193,{1;2;3;4;5;6})))</f>
        <v>4</v>
      </c>
      <c r="BU193" s="53">
        <f>COUNT(E193:BS193)</f>
        <v>1</v>
      </c>
      <c r="CL193" s="13"/>
      <c r="CU193" s="14"/>
      <c r="CV193" s="14"/>
    </row>
    <row r="194" spans="1:100" x14ac:dyDescent="0.2">
      <c r="A194" s="69">
        <v>193</v>
      </c>
      <c r="B194" s="26" t="s">
        <v>111</v>
      </c>
      <c r="C194" s="6"/>
      <c r="D194" s="6" t="s">
        <v>582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>
        <v>4</v>
      </c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74"/>
      <c r="BT194" s="2">
        <f>IF(BU194&lt;6,SUM(E194:BS194),SUM(LARGE(E194:BS194,{1;2;3;4;5;6})))</f>
        <v>4</v>
      </c>
      <c r="BU194" s="53">
        <f>COUNT(E194:BS194)</f>
        <v>1</v>
      </c>
      <c r="CL194" s="13"/>
      <c r="CU194" s="14"/>
      <c r="CV194" s="14"/>
    </row>
    <row r="195" spans="1:100" x14ac:dyDescent="0.2">
      <c r="A195" s="69">
        <v>194</v>
      </c>
      <c r="B195" s="26" t="s">
        <v>111</v>
      </c>
      <c r="C195" s="6" t="s">
        <v>112</v>
      </c>
      <c r="D195" s="6" t="s">
        <v>909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>
        <v>4</v>
      </c>
      <c r="BM195" s="9"/>
      <c r="BN195" s="9"/>
      <c r="BO195" s="9"/>
      <c r="BP195" s="9"/>
      <c r="BQ195" s="9"/>
      <c r="BR195" s="9"/>
      <c r="BS195" s="74"/>
      <c r="BT195" s="2">
        <f>IF(BU195&lt;6,SUM(E195:BS195),SUM(LARGE(E195:BS195,{1;2;3;4;5;6})))</f>
        <v>4</v>
      </c>
      <c r="BU195" s="53">
        <f>COUNT(E195:BS195)</f>
        <v>1</v>
      </c>
      <c r="CL195" s="13"/>
      <c r="CU195" s="14"/>
      <c r="CV195" s="14"/>
    </row>
    <row r="196" spans="1:100" x14ac:dyDescent="0.2">
      <c r="A196" s="69">
        <v>195</v>
      </c>
      <c r="B196" s="26" t="s">
        <v>111</v>
      </c>
      <c r="C196" s="6" t="s">
        <v>118</v>
      </c>
      <c r="D196" s="6" t="s">
        <v>910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52"/>
      <c r="V196" s="52"/>
      <c r="W196" s="52"/>
      <c r="X196" s="52"/>
      <c r="Y196" s="52"/>
      <c r="Z196" s="52"/>
      <c r="AA196" s="51"/>
      <c r="AB196" s="51"/>
      <c r="AC196" s="51"/>
      <c r="AD196" s="51"/>
      <c r="AE196" s="51"/>
      <c r="AF196" s="51"/>
      <c r="AG196" s="51"/>
      <c r="AH196" s="51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1">
        <v>4</v>
      </c>
      <c r="BM196" s="51"/>
      <c r="BN196" s="52"/>
      <c r="BO196" s="52"/>
      <c r="BP196" s="52"/>
      <c r="BQ196" s="52"/>
      <c r="BR196" s="52"/>
      <c r="BS196" s="51"/>
      <c r="BT196" s="2">
        <f>IF(BU196&lt;6,SUM(E196:BS196),SUM(LARGE(E196:BS196,{1;2;3;4;5;6})))</f>
        <v>4</v>
      </c>
      <c r="BU196" s="53">
        <f>COUNT(E196:BS196)</f>
        <v>1</v>
      </c>
      <c r="CL196" s="13"/>
      <c r="CU196" s="14"/>
      <c r="CV196" s="14"/>
    </row>
    <row r="197" spans="1:100" x14ac:dyDescent="0.2">
      <c r="A197" s="69">
        <v>196</v>
      </c>
      <c r="B197" s="26" t="s">
        <v>111</v>
      </c>
      <c r="C197" s="6"/>
      <c r="D197" s="6" t="s">
        <v>911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>
        <v>4</v>
      </c>
      <c r="BM197" s="9"/>
      <c r="BN197" s="9"/>
      <c r="BO197" s="9"/>
      <c r="BP197" s="9"/>
      <c r="BQ197" s="9"/>
      <c r="BR197" s="9"/>
      <c r="BS197" s="74"/>
      <c r="BT197" s="2">
        <f>IF(BU197&lt;6,SUM(E197:BS197),SUM(LARGE(E197:BS197,{1;2;3;4;5;6})))</f>
        <v>4</v>
      </c>
      <c r="BU197" s="53">
        <f>COUNT(E197:BS197)</f>
        <v>1</v>
      </c>
      <c r="CL197" s="13"/>
      <c r="CU197" s="14"/>
      <c r="CV197" s="14"/>
    </row>
    <row r="198" spans="1:100" x14ac:dyDescent="0.2">
      <c r="A198" s="69">
        <v>197</v>
      </c>
      <c r="B198" s="26" t="s">
        <v>111</v>
      </c>
      <c r="C198" s="6"/>
      <c r="D198" s="6" t="s">
        <v>725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>
        <v>0</v>
      </c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>
        <v>4</v>
      </c>
      <c r="BQ198" s="18"/>
      <c r="BR198" s="18"/>
      <c r="BS198" s="74"/>
      <c r="BT198" s="2">
        <f>IF(BU198&lt;6,SUM(E198:BS198),SUM(LARGE(E198:BS198,{1;2;3;4;5;6})))</f>
        <v>4</v>
      </c>
      <c r="BU198" s="53">
        <f>COUNT(E198:BS198)</f>
        <v>2</v>
      </c>
      <c r="CL198" s="13"/>
      <c r="CU198" s="14"/>
      <c r="CV198" s="14"/>
    </row>
    <row r="199" spans="1:100" x14ac:dyDescent="0.2">
      <c r="A199" s="69">
        <v>198</v>
      </c>
      <c r="B199" s="26" t="s">
        <v>111</v>
      </c>
      <c r="C199" s="8" t="s">
        <v>752</v>
      </c>
      <c r="D199" s="8" t="s">
        <v>771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9">
        <v>3</v>
      </c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51"/>
      <c r="BT199" s="2">
        <f>IF(BU199&lt;6,SUM(E199:BS199),SUM(LARGE(E199:BS199,{1;2;3;4;5;6})))</f>
        <v>3</v>
      </c>
      <c r="BU199" s="53">
        <f>COUNT(E199:BS199)</f>
        <v>1</v>
      </c>
      <c r="CL199" s="13"/>
      <c r="CU199" s="14"/>
      <c r="CV199" s="14"/>
    </row>
    <row r="200" spans="1:100" x14ac:dyDescent="0.2">
      <c r="A200" s="69">
        <v>199</v>
      </c>
      <c r="B200" s="26" t="s">
        <v>111</v>
      </c>
      <c r="C200" s="6" t="s">
        <v>118</v>
      </c>
      <c r="D200" s="6" t="s">
        <v>843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>
        <v>3</v>
      </c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51"/>
      <c r="BT200" s="2">
        <f>IF(BU200&lt;6,SUM(E200:BS200),SUM(LARGE(E200:BS200,{1;2;3;4;5;6})))</f>
        <v>3</v>
      </c>
      <c r="BU200" s="53">
        <f>COUNT(E200:BS200)</f>
        <v>1</v>
      </c>
      <c r="CL200" s="13"/>
      <c r="CU200" s="14"/>
      <c r="CV200" s="14"/>
    </row>
    <row r="201" spans="1:100" x14ac:dyDescent="0.2">
      <c r="A201" s="69">
        <v>200</v>
      </c>
      <c r="B201" s="26" t="s">
        <v>111</v>
      </c>
      <c r="C201" s="8" t="s">
        <v>262</v>
      </c>
      <c r="D201" s="6" t="s">
        <v>803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18">
        <v>0</v>
      </c>
      <c r="BJ201" s="9"/>
      <c r="BK201" s="9"/>
      <c r="BL201" s="9"/>
      <c r="BM201" s="9"/>
      <c r="BN201" s="9"/>
      <c r="BO201" s="9"/>
      <c r="BP201" s="9"/>
      <c r="BQ201" s="9"/>
      <c r="BR201" s="9"/>
      <c r="BS201" s="74"/>
      <c r="BT201" s="2">
        <f>IF(BU201&lt;6,SUM(E201:BS201),SUM(LARGE(E201:BS201,{1;2;3;4;5;6})))</f>
        <v>0</v>
      </c>
      <c r="BU201" s="53">
        <f>COUNT(E201:BS201)</f>
        <v>1</v>
      </c>
      <c r="CL201" s="13"/>
      <c r="CU201" s="14"/>
      <c r="CV201" s="14"/>
    </row>
    <row r="202" spans="1:100" x14ac:dyDescent="0.2">
      <c r="A202" s="69">
        <v>201</v>
      </c>
      <c r="B202" s="26" t="s">
        <v>111</v>
      </c>
      <c r="C202" s="6" t="s">
        <v>113</v>
      </c>
      <c r="D202" s="6" t="s">
        <v>592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>
        <v>0</v>
      </c>
      <c r="BJ202" s="52"/>
      <c r="BK202" s="52"/>
      <c r="BL202" s="52"/>
      <c r="BM202" s="52"/>
      <c r="BN202" s="52"/>
      <c r="BO202" s="52"/>
      <c r="BP202" s="52"/>
      <c r="BQ202" s="52"/>
      <c r="BR202" s="52"/>
      <c r="BS202" s="51"/>
      <c r="BT202" s="2">
        <f>IF(BU202&lt;6,SUM(E202:BS202),SUM(LARGE(E202:BS202,{1;2;3;4;5;6})))</f>
        <v>0</v>
      </c>
      <c r="BU202" s="53">
        <f>COUNT(E202:BS202)</f>
        <v>1</v>
      </c>
      <c r="CL202" s="13"/>
      <c r="CU202" s="14"/>
      <c r="CV202" s="14"/>
    </row>
    <row r="203" spans="1:100" x14ac:dyDescent="0.2">
      <c r="A203" s="69">
        <v>202</v>
      </c>
      <c r="B203" s="26" t="s">
        <v>111</v>
      </c>
      <c r="C203" s="6" t="s">
        <v>113</v>
      </c>
      <c r="D203" s="6" t="s">
        <v>861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>
        <v>0</v>
      </c>
      <c r="BJ203" s="18"/>
      <c r="BK203" s="18"/>
      <c r="BL203" s="18"/>
      <c r="BM203" s="18"/>
      <c r="BN203" s="18"/>
      <c r="BO203" s="18"/>
      <c r="BP203" s="18"/>
      <c r="BQ203" s="18"/>
      <c r="BR203" s="18"/>
      <c r="BS203" s="51"/>
      <c r="BT203" s="2">
        <f>IF(BU203&lt;6,SUM(E203:BS203),SUM(LARGE(E203:BS203,{1;2;3;4;5;6})))</f>
        <v>0</v>
      </c>
      <c r="BU203" s="53">
        <f>COUNT(E203:BS203)</f>
        <v>1</v>
      </c>
      <c r="CL203" s="13"/>
      <c r="CU203" s="14"/>
      <c r="CV203" s="14"/>
    </row>
    <row r="204" spans="1:100" x14ac:dyDescent="0.2">
      <c r="A204" s="69">
        <v>203</v>
      </c>
      <c r="B204" s="26" t="s">
        <v>111</v>
      </c>
      <c r="C204" s="6" t="s">
        <v>112</v>
      </c>
      <c r="D204" s="6" t="s">
        <v>151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2">
        <v>0</v>
      </c>
      <c r="BG204" s="52"/>
      <c r="BH204" s="52"/>
      <c r="BI204" s="52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2">
        <f>IF(BU204&lt;6,SUM(E204:BS204),SUM(LARGE(E204:BS204,{1;2;3;4;5;6})))</f>
        <v>0</v>
      </c>
      <c r="BU204" s="53">
        <f>COUNT(E204:BS204)</f>
        <v>1</v>
      </c>
      <c r="CL204" s="13"/>
      <c r="CU204" s="14"/>
      <c r="CV204" s="14"/>
    </row>
    <row r="205" spans="1:100" x14ac:dyDescent="0.2">
      <c r="A205" s="69">
        <v>204</v>
      </c>
      <c r="B205" s="26" t="s">
        <v>111</v>
      </c>
      <c r="C205" s="8" t="s">
        <v>205</v>
      </c>
      <c r="D205" s="8" t="s">
        <v>312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18">
        <v>0</v>
      </c>
      <c r="BB205" s="18"/>
      <c r="BC205" s="18"/>
      <c r="BD205" s="18">
        <v>0</v>
      </c>
      <c r="BE205" s="18"/>
      <c r="BF205" s="9"/>
      <c r="BG205" s="9"/>
      <c r="BH205" s="9"/>
      <c r="BI205" s="9"/>
      <c r="BJ205" s="9"/>
      <c r="BK205" s="9"/>
      <c r="BL205" s="18">
        <v>0</v>
      </c>
      <c r="BM205" s="18"/>
      <c r="BN205" s="9"/>
      <c r="BO205" s="18">
        <v>0</v>
      </c>
      <c r="BP205" s="9"/>
      <c r="BQ205" s="9"/>
      <c r="BR205" s="9"/>
      <c r="BS205" s="51"/>
      <c r="BT205" s="2">
        <f>IF(BU205&lt;6,SUM(E205:BS205),SUM(LARGE(E205:BS205,{1;2;3;4;5;6})))</f>
        <v>0</v>
      </c>
      <c r="BU205" s="53">
        <f>COUNT(E205:BS205)</f>
        <v>4</v>
      </c>
      <c r="CL205" s="13"/>
      <c r="CU205" s="14"/>
      <c r="CV205" s="14"/>
    </row>
    <row r="206" spans="1:100" x14ac:dyDescent="0.2">
      <c r="A206" s="69">
        <v>205</v>
      </c>
      <c r="B206" s="26" t="s">
        <v>111</v>
      </c>
      <c r="C206" s="6" t="s">
        <v>142</v>
      </c>
      <c r="D206" s="6" t="s">
        <v>241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9"/>
      <c r="AF206" s="9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>
        <v>0</v>
      </c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74"/>
      <c r="BT206" s="2">
        <f>IF(BU206&lt;6,SUM(E206:BS206),SUM(LARGE(E206:BS206,{1;2;3;4;5;6})))</f>
        <v>0</v>
      </c>
      <c r="BU206" s="53">
        <f>COUNT(E206:BS206)</f>
        <v>1</v>
      </c>
      <c r="CL206" s="13"/>
      <c r="CU206" s="14"/>
      <c r="CV206" s="14"/>
    </row>
    <row r="207" spans="1:100" x14ac:dyDescent="0.2">
      <c r="A207" s="69">
        <v>206</v>
      </c>
      <c r="B207" s="26" t="s">
        <v>111</v>
      </c>
      <c r="C207" s="6" t="s">
        <v>432</v>
      </c>
      <c r="D207" s="6" t="s">
        <v>318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9"/>
      <c r="V207" s="18"/>
      <c r="W207" s="18"/>
      <c r="X207" s="18"/>
      <c r="Y207" s="18"/>
      <c r="Z207" s="18"/>
      <c r="AA207" s="9"/>
      <c r="AB207" s="9"/>
      <c r="AC207" s="9"/>
      <c r="AD207" s="9"/>
      <c r="AE207" s="18"/>
      <c r="AF207" s="18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18">
        <v>0</v>
      </c>
      <c r="BG207" s="18"/>
      <c r="BH207" s="18"/>
      <c r="BI207" s="18"/>
      <c r="BJ207" s="9"/>
      <c r="BK207" s="9"/>
      <c r="BL207" s="9"/>
      <c r="BM207" s="9"/>
      <c r="BN207" s="9"/>
      <c r="BO207" s="9"/>
      <c r="BP207" s="9"/>
      <c r="BQ207" s="9"/>
      <c r="BR207" s="9"/>
      <c r="BS207" s="74"/>
      <c r="BT207" s="2">
        <f>IF(BU207&lt;6,SUM(E207:BS207),SUM(LARGE(E207:BS207,{1;2;3;4;5;6})))</f>
        <v>0</v>
      </c>
      <c r="BU207" s="53">
        <f>COUNT(E207:BS207)</f>
        <v>1</v>
      </c>
      <c r="CL207" s="13"/>
      <c r="CU207" s="14"/>
      <c r="CV207" s="14"/>
    </row>
    <row r="208" spans="1:100" x14ac:dyDescent="0.2">
      <c r="A208" s="69">
        <v>207</v>
      </c>
      <c r="B208" s="26" t="s">
        <v>111</v>
      </c>
      <c r="C208" s="6" t="s">
        <v>392</v>
      </c>
      <c r="D208" s="6" t="s">
        <v>317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18">
        <v>0</v>
      </c>
      <c r="BH208" s="9"/>
      <c r="BI208" s="9"/>
      <c r="BJ208" s="9"/>
      <c r="BK208" s="9"/>
      <c r="BL208" s="9"/>
      <c r="BM208" s="9"/>
      <c r="BN208" s="9"/>
      <c r="BO208" s="18">
        <v>0</v>
      </c>
      <c r="BP208" s="9"/>
      <c r="BQ208" s="9"/>
      <c r="BR208" s="9"/>
      <c r="BS208" s="74"/>
      <c r="BT208" s="2">
        <f>IF(BU208&lt;6,SUM(E208:BS208),SUM(LARGE(E208:BS208,{1;2;3;4;5;6})))</f>
        <v>0</v>
      </c>
      <c r="BU208" s="53">
        <f>COUNT(E208:BS208)</f>
        <v>2</v>
      </c>
      <c r="CL208" s="13"/>
      <c r="CU208" s="14"/>
      <c r="CV208" s="14"/>
    </row>
    <row r="209" spans="1:100" ht="13.5" customHeight="1" x14ac:dyDescent="0.2">
      <c r="A209" s="69">
        <v>208</v>
      </c>
      <c r="B209" s="26" t="s">
        <v>611</v>
      </c>
      <c r="C209" s="6"/>
      <c r="D209" s="6" t="s">
        <v>612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>
        <v>0</v>
      </c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74"/>
      <c r="BT209" s="2">
        <f>IF(BU209&lt;6,SUM(E209:BS209),SUM(LARGE(E209:BS209,{1;2;3;4;5;6})))</f>
        <v>0</v>
      </c>
      <c r="BU209" s="53">
        <f>COUNT(E209:BS209)</f>
        <v>1</v>
      </c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N209" s="12"/>
      <c r="CO209" s="12"/>
      <c r="CP209" s="12"/>
      <c r="CQ209" s="12"/>
    </row>
    <row r="210" spans="1:100" s="12" customFormat="1" x14ac:dyDescent="0.2">
      <c r="A210" s="69">
        <v>209</v>
      </c>
      <c r="B210" s="26" t="s">
        <v>111</v>
      </c>
      <c r="C210" s="6"/>
      <c r="D210" s="6" t="s">
        <v>857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2">
        <v>0</v>
      </c>
      <c r="BJ210" s="51"/>
      <c r="BK210" s="51"/>
      <c r="BL210" s="51"/>
      <c r="BM210" s="51"/>
      <c r="BN210" s="51"/>
      <c r="BO210" s="51"/>
      <c r="BP210" s="51"/>
      <c r="BQ210" s="51"/>
      <c r="BR210" s="51"/>
      <c r="BS210" s="74"/>
      <c r="BT210" s="2">
        <f>IF(BU210&lt;6,SUM(E210:BS210),SUM(LARGE(E210:BS210,{1;2;3;4;5;6})))</f>
        <v>0</v>
      </c>
      <c r="BU210" s="53">
        <f>COUNT(E210:BS210)</f>
        <v>1</v>
      </c>
      <c r="CU210" s="14"/>
      <c r="CV210" s="14"/>
    </row>
    <row r="211" spans="1:100" s="12" customFormat="1" x14ac:dyDescent="0.2">
      <c r="A211" s="69">
        <v>210</v>
      </c>
      <c r="B211" s="26" t="s">
        <v>111</v>
      </c>
      <c r="C211" s="6"/>
      <c r="D211" s="6" t="s">
        <v>860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18">
        <v>0</v>
      </c>
      <c r="BJ211" s="9"/>
      <c r="BK211" s="9"/>
      <c r="BL211" s="9"/>
      <c r="BM211" s="9"/>
      <c r="BN211" s="9"/>
      <c r="BO211" s="9"/>
      <c r="BP211" s="9"/>
      <c r="BQ211" s="9"/>
      <c r="BR211" s="9"/>
      <c r="BS211" s="74"/>
      <c r="BT211" s="2">
        <f>IF(BU211&lt;6,SUM(E211:BS211),SUM(LARGE(E211:BS211,{1;2;3;4;5;6})))</f>
        <v>0</v>
      </c>
      <c r="BU211" s="53">
        <f>COUNT(E211:BS211)</f>
        <v>1</v>
      </c>
      <c r="CL211" s="16"/>
      <c r="CM211" s="16"/>
      <c r="CU211" s="14"/>
      <c r="CV211" s="14"/>
    </row>
    <row r="212" spans="1:100" s="12" customFormat="1" x14ac:dyDescent="0.2">
      <c r="A212" s="69">
        <v>211</v>
      </c>
      <c r="B212" s="26" t="s">
        <v>111</v>
      </c>
      <c r="C212" s="6" t="s">
        <v>205</v>
      </c>
      <c r="D212" s="6" t="s">
        <v>897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18">
        <v>0</v>
      </c>
      <c r="BM212" s="18"/>
      <c r="BN212" s="51"/>
      <c r="BO212" s="52">
        <v>0</v>
      </c>
      <c r="BP212" s="51"/>
      <c r="BQ212" s="51"/>
      <c r="BR212" s="51"/>
      <c r="BS212" s="51"/>
      <c r="BT212" s="2">
        <f>IF(BU212&lt;6,SUM(E212:BS212),SUM(LARGE(E212:BS212,{1;2;3;4;5;6})))</f>
        <v>0</v>
      </c>
      <c r="BU212" s="53">
        <f>COUNT(E212:BS212)</f>
        <v>2</v>
      </c>
    </row>
    <row r="213" spans="1:100" s="12" customFormat="1" x14ac:dyDescent="0.2">
      <c r="A213" s="69">
        <v>212</v>
      </c>
      <c r="B213" s="26" t="s">
        <v>128</v>
      </c>
      <c r="C213" s="6"/>
      <c r="D213" s="6" t="s">
        <v>926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52">
        <v>0</v>
      </c>
      <c r="BP213" s="9"/>
      <c r="BQ213" s="9"/>
      <c r="BR213" s="9"/>
      <c r="BS213" s="74"/>
      <c r="BT213" s="2">
        <f>IF(BU213&lt;6,SUM(E213:BS213),SUM(LARGE(E213:BS213,{1;2;3;4;5;6})))</f>
        <v>0</v>
      </c>
      <c r="BU213" s="53">
        <f>COUNT(E213:BS213)</f>
        <v>1</v>
      </c>
      <c r="CL213" s="16"/>
      <c r="CM213" s="16"/>
      <c r="CU213" s="14"/>
      <c r="CV213" s="14"/>
    </row>
    <row r="214" spans="1:100" s="12" customFormat="1" x14ac:dyDescent="0.2">
      <c r="A214" s="69">
        <v>213</v>
      </c>
      <c r="B214" s="26" t="s">
        <v>111</v>
      </c>
      <c r="C214" s="6" t="s">
        <v>112</v>
      </c>
      <c r="D214" s="6" t="s">
        <v>930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18">
        <v>0</v>
      </c>
      <c r="BP214" s="9"/>
      <c r="BQ214" s="9"/>
      <c r="BR214" s="9"/>
      <c r="BS214" s="74"/>
      <c r="BT214" s="2">
        <f>IF(BU214&lt;6,SUM(E214:BS214),SUM(LARGE(E214:BS214,{1;2;3;4;5;6})))</f>
        <v>0</v>
      </c>
      <c r="BU214" s="53">
        <f>COUNT(E214:BS214)</f>
        <v>1</v>
      </c>
      <c r="CL214" s="16"/>
      <c r="CM214" s="16"/>
      <c r="CU214" s="14"/>
      <c r="CV214" s="14"/>
    </row>
    <row r="215" spans="1:100" s="12" customFormat="1" x14ac:dyDescent="0.2">
      <c r="A215" s="69">
        <v>214</v>
      </c>
      <c r="B215" s="26" t="s">
        <v>111</v>
      </c>
      <c r="C215" s="6"/>
      <c r="D215" s="6" t="s">
        <v>956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8">
        <v>0</v>
      </c>
      <c r="BQ215" s="18"/>
      <c r="BR215" s="18"/>
      <c r="BS215" s="74"/>
      <c r="BT215" s="2">
        <f>IF(BU215&lt;6,SUM(E215:BS215),SUM(LARGE(E215:BS215,{1;2;3;4;5;6})))</f>
        <v>0</v>
      </c>
      <c r="BU215" s="53">
        <f>COUNT(E215:BS215)</f>
        <v>1</v>
      </c>
      <c r="BV215" s="14"/>
    </row>
    <row r="216" spans="1:100" s="12" customFormat="1" x14ac:dyDescent="0.2">
      <c r="A216" s="69">
        <v>215</v>
      </c>
      <c r="B216" s="2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74"/>
      <c r="BT216" s="2">
        <f>IF(BU216&lt;6,SUM(E216:BS216),SUM(LARGE(E216:BS216,{1;2;3;4;5;6})))</f>
        <v>0</v>
      </c>
      <c r="BU216" s="53">
        <f>COUNT(E216:BS216)</f>
        <v>0</v>
      </c>
      <c r="BV216" s="14"/>
    </row>
    <row r="217" spans="1:100" s="12" customFormat="1" x14ac:dyDescent="0.2">
      <c r="A217" s="69">
        <v>216</v>
      </c>
      <c r="B217" s="2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0"/>
      <c r="BT217" s="2">
        <f>IF(BU217&lt;6,SUM(E217:BS217),SUM(LARGE(E217:BS217,{1;2;3;4;5;6})))</f>
        <v>0</v>
      </c>
      <c r="BU217" s="53">
        <f>COUNT(E217:BS217)</f>
        <v>0</v>
      </c>
      <c r="CJ217" s="16"/>
      <c r="CK217" s="16"/>
      <c r="CS217" s="14"/>
      <c r="CT217" s="14"/>
    </row>
    <row r="218" spans="1:100" s="12" customFormat="1" x14ac:dyDescent="0.2">
      <c r="A218" s="69">
        <v>217</v>
      </c>
      <c r="B218" s="2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2">
        <f>IF(BU218&lt;6,SUM(E218:BS218),SUM(LARGE(E218:BS218,{1;2;3;4;5;6})))</f>
        <v>0</v>
      </c>
      <c r="BU218" s="53">
        <f>COUNT(E218:BS218)</f>
        <v>0</v>
      </c>
      <c r="CJ218" s="16"/>
      <c r="CK218" s="16"/>
      <c r="CS218" s="14"/>
      <c r="CT218" s="14"/>
    </row>
    <row r="219" spans="1:100" s="12" customFormat="1" x14ac:dyDescent="0.2">
      <c r="A219" s="69">
        <v>218</v>
      </c>
      <c r="B219" s="2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51"/>
      <c r="V219" s="51"/>
      <c r="W219" s="51"/>
      <c r="X219" s="51"/>
      <c r="Y219" s="51"/>
      <c r="Z219" s="51"/>
      <c r="AA219" s="52"/>
      <c r="AB219" s="52"/>
      <c r="AC219" s="52"/>
      <c r="AD219" s="52"/>
      <c r="AE219" s="51"/>
      <c r="AF219" s="51"/>
      <c r="AG219" s="52"/>
      <c r="AH219" s="52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74"/>
      <c r="BT219" s="2">
        <f>IF(BU219&lt;6,SUM(E219:BS219),SUM(LARGE(E219:BS219,{1;2;3;4;5;6})))</f>
        <v>0</v>
      </c>
      <c r="BU219" s="53">
        <f>COUNT(E219:BS219)</f>
        <v>0</v>
      </c>
      <c r="CK219" s="16"/>
      <c r="CL219" s="16"/>
      <c r="CT219" s="14"/>
      <c r="CU219" s="14"/>
    </row>
    <row r="220" spans="1:100" x14ac:dyDescent="0.2">
      <c r="A220" s="69">
        <v>219</v>
      </c>
      <c r="B220" s="2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2">
        <f>IF(BU220&lt;6,SUM(E220:BS220),SUM(LARGE(E220:BS220,{1;2;3;4;5;6})))</f>
        <v>0</v>
      </c>
      <c r="BU220" s="53">
        <f>COUNT(E220:BS220)</f>
        <v>0</v>
      </c>
      <c r="CK220" s="12"/>
      <c r="CM220" s="3"/>
      <c r="CT220" s="12"/>
      <c r="CV220" s="3"/>
    </row>
    <row r="221" spans="1:100" s="12" customFormat="1" x14ac:dyDescent="0.2">
      <c r="A221" s="69">
        <v>220</v>
      </c>
      <c r="B221" s="2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2">
        <f>IF(BU221&lt;6,SUM(E221:BS221),SUM(LARGE(E221:BS221,{1;2;3;4;5;6})))</f>
        <v>0</v>
      </c>
      <c r="BU221" s="53">
        <f>COUNT(E221:BS221)</f>
        <v>0</v>
      </c>
      <c r="CL221" s="13"/>
      <c r="CT221" s="14"/>
      <c r="CU221" s="14"/>
    </row>
    <row r="222" spans="1:100" s="12" customFormat="1" x14ac:dyDescent="0.2">
      <c r="A222" s="69">
        <v>221</v>
      </c>
      <c r="B222" s="2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0"/>
      <c r="BT222" s="2">
        <f>IF(BU222&lt;6,SUM(E222:BS222),SUM(LARGE(E222:BS222,{1;2;3;4;5;6})))</f>
        <v>0</v>
      </c>
      <c r="BU222" s="53">
        <f>COUNT(E222:BS222)</f>
        <v>0</v>
      </c>
      <c r="CS222" s="14"/>
      <c r="CT222" s="14"/>
    </row>
    <row r="223" spans="1:100" s="12" customFormat="1" x14ac:dyDescent="0.2">
      <c r="A223" s="69">
        <v>222</v>
      </c>
      <c r="B223" s="2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74"/>
      <c r="BT223" s="2">
        <f>IF(BU223&lt;6,SUM(E223:BS223),SUM(LARGE(E223:BS223,{1;2;3;4;5;6})))</f>
        <v>0</v>
      </c>
      <c r="BU223" s="53">
        <f>COUNT(E223:BS223)</f>
        <v>0</v>
      </c>
      <c r="CK223" s="13"/>
      <c r="CS223" s="14"/>
      <c r="CT223" s="14"/>
    </row>
    <row r="224" spans="1:100" s="12" customFormat="1" x14ac:dyDescent="0.2">
      <c r="A224" s="69">
        <v>223</v>
      </c>
      <c r="B224" s="2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2">
        <f>IF(BU224&lt;6,SUM(E224:BS224),SUM(LARGE(E224:BS224,{1;2;3;4;5;6})))</f>
        <v>0</v>
      </c>
      <c r="BU224" s="53">
        <f>COUNT(E224:BS224)</f>
        <v>0</v>
      </c>
      <c r="CK224" s="13"/>
      <c r="CS224" s="14"/>
      <c r="CT224" s="14"/>
    </row>
    <row r="225" spans="1:100" x14ac:dyDescent="0.2">
      <c r="A225" s="69">
        <v>224</v>
      </c>
      <c r="B225" s="2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74"/>
      <c r="BT225" s="2">
        <f>IF(BU225&lt;6,SUM(E225:BS225),SUM(LARGE(E225:BS225,{1;2;3;4;5;6})))</f>
        <v>0</v>
      </c>
      <c r="BU225" s="53">
        <f>COUNT(E225:BS225)</f>
        <v>0</v>
      </c>
      <c r="BZ225" s="12"/>
      <c r="CA225" s="12"/>
      <c r="CB225" s="12"/>
      <c r="CJ225" s="12"/>
      <c r="CK225" s="13"/>
      <c r="CL225" s="3"/>
      <c r="CM225" s="3"/>
      <c r="CS225" s="12"/>
      <c r="CT225" s="12"/>
      <c r="CU225" s="3"/>
      <c r="CV225" s="3"/>
    </row>
    <row r="226" spans="1:100" s="12" customFormat="1" x14ac:dyDescent="0.2">
      <c r="A226" s="69">
        <v>225</v>
      </c>
      <c r="B226" s="2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74"/>
      <c r="BT226" s="2">
        <f>IF(BU226&lt;6,SUM(E226:BS226),SUM(LARGE(E226:BS226,{1;2;3;4;5;6})))</f>
        <v>0</v>
      </c>
      <c r="BU226" s="53">
        <f>COUNT(E226:BS226)</f>
        <v>0</v>
      </c>
      <c r="CS226" s="14"/>
      <c r="CT226" s="14"/>
    </row>
    <row r="227" spans="1:100" s="12" customFormat="1" x14ac:dyDescent="0.2">
      <c r="A227" s="69">
        <v>226</v>
      </c>
      <c r="B227" s="2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51"/>
      <c r="BT227" s="2">
        <f>IF(BU227&lt;6,SUM(E227:BS227),SUM(LARGE(E227:BS227,{1;2;3;4;5;6})))</f>
        <v>0</v>
      </c>
      <c r="BU227" s="53">
        <f>COUNT(E227:BS227)</f>
        <v>0</v>
      </c>
      <c r="CS227" s="14"/>
      <c r="CT227" s="14"/>
    </row>
    <row r="228" spans="1:100" x14ac:dyDescent="0.2">
      <c r="A228" s="69">
        <v>227</v>
      </c>
      <c r="B228" s="26"/>
      <c r="C228" s="8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74"/>
      <c r="BT228" s="2">
        <f>IF(BU228&lt;6,SUM(E228:BS228),SUM(LARGE(E228:BS228,{1;2;3;4;5;6})))</f>
        <v>0</v>
      </c>
      <c r="BU228" s="53">
        <f>COUNT(E228:BS228)</f>
        <v>0</v>
      </c>
      <c r="CA228" s="12"/>
      <c r="CB228" s="12"/>
      <c r="CC228" s="12"/>
      <c r="CK228" s="12"/>
      <c r="CM228" s="3"/>
      <c r="CT228" s="12"/>
      <c r="CV228" s="3"/>
    </row>
    <row r="229" spans="1:100" x14ac:dyDescent="0.2">
      <c r="A229" s="69">
        <v>228</v>
      </c>
      <c r="B229" s="26"/>
      <c r="C229" s="8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74"/>
      <c r="BT229" s="2">
        <f>IF(BU229&lt;6,SUM(E229:BS229),SUM(LARGE(E229:BS229,{1;2;3;4;5;6})))</f>
        <v>0</v>
      </c>
      <c r="BU229" s="53">
        <f>COUNT(E229:BS229)</f>
        <v>0</v>
      </c>
      <c r="CA229" s="12"/>
      <c r="CB229" s="12"/>
      <c r="CC229" s="12"/>
      <c r="CK229" s="12"/>
      <c r="CM229" s="3"/>
      <c r="CT229" s="12"/>
      <c r="CV229" s="3"/>
    </row>
    <row r="230" spans="1:100" x14ac:dyDescent="0.2">
      <c r="A230" s="69">
        <v>229</v>
      </c>
      <c r="B230" s="26"/>
      <c r="C230" s="8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74"/>
      <c r="BT230" s="2">
        <f>IF(BU230&lt;6,SUM(E230:BS230),SUM(LARGE(E230:BS230,{1;2;3;4;5;6})))</f>
        <v>0</v>
      </c>
      <c r="BU230" s="53">
        <f>COUNT(E230:BS230)</f>
        <v>0</v>
      </c>
      <c r="CA230" s="12"/>
      <c r="CB230" s="12"/>
      <c r="CC230" s="12"/>
      <c r="CK230" s="12"/>
      <c r="CM230" s="3"/>
      <c r="CT230" s="12"/>
      <c r="CV230" s="3"/>
    </row>
    <row r="231" spans="1:100" x14ac:dyDescent="0.2">
      <c r="A231" s="69">
        <v>230</v>
      </c>
      <c r="B231" s="2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2">
        <f>IF(BU231&lt;6,SUM(E231:BS231),SUM(LARGE(E231:BS231,{1;2;3;4;5;6})))</f>
        <v>0</v>
      </c>
      <c r="BU231" s="53">
        <f>COUNT(E231:BS231)</f>
        <v>0</v>
      </c>
      <c r="CA231" s="12"/>
      <c r="CB231" s="12"/>
      <c r="CC231" s="12"/>
      <c r="CK231" s="12"/>
      <c r="CM231" s="3"/>
      <c r="CT231" s="12"/>
      <c r="CV231" s="3"/>
    </row>
    <row r="232" spans="1:100" x14ac:dyDescent="0.2">
      <c r="A232" s="69">
        <v>231</v>
      </c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50"/>
      <c r="BT232" s="2">
        <f>IF(BU232&lt;6,SUM(E232:BS232),SUM(LARGE(E232:BS232,{1;2;3;4;5;6})))</f>
        <v>0</v>
      </c>
      <c r="BU232" s="53">
        <f>COUNT(E232:BS232)</f>
        <v>0</v>
      </c>
      <c r="CA232" s="12"/>
      <c r="CB232" s="12"/>
      <c r="CC232" s="12"/>
      <c r="CK232" s="12"/>
      <c r="CM232" s="3"/>
      <c r="CT232" s="12"/>
      <c r="CV232" s="3"/>
    </row>
    <row r="233" spans="1:100" x14ac:dyDescent="0.2">
      <c r="A233" s="69">
        <v>232</v>
      </c>
      <c r="B233" s="2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8"/>
      <c r="V233" s="18"/>
      <c r="W233" s="18"/>
      <c r="X233" s="18"/>
      <c r="Y233" s="18"/>
      <c r="Z233" s="18"/>
      <c r="AA233" s="18"/>
      <c r="AB233" s="18"/>
      <c r="AC233" s="9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9"/>
      <c r="BT233" s="2">
        <f>IF(BU233&lt;6,SUM(E233:BS233),SUM(LARGE(E233:BS233,{1;2;3;4;5;6})))</f>
        <v>0</v>
      </c>
      <c r="BU233" s="53">
        <f>COUNT(E233:BS233)</f>
        <v>0</v>
      </c>
      <c r="CA233" s="12"/>
      <c r="CB233" s="12"/>
      <c r="CC233" s="12"/>
      <c r="CK233" s="12"/>
      <c r="CL233" s="13"/>
      <c r="CM233" s="3"/>
      <c r="CT233" s="12"/>
      <c r="CV233" s="3"/>
    </row>
    <row r="234" spans="1:100" x14ac:dyDescent="0.2">
      <c r="A234" s="69">
        <v>233</v>
      </c>
      <c r="B234" s="2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74"/>
      <c r="BT234" s="2">
        <f>IF(BU234&lt;6,SUM(E234:BS234),SUM(LARGE(E234:BS234,{1;2;3;4;5;6})))</f>
        <v>0</v>
      </c>
      <c r="BU234" s="53">
        <f>COUNT(E234:BS234)</f>
        <v>0</v>
      </c>
      <c r="CA234" s="12"/>
      <c r="CB234" s="12"/>
      <c r="CC234" s="12"/>
      <c r="CK234" s="12"/>
      <c r="CM234" s="3"/>
      <c r="CT234" s="12"/>
      <c r="CV234" s="3"/>
    </row>
    <row r="235" spans="1:100" x14ac:dyDescent="0.2">
      <c r="A235" s="69">
        <v>234</v>
      </c>
      <c r="B235" s="2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51"/>
      <c r="V235" s="52"/>
      <c r="W235" s="52"/>
      <c r="X235" s="52"/>
      <c r="Y235" s="52"/>
      <c r="Z235" s="52"/>
      <c r="AA235" s="52"/>
      <c r="AB235" s="52"/>
      <c r="AC235" s="52"/>
      <c r="AD235" s="52"/>
      <c r="AE235" s="18"/>
      <c r="AF235" s="18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2">
        <f>IF(BU235&lt;6,SUM(E235:BS235),SUM(LARGE(E235:BS235,{1;2;3;4;5;6})))</f>
        <v>0</v>
      </c>
      <c r="BU235" s="53">
        <f>COUNT(E235:BS235)</f>
        <v>0</v>
      </c>
      <c r="CA235" s="12"/>
      <c r="CB235" s="12"/>
      <c r="CC235" s="12"/>
      <c r="CK235" s="12"/>
      <c r="CM235" s="3"/>
      <c r="CT235" s="12"/>
      <c r="CV235" s="3"/>
    </row>
    <row r="236" spans="1:100" x14ac:dyDescent="0.2">
      <c r="A236" s="69">
        <v>235</v>
      </c>
      <c r="B236" s="26"/>
      <c r="C236" s="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2"/>
      <c r="AF236" s="52"/>
      <c r="AG236" s="51"/>
      <c r="AH236" s="51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1"/>
      <c r="BT236" s="2">
        <f>IF(BU236&lt;6,SUM(E236:BS236),SUM(LARGE(E236:BS236,{1;2;3;4;5;6})))</f>
        <v>0</v>
      </c>
      <c r="BU236" s="53">
        <f>COUNT(E236:BS236)</f>
        <v>0</v>
      </c>
      <c r="CA236" s="12"/>
      <c r="CB236" s="12"/>
      <c r="CC236" s="12"/>
      <c r="CK236" s="12"/>
      <c r="CM236" s="3"/>
      <c r="CT236" s="12"/>
      <c r="CV236" s="3"/>
    </row>
    <row r="237" spans="1:100" x14ac:dyDescent="0.2">
      <c r="A237" s="69">
        <v>236</v>
      </c>
      <c r="B237" s="2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51"/>
      <c r="BT237" s="2">
        <f>IF(BU237&lt;6,SUM(E237:BS237),SUM(LARGE(E237:BS237,{1;2;3;4;5;6})))</f>
        <v>0</v>
      </c>
      <c r="BU237" s="53">
        <f>COUNT(E237:BS237)</f>
        <v>0</v>
      </c>
      <c r="CA237" s="12"/>
      <c r="CB237" s="12"/>
      <c r="CC237" s="12"/>
      <c r="CK237" s="12"/>
      <c r="CM237" s="3"/>
      <c r="CT237" s="12"/>
      <c r="CV237" s="3"/>
    </row>
    <row r="238" spans="1:100" x14ac:dyDescent="0.2">
      <c r="A238" s="69">
        <v>237</v>
      </c>
      <c r="B238" s="2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74"/>
      <c r="BT238" s="2">
        <f>IF(BU238&lt;6,SUM(E238:BS238),SUM(LARGE(E238:BS238,{1;2;3;4;5;6})))</f>
        <v>0</v>
      </c>
      <c r="BU238" s="53">
        <f>COUNT(E238:BS238)</f>
        <v>0</v>
      </c>
      <c r="CA238" s="12"/>
      <c r="CB238" s="12"/>
      <c r="CC238" s="12"/>
      <c r="CK238" s="12"/>
      <c r="CM238" s="3"/>
      <c r="CT238" s="12"/>
      <c r="CV238" s="3"/>
    </row>
    <row r="239" spans="1:100" x14ac:dyDescent="0.2">
      <c r="A239" s="69">
        <v>238</v>
      </c>
      <c r="B239" s="2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51"/>
      <c r="AF239" s="51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74"/>
      <c r="BT239" s="2">
        <f>IF(BU239&lt;6,SUM(E239:BS239),SUM(LARGE(E239:BS239,{1;2;3;4;5;6})))</f>
        <v>0</v>
      </c>
      <c r="BU239" s="53">
        <f>COUNT(E239:BS239)</f>
        <v>0</v>
      </c>
      <c r="CA239" s="12"/>
      <c r="CB239" s="12"/>
      <c r="CC239" s="12"/>
      <c r="CK239" s="12"/>
      <c r="CL239" s="13"/>
      <c r="CM239" s="3"/>
      <c r="CT239" s="12"/>
      <c r="CV239" s="3"/>
    </row>
    <row r="240" spans="1:100" x14ac:dyDescent="0.2">
      <c r="A240" s="69">
        <v>239</v>
      </c>
      <c r="B240" s="2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8"/>
      <c r="V240" s="18"/>
      <c r="W240" s="18"/>
      <c r="X240" s="18"/>
      <c r="Y240" s="18"/>
      <c r="Z240" s="18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74"/>
      <c r="BT240" s="2">
        <f>IF(BU240&lt;6,SUM(E240:BS240),SUM(LARGE(E240:BS240,{1;2;3;4;5;6})))</f>
        <v>0</v>
      </c>
      <c r="BU240" s="53">
        <f>COUNT(E240:BS240)</f>
        <v>0</v>
      </c>
      <c r="CA240" s="12"/>
      <c r="CB240" s="12"/>
      <c r="CC240" s="12"/>
      <c r="CK240" s="12"/>
      <c r="CM240" s="3"/>
      <c r="CT240" s="12"/>
      <c r="CV240" s="3"/>
    </row>
    <row r="241" spans="1:100" x14ac:dyDescent="0.2">
      <c r="A241" s="69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18"/>
      <c r="AB241" s="18"/>
      <c r="AC241" s="9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51"/>
      <c r="BT241" s="2">
        <f>IF(BU241&lt;6,SUM(E241:BS241),SUM(LARGE(E241:BS241,{1;2;3;4;5;6})))</f>
        <v>0</v>
      </c>
      <c r="BU241" s="53">
        <f>COUNT(E241:BS241)</f>
        <v>0</v>
      </c>
      <c r="CK241" s="12"/>
      <c r="CM241" s="3"/>
      <c r="CT241" s="12"/>
      <c r="CV241" s="3"/>
    </row>
    <row r="242" spans="1:100" x14ac:dyDescent="0.2">
      <c r="A242" s="69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74"/>
      <c r="BT242" s="2">
        <f>IF(BU242&lt;6,SUM(E242:BS242),SUM(LARGE(E242:BS242,{1;2;3;4;5;6})))</f>
        <v>0</v>
      </c>
      <c r="BU242" s="53">
        <f>COUNT(E242:BS242)</f>
        <v>0</v>
      </c>
      <c r="CK242" s="12"/>
      <c r="CL242" s="13"/>
      <c r="CM242" s="3"/>
      <c r="CT242" s="12"/>
      <c r="CV242" s="3"/>
    </row>
    <row r="243" spans="1:100" x14ac:dyDescent="0.2">
      <c r="A243" s="69">
        <v>242</v>
      </c>
      <c r="B243" s="2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74"/>
      <c r="BT243" s="2">
        <f>IF(BU243&lt;6,SUM(E243:BS243),SUM(LARGE(E243:BS243,{1;2;3;4;5;6})))</f>
        <v>0</v>
      </c>
      <c r="BU243" s="53">
        <f>COUNT(E243:BS243)</f>
        <v>0</v>
      </c>
      <c r="CK243" s="12"/>
      <c r="CL243" s="13"/>
      <c r="CM243" s="3"/>
      <c r="CT243" s="12"/>
      <c r="CV243" s="3"/>
    </row>
    <row r="244" spans="1:100" x14ac:dyDescent="0.2">
      <c r="A244" s="69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74"/>
      <c r="BT244" s="2">
        <f>IF(BU244&lt;6,SUM(E244:BS244),SUM(LARGE(E244:BS244,{1;2;3;4;5;6})))</f>
        <v>0</v>
      </c>
      <c r="BU244" s="53">
        <f>COUNT(E244:BS244)</f>
        <v>0</v>
      </c>
      <c r="CK244" s="12"/>
      <c r="CL244" s="13"/>
      <c r="CM244" s="3"/>
      <c r="CT244" s="12"/>
      <c r="CV244" s="3"/>
    </row>
    <row r="245" spans="1:100" x14ac:dyDescent="0.2">
      <c r="A245" s="69">
        <v>244</v>
      </c>
      <c r="B245" s="26"/>
      <c r="C245" s="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74"/>
      <c r="BT245" s="2">
        <f>IF(BU245&lt;6,SUM(E245:BS245),SUM(LARGE(E245:BS245,{1;2;3;4;5;6})))</f>
        <v>0</v>
      </c>
      <c r="BU245" s="53">
        <f>COUNT(E245:BS245)</f>
        <v>0</v>
      </c>
      <c r="CK245" s="12"/>
      <c r="CL245" s="13"/>
      <c r="CM245" s="3"/>
      <c r="CT245" s="12"/>
      <c r="CV245" s="3"/>
    </row>
    <row r="246" spans="1:100" x14ac:dyDescent="0.2">
      <c r="A246" s="69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2">
        <f>IF(BU246&lt;6,SUM(E246:BS246),SUM(LARGE(E246:BS246,{1;2;3;4;5;6})))</f>
        <v>0</v>
      </c>
      <c r="BU246" s="53">
        <f>COUNT(E246:BS246)</f>
        <v>0</v>
      </c>
      <c r="CK246" s="12"/>
      <c r="CL246" s="13"/>
      <c r="CM246" s="3"/>
      <c r="CT246" s="12"/>
      <c r="CV246" s="3"/>
    </row>
    <row r="247" spans="1:100" x14ac:dyDescent="0.2">
      <c r="A247" s="69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74"/>
      <c r="BT247" s="2">
        <f>IF(BU247&lt;6,SUM(E247:BS247),SUM(LARGE(E247:BS247,{1;2;3;4;5;6})))</f>
        <v>0</v>
      </c>
      <c r="BU247" s="53">
        <f>COUNT(E247:BS247)</f>
        <v>0</v>
      </c>
      <c r="CK247" s="12"/>
      <c r="CL247" s="13"/>
      <c r="CM247" s="3"/>
      <c r="CT247" s="12"/>
      <c r="CV247" s="3"/>
    </row>
    <row r="248" spans="1:100" x14ac:dyDescent="0.2">
      <c r="A248" s="69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74"/>
      <c r="BT248" s="2">
        <f>IF(BU248&lt;6,SUM(E248:BS248),SUM(LARGE(E248:BS248,{1;2;3;4;5;6})))</f>
        <v>0</v>
      </c>
      <c r="BU248" s="53">
        <f>COUNT(E248:BS248)</f>
        <v>0</v>
      </c>
      <c r="CK248" s="12"/>
      <c r="CM248" s="3"/>
      <c r="CT248" s="12"/>
      <c r="CV248" s="3"/>
    </row>
    <row r="249" spans="1:100" x14ac:dyDescent="0.2">
      <c r="A249" s="69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74"/>
      <c r="BT249" s="2">
        <f>IF(BU249&lt;6,SUM(E249:BS249),SUM(LARGE(E249:BS249,{1;2;3;4;5;6})))</f>
        <v>0</v>
      </c>
      <c r="BU249" s="53">
        <f>COUNT(E249:BS249)</f>
        <v>0</v>
      </c>
      <c r="CK249" s="12"/>
      <c r="CL249" s="13"/>
      <c r="CM249" s="3"/>
      <c r="CT249" s="12"/>
      <c r="CV249" s="3"/>
    </row>
    <row r="250" spans="1:100" x14ac:dyDescent="0.2">
      <c r="A250" s="69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51"/>
      <c r="BT250" s="2">
        <f>IF(BU250&lt;6,SUM(E250:BS250),SUM(LARGE(E250:BS250,{1;2;3;4;5;6})))</f>
        <v>0</v>
      </c>
      <c r="BU250" s="53">
        <f>COUNT(E250:BS250)</f>
        <v>0</v>
      </c>
      <c r="CK250" s="12"/>
      <c r="CM250" s="3"/>
      <c r="CT250" s="12"/>
      <c r="CV250" s="3"/>
    </row>
    <row r="251" spans="1:100" x14ac:dyDescent="0.2">
      <c r="A251" s="69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2">
        <f>IF(BU251&lt;6,SUM(E251:BS251),SUM(LARGE(E251:BS251,{1;2;3;4;5;6})))</f>
        <v>0</v>
      </c>
      <c r="BU251" s="53">
        <f>COUNT(E251:BS251)</f>
        <v>0</v>
      </c>
      <c r="CK251" s="12"/>
      <c r="CL251" s="13"/>
      <c r="CM251" s="3"/>
      <c r="CT251" s="12"/>
      <c r="CV251" s="3"/>
    </row>
    <row r="252" spans="1:100" x14ac:dyDescent="0.2">
      <c r="A252" s="69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8"/>
      <c r="V252" s="18"/>
      <c r="W252" s="18"/>
      <c r="X252" s="18"/>
      <c r="Y252" s="18"/>
      <c r="Z252" s="18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74"/>
      <c r="BT252" s="2">
        <f>IF(BU252&lt;6,SUM(E252:BS252),SUM(LARGE(E252:BS252,{1;2;3;4;5;6})))</f>
        <v>0</v>
      </c>
      <c r="BU252" s="53">
        <f>COUNT(E252:BS252)</f>
        <v>0</v>
      </c>
      <c r="CK252" s="12"/>
      <c r="CM252" s="3"/>
      <c r="CT252" s="12"/>
      <c r="CV252" s="3"/>
    </row>
    <row r="253" spans="1:100" x14ac:dyDescent="0.2">
      <c r="A253" s="69">
        <v>252</v>
      </c>
      <c r="B253" s="2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51"/>
      <c r="BT253" s="2">
        <f>IF(BU253&lt;6,SUM(E253:BS253),SUM(LARGE(E253:BS253,{1;2;3;4;5;6})))</f>
        <v>0</v>
      </c>
      <c r="BU253" s="53">
        <f>COUNT(E253:BS253)</f>
        <v>0</v>
      </c>
      <c r="CK253" s="12"/>
      <c r="CM253" s="3"/>
      <c r="CT253" s="12"/>
      <c r="CV253" s="3"/>
    </row>
    <row r="254" spans="1:100" x14ac:dyDescent="0.2">
      <c r="A254" s="69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2">
        <f>IF(BU254&lt;6,SUM(E254:BS254),SUM(LARGE(E254:BS254,{1;2;3;4;5;6})))</f>
        <v>0</v>
      </c>
      <c r="BU254" s="53">
        <f>COUNT(E254:BS254)</f>
        <v>0</v>
      </c>
      <c r="CK254" s="12"/>
      <c r="CM254" s="3"/>
      <c r="CT254" s="12"/>
      <c r="CV254" s="3"/>
    </row>
    <row r="255" spans="1:100" x14ac:dyDescent="0.2">
      <c r="A255" s="69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2">
        <f>IF(BU255&lt;6,SUM(E255:BS255),SUM(LARGE(E255:BS255,{1;2;3;4;5;6})))</f>
        <v>0</v>
      </c>
      <c r="BU255" s="53">
        <f>COUNT(E255:BS255)</f>
        <v>0</v>
      </c>
      <c r="CK255" s="12"/>
      <c r="CM255" s="3"/>
      <c r="CT255" s="12"/>
      <c r="CV255" s="3"/>
    </row>
    <row r="256" spans="1:100" x14ac:dyDescent="0.2">
      <c r="A256" s="69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74"/>
      <c r="BT256" s="2">
        <f>IF(BU256&lt;6,SUM(E256:BS256),SUM(LARGE(E256:BS256,{1;2;3;4;5;6})))</f>
        <v>0</v>
      </c>
      <c r="BU256" s="53">
        <f>COUNT(E256:BS256)</f>
        <v>0</v>
      </c>
      <c r="CK256" s="12"/>
      <c r="CM256" s="3"/>
      <c r="CT256" s="12"/>
      <c r="CV256" s="3"/>
    </row>
    <row r="257" spans="1:100" x14ac:dyDescent="0.2">
      <c r="A257" s="69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74"/>
      <c r="BT257" s="2">
        <f>IF(BU257&lt;6,SUM(E257:BS257),SUM(LARGE(E257:BS257,{1;2;3;4;5;6})))</f>
        <v>0</v>
      </c>
      <c r="BU257" s="53">
        <f>COUNT(E257:BS257)</f>
        <v>0</v>
      </c>
      <c r="CK257" s="12"/>
      <c r="CM257" s="3"/>
      <c r="CT257" s="12"/>
      <c r="CV257" s="3"/>
    </row>
    <row r="258" spans="1:100" x14ac:dyDescent="0.2">
      <c r="A258" s="69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74"/>
      <c r="BT258" s="2">
        <f>IF(BU258&lt;6,SUM(E258:BS258),SUM(LARGE(E258:BS258,{1;2;3;4;5;6})))</f>
        <v>0</v>
      </c>
      <c r="BU258" s="53">
        <f>COUNT(E258:BS258)</f>
        <v>0</v>
      </c>
      <c r="CK258" s="12"/>
      <c r="CL258" s="13"/>
      <c r="CM258" s="3"/>
      <c r="CT258" s="12"/>
      <c r="CV258" s="3"/>
    </row>
    <row r="259" spans="1:100" x14ac:dyDescent="0.2">
      <c r="A259" s="69">
        <v>258</v>
      </c>
      <c r="B259" s="2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2">
        <f>IF(BU259&lt;6,SUM(E259:BS259),SUM(LARGE(E259:BS259,{1;2;3;4;5;6})))</f>
        <v>0</v>
      </c>
      <c r="BU259" s="53">
        <f>COUNT(E259:BS259)</f>
        <v>0</v>
      </c>
      <c r="CK259" s="12"/>
      <c r="CM259" s="3"/>
      <c r="CT259" s="12"/>
      <c r="CV259" s="3"/>
    </row>
    <row r="260" spans="1:100" x14ac:dyDescent="0.2">
      <c r="A260" s="69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74"/>
      <c r="BT260" s="2">
        <f>IF(BU260&lt;6,SUM(E260:BS260),SUM(LARGE(E260:BS260,{1;2;3;4;5;6})))</f>
        <v>0</v>
      </c>
      <c r="BU260" s="53">
        <f>COUNT(E260:BS260)</f>
        <v>0</v>
      </c>
      <c r="CK260" s="12"/>
      <c r="CM260" s="3"/>
      <c r="CT260" s="12"/>
      <c r="CV260" s="3"/>
    </row>
    <row r="261" spans="1:100" x14ac:dyDescent="0.2">
      <c r="A261" s="69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18"/>
      <c r="AB261" s="18"/>
      <c r="AC261" s="18"/>
      <c r="AD261" s="9"/>
      <c r="AE261" s="18"/>
      <c r="AF261" s="18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74"/>
      <c r="BT261" s="2">
        <f>IF(BU261&lt;6,SUM(E261:BS261),SUM(LARGE(E261:BS261,{1;2;3;4;5;6})))</f>
        <v>0</v>
      </c>
      <c r="BU261" s="53">
        <f>COUNT(E261:BS261)</f>
        <v>0</v>
      </c>
      <c r="CK261" s="12"/>
      <c r="CL261" s="13"/>
      <c r="CM261" s="3"/>
      <c r="CT261" s="12"/>
      <c r="CV261" s="3"/>
    </row>
    <row r="262" spans="1:100" x14ac:dyDescent="0.2">
      <c r="A262" s="69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8"/>
      <c r="V262" s="18"/>
      <c r="W262" s="18"/>
      <c r="X262" s="18"/>
      <c r="Y262" s="18"/>
      <c r="Z262" s="18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1"/>
      <c r="BT262" s="2">
        <f>IF(BU262&lt;6,SUM(E262:BS262),SUM(LARGE(E262:BS262,{1;2;3;4;5;6})))</f>
        <v>0</v>
      </c>
      <c r="BU262" s="53">
        <f>COUNT(E262:BS262)</f>
        <v>0</v>
      </c>
      <c r="CK262" s="12"/>
      <c r="CM262" s="3"/>
      <c r="CT262" s="12"/>
      <c r="CV262" s="3"/>
    </row>
    <row r="263" spans="1:100" x14ac:dyDescent="0.2">
      <c r="A263" s="69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74"/>
      <c r="BT263" s="2">
        <f>IF(BU263&lt;6,SUM(E263:BS263),SUM(LARGE(E263:BS263,{1;2;3;4;5;6})))</f>
        <v>0</v>
      </c>
      <c r="BU263" s="53">
        <f>COUNT(E263:BS263)</f>
        <v>0</v>
      </c>
      <c r="CK263" s="12"/>
      <c r="CL263" s="13"/>
      <c r="CM263" s="3"/>
      <c r="CT263" s="12"/>
      <c r="CV263" s="3"/>
    </row>
    <row r="264" spans="1:100" x14ac:dyDescent="0.2">
      <c r="A264" s="69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52"/>
      <c r="V264" s="52"/>
      <c r="W264" s="52"/>
      <c r="X264" s="52"/>
      <c r="Y264" s="52"/>
      <c r="Z264" s="52"/>
      <c r="AA264" s="52"/>
      <c r="AB264" s="52"/>
      <c r="AC264" s="52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74"/>
      <c r="BT264" s="2">
        <f>IF(BU264&lt;6,SUM(E264:BS264),SUM(LARGE(E264:BS264,{1;2;3;4;5;6})))</f>
        <v>0</v>
      </c>
      <c r="BU264" s="53">
        <f>COUNT(E264:BS264)</f>
        <v>0</v>
      </c>
      <c r="CK264" s="12"/>
      <c r="CM264" s="3"/>
      <c r="CT264" s="12"/>
      <c r="CV264" s="3"/>
    </row>
    <row r="265" spans="1:100" x14ac:dyDescent="0.2">
      <c r="A265" s="69">
        <v>264</v>
      </c>
      <c r="B265" s="2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51"/>
      <c r="V265" s="51"/>
      <c r="W265" s="51"/>
      <c r="X265" s="51"/>
      <c r="Y265" s="51"/>
      <c r="Z265" s="51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1"/>
      <c r="BT265" s="2">
        <f>IF(BU265&lt;6,SUM(E265:BS265),SUM(LARGE(E265:BS265,{1;2;3;4;5;6})))</f>
        <v>0</v>
      </c>
      <c r="BU265" s="53">
        <f>COUNT(E265:BS265)</f>
        <v>0</v>
      </c>
      <c r="CK265" s="12"/>
      <c r="CL265" s="13"/>
      <c r="CM265" s="3"/>
      <c r="CT265" s="12"/>
      <c r="CV265" s="3"/>
    </row>
    <row r="266" spans="1:100" x14ac:dyDescent="0.2">
      <c r="A266" s="69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9"/>
      <c r="V266" s="9"/>
      <c r="W266" s="9"/>
      <c r="X266" s="9"/>
      <c r="Y266" s="9"/>
      <c r="Z266" s="9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74"/>
      <c r="BT266" s="2">
        <f>IF(BU266&lt;6,SUM(E266:BS266),SUM(LARGE(E266:BS266,{1;2;3;4;5;6})))</f>
        <v>0</v>
      </c>
      <c r="BU266" s="53">
        <f>COUNT(E266:BS266)</f>
        <v>0</v>
      </c>
      <c r="CK266" s="12"/>
      <c r="CL266" s="13"/>
      <c r="CM266" s="3"/>
      <c r="CT266" s="12"/>
      <c r="CV266" s="3"/>
    </row>
    <row r="267" spans="1:100" x14ac:dyDescent="0.2">
      <c r="A267" s="69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9"/>
      <c r="BT267" s="2">
        <f>IF(BU267&lt;6,SUM(E267:BS267),SUM(LARGE(E267:BS267,{1;2;3;4;5;6})))</f>
        <v>0</v>
      </c>
      <c r="BU267" s="53">
        <f>COUNT(E267:BS267)</f>
        <v>0</v>
      </c>
      <c r="CK267" s="12"/>
      <c r="CM267" s="3"/>
      <c r="CT267" s="12"/>
      <c r="CV267" s="3"/>
    </row>
    <row r="268" spans="1:100" x14ac:dyDescent="0.2">
      <c r="A268" s="69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74"/>
      <c r="BT268" s="2">
        <f>IF(BU268&lt;6,SUM(E268:BS268),SUM(LARGE(E268:BS268,{1;2;3;4;5;6})))</f>
        <v>0</v>
      </c>
      <c r="BU268" s="53">
        <f>COUNT(E268:BS268)</f>
        <v>0</v>
      </c>
      <c r="CK268" s="12"/>
      <c r="CM268" s="3"/>
      <c r="CT268" s="12"/>
      <c r="CV268" s="3"/>
    </row>
    <row r="269" spans="1:100" x14ac:dyDescent="0.2">
      <c r="A269" s="69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74"/>
      <c r="BT269" s="2">
        <f>IF(BU269&lt;6,SUM(E269:BS269),SUM(LARGE(E269:BS269,{1;2;3;4;5;6})))</f>
        <v>0</v>
      </c>
      <c r="BU269" s="53">
        <f>COUNT(E269:BS269)</f>
        <v>0</v>
      </c>
      <c r="CK269" s="12"/>
      <c r="CM269" s="3"/>
      <c r="CT269" s="12"/>
      <c r="CV269" s="3"/>
    </row>
    <row r="270" spans="1:100" x14ac:dyDescent="0.2">
      <c r="A270" s="69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51"/>
      <c r="V270" s="51"/>
      <c r="W270" s="51"/>
      <c r="X270" s="51"/>
      <c r="Y270" s="51"/>
      <c r="Z270" s="51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1"/>
      <c r="BT270" s="2">
        <f>IF(BU270&lt;6,SUM(E270:BS270),SUM(LARGE(E270:BS270,{1;2;3;4;5;6})))</f>
        <v>0</v>
      </c>
      <c r="BU270" s="53">
        <f>COUNT(E270:BS270)</f>
        <v>0</v>
      </c>
      <c r="CK270" s="12"/>
      <c r="CM270" s="3"/>
      <c r="CT270" s="12"/>
      <c r="CV270" s="3"/>
    </row>
    <row r="271" spans="1:100" x14ac:dyDescent="0.2">
      <c r="A271" s="69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9"/>
      <c r="BT271" s="2">
        <f>IF(BU271&lt;6,SUM(E271:BS271),SUM(LARGE(E271:BS271,{1;2;3;4;5;6})))</f>
        <v>0</v>
      </c>
      <c r="BU271" s="53">
        <f>COUNT(E271:BS271)</f>
        <v>0</v>
      </c>
      <c r="CK271" s="12"/>
      <c r="CM271" s="3"/>
      <c r="CT271" s="12"/>
      <c r="CV271" s="3"/>
    </row>
    <row r="272" spans="1:100" x14ac:dyDescent="0.2">
      <c r="A272" s="69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2">
        <f>IF(BU272&lt;6,SUM(E272:BS272),SUM(LARGE(E272:BS272,{1;2;3;4;5;6})))</f>
        <v>0</v>
      </c>
      <c r="BU272" s="53">
        <f>COUNT(E272:BS272)</f>
        <v>0</v>
      </c>
    </row>
    <row r="273" spans="1:73" x14ac:dyDescent="0.2">
      <c r="A273" s="69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74"/>
      <c r="BT273" s="2">
        <f>IF(BU273&lt;6,SUM(E273:BS273),SUM(LARGE(E273:BS273,{1;2;3;4;5;6})))</f>
        <v>0</v>
      </c>
      <c r="BU273" s="53">
        <f>COUNT(E273:BS273)</f>
        <v>0</v>
      </c>
    </row>
    <row r="274" spans="1:73" x14ac:dyDescent="0.2">
      <c r="A274" s="69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74"/>
      <c r="BT274" s="2">
        <f>IF(BU274&lt;6,SUM(E274:BS274),SUM(LARGE(E274:BS274,{1;2;3;4;5;6})))</f>
        <v>0</v>
      </c>
      <c r="BU274" s="53">
        <f>COUNT(E274:BS274)</f>
        <v>0</v>
      </c>
    </row>
    <row r="275" spans="1:73" x14ac:dyDescent="0.2">
      <c r="A275" s="69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74"/>
      <c r="BT275" s="2">
        <f>IF(BU275&lt;6,SUM(E275:BS275),SUM(LARGE(E275:BS275,{1;2;3;4;5;6})))</f>
        <v>0</v>
      </c>
      <c r="BU275" s="53">
        <f>COUNT(E275:BS275)</f>
        <v>0</v>
      </c>
    </row>
    <row r="276" spans="1:73" x14ac:dyDescent="0.2">
      <c r="A276" s="69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"/>
      <c r="BT276" s="2">
        <f>IF(BU276&lt;6,SUM(E276:BS276),SUM(LARGE(E276:BS276,{1;2;3;4;5;6})))</f>
        <v>0</v>
      </c>
      <c r="BU276" s="53">
        <f>COUNT(E276:BS276)</f>
        <v>0</v>
      </c>
    </row>
    <row r="277" spans="1:73" x14ac:dyDescent="0.2">
      <c r="A277" s="69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74"/>
      <c r="BT277" s="2">
        <f>IF(BU277&lt;6,SUM(E277:BS277),SUM(LARGE(E277:BS277,{1;2;3;4;5;6})))</f>
        <v>0</v>
      </c>
      <c r="BU277" s="53">
        <f>COUNT(E277:BS277)</f>
        <v>0</v>
      </c>
    </row>
    <row r="278" spans="1:73" x14ac:dyDescent="0.2">
      <c r="A278" s="69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74"/>
      <c r="BT278" s="2">
        <f>IF(BU278&lt;6,SUM(E278:BS278),SUM(LARGE(E278:BS278,{1;2;3;4;5;6})))</f>
        <v>0</v>
      </c>
      <c r="BU278" s="53">
        <f>COUNT(E278:BS278)</f>
        <v>0</v>
      </c>
    </row>
    <row r="279" spans="1:73" x14ac:dyDescent="0.2">
      <c r="A279" s="69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2">
        <f>IF(BU279&lt;6,SUM(E279:BS279),SUM(LARGE(E279:BS279,{1;2;3;4;5;6})))</f>
        <v>0</v>
      </c>
      <c r="BU279" s="53">
        <f>COUNT(E279:BS279)</f>
        <v>0</v>
      </c>
    </row>
    <row r="280" spans="1:73" x14ac:dyDescent="0.2">
      <c r="A280" s="69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74"/>
      <c r="BT280" s="2">
        <f>IF(BU280&lt;6,SUM(E280:BS280),SUM(LARGE(E280:BS280,{1;2;3;4;5;6})))</f>
        <v>0</v>
      </c>
      <c r="BU280" s="53">
        <f>COUNT(E280:BS280)</f>
        <v>0</v>
      </c>
    </row>
    <row r="281" spans="1:73" x14ac:dyDescent="0.2">
      <c r="A281" s="69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2">
        <f>IF(BU281&lt;6,SUM(E281:BS281),SUM(LARGE(E281:BS281,{1;2;3;4;5;6})))</f>
        <v>0</v>
      </c>
      <c r="BU281" s="53">
        <f>COUNT(E281:BS281)</f>
        <v>0</v>
      </c>
    </row>
    <row r="282" spans="1:73" x14ac:dyDescent="0.2">
      <c r="A282" s="69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51"/>
      <c r="BT282" s="2">
        <f>IF(BU282&lt;6,SUM(E282:BS282),SUM(LARGE(E282:BS282,{1;2;3;4;5;6})))</f>
        <v>0</v>
      </c>
      <c r="BU282" s="53">
        <f>COUNT(E282:BS282)</f>
        <v>0</v>
      </c>
    </row>
    <row r="283" spans="1:73" x14ac:dyDescent="0.2">
      <c r="A283" s="69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74"/>
      <c r="BT283" s="2">
        <f>IF(BU283&lt;6,SUM(E283:BS283),SUM(LARGE(E283:BS283,{1;2;3;4;5;6})))</f>
        <v>0</v>
      </c>
      <c r="BU283" s="53">
        <f>COUNT(E283:BS283)</f>
        <v>0</v>
      </c>
    </row>
    <row r="284" spans="1:73" x14ac:dyDescent="0.2">
      <c r="A284" s="69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74"/>
      <c r="BT284" s="2">
        <f>IF(BU284&lt;6,SUM(E284:BS284),SUM(LARGE(E284:BS284,{1;2;3;4;5;6})))</f>
        <v>0</v>
      </c>
      <c r="BU284" s="53">
        <f>COUNT(E284:BS284)</f>
        <v>0</v>
      </c>
    </row>
    <row r="285" spans="1:73" x14ac:dyDescent="0.2">
      <c r="A285" s="69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74"/>
      <c r="BT285" s="2">
        <f>IF(BU285&lt;6,SUM(E285:BS285),SUM(LARGE(E285:BS285,{1;2;3;4;5;6})))</f>
        <v>0</v>
      </c>
      <c r="BU285" s="53">
        <f>COUNT(E285:BS285)</f>
        <v>0</v>
      </c>
    </row>
    <row r="286" spans="1:73" x14ac:dyDescent="0.2">
      <c r="A286" s="69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74"/>
      <c r="BT286" s="2">
        <f>IF(BU286&lt;6,SUM(E286:BS286),SUM(LARGE(E286:BS286,{1;2;3;4;5;6})))</f>
        <v>0</v>
      </c>
      <c r="BU286" s="53">
        <f>COUNT(E286:BS286)</f>
        <v>0</v>
      </c>
    </row>
    <row r="287" spans="1:73" x14ac:dyDescent="0.2">
      <c r="A287" s="69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74"/>
      <c r="BT287" s="2">
        <f>IF(BU287&lt;6,SUM(E287:BS287),SUM(LARGE(E287:BS287,{1;2;3;4;5;6})))</f>
        <v>0</v>
      </c>
      <c r="BU287" s="53">
        <f>COUNT(E287:BS287)</f>
        <v>0</v>
      </c>
    </row>
    <row r="288" spans="1:73" x14ac:dyDescent="0.2">
      <c r="A288" s="69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74"/>
      <c r="BT288" s="2">
        <f>IF(BU288&lt;6,SUM(E288:BS288),SUM(LARGE(E288:BS288,{1;2;3;4;5;6})))</f>
        <v>0</v>
      </c>
      <c r="BU288" s="53">
        <f>COUNT(E288:BS288)</f>
        <v>0</v>
      </c>
    </row>
    <row r="289" spans="1:73" x14ac:dyDescent="0.2">
      <c r="A289" s="69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50"/>
      <c r="BT289" s="2">
        <f>IF(BU289&lt;6,SUM(E289:BS289),SUM(LARGE(E289:BS289,{1;2;3;4;5;6})))</f>
        <v>0</v>
      </c>
      <c r="BU289" s="53">
        <f>COUNT(E289:BS289)</f>
        <v>0</v>
      </c>
    </row>
    <row r="290" spans="1:73" x14ac:dyDescent="0.2">
      <c r="A290" s="69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74"/>
      <c r="BT290" s="2">
        <f>IF(BU290&lt;6,SUM(E290:BS290),SUM(LARGE(E290:BS290,{1;2;3;4;5;6})))</f>
        <v>0</v>
      </c>
      <c r="BU290" s="53">
        <f>COUNT(E290:BS290)</f>
        <v>0</v>
      </c>
    </row>
    <row r="291" spans="1:73" x14ac:dyDescent="0.2">
      <c r="A291" s="69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2">
        <f>IF(BU291&lt;6,SUM(E291:BS291),SUM(LARGE(E291:BS291,{1;2;3;4;5;6})))</f>
        <v>0</v>
      </c>
      <c r="BU291" s="53">
        <f>COUNT(E291:BS291)</f>
        <v>0</v>
      </c>
    </row>
    <row r="292" spans="1:73" x14ac:dyDescent="0.2">
      <c r="A292" s="69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74"/>
      <c r="BT292" s="2">
        <f>IF(BU292&lt;6,SUM(E292:BS292),SUM(LARGE(E292:BS292,{1;2;3;4;5;6})))</f>
        <v>0</v>
      </c>
      <c r="BU292" s="53">
        <f>COUNT(E292:BS292)</f>
        <v>0</v>
      </c>
    </row>
    <row r="293" spans="1:73" x14ac:dyDescent="0.2">
      <c r="A293" s="69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2">
        <f>IF(BU293&lt;6,SUM(E293:BS293),SUM(LARGE(E293:BS293,{1;2;3;4;5;6})))</f>
        <v>0</v>
      </c>
      <c r="BU293" s="53">
        <f>COUNT(E293:BS293)</f>
        <v>0</v>
      </c>
    </row>
    <row r="294" spans="1:73" x14ac:dyDescent="0.2">
      <c r="A294" s="69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1"/>
      <c r="BT294" s="2">
        <f>IF(BU294&lt;6,SUM(E294:BS294),SUM(LARGE(E294:BS294,{1;2;3;4;5;6})))</f>
        <v>0</v>
      </c>
      <c r="BU294" s="53">
        <f>COUNT(E294:BS294)</f>
        <v>0</v>
      </c>
    </row>
    <row r="295" spans="1:73" x14ac:dyDescent="0.2">
      <c r="A295" s="69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51"/>
      <c r="BT295" s="2">
        <f>IF(BU295&lt;6,SUM(E295:BS295),SUM(LARGE(E295:BS295,{1;2;3;4;5;6})))</f>
        <v>0</v>
      </c>
      <c r="BU295" s="53">
        <f>COUNT(E295:BS295)</f>
        <v>0</v>
      </c>
    </row>
    <row r="296" spans="1:73" x14ac:dyDescent="0.2">
      <c r="A296" s="69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74"/>
      <c r="BT296" s="2">
        <f>IF(BU296&lt;6,SUM(E296:BS296),SUM(LARGE(E296:BS296,{1;2;3;4;5;6})))</f>
        <v>0</v>
      </c>
      <c r="BU296" s="53">
        <f>COUNT(E296:BS296)</f>
        <v>0</v>
      </c>
    </row>
    <row r="297" spans="1:73" x14ac:dyDescent="0.2">
      <c r="A297" s="69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74"/>
      <c r="BT297" s="2">
        <f>IF(BU297&lt;6,SUM(E297:BS297),SUM(LARGE(E297:BS297,{1;2;3;4;5;6})))</f>
        <v>0</v>
      </c>
      <c r="BU297" s="53">
        <f>COUNT(E297:BS297)</f>
        <v>0</v>
      </c>
    </row>
    <row r="298" spans="1:73" x14ac:dyDescent="0.2">
      <c r="A298" s="69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74"/>
      <c r="BT298" s="2">
        <f>IF(BU298&lt;6,SUM(E298:BS298),SUM(LARGE(E298:BS298,{1;2;3;4;5;6})))</f>
        <v>0</v>
      </c>
      <c r="BU298" s="53">
        <f>COUNT(E298:BS298)</f>
        <v>0</v>
      </c>
    </row>
    <row r="299" spans="1:73" x14ac:dyDescent="0.2">
      <c r="A299" s="69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74"/>
      <c r="BT299" s="2">
        <f>IF(BU299&lt;6,SUM(E299:BS299),SUM(LARGE(E299:BS299,{1;2;3;4;5;6})))</f>
        <v>0</v>
      </c>
      <c r="BU299" s="53">
        <f>COUNT(E299:BS299)</f>
        <v>0</v>
      </c>
    </row>
    <row r="300" spans="1:73" x14ac:dyDescent="0.2">
      <c r="A300" s="69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2">
        <f>IF(BU300&lt;6,SUM(E300:BS300),SUM(LARGE(E300:BS300,{1;2;3;4;5;6})))</f>
        <v>0</v>
      </c>
      <c r="BU300" s="53">
        <f>COUNT(E300:BS300)</f>
        <v>0</v>
      </c>
    </row>
    <row r="301" spans="1:73" x14ac:dyDescent="0.2">
      <c r="A301" s="69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74"/>
      <c r="BT301" s="2">
        <f>IF(BU301&lt;6,SUM(E301:BS301),SUM(LARGE(E301:BS301,{1;2;3;4;5;6})))</f>
        <v>0</v>
      </c>
      <c r="BU301" s="53">
        <f>COUNT(E301:BS301)</f>
        <v>0</v>
      </c>
    </row>
    <row r="302" spans="1:73" x14ac:dyDescent="0.2">
      <c r="A302" s="69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74"/>
      <c r="BT302" s="2">
        <f>IF(BU302&lt;6,SUM(E302:BS302),SUM(LARGE(E302:BS302,{1;2;3;4;5;6})))</f>
        <v>0</v>
      </c>
      <c r="BU302" s="53">
        <f>COUNT(E302:BS302)</f>
        <v>0</v>
      </c>
    </row>
    <row r="303" spans="1:73" x14ac:dyDescent="0.2">
      <c r="A303" s="69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74"/>
      <c r="BT303" s="2">
        <f>IF(BU303&lt;6,SUM(E303:BS303),SUM(LARGE(E303:BS303,{1;2;3;4;5;6})))</f>
        <v>0</v>
      </c>
      <c r="BU303" s="53">
        <f>COUNT(E303:BS303)</f>
        <v>0</v>
      </c>
    </row>
    <row r="304" spans="1:73" x14ac:dyDescent="0.2">
      <c r="A304" s="69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74"/>
      <c r="BT304" s="2">
        <f>IF(BU304&lt;6,SUM(E304:BS304),SUM(LARGE(E304:BS304,{1;2;3;4;5;6})))</f>
        <v>0</v>
      </c>
      <c r="BU304" s="53">
        <f>COUNT(E304:BS304)</f>
        <v>0</v>
      </c>
    </row>
    <row r="305" spans="1:73" x14ac:dyDescent="0.2">
      <c r="A305" s="69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74"/>
      <c r="BT305" s="2">
        <f>IF(BU305&lt;6,SUM(E305:BS305),SUM(LARGE(E305:BS305,{1;2;3;4;5;6})))</f>
        <v>0</v>
      </c>
      <c r="BU305" s="53">
        <f>COUNT(E305:BS305)</f>
        <v>0</v>
      </c>
    </row>
    <row r="306" spans="1:73" x14ac:dyDescent="0.2">
      <c r="A306" s="69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74"/>
      <c r="BT306" s="2">
        <f>IF(BU306&lt;6,SUM(E306:BS306),SUM(LARGE(E306:BS306,{1;2;3;4;5;6})))</f>
        <v>0</v>
      </c>
      <c r="BU306" s="53">
        <f>COUNT(E306:BS306)</f>
        <v>0</v>
      </c>
    </row>
    <row r="307" spans="1:73" x14ac:dyDescent="0.2">
      <c r="A307" s="69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74"/>
      <c r="BT307" s="2">
        <f>IF(BU307&lt;6,SUM(E307:BS307),SUM(LARGE(E307:BS307,{1;2;3;4;5;6})))</f>
        <v>0</v>
      </c>
      <c r="BU307" s="53">
        <f>COUNT(E307:BS307)</f>
        <v>0</v>
      </c>
    </row>
    <row r="308" spans="1:73" x14ac:dyDescent="0.2">
      <c r="A308" s="69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2">
        <f>IF(BU308&lt;6,SUM(E308:BS308),SUM(LARGE(E308:BS308,{1;2;3;4;5;6})))</f>
        <v>0</v>
      </c>
      <c r="BU308" s="53">
        <f>COUNT(E308:BS308)</f>
        <v>0</v>
      </c>
    </row>
    <row r="309" spans="1:73" x14ac:dyDescent="0.2">
      <c r="A309" s="69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74"/>
      <c r="BT309" s="2">
        <f>IF(BU309&lt;6,SUM(E309:BS309),SUM(LARGE(E309:BS309,{1;2;3;4;5;6})))</f>
        <v>0</v>
      </c>
      <c r="BU309" s="53">
        <f>COUNT(E309:BS309)</f>
        <v>0</v>
      </c>
    </row>
    <row r="310" spans="1:73" x14ac:dyDescent="0.2">
      <c r="A310" s="69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74"/>
      <c r="BT310" s="2">
        <f>IF(BU310&lt;6,SUM(E310:BS310),SUM(LARGE(E310:BS310,{1;2;3;4;5;6})))</f>
        <v>0</v>
      </c>
      <c r="BU310" s="53">
        <f>COUNT(E310:BS310)</f>
        <v>0</v>
      </c>
    </row>
    <row r="311" spans="1:73" x14ac:dyDescent="0.2">
      <c r="A311" s="69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74"/>
      <c r="BT311" s="2">
        <f>IF(BU311&lt;6,SUM(E311:BS311),SUM(LARGE(E311:BS311,{1;2;3;4;5;6})))</f>
        <v>0</v>
      </c>
      <c r="BU311" s="53">
        <f>COUNT(E311:BS311)</f>
        <v>0</v>
      </c>
    </row>
    <row r="312" spans="1:73" x14ac:dyDescent="0.2">
      <c r="A312" s="69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2">
        <f>IF(BU312&lt;6,SUM(E312:BS312),SUM(LARGE(E312:BS312,{1;2;3;4;5;6})))</f>
        <v>0</v>
      </c>
      <c r="BU312" s="53">
        <f>COUNT(E312:BS312)</f>
        <v>0</v>
      </c>
    </row>
    <row r="313" spans="1:73" x14ac:dyDescent="0.2">
      <c r="A313" s="69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74"/>
      <c r="BT313" s="2">
        <f>IF(BU313&lt;6,SUM(E313:BS313),SUM(LARGE(E313:BS313,{1;2;3;4;5;6})))</f>
        <v>0</v>
      </c>
      <c r="BU313" s="53">
        <f>COUNT(E313:BS313)</f>
        <v>0</v>
      </c>
    </row>
    <row r="314" spans="1:73" x14ac:dyDescent="0.2">
      <c r="A314" s="69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2">
        <f>IF(BU314&lt;6,SUM(E314:BS314),SUM(LARGE(E314:BS314,{1;2;3;4;5;6})))</f>
        <v>0</v>
      </c>
      <c r="BU314" s="53">
        <f>COUNT(E314:BS314)</f>
        <v>0</v>
      </c>
    </row>
    <row r="315" spans="1:73" x14ac:dyDescent="0.2">
      <c r="A315" s="69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74"/>
      <c r="BT315" s="2">
        <f>IF(BU315&lt;6,SUM(E315:BS315),SUM(LARGE(E315:BS315,{1;2;3;4;5;6})))</f>
        <v>0</v>
      </c>
      <c r="BU315" s="53">
        <f>COUNT(E315:BS315)</f>
        <v>0</v>
      </c>
    </row>
    <row r="316" spans="1:73" x14ac:dyDescent="0.2">
      <c r="A316" s="69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74"/>
      <c r="BT316" s="2">
        <f>IF(BU316&lt;6,SUM(E316:BS316),SUM(LARGE(E316:BS316,{1;2;3;4;5;6})))</f>
        <v>0</v>
      </c>
      <c r="BU316" s="53">
        <f>COUNT(E316:BS316)</f>
        <v>0</v>
      </c>
    </row>
    <row r="317" spans="1:73" x14ac:dyDescent="0.2">
      <c r="A317" s="69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74"/>
      <c r="BT317" s="2">
        <f>IF(BU317&lt;6,SUM(E317:BS317),SUM(LARGE(E317:BS317,{1;2;3;4;5;6})))</f>
        <v>0</v>
      </c>
      <c r="BU317" s="53">
        <f>COUNT(E317:BS317)</f>
        <v>0</v>
      </c>
    </row>
    <row r="318" spans="1:73" x14ac:dyDescent="0.2">
      <c r="A318" s="69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74"/>
      <c r="BT318" s="2">
        <f>IF(BU318&lt;6,SUM(E318:BS318),SUM(LARGE(E318:BS318,{1;2;3;4;5;6})))</f>
        <v>0</v>
      </c>
      <c r="BU318" s="53">
        <f>COUNT(E318:BS318)</f>
        <v>0</v>
      </c>
    </row>
    <row r="319" spans="1:73" x14ac:dyDescent="0.2">
      <c r="A319" s="69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74"/>
      <c r="BT319" s="2">
        <f>IF(BU319&lt;6,SUM(E319:BS319),SUM(LARGE(E319:BS319,{1;2;3;4;5;6})))</f>
        <v>0</v>
      </c>
      <c r="BU319" s="53">
        <f>COUNT(E319:BS319)</f>
        <v>0</v>
      </c>
    </row>
    <row r="320" spans="1:73" x14ac:dyDescent="0.2">
      <c r="A320" s="69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2">
        <f>IF(BU320&lt;6,SUM(E320:BS320),SUM(LARGE(E320:BS320,{1;2;3;4;5;6})))</f>
        <v>0</v>
      </c>
      <c r="BU320" s="53">
        <f>COUNT(E320:BS320)</f>
        <v>0</v>
      </c>
    </row>
    <row r="321" spans="1:73" x14ac:dyDescent="0.2">
      <c r="A321" s="69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1"/>
      <c r="BT321" s="2">
        <f>IF(BU321&lt;6,SUM(E321:BS321),SUM(LARGE(E321:BS321,{1;2;3;4;5;6})))</f>
        <v>0</v>
      </c>
      <c r="BU321" s="53">
        <f>COUNT(E321:BS321)</f>
        <v>0</v>
      </c>
    </row>
    <row r="322" spans="1:73" x14ac:dyDescent="0.2">
      <c r="A322" s="69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2">
        <f>IF(BU322&lt;6,SUM(E322:BS322),SUM(LARGE(E322:BS322,{1;2;3;4;5;6})))</f>
        <v>0</v>
      </c>
      <c r="BU322" s="53">
        <f>COUNT(E322:BS322)</f>
        <v>0</v>
      </c>
    </row>
    <row r="323" spans="1:73" x14ac:dyDescent="0.2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1"/>
      <c r="BT323" s="2">
        <f>IF(BU323&lt;6,SUM(E323:BS323),SUM(LARGE(E323:BS323,{1;2;3;4;5;6})))</f>
        <v>0</v>
      </c>
      <c r="BU323" s="53">
        <f>COUNT(E323:BS323)</f>
        <v>0</v>
      </c>
    </row>
    <row r="324" spans="1:73" x14ac:dyDescent="0.2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74"/>
      <c r="BT324" s="2">
        <f>IF(BU324&lt;6,SUM(E324:BS324),SUM(LARGE(E324:BS324,{1;2;3;4;5;6})))</f>
        <v>0</v>
      </c>
      <c r="BU324" s="53">
        <f>COUNT(E324:BS324)</f>
        <v>0</v>
      </c>
    </row>
    <row r="325" spans="1:73" x14ac:dyDescent="0.2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74"/>
      <c r="BT325" s="2"/>
      <c r="BU325" s="53"/>
    </row>
    <row r="326" spans="1:73" x14ac:dyDescent="0.2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74"/>
      <c r="BT326" s="2"/>
      <c r="BU326" s="6"/>
    </row>
    <row r="327" spans="1:73" x14ac:dyDescent="0.2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74"/>
      <c r="BT327" s="2"/>
      <c r="BU327" s="6"/>
    </row>
    <row r="328" spans="1:73" x14ac:dyDescent="0.2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74"/>
      <c r="BT328" s="2"/>
      <c r="BU328" s="53"/>
    </row>
    <row r="329" spans="1:73" x14ac:dyDescent="0.2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74"/>
      <c r="BT329" s="2"/>
      <c r="BU329" s="6"/>
    </row>
  </sheetData>
  <autoFilter ref="B1:BU329">
    <sortState ref="B2:BU329">
      <sortCondition descending="1" ref="BT1:BT329"/>
    </sortState>
  </autoFilter>
  <phoneticPr fontId="1" type="noConversion"/>
  <conditionalFormatting sqref="D228">
    <cfRule type="duplicateValues" dxfId="58" priority="7" stopIfTrue="1"/>
  </conditionalFormatting>
  <conditionalFormatting sqref="D228">
    <cfRule type="duplicateValues" dxfId="57" priority="6" stopIfTrue="1"/>
  </conditionalFormatting>
  <conditionalFormatting sqref="D229">
    <cfRule type="duplicateValues" dxfId="56" priority="5" stopIfTrue="1"/>
  </conditionalFormatting>
  <conditionalFormatting sqref="D229">
    <cfRule type="duplicateValues" dxfId="55" priority="4" stopIfTrue="1"/>
  </conditionalFormatting>
  <conditionalFormatting sqref="D258:D279 D230:D248 D281:D287 D289:D65536 D1:D227 D250:D256">
    <cfRule type="duplicateValues" dxfId="54" priority="13" stopIfTrue="1"/>
  </conditionalFormatting>
  <conditionalFormatting sqref="D249">
    <cfRule type="duplicateValues" dxfId="5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C197"/>
  <sheetViews>
    <sheetView tabSelected="1" zoomScaleNormal="100" workbookViewId="0">
      <pane ySplit="1" topLeftCell="A2" activePane="bottomLeft" state="frozen"/>
      <selection activeCell="D139" sqref="D139"/>
      <selection pane="bottomLeft" activeCell="CC13" sqref="CC13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2" width="9.28515625" style="105" hidden="1" customWidth="1" outlineLevel="1"/>
    <col min="53" max="56" width="11.85546875" style="105" hidden="1" customWidth="1" outlineLevel="1"/>
    <col min="57" max="79" width="9.28515625" style="105" hidden="1" customWidth="1" outlineLevel="1"/>
    <col min="80" max="80" width="9.28515625" style="105" customWidth="1" collapsed="1"/>
    <col min="81" max="83" width="9.28515625" style="105" customWidth="1"/>
    <col min="84" max="84" width="10.85546875" style="31" customWidth="1"/>
    <col min="85" max="85" width="7.85546875" style="17" customWidth="1"/>
    <col min="86" max="86" width="9.42578125" style="56" customWidth="1"/>
    <col min="87" max="87" width="67.42578125" style="3" customWidth="1"/>
    <col min="88" max="101" width="9.140625" style="3" customWidth="1"/>
    <col min="102" max="102" width="5.140625" style="7" customWidth="1"/>
    <col min="103" max="106" width="6.5703125" style="3" customWidth="1"/>
    <col min="107" max="107" width="6.5703125" style="5" customWidth="1"/>
    <col min="108" max="16384" width="9.140625" style="3"/>
  </cols>
  <sheetData>
    <row r="1" spans="1:102" s="97" customFormat="1" ht="51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530</v>
      </c>
      <c r="F1" s="112" t="s">
        <v>531</v>
      </c>
      <c r="G1" s="112" t="s">
        <v>514</v>
      </c>
      <c r="H1" s="112" t="s">
        <v>515</v>
      </c>
      <c r="I1" s="112" t="s">
        <v>516</v>
      </c>
      <c r="J1" s="112" t="s">
        <v>517</v>
      </c>
      <c r="K1" s="112" t="s">
        <v>518</v>
      </c>
      <c r="L1" s="112" t="s">
        <v>532</v>
      </c>
      <c r="M1" s="112" t="s">
        <v>519</v>
      </c>
      <c r="N1" s="112" t="s">
        <v>520</v>
      </c>
      <c r="O1" s="112" t="s">
        <v>533</v>
      </c>
      <c r="P1" s="112" t="s">
        <v>521</v>
      </c>
      <c r="Q1" s="112" t="s">
        <v>522</v>
      </c>
      <c r="R1" s="112" t="s">
        <v>534</v>
      </c>
      <c r="S1" s="112" t="s">
        <v>535</v>
      </c>
      <c r="T1" s="112" t="s">
        <v>524</v>
      </c>
      <c r="U1" s="112" t="s">
        <v>525</v>
      </c>
      <c r="V1" s="112" t="s">
        <v>526</v>
      </c>
      <c r="W1" s="112" t="s">
        <v>527</v>
      </c>
      <c r="X1" s="113" t="s">
        <v>528</v>
      </c>
      <c r="Y1" s="113" t="s">
        <v>529</v>
      </c>
      <c r="Z1" s="113" t="s">
        <v>378</v>
      </c>
      <c r="AA1" s="113" t="s">
        <v>379</v>
      </c>
      <c r="AB1" s="113" t="s">
        <v>380</v>
      </c>
      <c r="AC1" s="113" t="s">
        <v>381</v>
      </c>
      <c r="AD1" s="113" t="s">
        <v>389</v>
      </c>
      <c r="AE1" s="113" t="s">
        <v>382</v>
      </c>
      <c r="AF1" s="113" t="s">
        <v>383</v>
      </c>
      <c r="AG1" s="113" t="s">
        <v>385</v>
      </c>
      <c r="AH1" s="113" t="s">
        <v>421</v>
      </c>
      <c r="AI1" s="113" t="s">
        <v>424</v>
      </c>
      <c r="AJ1" s="113" t="s">
        <v>425</v>
      </c>
      <c r="AK1" s="113" t="s">
        <v>431</v>
      </c>
      <c r="AL1" s="113" t="s">
        <v>446</v>
      </c>
      <c r="AM1" s="113" t="s">
        <v>447</v>
      </c>
      <c r="AN1" s="113" t="s">
        <v>566</v>
      </c>
      <c r="AO1" s="113" t="s">
        <v>567</v>
      </c>
      <c r="AP1" s="113" t="s">
        <v>569</v>
      </c>
      <c r="AQ1" s="113" t="s">
        <v>568</v>
      </c>
      <c r="AR1" s="113" t="s">
        <v>570</v>
      </c>
      <c r="AS1" s="113" t="s">
        <v>571</v>
      </c>
      <c r="AT1" s="92" t="s">
        <v>599</v>
      </c>
      <c r="AU1" s="92" t="s">
        <v>600</v>
      </c>
      <c r="AV1" s="92" t="s">
        <v>595</v>
      </c>
      <c r="AW1" s="92" t="s">
        <v>597</v>
      </c>
      <c r="AX1" s="92" t="s">
        <v>598</v>
      </c>
      <c r="AY1" s="92" t="s">
        <v>601</v>
      </c>
      <c r="AZ1" s="92" t="s">
        <v>602</v>
      </c>
      <c r="BA1" s="92" t="s">
        <v>576</v>
      </c>
      <c r="BB1" s="92" t="s">
        <v>616</v>
      </c>
      <c r="BC1" s="92" t="s">
        <v>608</v>
      </c>
      <c r="BD1" s="92" t="s">
        <v>609</v>
      </c>
      <c r="BE1" s="92" t="s">
        <v>617</v>
      </c>
      <c r="BF1" s="92" t="s">
        <v>618</v>
      </c>
      <c r="BG1" s="92" t="s">
        <v>686</v>
      </c>
      <c r="BH1" s="92" t="s">
        <v>687</v>
      </c>
      <c r="BI1" s="92" t="s">
        <v>673</v>
      </c>
      <c r="BJ1" s="92" t="s">
        <v>677</v>
      </c>
      <c r="BK1" s="92" t="s">
        <v>695</v>
      </c>
      <c r="BL1" s="92" t="s">
        <v>743</v>
      </c>
      <c r="BM1" s="92" t="s">
        <v>744</v>
      </c>
      <c r="BN1" s="92" t="s">
        <v>722</v>
      </c>
      <c r="BO1" s="92" t="s">
        <v>745</v>
      </c>
      <c r="BP1" s="92" t="s">
        <v>742</v>
      </c>
      <c r="BQ1" s="92" t="s">
        <v>749</v>
      </c>
      <c r="BR1" s="92" t="s">
        <v>759</v>
      </c>
      <c r="BS1" s="92" t="s">
        <v>836</v>
      </c>
      <c r="BT1" s="92" t="s">
        <v>837</v>
      </c>
      <c r="BU1" s="92" t="s">
        <v>838</v>
      </c>
      <c r="BV1" s="92" t="s">
        <v>879</v>
      </c>
      <c r="BW1" s="92" t="s">
        <v>856</v>
      </c>
      <c r="BX1" s="92" t="s">
        <v>880</v>
      </c>
      <c r="BY1" s="92" t="s">
        <v>906</v>
      </c>
      <c r="BZ1" s="92" t="s">
        <v>922</v>
      </c>
      <c r="CA1" s="92" t="s">
        <v>924</v>
      </c>
      <c r="CB1" s="92" t="s">
        <v>955</v>
      </c>
      <c r="CC1" s="92" t="s">
        <v>972</v>
      </c>
      <c r="CD1" s="92" t="s">
        <v>973</v>
      </c>
      <c r="CE1" s="92" t="s">
        <v>974</v>
      </c>
      <c r="CF1" s="93"/>
      <c r="CG1" s="38" t="s">
        <v>63</v>
      </c>
      <c r="CH1" s="57" t="s">
        <v>75</v>
      </c>
      <c r="CX1" s="98"/>
    </row>
    <row r="2" spans="1:102" ht="12.75" customHeight="1" x14ac:dyDescent="0.2">
      <c r="A2" s="28">
        <v>1</v>
      </c>
      <c r="B2" s="26" t="s">
        <v>111</v>
      </c>
      <c r="C2" s="6" t="s">
        <v>113</v>
      </c>
      <c r="D2" s="6" t="s">
        <v>16</v>
      </c>
      <c r="E2" s="54">
        <v>3030</v>
      </c>
      <c r="F2" s="54"/>
      <c r="G2" s="54">
        <v>2200</v>
      </c>
      <c r="H2" s="54"/>
      <c r="I2" s="54"/>
      <c r="J2" s="54">
        <v>2200</v>
      </c>
      <c r="K2" s="54">
        <v>2200</v>
      </c>
      <c r="L2" s="54"/>
      <c r="M2" s="54"/>
      <c r="N2" s="54"/>
      <c r="O2" s="54">
        <v>920</v>
      </c>
      <c r="P2" s="54">
        <v>1520</v>
      </c>
      <c r="Q2" s="54">
        <v>2750</v>
      </c>
      <c r="R2" s="54">
        <v>1290</v>
      </c>
      <c r="S2" s="54">
        <v>1670</v>
      </c>
      <c r="T2" s="54">
        <v>1300</v>
      </c>
      <c r="U2" s="54"/>
      <c r="V2" s="54">
        <v>1520</v>
      </c>
      <c r="W2" s="54">
        <v>2200</v>
      </c>
      <c r="X2" s="54"/>
      <c r="Y2" s="54"/>
      <c r="Z2" s="54"/>
      <c r="AA2" s="54">
        <v>1290</v>
      </c>
      <c r="AB2" s="54">
        <v>2200</v>
      </c>
      <c r="AC2" s="54">
        <v>2110</v>
      </c>
      <c r="AD2" s="54"/>
      <c r="AE2" s="54">
        <v>2200</v>
      </c>
      <c r="AF2" s="54">
        <v>2200</v>
      </c>
      <c r="AG2" s="54"/>
      <c r="AH2" s="54">
        <v>1520</v>
      </c>
      <c r="AI2" s="54">
        <v>1370</v>
      </c>
      <c r="AJ2" s="54"/>
      <c r="AK2" s="54"/>
      <c r="AL2" s="54">
        <v>2600</v>
      </c>
      <c r="AM2" s="54">
        <v>1520</v>
      </c>
      <c r="AN2" s="54"/>
      <c r="AO2" s="54"/>
      <c r="AP2" s="54">
        <v>4320</v>
      </c>
      <c r="AQ2" s="54">
        <v>2110</v>
      </c>
      <c r="AR2" s="54">
        <v>2709</v>
      </c>
      <c r="AS2" s="54">
        <v>1670</v>
      </c>
      <c r="AT2" s="54">
        <v>3000</v>
      </c>
      <c r="AU2" s="54"/>
      <c r="AV2" s="54">
        <v>4000</v>
      </c>
      <c r="AW2" s="54"/>
      <c r="AX2" s="54">
        <v>2750</v>
      </c>
      <c r="AY2" s="54"/>
      <c r="AZ2" s="54"/>
      <c r="BA2" s="54"/>
      <c r="BB2" s="54">
        <v>3200</v>
      </c>
      <c r="BC2" s="54"/>
      <c r="BD2" s="54">
        <v>1200</v>
      </c>
      <c r="BE2" s="54"/>
      <c r="BF2" s="54"/>
      <c r="BG2" s="54"/>
      <c r="BH2" s="54"/>
      <c r="BI2" s="54"/>
      <c r="BJ2" s="54"/>
      <c r="BK2" s="54"/>
      <c r="BL2" s="54">
        <v>4000</v>
      </c>
      <c r="BM2" s="54">
        <v>3000</v>
      </c>
      <c r="BN2" s="54"/>
      <c r="BO2" s="54">
        <v>2660</v>
      </c>
      <c r="BP2" s="54"/>
      <c r="BQ2" s="54">
        <v>3600</v>
      </c>
      <c r="BR2" s="54"/>
      <c r="BS2" s="54">
        <v>2800</v>
      </c>
      <c r="BT2" s="54"/>
      <c r="BU2" s="54"/>
      <c r="BV2" s="54">
        <v>1300</v>
      </c>
      <c r="BW2" s="54"/>
      <c r="BX2" s="54">
        <v>2500</v>
      </c>
      <c r="BY2" s="54"/>
      <c r="BZ2" s="54">
        <v>1200</v>
      </c>
      <c r="CA2" s="54"/>
      <c r="CB2" s="54"/>
      <c r="CC2" s="54"/>
      <c r="CD2" s="54">
        <v>1670</v>
      </c>
      <c r="CE2" s="54"/>
      <c r="CF2" s="54"/>
      <c r="CG2" s="2">
        <f>IF(CH2&lt;6,SUM(E2:CF2),SUM(LARGE(E2:CF2,{1;2;3;4;5;6})))</f>
        <v>22150</v>
      </c>
      <c r="CH2" s="53">
        <f>COUNT(E2:CF2)</f>
        <v>39</v>
      </c>
      <c r="CX2" s="4"/>
    </row>
    <row r="3" spans="1:102" ht="12.75" customHeight="1" x14ac:dyDescent="0.2">
      <c r="A3" s="28">
        <v>2</v>
      </c>
      <c r="B3" s="26" t="s">
        <v>111</v>
      </c>
      <c r="C3" s="6" t="s">
        <v>112</v>
      </c>
      <c r="D3" s="6" t="s">
        <v>1</v>
      </c>
      <c r="E3" s="54"/>
      <c r="F3" s="54">
        <v>170</v>
      </c>
      <c r="G3" s="54">
        <v>360</v>
      </c>
      <c r="H3" s="54">
        <v>920</v>
      </c>
      <c r="I3" s="54"/>
      <c r="J3" s="54"/>
      <c r="K3" s="54"/>
      <c r="L3" s="54">
        <v>920</v>
      </c>
      <c r="M3" s="54">
        <v>600</v>
      </c>
      <c r="N3" s="54">
        <v>350</v>
      </c>
      <c r="O3" s="54"/>
      <c r="P3" s="54"/>
      <c r="Q3" s="54"/>
      <c r="R3" s="54"/>
      <c r="S3" s="54"/>
      <c r="T3" s="54"/>
      <c r="U3" s="54"/>
      <c r="V3" s="54"/>
      <c r="W3" s="54"/>
      <c r="X3" s="54">
        <v>920</v>
      </c>
      <c r="Y3" s="54">
        <v>1420</v>
      </c>
      <c r="Z3" s="54"/>
      <c r="AA3" s="54"/>
      <c r="AB3" s="54"/>
      <c r="AC3" s="54"/>
      <c r="AD3" s="54"/>
      <c r="AE3" s="54"/>
      <c r="AF3" s="54"/>
      <c r="AG3" s="54">
        <v>350</v>
      </c>
      <c r="AH3" s="54"/>
      <c r="AI3" s="54">
        <v>1370</v>
      </c>
      <c r="AJ3" s="54">
        <v>920</v>
      </c>
      <c r="AK3" s="54"/>
      <c r="AL3" s="54">
        <v>901</v>
      </c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2">
        <f>IF(CH3&lt;6,SUM(E3:CF3),SUM(LARGE(E3:CF3,{1;2;3;4;5;6})))</f>
        <v>6470</v>
      </c>
      <c r="CH3" s="53">
        <f>COUNT(E3:CF3)</f>
        <v>12</v>
      </c>
    </row>
    <row r="4" spans="1:102" ht="12.75" customHeight="1" x14ac:dyDescent="0.2">
      <c r="A4" s="28">
        <v>3</v>
      </c>
      <c r="B4" s="26" t="s">
        <v>111</v>
      </c>
      <c r="C4" s="6" t="s">
        <v>113</v>
      </c>
      <c r="D4" s="6" t="s">
        <v>32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>
        <v>40</v>
      </c>
      <c r="AJ4" s="29"/>
      <c r="AK4" s="29">
        <v>600</v>
      </c>
      <c r="AL4" s="29"/>
      <c r="AM4" s="29"/>
      <c r="AN4" s="29">
        <v>920</v>
      </c>
      <c r="AO4" s="29">
        <v>600</v>
      </c>
      <c r="AP4" s="29"/>
      <c r="AQ4" s="29">
        <v>1290</v>
      </c>
      <c r="AR4" s="29"/>
      <c r="AS4" s="29"/>
      <c r="AT4" s="29"/>
      <c r="AU4" s="29">
        <v>550</v>
      </c>
      <c r="AV4" s="29">
        <v>920</v>
      </c>
      <c r="AW4" s="29">
        <v>210</v>
      </c>
      <c r="AX4" s="29"/>
      <c r="AY4" s="29">
        <v>550</v>
      </c>
      <c r="AZ4" s="29"/>
      <c r="BA4" s="29">
        <v>250</v>
      </c>
      <c r="BB4" s="29"/>
      <c r="BC4" s="29">
        <v>360</v>
      </c>
      <c r="BD4" s="29">
        <v>920</v>
      </c>
      <c r="BE4" s="29">
        <v>920</v>
      </c>
      <c r="BF4" s="29"/>
      <c r="BG4" s="29">
        <v>350</v>
      </c>
      <c r="BH4" s="29">
        <v>550</v>
      </c>
      <c r="BI4" s="29"/>
      <c r="BJ4" s="29">
        <v>660</v>
      </c>
      <c r="BK4" s="29"/>
      <c r="BL4" s="29"/>
      <c r="BM4" s="29"/>
      <c r="BN4" s="29">
        <v>300</v>
      </c>
      <c r="BO4" s="29"/>
      <c r="BP4" s="29">
        <v>560</v>
      </c>
      <c r="BQ4" s="29"/>
      <c r="BR4" s="29"/>
      <c r="BS4" s="29"/>
      <c r="BT4" s="29">
        <v>600</v>
      </c>
      <c r="BU4" s="29"/>
      <c r="BV4" s="29"/>
      <c r="BW4" s="29">
        <v>560</v>
      </c>
      <c r="BX4" s="29">
        <v>550</v>
      </c>
      <c r="BY4" s="29"/>
      <c r="BZ4" s="29">
        <v>1020</v>
      </c>
      <c r="CA4" s="29">
        <v>660</v>
      </c>
      <c r="CB4" s="29"/>
      <c r="CC4" s="29"/>
      <c r="CD4" s="29"/>
      <c r="CE4" s="29"/>
      <c r="CF4" s="54"/>
      <c r="CG4" s="2">
        <f>IF(CH4&lt;6,SUM(E4:CF4),SUM(LARGE(E4:CF4,{1;2;3;4;5;6})))</f>
        <v>5990</v>
      </c>
      <c r="CH4" s="53">
        <f>COUNT(E4:CF4)</f>
        <v>33</v>
      </c>
    </row>
    <row r="5" spans="1:102" ht="12.75" customHeight="1" x14ac:dyDescent="0.2">
      <c r="A5" s="28">
        <v>4</v>
      </c>
      <c r="B5" s="26" t="s">
        <v>111</v>
      </c>
      <c r="C5" s="6" t="s">
        <v>113</v>
      </c>
      <c r="D5" s="6" t="s">
        <v>77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>
        <v>550</v>
      </c>
      <c r="AJ5" s="29"/>
      <c r="AK5" s="29"/>
      <c r="AL5" s="29">
        <v>550</v>
      </c>
      <c r="AM5" s="29"/>
      <c r="AN5" s="29">
        <v>1700</v>
      </c>
      <c r="AO5" s="29"/>
      <c r="AP5" s="29"/>
      <c r="AQ5" s="29"/>
      <c r="AR5" s="29"/>
      <c r="AS5" s="29"/>
      <c r="AT5" s="29"/>
      <c r="AU5" s="29"/>
      <c r="AV5" s="29">
        <v>360</v>
      </c>
      <c r="AW5" s="29">
        <v>100</v>
      </c>
      <c r="AX5" s="29"/>
      <c r="AY5" s="29">
        <v>100</v>
      </c>
      <c r="AZ5" s="29"/>
      <c r="BA5" s="29"/>
      <c r="BB5" s="29"/>
      <c r="BC5" s="29"/>
      <c r="BD5" s="29">
        <v>1020</v>
      </c>
      <c r="BE5" s="29">
        <v>350</v>
      </c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>
        <v>550</v>
      </c>
      <c r="BY5" s="29"/>
      <c r="BZ5" s="29">
        <v>840</v>
      </c>
      <c r="CA5" s="29"/>
      <c r="CB5" s="29"/>
      <c r="CC5" s="29"/>
      <c r="CD5" s="29"/>
      <c r="CE5" s="29"/>
      <c r="CF5" s="54"/>
      <c r="CG5" s="2">
        <f>IF(CH5&lt;6,SUM(E5:CF5),SUM(LARGE(E5:CF5,{1;2;3;4;5;6})))</f>
        <v>5210</v>
      </c>
      <c r="CH5" s="53">
        <f>COUNT(E5:CF5)</f>
        <v>10</v>
      </c>
    </row>
    <row r="6" spans="1:102" ht="12.75" customHeight="1" x14ac:dyDescent="0.2">
      <c r="A6" s="28">
        <v>5</v>
      </c>
      <c r="B6" s="26" t="s">
        <v>111</v>
      </c>
      <c r="C6" s="6" t="s">
        <v>117</v>
      </c>
      <c r="D6" s="6" t="s">
        <v>78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>
        <v>40</v>
      </c>
      <c r="AJ6" s="29"/>
      <c r="AK6" s="29"/>
      <c r="AL6" s="29"/>
      <c r="AM6" s="29"/>
      <c r="AN6" s="29">
        <v>350</v>
      </c>
      <c r="AO6" s="29"/>
      <c r="AP6" s="29"/>
      <c r="AQ6" s="29"/>
      <c r="AR6" s="29"/>
      <c r="AS6" s="29"/>
      <c r="AT6" s="29"/>
      <c r="AU6" s="29"/>
      <c r="AV6" s="29"/>
      <c r="AW6" s="29">
        <v>100</v>
      </c>
      <c r="AX6" s="29"/>
      <c r="AY6" s="29">
        <v>100</v>
      </c>
      <c r="AZ6" s="29"/>
      <c r="BA6" s="29"/>
      <c r="BB6" s="29"/>
      <c r="BC6" s="29">
        <v>360</v>
      </c>
      <c r="BD6" s="29">
        <v>840</v>
      </c>
      <c r="BE6" s="29">
        <v>130</v>
      </c>
      <c r="BF6" s="29"/>
      <c r="BG6" s="29"/>
      <c r="BH6" s="29"/>
      <c r="BI6" s="29"/>
      <c r="BJ6" s="29">
        <v>560</v>
      </c>
      <c r="BK6" s="29"/>
      <c r="BL6" s="29"/>
      <c r="BM6" s="29"/>
      <c r="BN6" s="29"/>
      <c r="BO6" s="29"/>
      <c r="BP6" s="29">
        <v>660</v>
      </c>
      <c r="BQ6" s="29"/>
      <c r="BR6" s="29"/>
      <c r="BS6" s="29"/>
      <c r="BT6" s="29"/>
      <c r="BU6" s="29"/>
      <c r="BV6" s="29"/>
      <c r="BW6" s="29">
        <v>660</v>
      </c>
      <c r="BX6" s="29">
        <v>40</v>
      </c>
      <c r="BY6" s="29"/>
      <c r="BZ6" s="29">
        <v>920</v>
      </c>
      <c r="CA6" s="29">
        <v>560</v>
      </c>
      <c r="CB6" s="29"/>
      <c r="CC6" s="29">
        <v>130</v>
      </c>
      <c r="CD6" s="29"/>
      <c r="CE6" s="29">
        <v>40</v>
      </c>
      <c r="CF6" s="30"/>
      <c r="CG6" s="2">
        <f>IF(CH6&lt;6,SUM(E6:CF6),SUM(LARGE(E6:CF6,{1;2;3;4;5;6})))</f>
        <v>4200</v>
      </c>
      <c r="CH6" s="53">
        <f>COUNT(E6:CF6)</f>
        <v>15</v>
      </c>
    </row>
    <row r="7" spans="1:102" ht="12.75" customHeight="1" x14ac:dyDescent="0.2">
      <c r="A7" s="28">
        <v>6</v>
      </c>
      <c r="B7" s="26" t="s">
        <v>111</v>
      </c>
      <c r="C7" s="6" t="s">
        <v>113</v>
      </c>
      <c r="D7" s="8" t="s">
        <v>25</v>
      </c>
      <c r="E7" s="29">
        <v>240</v>
      </c>
      <c r="F7" s="29"/>
      <c r="G7" s="29"/>
      <c r="H7" s="29"/>
      <c r="I7" s="29"/>
      <c r="J7" s="29"/>
      <c r="K7" s="29"/>
      <c r="L7" s="29"/>
      <c r="M7" s="29">
        <v>350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>
        <v>920</v>
      </c>
      <c r="AJ7" s="29"/>
      <c r="AK7" s="29"/>
      <c r="AL7" s="29">
        <v>453</v>
      </c>
      <c r="AM7" s="29">
        <v>920</v>
      </c>
      <c r="AN7" s="29">
        <v>350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54"/>
      <c r="CG7" s="2">
        <f>IF(CH7&lt;6,SUM(E7:CF7),SUM(LARGE(E7:CF7,{1;2;3;4;5;6})))</f>
        <v>3233</v>
      </c>
      <c r="CH7" s="53">
        <f>COUNT(E7:CF7)</f>
        <v>6</v>
      </c>
    </row>
    <row r="8" spans="1:102" ht="12.75" customHeight="1" x14ac:dyDescent="0.2">
      <c r="A8" s="28">
        <v>7</v>
      </c>
      <c r="B8" s="26" t="s">
        <v>111</v>
      </c>
      <c r="C8" s="6" t="s">
        <v>113</v>
      </c>
      <c r="D8" s="6" t="s">
        <v>100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>
        <v>600</v>
      </c>
      <c r="BA8" s="30"/>
      <c r="BB8" s="30"/>
      <c r="BC8" s="30"/>
      <c r="BD8" s="30">
        <v>660</v>
      </c>
      <c r="BE8" s="30">
        <v>60</v>
      </c>
      <c r="BF8" s="30"/>
      <c r="BG8" s="30"/>
      <c r="BH8" s="30"/>
      <c r="BI8" s="30"/>
      <c r="BJ8" s="30">
        <v>360</v>
      </c>
      <c r="BK8" s="30"/>
      <c r="BL8" s="30"/>
      <c r="BM8" s="30"/>
      <c r="BN8" s="30"/>
      <c r="BO8" s="30"/>
      <c r="BP8" s="30">
        <v>460</v>
      </c>
      <c r="BQ8" s="30"/>
      <c r="BR8" s="30"/>
      <c r="BS8" s="30"/>
      <c r="BT8" s="30"/>
      <c r="BU8" s="30"/>
      <c r="BV8" s="30"/>
      <c r="BW8" s="30">
        <v>460</v>
      </c>
      <c r="BX8" s="30">
        <v>40</v>
      </c>
      <c r="BY8" s="30"/>
      <c r="BZ8" s="30">
        <v>480</v>
      </c>
      <c r="CA8" s="30">
        <v>500</v>
      </c>
      <c r="CB8" s="30"/>
      <c r="CC8" s="30"/>
      <c r="CD8" s="30"/>
      <c r="CE8" s="30"/>
      <c r="CF8" s="30"/>
      <c r="CG8" s="2">
        <f>IF(CH8&lt;6,SUM(E8:CF8),SUM(LARGE(E8:CF8,{1;2;3;4;5;6})))</f>
        <v>3160</v>
      </c>
      <c r="CH8" s="53">
        <f>COUNT(E8:CF8)</f>
        <v>9</v>
      </c>
    </row>
    <row r="9" spans="1:102" ht="12.75" customHeight="1" x14ac:dyDescent="0.2">
      <c r="A9" s="28">
        <v>8</v>
      </c>
      <c r="B9" s="26" t="s">
        <v>111</v>
      </c>
      <c r="C9" s="6" t="s">
        <v>113</v>
      </c>
      <c r="D9" s="6" t="s">
        <v>45</v>
      </c>
      <c r="E9" s="29"/>
      <c r="F9" s="29"/>
      <c r="G9" s="29"/>
      <c r="H9" s="29"/>
      <c r="I9" s="29"/>
      <c r="J9" s="29"/>
      <c r="K9" s="29"/>
      <c r="L9" s="29">
        <v>350</v>
      </c>
      <c r="M9" s="29">
        <v>20</v>
      </c>
      <c r="N9" s="29">
        <v>20</v>
      </c>
      <c r="O9" s="29"/>
      <c r="P9" s="29"/>
      <c r="Q9" s="29"/>
      <c r="R9" s="29"/>
      <c r="S9" s="29"/>
      <c r="T9" s="29"/>
      <c r="U9" s="29">
        <v>550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>
        <v>100</v>
      </c>
      <c r="AJ9" s="29"/>
      <c r="AK9" s="29"/>
      <c r="AL9" s="29"/>
      <c r="AM9" s="29"/>
      <c r="AN9" s="29">
        <v>600</v>
      </c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>
        <v>660</v>
      </c>
      <c r="BE9" s="29">
        <v>350</v>
      </c>
      <c r="BF9" s="29"/>
      <c r="BG9" s="29"/>
      <c r="BH9" s="29"/>
      <c r="BI9" s="29"/>
      <c r="BJ9" s="29">
        <v>460</v>
      </c>
      <c r="BK9" s="29"/>
      <c r="BL9" s="29"/>
      <c r="BM9" s="29"/>
      <c r="BN9" s="29"/>
      <c r="BO9" s="29"/>
      <c r="BP9" s="29">
        <v>360</v>
      </c>
      <c r="BQ9" s="29"/>
      <c r="BR9" s="29"/>
      <c r="BS9" s="29"/>
      <c r="BT9" s="29"/>
      <c r="BU9" s="29"/>
      <c r="BV9" s="29"/>
      <c r="BW9" s="29">
        <v>360</v>
      </c>
      <c r="BX9" s="29">
        <v>40</v>
      </c>
      <c r="BY9" s="29"/>
      <c r="BZ9" s="29"/>
      <c r="CA9" s="29">
        <v>393.3</v>
      </c>
      <c r="CB9" s="29"/>
      <c r="CC9" s="29"/>
      <c r="CD9" s="29"/>
      <c r="CE9" s="29"/>
      <c r="CF9" s="54"/>
      <c r="CG9" s="2">
        <f>IF(CH9&lt;6,SUM(E9:CF9),SUM(LARGE(E9:CF9,{1;2;3;4;5;6})))</f>
        <v>3023.3</v>
      </c>
      <c r="CH9" s="53">
        <f>COUNT(E9:CF9)</f>
        <v>13</v>
      </c>
    </row>
    <row r="10" spans="1:102" ht="12.75" customHeight="1" x14ac:dyDescent="0.2">
      <c r="A10" s="28">
        <v>9</v>
      </c>
      <c r="B10" s="26" t="s">
        <v>111</v>
      </c>
      <c r="C10" s="6" t="s">
        <v>113</v>
      </c>
      <c r="D10" s="6" t="s">
        <v>398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88"/>
      <c r="AJ10" s="88"/>
      <c r="AK10" s="88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>
        <v>350</v>
      </c>
      <c r="BA10" s="54"/>
      <c r="BB10" s="54"/>
      <c r="BC10" s="54"/>
      <c r="BD10" s="54">
        <v>660</v>
      </c>
      <c r="BE10" s="54"/>
      <c r="BF10" s="54"/>
      <c r="BG10" s="54"/>
      <c r="BH10" s="54"/>
      <c r="BI10" s="54"/>
      <c r="BJ10" s="54">
        <v>460</v>
      </c>
      <c r="BK10" s="54"/>
      <c r="BL10" s="54"/>
      <c r="BM10" s="54"/>
      <c r="BN10" s="54"/>
      <c r="BO10" s="54"/>
      <c r="BP10" s="54">
        <v>360</v>
      </c>
      <c r="BQ10" s="54"/>
      <c r="BR10" s="54"/>
      <c r="BS10" s="54"/>
      <c r="BT10" s="54"/>
      <c r="BU10" s="54"/>
      <c r="BV10" s="54"/>
      <c r="BW10" s="54"/>
      <c r="BX10" s="54"/>
      <c r="BY10" s="54"/>
      <c r="BZ10" s="54">
        <v>660</v>
      </c>
      <c r="CA10" s="54">
        <v>393.3</v>
      </c>
      <c r="CB10" s="54"/>
      <c r="CC10" s="54"/>
      <c r="CD10" s="54"/>
      <c r="CE10" s="54"/>
      <c r="CF10" s="54"/>
      <c r="CG10" s="2">
        <f>IF(CH10&lt;6,SUM(E10:CF10),SUM(LARGE(E10:CF10,{1;2;3;4;5;6})))</f>
        <v>2883.3</v>
      </c>
      <c r="CH10" s="53">
        <f>COUNT(E10:CF10)</f>
        <v>6</v>
      </c>
    </row>
    <row r="11" spans="1:102" ht="12.75" customHeight="1" x14ac:dyDescent="0.2">
      <c r="A11" s="28">
        <v>10</v>
      </c>
      <c r="B11" s="26" t="s">
        <v>111</v>
      </c>
      <c r="C11" s="6" t="s">
        <v>113</v>
      </c>
      <c r="D11" s="6" t="s">
        <v>129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>
        <v>350</v>
      </c>
      <c r="BA11" s="30"/>
      <c r="BB11" s="30"/>
      <c r="BC11" s="30"/>
      <c r="BD11" s="30">
        <v>480</v>
      </c>
      <c r="BE11" s="30">
        <v>60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>
        <v>460</v>
      </c>
      <c r="BQ11" s="30"/>
      <c r="BR11" s="30"/>
      <c r="BS11" s="30"/>
      <c r="BT11" s="30"/>
      <c r="BU11" s="30"/>
      <c r="BV11" s="30"/>
      <c r="BW11" s="30">
        <v>360</v>
      </c>
      <c r="BX11" s="30">
        <v>40</v>
      </c>
      <c r="BY11" s="30"/>
      <c r="BZ11" s="30">
        <v>660</v>
      </c>
      <c r="CA11" s="30"/>
      <c r="CB11" s="30"/>
      <c r="CC11" s="30"/>
      <c r="CD11" s="30"/>
      <c r="CE11" s="30"/>
      <c r="CF11" s="30"/>
      <c r="CG11" s="2">
        <f>IF(CH11&lt;6,SUM(E11:CF11),SUM(LARGE(E11:CF11,{1;2;3;4;5;6})))</f>
        <v>2370</v>
      </c>
      <c r="CH11" s="53">
        <f>COUNT(E11:CF11)</f>
        <v>7</v>
      </c>
    </row>
    <row r="12" spans="1:102" ht="12.75" customHeight="1" x14ac:dyDescent="0.2">
      <c r="A12" s="28">
        <v>11</v>
      </c>
      <c r="B12" s="26" t="s">
        <v>111</v>
      </c>
      <c r="C12" s="6" t="s">
        <v>118</v>
      </c>
      <c r="D12" s="6" t="s">
        <v>261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>
        <v>480</v>
      </c>
      <c r="BE12" s="54"/>
      <c r="BF12" s="54"/>
      <c r="BG12" s="54"/>
      <c r="BH12" s="54"/>
      <c r="BI12" s="54"/>
      <c r="BJ12" s="54">
        <v>170</v>
      </c>
      <c r="BK12" s="54"/>
      <c r="BL12" s="54"/>
      <c r="BM12" s="54"/>
      <c r="BN12" s="54"/>
      <c r="BO12" s="54"/>
      <c r="BP12" s="54">
        <v>300</v>
      </c>
      <c r="BQ12" s="54"/>
      <c r="BR12" s="54"/>
      <c r="BS12" s="54"/>
      <c r="BT12" s="54"/>
      <c r="BU12" s="54">
        <v>130</v>
      </c>
      <c r="BV12" s="54"/>
      <c r="BW12" s="54"/>
      <c r="BX12" s="54"/>
      <c r="BY12" s="54">
        <v>130</v>
      </c>
      <c r="BZ12" s="54">
        <v>480</v>
      </c>
      <c r="CA12" s="54">
        <v>393.3</v>
      </c>
      <c r="CB12" s="54"/>
      <c r="CC12" s="54"/>
      <c r="CD12" s="54"/>
      <c r="CE12" s="54"/>
      <c r="CF12" s="30"/>
      <c r="CG12" s="2">
        <f>IF(CH12&lt;6,SUM(E12:CF12),SUM(LARGE(E12:CF12,{1;2;3;4;5;6})))</f>
        <v>1953.3</v>
      </c>
      <c r="CH12" s="53">
        <f>COUNT(E12:CF12)</f>
        <v>7</v>
      </c>
    </row>
    <row r="13" spans="1:102" ht="12.75" customHeight="1" x14ac:dyDescent="0.2">
      <c r="A13" s="28">
        <v>12</v>
      </c>
      <c r="B13" s="26" t="s">
        <v>111</v>
      </c>
      <c r="C13" s="6" t="s">
        <v>118</v>
      </c>
      <c r="D13" s="6" t="s">
        <v>325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>
        <v>215</v>
      </c>
      <c r="BD13" s="54">
        <v>480</v>
      </c>
      <c r="BE13" s="54"/>
      <c r="BF13" s="54"/>
      <c r="BG13" s="54"/>
      <c r="BH13" s="54"/>
      <c r="BI13" s="54"/>
      <c r="BJ13" s="54">
        <v>148.30000000000001</v>
      </c>
      <c r="BK13" s="54"/>
      <c r="BL13" s="54"/>
      <c r="BM13" s="54"/>
      <c r="BN13" s="54"/>
      <c r="BO13" s="54"/>
      <c r="BP13" s="54">
        <v>250</v>
      </c>
      <c r="BQ13" s="54"/>
      <c r="BR13" s="54">
        <v>45</v>
      </c>
      <c r="BS13" s="54"/>
      <c r="BT13" s="54"/>
      <c r="BU13" s="54"/>
      <c r="BV13" s="54"/>
      <c r="BW13" s="54">
        <v>360</v>
      </c>
      <c r="BX13" s="54"/>
      <c r="BY13" s="54"/>
      <c r="BZ13" s="54"/>
      <c r="CA13" s="54">
        <v>326.60000000000002</v>
      </c>
      <c r="CB13" s="54"/>
      <c r="CC13" s="54"/>
      <c r="CD13" s="54"/>
      <c r="CE13" s="54"/>
      <c r="CF13" s="54"/>
      <c r="CG13" s="2">
        <f>IF(CH13&lt;6,SUM(E13:CF13),SUM(LARGE(E13:CF13,{1;2;3;4;5;6})))</f>
        <v>1779.8999999999999</v>
      </c>
      <c r="CH13" s="53">
        <f>COUNT(E13:CF13)</f>
        <v>7</v>
      </c>
    </row>
    <row r="14" spans="1:102" ht="12.75" customHeight="1" x14ac:dyDescent="0.2">
      <c r="A14" s="59">
        <v>13</v>
      </c>
      <c r="B14" s="26" t="s">
        <v>111</v>
      </c>
      <c r="C14" s="6" t="s">
        <v>116</v>
      </c>
      <c r="D14" s="6" t="s">
        <v>130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>
        <v>300</v>
      </c>
      <c r="BD14" s="54">
        <v>480</v>
      </c>
      <c r="BE14" s="54"/>
      <c r="BF14" s="54"/>
      <c r="BG14" s="54"/>
      <c r="BH14" s="54"/>
      <c r="BI14" s="54"/>
      <c r="BJ14" s="54">
        <v>360</v>
      </c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>
        <v>480</v>
      </c>
      <c r="CA14" s="54"/>
      <c r="CB14" s="54"/>
      <c r="CC14" s="54"/>
      <c r="CD14" s="54"/>
      <c r="CE14" s="54"/>
      <c r="CF14" s="30"/>
      <c r="CG14" s="2">
        <f>IF(CH14&lt;6,SUM(E14:CF14),SUM(LARGE(E14:CF14,{1;2;3;4;5;6})))</f>
        <v>1620</v>
      </c>
      <c r="CH14" s="53">
        <f>COUNT(E14:CF14)</f>
        <v>4</v>
      </c>
    </row>
    <row r="15" spans="1:102" ht="12.75" customHeight="1" x14ac:dyDescent="0.2">
      <c r="A15" s="59">
        <v>14</v>
      </c>
      <c r="B15" s="26" t="s">
        <v>111</v>
      </c>
      <c r="C15" s="8" t="s">
        <v>117</v>
      </c>
      <c r="D15" s="6" t="s">
        <v>178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88">
        <v>0</v>
      </c>
      <c r="BD15" s="54">
        <v>480</v>
      </c>
      <c r="BE15" s="54"/>
      <c r="BF15" s="54"/>
      <c r="BG15" s="54"/>
      <c r="BH15" s="54"/>
      <c r="BI15" s="54"/>
      <c r="BJ15" s="54">
        <v>300</v>
      </c>
      <c r="BK15" s="54"/>
      <c r="BL15" s="54"/>
      <c r="BM15" s="54"/>
      <c r="BN15" s="54"/>
      <c r="BO15" s="54"/>
      <c r="BP15" s="88">
        <v>0</v>
      </c>
      <c r="BQ15" s="54"/>
      <c r="BR15" s="54"/>
      <c r="BS15" s="54"/>
      <c r="BT15" s="54"/>
      <c r="BU15" s="54"/>
      <c r="BV15" s="54"/>
      <c r="BW15" s="54">
        <v>160</v>
      </c>
      <c r="BX15" s="54"/>
      <c r="BY15" s="54"/>
      <c r="BZ15" s="54">
        <v>660</v>
      </c>
      <c r="CA15" s="54"/>
      <c r="CB15" s="54"/>
      <c r="CC15" s="54"/>
      <c r="CD15" s="54"/>
      <c r="CE15" s="54"/>
      <c r="CF15" s="54"/>
      <c r="CG15" s="2">
        <f>IF(CH15&lt;6,SUM(E15:CF15),SUM(LARGE(E15:CF15,{1;2;3;4;5;6})))</f>
        <v>1600</v>
      </c>
      <c r="CH15" s="53">
        <f>COUNT(E15:CF15)</f>
        <v>6</v>
      </c>
    </row>
    <row r="16" spans="1:102" ht="12.75" customHeight="1" x14ac:dyDescent="0.2">
      <c r="A16" s="59">
        <v>15</v>
      </c>
      <c r="B16" s="26" t="s">
        <v>111</v>
      </c>
      <c r="C16" s="6" t="s">
        <v>118</v>
      </c>
      <c r="D16" s="6" t="s">
        <v>259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>
        <v>0</v>
      </c>
      <c r="BB16" s="88"/>
      <c r="BC16" s="88"/>
      <c r="BD16" s="54">
        <v>300</v>
      </c>
      <c r="BE16" s="88"/>
      <c r="BF16" s="88"/>
      <c r="BG16" s="88"/>
      <c r="BH16" s="88"/>
      <c r="BI16" s="54">
        <v>15</v>
      </c>
      <c r="BJ16" s="88"/>
      <c r="BK16" s="88">
        <v>0</v>
      </c>
      <c r="BL16" s="88"/>
      <c r="BM16" s="88"/>
      <c r="BN16" s="88"/>
      <c r="BO16" s="88"/>
      <c r="BP16" s="88"/>
      <c r="BQ16" s="88"/>
      <c r="BR16" s="54">
        <v>100</v>
      </c>
      <c r="BS16" s="54"/>
      <c r="BT16" s="54"/>
      <c r="BU16" s="54">
        <v>80</v>
      </c>
      <c r="BV16" s="54"/>
      <c r="BW16" s="54">
        <v>160</v>
      </c>
      <c r="BX16" s="54"/>
      <c r="BY16" s="54">
        <v>55</v>
      </c>
      <c r="BZ16" s="54">
        <v>480</v>
      </c>
      <c r="CA16" s="54"/>
      <c r="CB16" s="54"/>
      <c r="CC16" s="54"/>
      <c r="CD16" s="54"/>
      <c r="CE16" s="54"/>
      <c r="CF16" s="30"/>
      <c r="CG16" s="2">
        <f>IF(CH16&lt;6,SUM(E16:CF16),SUM(LARGE(E16:CF16,{1;2;3;4;5;6})))</f>
        <v>1175</v>
      </c>
      <c r="CH16" s="53">
        <f>COUNT(E16:CF16)</f>
        <v>9</v>
      </c>
    </row>
    <row r="17" spans="1:86" ht="12.75" customHeight="1" x14ac:dyDescent="0.2">
      <c r="A17" s="59">
        <v>16</v>
      </c>
      <c r="B17" s="26" t="s">
        <v>111</v>
      </c>
      <c r="C17" s="6" t="s">
        <v>118</v>
      </c>
      <c r="D17" s="6" t="s">
        <v>417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>
        <v>20</v>
      </c>
      <c r="BB17" s="54"/>
      <c r="BC17" s="54">
        <v>130</v>
      </c>
      <c r="BD17" s="54">
        <v>300</v>
      </c>
      <c r="BE17" s="54"/>
      <c r="BF17" s="54"/>
      <c r="BG17" s="54"/>
      <c r="BH17" s="54"/>
      <c r="BI17" s="54"/>
      <c r="BJ17" s="54">
        <v>148.30000000000001</v>
      </c>
      <c r="BK17" s="54"/>
      <c r="BL17" s="54"/>
      <c r="BM17" s="54"/>
      <c r="BN17" s="54"/>
      <c r="BO17" s="54"/>
      <c r="BP17" s="54">
        <v>190</v>
      </c>
      <c r="BQ17" s="54"/>
      <c r="BR17" s="54"/>
      <c r="BS17" s="54"/>
      <c r="BT17" s="54"/>
      <c r="BU17" s="54">
        <v>55</v>
      </c>
      <c r="BV17" s="54"/>
      <c r="BW17" s="54">
        <v>160</v>
      </c>
      <c r="BX17" s="54"/>
      <c r="BY17" s="54">
        <v>70</v>
      </c>
      <c r="BZ17" s="54"/>
      <c r="CA17" s="54">
        <v>160</v>
      </c>
      <c r="CB17" s="54"/>
      <c r="CC17" s="54"/>
      <c r="CD17" s="54"/>
      <c r="CE17" s="54"/>
      <c r="CF17" s="30"/>
      <c r="CG17" s="2">
        <f>IF(CH17&lt;6,SUM(E17:CF17),SUM(LARGE(E17:CF17,{1;2;3;4;5;6})))</f>
        <v>1088.3</v>
      </c>
      <c r="CH17" s="53">
        <f>COUNT(E17:CF17)</f>
        <v>9</v>
      </c>
    </row>
    <row r="18" spans="1:86" ht="12.75" customHeight="1" x14ac:dyDescent="0.2">
      <c r="A18" s="59">
        <v>17</v>
      </c>
      <c r="B18" s="26" t="s">
        <v>111</v>
      </c>
      <c r="C18" s="8" t="s">
        <v>118</v>
      </c>
      <c r="D18" s="6" t="s">
        <v>438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>
        <v>250</v>
      </c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>
        <v>80</v>
      </c>
      <c r="BZ18" s="54">
        <v>660</v>
      </c>
      <c r="CA18" s="54"/>
      <c r="CB18" s="54"/>
      <c r="CC18" s="54"/>
      <c r="CD18" s="54"/>
      <c r="CE18" s="54"/>
      <c r="CF18" s="30"/>
      <c r="CG18" s="2">
        <f>IF(CH18&lt;6,SUM(E18:CF18),SUM(LARGE(E18:CF18,{1;2;3;4;5;6})))</f>
        <v>990</v>
      </c>
      <c r="CH18" s="53">
        <f>COUNT(E18:CF18)</f>
        <v>3</v>
      </c>
    </row>
    <row r="19" spans="1:86" ht="12.75" customHeight="1" x14ac:dyDescent="0.2">
      <c r="A19" s="59">
        <v>18</v>
      </c>
      <c r="B19" s="26" t="s">
        <v>111</v>
      </c>
      <c r="C19" s="8" t="s">
        <v>116</v>
      </c>
      <c r="D19" s="6" t="s">
        <v>131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>
        <v>148.30000000000001</v>
      </c>
      <c r="BD19" s="54">
        <v>480</v>
      </c>
      <c r="BE19" s="54"/>
      <c r="BF19" s="54"/>
      <c r="BG19" s="54"/>
      <c r="BH19" s="54"/>
      <c r="BI19" s="54"/>
      <c r="BJ19" s="54">
        <v>360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30"/>
      <c r="CG19" s="2">
        <f>IF(CH19&lt;6,SUM(E19:CF19),SUM(LARGE(E19:CF19,{1;2;3;4;5;6})))</f>
        <v>988.3</v>
      </c>
      <c r="CH19" s="53">
        <f>COUNT(E19:CF19)</f>
        <v>3</v>
      </c>
    </row>
    <row r="20" spans="1:86" ht="12.75" customHeight="1" x14ac:dyDescent="0.2">
      <c r="A20" s="59">
        <v>19</v>
      </c>
      <c r="B20" s="26" t="s">
        <v>111</v>
      </c>
      <c r="C20" s="6" t="s">
        <v>433</v>
      </c>
      <c r="D20" s="6" t="s">
        <v>536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54">
        <v>35</v>
      </c>
      <c r="BB20" s="54"/>
      <c r="BC20" s="54"/>
      <c r="BD20" s="54"/>
      <c r="BE20" s="88"/>
      <c r="BF20" s="54">
        <v>130</v>
      </c>
      <c r="BG20" s="54"/>
      <c r="BH20" s="54"/>
      <c r="BI20" s="54">
        <v>35</v>
      </c>
      <c r="BJ20" s="54"/>
      <c r="BK20" s="54">
        <v>130</v>
      </c>
      <c r="BL20" s="54"/>
      <c r="BM20" s="54"/>
      <c r="BN20" s="54"/>
      <c r="BO20" s="54"/>
      <c r="BP20" s="54"/>
      <c r="BQ20" s="54"/>
      <c r="BR20" s="54">
        <v>130</v>
      </c>
      <c r="BS20" s="54"/>
      <c r="BT20" s="54"/>
      <c r="BU20" s="54">
        <v>100</v>
      </c>
      <c r="BV20" s="54"/>
      <c r="BW20" s="54"/>
      <c r="BX20" s="54"/>
      <c r="BY20" s="54">
        <v>55</v>
      </c>
      <c r="BZ20" s="54"/>
      <c r="CA20" s="54">
        <v>250</v>
      </c>
      <c r="CB20" s="54">
        <v>30</v>
      </c>
      <c r="CC20" s="54"/>
      <c r="CD20" s="54"/>
      <c r="CE20" s="54"/>
      <c r="CF20" s="30"/>
      <c r="CG20" s="2">
        <f>IF(CH20&lt;6,SUM(E20:CF20),SUM(LARGE(E20:CF20,{1;2;3;4;5;6})))</f>
        <v>795</v>
      </c>
      <c r="CH20" s="53">
        <f>COUNT(E20:CF20)</f>
        <v>9</v>
      </c>
    </row>
    <row r="21" spans="1:86" ht="12.75" customHeight="1" x14ac:dyDescent="0.2">
      <c r="A21" s="59">
        <v>20</v>
      </c>
      <c r="B21" s="26" t="s">
        <v>111</v>
      </c>
      <c r="C21" s="6" t="s">
        <v>112</v>
      </c>
      <c r="D21" s="6" t="s">
        <v>419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>
        <v>100</v>
      </c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>
        <v>210</v>
      </c>
      <c r="BY21" s="29"/>
      <c r="BZ21" s="29">
        <v>480</v>
      </c>
      <c r="CA21" s="29"/>
      <c r="CB21" s="29"/>
      <c r="CC21" s="29"/>
      <c r="CD21" s="29"/>
      <c r="CE21" s="29"/>
      <c r="CF21" s="54"/>
      <c r="CG21" s="2">
        <f>IF(CH21&lt;6,SUM(E21:CF21),SUM(LARGE(E21:CF21,{1;2;3;4;5;6})))</f>
        <v>790</v>
      </c>
      <c r="CH21" s="53">
        <f>COUNT(E21:CF21)</f>
        <v>3</v>
      </c>
    </row>
    <row r="22" spans="1:86" ht="12.75" customHeight="1" x14ac:dyDescent="0.2">
      <c r="A22" s="59">
        <v>21</v>
      </c>
      <c r="B22" s="26" t="s">
        <v>111</v>
      </c>
      <c r="C22" s="6" t="s">
        <v>113</v>
      </c>
      <c r="D22" s="8" t="s">
        <v>888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>
        <v>148.30000000000001</v>
      </c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>
        <v>160</v>
      </c>
      <c r="BX22" s="29"/>
      <c r="BY22" s="29"/>
      <c r="BZ22" s="29">
        <v>480</v>
      </c>
      <c r="CA22" s="29"/>
      <c r="CB22" s="29"/>
      <c r="CC22" s="29"/>
      <c r="CD22" s="29"/>
      <c r="CE22" s="29"/>
      <c r="CF22" s="54"/>
      <c r="CG22" s="2">
        <f>IF(CH22&lt;6,SUM(E22:CF22),SUM(LARGE(E22:CF22,{1;2;3;4;5;6})))</f>
        <v>788.3</v>
      </c>
      <c r="CH22" s="53">
        <f>COUNT(E22:CF22)</f>
        <v>3</v>
      </c>
    </row>
    <row r="23" spans="1:86" ht="12.75" customHeight="1" x14ac:dyDescent="0.2">
      <c r="A23" s="59">
        <v>22</v>
      </c>
      <c r="B23" s="26" t="s">
        <v>111</v>
      </c>
      <c r="C23" s="8" t="s">
        <v>205</v>
      </c>
      <c r="D23" s="6" t="s">
        <v>873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88">
        <v>0</v>
      </c>
      <c r="BZ23" s="54">
        <v>480</v>
      </c>
      <c r="CA23" s="54">
        <v>160</v>
      </c>
      <c r="CB23" s="54">
        <v>25</v>
      </c>
      <c r="CC23" s="54"/>
      <c r="CD23" s="54"/>
      <c r="CE23" s="54"/>
      <c r="CF23" s="30"/>
      <c r="CG23" s="2">
        <f>IF(CH23&lt;6,SUM(E23:CF23),SUM(LARGE(E23:CF23,{1;2;3;4;5;6})))</f>
        <v>665</v>
      </c>
      <c r="CH23" s="53">
        <f>COUNT(E23:CF23)</f>
        <v>4</v>
      </c>
    </row>
    <row r="24" spans="1:86" ht="12.75" customHeight="1" x14ac:dyDescent="0.2">
      <c r="A24" s="59">
        <v>23</v>
      </c>
      <c r="B24" s="26" t="s">
        <v>111</v>
      </c>
      <c r="C24" s="8" t="s">
        <v>113</v>
      </c>
      <c r="D24" s="6" t="s">
        <v>237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>
        <v>660</v>
      </c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30"/>
      <c r="CG24" s="2">
        <f>IF(CH24&lt;6,SUM(E24:CF24),SUM(LARGE(E24:CF24,{1;2;3;4;5;6})))</f>
        <v>660</v>
      </c>
      <c r="CH24" s="53">
        <f>COUNT(E24:CF24)</f>
        <v>1</v>
      </c>
    </row>
    <row r="25" spans="1:86" ht="12.75" customHeight="1" x14ac:dyDescent="0.2">
      <c r="A25" s="59">
        <v>24</v>
      </c>
      <c r="B25" s="26" t="s">
        <v>111</v>
      </c>
      <c r="C25" s="6" t="s">
        <v>117</v>
      </c>
      <c r="D25" s="6" t="s">
        <v>414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86">
        <v>0</v>
      </c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37">
        <v>250</v>
      </c>
      <c r="BX25" s="86"/>
      <c r="BY25" s="86"/>
      <c r="BZ25" s="86"/>
      <c r="CA25" s="37">
        <v>300</v>
      </c>
      <c r="CB25" s="86"/>
      <c r="CC25" s="86"/>
      <c r="CD25" s="86"/>
      <c r="CE25" s="86"/>
      <c r="CF25" s="54"/>
      <c r="CG25" s="2">
        <f>IF(CH25&lt;6,SUM(E25:CF25),SUM(LARGE(E25:CF25,{1;2;3;4;5;6})))</f>
        <v>550</v>
      </c>
      <c r="CH25" s="53">
        <f>COUNT(E25:CF25)</f>
        <v>3</v>
      </c>
    </row>
    <row r="26" spans="1:86" ht="12.75" customHeight="1" x14ac:dyDescent="0.2">
      <c r="A26" s="60">
        <v>25</v>
      </c>
      <c r="B26" s="26" t="s">
        <v>111</v>
      </c>
      <c r="C26" s="8" t="s">
        <v>113</v>
      </c>
      <c r="D26" s="6" t="s">
        <v>266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>
        <v>480</v>
      </c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2">
        <f>IF(CH26&lt;6,SUM(E26:CF26),SUM(LARGE(E26:CF26,{1;2;3;4;5;6})))</f>
        <v>480</v>
      </c>
      <c r="CH26" s="53">
        <f>COUNT(E26:CF26)</f>
        <v>1</v>
      </c>
    </row>
    <row r="27" spans="1:86" ht="12.75" customHeight="1" x14ac:dyDescent="0.2">
      <c r="A27" s="60">
        <v>26</v>
      </c>
      <c r="B27" s="26" t="s">
        <v>111</v>
      </c>
      <c r="C27" s="6" t="s">
        <v>113</v>
      </c>
      <c r="D27" s="6" t="s">
        <v>236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>
        <v>480</v>
      </c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30"/>
      <c r="CG27" s="2">
        <f>IF(CH27&lt;6,SUM(E27:CF27),SUM(LARGE(E27:CF27,{1;2;3;4;5;6})))</f>
        <v>480</v>
      </c>
      <c r="CH27" s="53">
        <f>COUNT(E27:CF27)</f>
        <v>1</v>
      </c>
    </row>
    <row r="28" spans="1:86" ht="12.75" customHeight="1" x14ac:dyDescent="0.2">
      <c r="A28" s="60">
        <v>27</v>
      </c>
      <c r="B28" s="26" t="s">
        <v>111</v>
      </c>
      <c r="C28" s="8" t="s">
        <v>881</v>
      </c>
      <c r="D28" s="6" t="s">
        <v>146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>
        <v>100</v>
      </c>
      <c r="BB28" s="37"/>
      <c r="BC28" s="37"/>
      <c r="BD28" s="37"/>
      <c r="BE28" s="37"/>
      <c r="BF28" s="37">
        <v>70</v>
      </c>
      <c r="BG28" s="37"/>
      <c r="BH28" s="37"/>
      <c r="BI28" s="37"/>
      <c r="BJ28" s="37"/>
      <c r="BK28" s="37">
        <v>100</v>
      </c>
      <c r="BL28" s="37"/>
      <c r="BM28" s="37"/>
      <c r="BN28" s="37"/>
      <c r="BO28" s="37"/>
      <c r="BP28" s="37"/>
      <c r="BQ28" s="37"/>
      <c r="BR28" s="37">
        <v>80</v>
      </c>
      <c r="BS28" s="37"/>
      <c r="BT28" s="37"/>
      <c r="BU28" s="37"/>
      <c r="BV28" s="37"/>
      <c r="BW28" s="37"/>
      <c r="BX28" s="37"/>
      <c r="BY28" s="37"/>
      <c r="BZ28" s="37"/>
      <c r="CA28" s="37">
        <v>100</v>
      </c>
      <c r="CB28" s="37">
        <v>30</v>
      </c>
      <c r="CC28" s="37"/>
      <c r="CD28" s="37"/>
      <c r="CE28" s="37"/>
      <c r="CF28" s="30"/>
      <c r="CG28" s="2">
        <f>IF(CH28&lt;6,SUM(E28:CF28),SUM(LARGE(E28:CF28,{1;2;3;4;5;6})))</f>
        <v>480</v>
      </c>
      <c r="CH28" s="53">
        <f>COUNT(E28:CF28)</f>
        <v>6</v>
      </c>
    </row>
    <row r="29" spans="1:86" ht="12.75" customHeight="1" x14ac:dyDescent="0.2">
      <c r="A29" s="60">
        <v>28</v>
      </c>
      <c r="B29" s="26" t="s">
        <v>128</v>
      </c>
      <c r="C29" s="6"/>
      <c r="D29" s="6" t="s">
        <v>862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>
        <v>460</v>
      </c>
      <c r="BX29" s="54"/>
      <c r="BY29" s="54"/>
      <c r="BZ29" s="54"/>
      <c r="CA29" s="54"/>
      <c r="CB29" s="54"/>
      <c r="CC29" s="54"/>
      <c r="CD29" s="54"/>
      <c r="CE29" s="54"/>
      <c r="CF29" s="54"/>
      <c r="CG29" s="2">
        <f>IF(CH29&lt;6,SUM(E29:CF29),SUM(LARGE(E29:CF29,{1;2;3;4;5;6})))</f>
        <v>460</v>
      </c>
      <c r="CH29" s="53">
        <f>COUNT(E29:CF29)</f>
        <v>1</v>
      </c>
    </row>
    <row r="30" spans="1:86" ht="12.75" customHeight="1" x14ac:dyDescent="0.2">
      <c r="A30" s="60">
        <v>29</v>
      </c>
      <c r="B30" s="26" t="s">
        <v>111</v>
      </c>
      <c r="C30" s="6" t="s">
        <v>112</v>
      </c>
      <c r="D30" s="6" t="s">
        <v>244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>
        <v>130</v>
      </c>
      <c r="BB30" s="54"/>
      <c r="BC30" s="54">
        <v>250</v>
      </c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2">
        <f>IF(CH30&lt;6,SUM(E30:CF30),SUM(LARGE(E30:CF30,{1;2;3;4;5;6})))</f>
        <v>380</v>
      </c>
      <c r="CH30" s="53">
        <f>COUNT(E30:CF30)</f>
        <v>2</v>
      </c>
    </row>
    <row r="31" spans="1:86" ht="12.75" customHeight="1" x14ac:dyDescent="0.2">
      <c r="A31" s="60">
        <v>30</v>
      </c>
      <c r="B31" s="26" t="s">
        <v>111</v>
      </c>
      <c r="C31" s="6" t="s">
        <v>113</v>
      </c>
      <c r="D31" s="6" t="s">
        <v>401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>
        <v>35</v>
      </c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>
        <v>30</v>
      </c>
      <c r="BX31" s="54"/>
      <c r="BY31" s="54"/>
      <c r="BZ31" s="54">
        <v>300</v>
      </c>
      <c r="CA31" s="54"/>
      <c r="CB31" s="54"/>
      <c r="CC31" s="54"/>
      <c r="CD31" s="54"/>
      <c r="CE31" s="54"/>
      <c r="CF31" s="30"/>
      <c r="CG31" s="2">
        <f>IF(CH31&lt;6,SUM(E31:CF31),SUM(LARGE(E31:CF31,{1;2;3;4;5;6})))</f>
        <v>365</v>
      </c>
      <c r="CH31" s="53">
        <f>COUNT(E31:CF31)</f>
        <v>3</v>
      </c>
    </row>
    <row r="32" spans="1:86" ht="12.75" customHeight="1" x14ac:dyDescent="0.2">
      <c r="A32" s="60">
        <v>31</v>
      </c>
      <c r="B32" s="26" t="s">
        <v>111</v>
      </c>
      <c r="C32" s="8" t="s">
        <v>117</v>
      </c>
      <c r="D32" s="6" t="s">
        <v>217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>
        <v>170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>
        <v>190</v>
      </c>
      <c r="CB32" s="54"/>
      <c r="CC32" s="54"/>
      <c r="CD32" s="54"/>
      <c r="CE32" s="54"/>
      <c r="CF32" s="30"/>
      <c r="CG32" s="2">
        <f>IF(CH32&lt;6,SUM(E32:CF32),SUM(LARGE(E32:CF32,{1;2;3;4;5;6})))</f>
        <v>360</v>
      </c>
      <c r="CH32" s="53">
        <f>COUNT(E32:CF32)</f>
        <v>2</v>
      </c>
    </row>
    <row r="33" spans="1:86" ht="12.75" customHeight="1" x14ac:dyDescent="0.2">
      <c r="A33" s="60">
        <v>32</v>
      </c>
      <c r="B33" s="26" t="s">
        <v>111</v>
      </c>
      <c r="C33" s="6" t="s">
        <v>113</v>
      </c>
      <c r="D33" s="6" t="s">
        <v>411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54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54">
        <v>60</v>
      </c>
      <c r="BX33" s="88"/>
      <c r="BY33" s="88"/>
      <c r="BZ33" s="54">
        <v>300</v>
      </c>
      <c r="CA33" s="54"/>
      <c r="CB33" s="54"/>
      <c r="CC33" s="54"/>
      <c r="CD33" s="54"/>
      <c r="CE33" s="54"/>
      <c r="CF33" s="30"/>
      <c r="CG33" s="2">
        <f>IF(CH33&lt;6,SUM(E33:CF33),SUM(LARGE(E33:CF33,{1;2;3;4;5;6})))</f>
        <v>360</v>
      </c>
      <c r="CH33" s="53">
        <f>COUNT(E33:CF33)</f>
        <v>2</v>
      </c>
    </row>
    <row r="34" spans="1:86" ht="12.75" customHeight="1" x14ac:dyDescent="0.2">
      <c r="A34" s="60">
        <v>33</v>
      </c>
      <c r="B34" s="26" t="s">
        <v>111</v>
      </c>
      <c r="C34" s="8" t="s">
        <v>117</v>
      </c>
      <c r="D34" s="6" t="s">
        <v>102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>
        <v>350</v>
      </c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2">
        <f>IF(CH34&lt;6,SUM(E34:CF34),SUM(LARGE(E34:CF34,{1;2;3;4;5;6})))</f>
        <v>350</v>
      </c>
      <c r="CH34" s="53">
        <f>COUNT(E34:CF34)</f>
        <v>1</v>
      </c>
    </row>
    <row r="35" spans="1:86" ht="12.75" customHeight="1" x14ac:dyDescent="0.2">
      <c r="A35" s="60">
        <v>34</v>
      </c>
      <c r="B35" s="26" t="s">
        <v>111</v>
      </c>
      <c r="C35" s="6" t="s">
        <v>113</v>
      </c>
      <c r="D35" s="6" t="s">
        <v>369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>
        <v>20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>
        <v>25</v>
      </c>
      <c r="BX35" s="54"/>
      <c r="BY35" s="54"/>
      <c r="BZ35" s="54">
        <v>300</v>
      </c>
      <c r="CA35" s="54"/>
      <c r="CB35" s="54"/>
      <c r="CC35" s="54"/>
      <c r="CD35" s="54"/>
      <c r="CE35" s="54"/>
      <c r="CF35" s="54"/>
      <c r="CG35" s="2">
        <f>IF(CH35&lt;6,SUM(E35:CF35),SUM(LARGE(E35:CF35,{1;2;3;4;5;6})))</f>
        <v>345</v>
      </c>
      <c r="CH35" s="53">
        <f>COUNT(E35:CF35)</f>
        <v>3</v>
      </c>
    </row>
    <row r="36" spans="1:86" ht="12.75" customHeight="1" x14ac:dyDescent="0.2">
      <c r="A36" s="60">
        <v>35</v>
      </c>
      <c r="B36" s="26" t="s">
        <v>111</v>
      </c>
      <c r="C36" s="6" t="s">
        <v>113</v>
      </c>
      <c r="D36" s="6" t="s">
        <v>410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54">
        <v>35</v>
      </c>
      <c r="BX36" s="88"/>
      <c r="BY36" s="88"/>
      <c r="BZ36" s="54">
        <v>300</v>
      </c>
      <c r="CA36" s="54"/>
      <c r="CB36" s="54"/>
      <c r="CC36" s="54"/>
      <c r="CD36" s="54"/>
      <c r="CE36" s="54"/>
      <c r="CF36" s="54"/>
      <c r="CG36" s="2">
        <f>IF(CH36&lt;6,SUM(E36:CF36),SUM(LARGE(E36:CF36,{1;2;3;4;5;6})))</f>
        <v>335</v>
      </c>
      <c r="CH36" s="53">
        <f>COUNT(E36:CF36)</f>
        <v>2</v>
      </c>
    </row>
    <row r="37" spans="1:86" ht="12.75" customHeight="1" x14ac:dyDescent="0.2">
      <c r="A37" s="60">
        <v>36</v>
      </c>
      <c r="B37" s="26" t="s">
        <v>111</v>
      </c>
      <c r="C37" s="8" t="s">
        <v>113</v>
      </c>
      <c r="D37" s="6" t="s">
        <v>276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>
        <v>16.7</v>
      </c>
      <c r="BX37" s="54"/>
      <c r="BY37" s="54"/>
      <c r="BZ37" s="54">
        <v>300</v>
      </c>
      <c r="CA37" s="54"/>
      <c r="CB37" s="54"/>
      <c r="CC37" s="54"/>
      <c r="CD37" s="54"/>
      <c r="CE37" s="54"/>
      <c r="CF37" s="54"/>
      <c r="CG37" s="2">
        <f>IF(CH37&lt;6,SUM(E37:CF37),SUM(LARGE(E37:CF37,{1;2;3;4;5;6})))</f>
        <v>316.7</v>
      </c>
      <c r="CH37" s="53">
        <f>COUNT(E37:CF37)</f>
        <v>2</v>
      </c>
    </row>
    <row r="38" spans="1:86" ht="12.75" customHeight="1" x14ac:dyDescent="0.2">
      <c r="A38" s="60">
        <v>37</v>
      </c>
      <c r="B38" s="26" t="s">
        <v>111</v>
      </c>
      <c r="C38" s="8" t="s">
        <v>120</v>
      </c>
      <c r="D38" s="6" t="s">
        <v>895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>
        <v>100</v>
      </c>
      <c r="BZ38" s="54"/>
      <c r="CA38" s="54">
        <v>215</v>
      </c>
      <c r="CB38" s="54"/>
      <c r="CC38" s="54"/>
      <c r="CD38" s="54"/>
      <c r="CE38" s="54"/>
      <c r="CF38" s="30"/>
      <c r="CG38" s="2">
        <f>IF(CH38&lt;6,SUM(E38:CF38),SUM(LARGE(E38:CF38,{1;2;3;4;5;6})))</f>
        <v>315</v>
      </c>
      <c r="CH38" s="53">
        <f>COUNT(E38:CF38)</f>
        <v>2</v>
      </c>
    </row>
    <row r="39" spans="1:86" ht="12.75" customHeight="1" x14ac:dyDescent="0.2">
      <c r="A39" s="60">
        <v>38</v>
      </c>
      <c r="B39" s="26" t="s">
        <v>111</v>
      </c>
      <c r="C39" s="8" t="s">
        <v>307</v>
      </c>
      <c r="D39" s="6" t="s">
        <v>267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>
        <v>300</v>
      </c>
      <c r="BX39" s="54"/>
      <c r="BY39" s="54"/>
      <c r="BZ39" s="54"/>
      <c r="CA39" s="54"/>
      <c r="CB39" s="54"/>
      <c r="CC39" s="54"/>
      <c r="CD39" s="54"/>
      <c r="CE39" s="54"/>
      <c r="CF39" s="54"/>
      <c r="CG39" s="2">
        <f>IF(CH39&lt;6,SUM(E39:CF39),SUM(LARGE(E39:CF39,{1;2;3;4;5;6})))</f>
        <v>300</v>
      </c>
      <c r="CH39" s="53">
        <f>COUNT(E39:CF39)</f>
        <v>1</v>
      </c>
    </row>
    <row r="40" spans="1:86" ht="12.75" customHeight="1" x14ac:dyDescent="0.2">
      <c r="A40" s="60">
        <v>39</v>
      </c>
      <c r="B40" s="26" t="s">
        <v>111</v>
      </c>
      <c r="C40" s="6" t="s">
        <v>112</v>
      </c>
      <c r="D40" s="6" t="s">
        <v>416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>
        <v>30</v>
      </c>
      <c r="BB40" s="54"/>
      <c r="BC40" s="54">
        <v>100</v>
      </c>
      <c r="BD40" s="54"/>
      <c r="BE40" s="54"/>
      <c r="BF40" s="54">
        <v>35</v>
      </c>
      <c r="BG40" s="54"/>
      <c r="BH40" s="54"/>
      <c r="BI40" s="54"/>
      <c r="BJ40" s="54"/>
      <c r="BK40" s="54">
        <v>30</v>
      </c>
      <c r="BL40" s="54"/>
      <c r="BM40" s="54"/>
      <c r="BN40" s="54"/>
      <c r="BO40" s="54"/>
      <c r="BP40" s="54">
        <v>20</v>
      </c>
      <c r="BQ40" s="54"/>
      <c r="BR40" s="54">
        <v>35</v>
      </c>
      <c r="BS40" s="54"/>
      <c r="BT40" s="54"/>
      <c r="BU40" s="54"/>
      <c r="BV40" s="54"/>
      <c r="BW40" s="54">
        <v>51.7</v>
      </c>
      <c r="BX40" s="54"/>
      <c r="BY40" s="54"/>
      <c r="BZ40" s="54"/>
      <c r="CA40" s="54"/>
      <c r="CB40" s="54"/>
      <c r="CC40" s="54"/>
      <c r="CD40" s="54"/>
      <c r="CE40" s="54"/>
      <c r="CF40" s="30"/>
      <c r="CG40" s="2">
        <f>IF(CH40&lt;6,SUM(E40:CF40),SUM(LARGE(E40:CF40,{1;2;3;4;5;6})))</f>
        <v>281.7</v>
      </c>
      <c r="CH40" s="53">
        <f>COUNT(E40:CF40)</f>
        <v>7</v>
      </c>
    </row>
    <row r="41" spans="1:86" ht="12.75" customHeight="1" x14ac:dyDescent="0.2">
      <c r="A41" s="60">
        <v>40</v>
      </c>
      <c r="B41" s="26" t="s">
        <v>111</v>
      </c>
      <c r="C41" s="6" t="s">
        <v>118</v>
      </c>
      <c r="D41" s="6" t="s">
        <v>203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>
        <v>215</v>
      </c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30"/>
      <c r="CG41" s="2">
        <f>IF(CH41&lt;6,SUM(E41:CF41),SUM(LARGE(E41:CF41,{1;2;3;4;5;6})))</f>
        <v>215</v>
      </c>
      <c r="CH41" s="53">
        <f>COUNT(E41:CF41)</f>
        <v>1</v>
      </c>
    </row>
    <row r="42" spans="1:86" ht="12.75" customHeight="1" x14ac:dyDescent="0.2">
      <c r="A42" s="60">
        <v>41</v>
      </c>
      <c r="B42" s="26" t="s">
        <v>111</v>
      </c>
      <c r="C42" s="6" t="s">
        <v>118</v>
      </c>
      <c r="D42" s="6" t="s">
        <v>98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>
        <v>215</v>
      </c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90">
        <v>0</v>
      </c>
      <c r="CB42" s="30"/>
      <c r="CC42" s="30"/>
      <c r="CD42" s="30"/>
      <c r="CE42" s="30"/>
      <c r="CF42" s="30"/>
      <c r="CG42" s="2">
        <f>IF(CH42&lt;6,SUM(E42:CF42),SUM(LARGE(E42:CF42,{1;2;3;4;5;6})))</f>
        <v>215</v>
      </c>
      <c r="CH42" s="53">
        <f>COUNT(E42:CF42)</f>
        <v>2</v>
      </c>
    </row>
    <row r="43" spans="1:86" ht="12.75" customHeight="1" x14ac:dyDescent="0.2">
      <c r="A43" s="60">
        <v>42</v>
      </c>
      <c r="B43" s="26" t="s">
        <v>111</v>
      </c>
      <c r="C43" s="6" t="s">
        <v>113</v>
      </c>
      <c r="D43" s="6" t="s">
        <v>445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>
        <v>20</v>
      </c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>
        <v>130</v>
      </c>
      <c r="BX43" s="37"/>
      <c r="BY43" s="37">
        <v>35</v>
      </c>
      <c r="BZ43" s="37"/>
      <c r="CA43" s="37"/>
      <c r="CB43" s="37"/>
      <c r="CC43" s="37"/>
      <c r="CD43" s="37"/>
      <c r="CE43" s="37"/>
      <c r="CF43" s="30"/>
      <c r="CG43" s="2">
        <f>IF(CH43&lt;6,SUM(E43:CF43),SUM(LARGE(E43:CF43,{1;2;3;4;5;6})))</f>
        <v>185</v>
      </c>
      <c r="CH43" s="53">
        <f>COUNT(E43:CF43)</f>
        <v>3</v>
      </c>
    </row>
    <row r="44" spans="1:86" x14ac:dyDescent="0.2">
      <c r="A44" s="60">
        <v>43</v>
      </c>
      <c r="B44" s="26" t="s">
        <v>111</v>
      </c>
      <c r="C44" s="6" t="s">
        <v>112</v>
      </c>
      <c r="D44" s="6" t="s">
        <v>347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>
        <v>35</v>
      </c>
      <c r="BL44" s="54"/>
      <c r="BM44" s="54"/>
      <c r="BN44" s="54"/>
      <c r="BO44" s="54"/>
      <c r="BP44" s="54"/>
      <c r="BQ44" s="54"/>
      <c r="BR44" s="88">
        <v>0</v>
      </c>
      <c r="BS44" s="88"/>
      <c r="BT44" s="88"/>
      <c r="BU44" s="88"/>
      <c r="BV44" s="88"/>
      <c r="BW44" s="88">
        <v>0</v>
      </c>
      <c r="BX44" s="88"/>
      <c r="BY44" s="54">
        <v>25</v>
      </c>
      <c r="BZ44" s="54"/>
      <c r="CA44" s="54">
        <v>80</v>
      </c>
      <c r="CB44" s="54">
        <v>35</v>
      </c>
      <c r="CC44" s="54"/>
      <c r="CD44" s="54"/>
      <c r="CE44" s="54"/>
      <c r="CF44" s="30"/>
      <c r="CG44" s="2">
        <f>IF(CH44&lt;6,SUM(E44:CF44),SUM(LARGE(E44:CF44,{1;2;3;4;5;6})))</f>
        <v>175</v>
      </c>
      <c r="CH44" s="53">
        <f>COUNT(E44:CF44)</f>
        <v>6</v>
      </c>
    </row>
    <row r="45" spans="1:86" x14ac:dyDescent="0.2">
      <c r="A45" s="60">
        <v>44</v>
      </c>
      <c r="B45" s="26" t="s">
        <v>111</v>
      </c>
      <c r="C45" s="8" t="s">
        <v>117</v>
      </c>
      <c r="D45" s="6" t="s">
        <v>101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54">
        <v>170</v>
      </c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2">
        <f>IF(CH45&lt;6,SUM(E45:CF45),SUM(LARGE(E45:CF45,{1;2;3;4;5;6})))</f>
        <v>170</v>
      </c>
      <c r="CH45" s="53">
        <f>COUNT(E45:CF45)</f>
        <v>1</v>
      </c>
    </row>
    <row r="46" spans="1:86" x14ac:dyDescent="0.2">
      <c r="A46" s="60">
        <v>45</v>
      </c>
      <c r="B46" s="26" t="s">
        <v>111</v>
      </c>
      <c r="C46" s="6" t="s">
        <v>432</v>
      </c>
      <c r="D46" s="6" t="s">
        <v>93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87"/>
      <c r="AJ46" s="87"/>
      <c r="AK46" s="87"/>
      <c r="AL46" s="87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>
        <v>25</v>
      </c>
      <c r="BB46" s="29"/>
      <c r="BC46" s="29"/>
      <c r="BD46" s="29"/>
      <c r="BE46" s="29"/>
      <c r="BF46" s="29">
        <v>30</v>
      </c>
      <c r="BG46" s="29"/>
      <c r="BH46" s="29"/>
      <c r="BI46" s="29">
        <v>25</v>
      </c>
      <c r="BJ46" s="29"/>
      <c r="BK46" s="29">
        <v>25</v>
      </c>
      <c r="BL46" s="29"/>
      <c r="BM46" s="29"/>
      <c r="BN46" s="29"/>
      <c r="BO46" s="29"/>
      <c r="BP46" s="29"/>
      <c r="BQ46" s="29"/>
      <c r="BR46" s="29">
        <v>20</v>
      </c>
      <c r="BS46" s="29"/>
      <c r="BT46" s="29"/>
      <c r="BU46" s="29">
        <v>25</v>
      </c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30"/>
      <c r="CG46" s="2">
        <f>IF(CH46&lt;6,SUM(E46:CF46),SUM(LARGE(E46:CF46,{1;2;3;4;5;6})))</f>
        <v>150</v>
      </c>
      <c r="CH46" s="53">
        <f>COUNT(E46:CF46)</f>
        <v>6</v>
      </c>
    </row>
    <row r="47" spans="1:86" x14ac:dyDescent="0.2">
      <c r="A47" s="60">
        <v>46</v>
      </c>
      <c r="B47" s="26" t="s">
        <v>128</v>
      </c>
      <c r="C47" s="8"/>
      <c r="D47" s="6" t="s">
        <v>936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>
        <v>130</v>
      </c>
      <c r="CB47" s="54"/>
      <c r="CC47" s="54"/>
      <c r="CD47" s="54"/>
      <c r="CE47" s="54"/>
      <c r="CF47" s="30"/>
      <c r="CG47" s="2">
        <f>IF(CH47&lt;6,SUM(E47:CF47),SUM(LARGE(E47:CF47,{1;2;3;4;5;6})))</f>
        <v>130</v>
      </c>
      <c r="CH47" s="53">
        <f>COUNT(E47:CF47)</f>
        <v>1</v>
      </c>
    </row>
    <row r="48" spans="1:86" x14ac:dyDescent="0.2">
      <c r="A48" s="60">
        <v>47</v>
      </c>
      <c r="B48" s="26" t="s">
        <v>111</v>
      </c>
      <c r="C48" s="6" t="s">
        <v>205</v>
      </c>
      <c r="D48" s="6" t="s">
        <v>371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>
        <v>14</v>
      </c>
      <c r="BB48" s="54"/>
      <c r="BC48" s="54"/>
      <c r="BD48" s="54"/>
      <c r="BE48" s="54"/>
      <c r="BF48" s="54">
        <v>14</v>
      </c>
      <c r="BG48" s="54"/>
      <c r="BH48" s="54"/>
      <c r="BI48" s="54">
        <v>10</v>
      </c>
      <c r="BJ48" s="54">
        <v>20</v>
      </c>
      <c r="BK48" s="54"/>
      <c r="BL48" s="54"/>
      <c r="BM48" s="54"/>
      <c r="BN48" s="54">
        <v>20</v>
      </c>
      <c r="BO48" s="54"/>
      <c r="BP48" s="54">
        <v>25</v>
      </c>
      <c r="BQ48" s="54"/>
      <c r="BR48" s="54"/>
      <c r="BS48" s="54"/>
      <c r="BT48" s="54"/>
      <c r="BU48" s="54">
        <v>30</v>
      </c>
      <c r="BV48" s="54"/>
      <c r="BW48" s="54"/>
      <c r="BX48" s="54"/>
      <c r="BY48" s="54">
        <v>20</v>
      </c>
      <c r="BZ48" s="54"/>
      <c r="CA48" s="54"/>
      <c r="CB48" s="54"/>
      <c r="CC48" s="54"/>
      <c r="CD48" s="54"/>
      <c r="CE48" s="54"/>
      <c r="CF48" s="54"/>
      <c r="CG48" s="2">
        <f>IF(CH48&lt;6,SUM(E48:CF48),SUM(LARGE(E48:CF48,{1;2;3;4;5;6})))</f>
        <v>129</v>
      </c>
      <c r="CH48" s="53">
        <f>COUNT(E48:CF48)</f>
        <v>8</v>
      </c>
    </row>
    <row r="49" spans="1:86" x14ac:dyDescent="0.2">
      <c r="A49" s="60">
        <v>48</v>
      </c>
      <c r="B49" s="26" t="s">
        <v>111</v>
      </c>
      <c r="C49" s="6"/>
      <c r="D49" s="6" t="s">
        <v>452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>
        <v>12</v>
      </c>
      <c r="BB49" s="29"/>
      <c r="BC49" s="29"/>
      <c r="BD49" s="29"/>
      <c r="BE49" s="29"/>
      <c r="BF49" s="29">
        <v>17</v>
      </c>
      <c r="BG49" s="29"/>
      <c r="BH49" s="29"/>
      <c r="BI49" s="29">
        <v>20</v>
      </c>
      <c r="BJ49" s="29"/>
      <c r="BK49" s="29">
        <v>20</v>
      </c>
      <c r="BL49" s="29"/>
      <c r="BM49" s="29"/>
      <c r="BN49" s="29">
        <v>14</v>
      </c>
      <c r="BO49" s="29"/>
      <c r="BP49" s="29">
        <v>25</v>
      </c>
      <c r="BQ49" s="29"/>
      <c r="BR49" s="29">
        <v>20</v>
      </c>
      <c r="BS49" s="29"/>
      <c r="BT49" s="29"/>
      <c r="BU49" s="29"/>
      <c r="BV49" s="29"/>
      <c r="BW49" s="29"/>
      <c r="BX49" s="29"/>
      <c r="BY49" s="29"/>
      <c r="BZ49" s="29"/>
      <c r="CA49" s="29"/>
      <c r="CB49" s="29">
        <v>25</v>
      </c>
      <c r="CC49" s="29"/>
      <c r="CD49" s="29"/>
      <c r="CE49" s="29"/>
      <c r="CF49" s="30"/>
      <c r="CG49" s="2">
        <f>IF(CH49&lt;6,SUM(E49:CF49),SUM(LARGE(E49:CF49,{1;2;3;4;5;6})))</f>
        <v>127</v>
      </c>
      <c r="CH49" s="53">
        <f>COUNT(E49:CF49)</f>
        <v>8</v>
      </c>
    </row>
    <row r="50" spans="1:86" x14ac:dyDescent="0.2">
      <c r="A50" s="61">
        <v>49</v>
      </c>
      <c r="B50" s="26" t="s">
        <v>111</v>
      </c>
      <c r="C50" s="6" t="s">
        <v>295</v>
      </c>
      <c r="D50" s="6" t="s">
        <v>727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>
        <v>7</v>
      </c>
      <c r="BO50" s="30"/>
      <c r="BP50" s="30">
        <v>20</v>
      </c>
      <c r="BQ50" s="30"/>
      <c r="BR50" s="30"/>
      <c r="BS50" s="30"/>
      <c r="BT50" s="30"/>
      <c r="BU50" s="30"/>
      <c r="BV50" s="30"/>
      <c r="BW50" s="30"/>
      <c r="BX50" s="30"/>
      <c r="BY50" s="30">
        <v>20</v>
      </c>
      <c r="BZ50" s="30"/>
      <c r="CA50" s="30">
        <v>35</v>
      </c>
      <c r="CB50" s="30">
        <v>20</v>
      </c>
      <c r="CC50" s="30"/>
      <c r="CD50" s="30"/>
      <c r="CE50" s="30"/>
      <c r="CF50" s="30"/>
      <c r="CG50" s="2">
        <f>IF(CH50&lt;6,SUM(E50:CF50),SUM(LARGE(E50:CF50,{1;2;3;4;5;6})))</f>
        <v>102</v>
      </c>
      <c r="CH50" s="53">
        <f>COUNT(E50:CF50)</f>
        <v>5</v>
      </c>
    </row>
    <row r="51" spans="1:86" x14ac:dyDescent="0.2">
      <c r="A51" s="61">
        <v>50</v>
      </c>
      <c r="B51" s="26" t="s">
        <v>111</v>
      </c>
      <c r="C51" s="6" t="s">
        <v>886</v>
      </c>
      <c r="D51" s="6" t="s">
        <v>286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54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54">
        <v>100</v>
      </c>
      <c r="BX51" s="88"/>
      <c r="BY51" s="88"/>
      <c r="BZ51" s="88"/>
      <c r="CA51" s="88"/>
      <c r="CB51" s="88"/>
      <c r="CC51" s="88"/>
      <c r="CD51" s="88"/>
      <c r="CE51" s="88"/>
      <c r="CF51" s="54"/>
      <c r="CG51" s="2">
        <f>IF(CH51&lt;6,SUM(E51:CF51),SUM(LARGE(E51:CF51,{1;2;3;4;5;6})))</f>
        <v>100</v>
      </c>
      <c r="CH51" s="53">
        <f>COUNT(E51:CF51)</f>
        <v>1</v>
      </c>
    </row>
    <row r="52" spans="1:86" x14ac:dyDescent="0.2">
      <c r="A52" s="61">
        <v>51</v>
      </c>
      <c r="B52" s="26" t="s">
        <v>111</v>
      </c>
      <c r="C52" s="6" t="s">
        <v>118</v>
      </c>
      <c r="D52" s="6" t="s">
        <v>418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88"/>
      <c r="AO52" s="88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>
        <v>17</v>
      </c>
      <c r="BJ52" s="54"/>
      <c r="BK52" s="54">
        <v>25</v>
      </c>
      <c r="BL52" s="54"/>
      <c r="BM52" s="54"/>
      <c r="BN52" s="54"/>
      <c r="BO52" s="54"/>
      <c r="BP52" s="54">
        <v>35</v>
      </c>
      <c r="BQ52" s="54"/>
      <c r="BR52" s="54">
        <v>20</v>
      </c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2">
        <f>IF(CH52&lt;6,SUM(E52:CF52),SUM(LARGE(E52:CF52,{1;2;3;4;5;6})))</f>
        <v>97</v>
      </c>
      <c r="CH52" s="53">
        <f>COUNT(E52:CF52)</f>
        <v>4</v>
      </c>
    </row>
    <row r="53" spans="1:86" x14ac:dyDescent="0.2">
      <c r="A53" s="61">
        <v>52</v>
      </c>
      <c r="B53" s="26" t="s">
        <v>111</v>
      </c>
      <c r="C53" s="6" t="s">
        <v>118</v>
      </c>
      <c r="D53" s="6" t="s">
        <v>250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>
        <v>35</v>
      </c>
      <c r="BV53" s="54"/>
      <c r="BW53" s="54">
        <v>60</v>
      </c>
      <c r="BX53" s="54"/>
      <c r="BY53" s="54"/>
      <c r="BZ53" s="54"/>
      <c r="CA53" s="54"/>
      <c r="CB53" s="54"/>
      <c r="CC53" s="54"/>
      <c r="CD53" s="54"/>
      <c r="CE53" s="54"/>
      <c r="CF53" s="30"/>
      <c r="CG53" s="2">
        <f>IF(CH53&lt;6,SUM(E53:CF53),SUM(LARGE(E53:CF53,{1;2;3;4;5;6})))</f>
        <v>95</v>
      </c>
      <c r="CH53" s="53">
        <f>COUNT(E53:CF53)</f>
        <v>2</v>
      </c>
    </row>
    <row r="54" spans="1:86" x14ac:dyDescent="0.2">
      <c r="A54" s="61">
        <v>53</v>
      </c>
      <c r="B54" s="26" t="s">
        <v>111</v>
      </c>
      <c r="C54" s="8" t="s">
        <v>252</v>
      </c>
      <c r="D54" s="6" t="s">
        <v>415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>
        <v>80</v>
      </c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30"/>
      <c r="CG54" s="2">
        <f>IF(CH54&lt;6,SUM(E54:CF54),SUM(LARGE(E54:CF54,{1;2;3;4;5;6})))</f>
        <v>80</v>
      </c>
      <c r="CH54" s="53">
        <f>COUNT(E54:CF54)</f>
        <v>1</v>
      </c>
    </row>
    <row r="55" spans="1:86" x14ac:dyDescent="0.2">
      <c r="A55" s="61">
        <v>54</v>
      </c>
      <c r="B55" s="26" t="s">
        <v>111</v>
      </c>
      <c r="C55" s="6" t="s">
        <v>262</v>
      </c>
      <c r="D55" s="6" t="s">
        <v>492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>
        <v>0</v>
      </c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54">
        <v>80</v>
      </c>
      <c r="BX55" s="88"/>
      <c r="BY55" s="88"/>
      <c r="BZ55" s="88"/>
      <c r="CA55" s="88"/>
      <c r="CB55" s="88"/>
      <c r="CC55" s="88"/>
      <c r="CD55" s="88"/>
      <c r="CE55" s="88"/>
      <c r="CF55" s="54"/>
      <c r="CG55" s="2">
        <f>IF(CH55&lt;6,SUM(E55:CF55),SUM(LARGE(E55:CF55,{1;2;3;4;5;6})))</f>
        <v>80</v>
      </c>
      <c r="CH55" s="53">
        <f>COUNT(E55:CF55)</f>
        <v>2</v>
      </c>
    </row>
    <row r="56" spans="1:86" x14ac:dyDescent="0.2">
      <c r="A56" s="61">
        <v>55</v>
      </c>
      <c r="B56" s="26" t="s">
        <v>111</v>
      </c>
      <c r="C56" s="6" t="s">
        <v>113</v>
      </c>
      <c r="D56" s="6" t="s">
        <v>490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>
        <v>80</v>
      </c>
      <c r="BD56" s="54"/>
      <c r="BE56" s="54"/>
      <c r="BF56" s="54"/>
      <c r="BG56" s="54"/>
      <c r="BH56" s="54"/>
      <c r="BI56" s="54"/>
      <c r="BJ56" s="88">
        <v>0</v>
      </c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54"/>
      <c r="CG56" s="2">
        <f>IF(CH56&lt;6,SUM(E56:CF56),SUM(LARGE(E56:CF56,{1;2;3;4;5;6})))</f>
        <v>80</v>
      </c>
      <c r="CH56" s="53">
        <f>COUNT(E56:CF56)</f>
        <v>2</v>
      </c>
    </row>
    <row r="57" spans="1:86" x14ac:dyDescent="0.2">
      <c r="A57" s="61">
        <v>56</v>
      </c>
      <c r="B57" s="26" t="s">
        <v>111</v>
      </c>
      <c r="C57" s="6" t="s">
        <v>112</v>
      </c>
      <c r="D57" s="6" t="s">
        <v>33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>
        <v>30</v>
      </c>
      <c r="BJ57" s="37"/>
      <c r="BK57" s="37"/>
      <c r="BL57" s="37"/>
      <c r="BM57" s="37"/>
      <c r="BN57" s="37"/>
      <c r="BO57" s="37"/>
      <c r="BP57" s="37"/>
      <c r="BQ57" s="37"/>
      <c r="BR57" s="37">
        <v>25</v>
      </c>
      <c r="BS57" s="37"/>
      <c r="BT57" s="37"/>
      <c r="BU57" s="37"/>
      <c r="BV57" s="37"/>
      <c r="BW57" s="37"/>
      <c r="BX57" s="37"/>
      <c r="BY57" s="37">
        <v>25</v>
      </c>
      <c r="BZ57" s="37"/>
      <c r="CA57" s="37"/>
      <c r="CB57" s="37"/>
      <c r="CC57" s="37"/>
      <c r="CD57" s="37"/>
      <c r="CE57" s="37"/>
      <c r="CF57" s="54"/>
      <c r="CG57" s="2">
        <f>IF(CH57&lt;6,SUM(E57:CF57),SUM(LARGE(E57:CF57,{1;2;3;4;5;6})))</f>
        <v>80</v>
      </c>
      <c r="CH57" s="53">
        <f>COUNT(E57:CF57)</f>
        <v>3</v>
      </c>
    </row>
    <row r="58" spans="1:86" x14ac:dyDescent="0.2">
      <c r="A58" s="61">
        <v>57</v>
      </c>
      <c r="B58" s="26" t="s">
        <v>111</v>
      </c>
      <c r="C58" s="8" t="s">
        <v>295</v>
      </c>
      <c r="D58" s="6" t="s">
        <v>754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54">
        <v>30</v>
      </c>
      <c r="BQ58" s="54"/>
      <c r="BR58" s="54">
        <v>8</v>
      </c>
      <c r="BS58" s="54"/>
      <c r="BT58" s="54"/>
      <c r="BU58" s="54"/>
      <c r="BV58" s="54"/>
      <c r="BW58" s="54"/>
      <c r="BX58" s="54"/>
      <c r="BY58" s="54"/>
      <c r="BZ58" s="54"/>
      <c r="CA58" s="54">
        <v>25</v>
      </c>
      <c r="CB58" s="54">
        <v>17</v>
      </c>
      <c r="CC58" s="54"/>
      <c r="CD58" s="54"/>
      <c r="CE58" s="54"/>
      <c r="CF58" s="30"/>
      <c r="CG58" s="2">
        <f>IF(CH58&lt;6,SUM(E58:CF58),SUM(LARGE(E58:CF58,{1;2;3;4;5;6})))</f>
        <v>80</v>
      </c>
      <c r="CH58" s="53">
        <f>COUNT(E58:CF58)</f>
        <v>4</v>
      </c>
    </row>
    <row r="59" spans="1:86" x14ac:dyDescent="0.2">
      <c r="A59" s="61">
        <v>58</v>
      </c>
      <c r="B59" s="26" t="s">
        <v>111</v>
      </c>
      <c r="C59" s="6" t="s">
        <v>205</v>
      </c>
      <c r="D59" s="6" t="s">
        <v>243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>
        <v>4</v>
      </c>
      <c r="BB59" s="54"/>
      <c r="BC59" s="54"/>
      <c r="BD59" s="54"/>
      <c r="BE59" s="54"/>
      <c r="BF59" s="54">
        <v>10</v>
      </c>
      <c r="BG59" s="54"/>
      <c r="BH59" s="54"/>
      <c r="BI59" s="54"/>
      <c r="BJ59" s="54">
        <v>15</v>
      </c>
      <c r="BK59" s="54">
        <v>6</v>
      </c>
      <c r="BL59" s="54"/>
      <c r="BM59" s="54"/>
      <c r="BN59" s="54"/>
      <c r="BO59" s="54"/>
      <c r="BP59" s="88">
        <v>0</v>
      </c>
      <c r="BQ59" s="54"/>
      <c r="BR59" s="54">
        <v>7</v>
      </c>
      <c r="BS59" s="54"/>
      <c r="BT59" s="54"/>
      <c r="BU59" s="54">
        <v>10</v>
      </c>
      <c r="BV59" s="54"/>
      <c r="BW59" s="54"/>
      <c r="BX59" s="54"/>
      <c r="BY59" s="54">
        <v>10</v>
      </c>
      <c r="BZ59" s="54"/>
      <c r="CA59" s="54">
        <v>25</v>
      </c>
      <c r="CB59" s="54"/>
      <c r="CC59" s="54"/>
      <c r="CD59" s="54"/>
      <c r="CE59" s="54"/>
      <c r="CF59" s="54"/>
      <c r="CG59" s="2">
        <f>IF(CH59&lt;6,SUM(E59:CF59),SUM(LARGE(E59:CF59,{1;2;3;4;5;6})))</f>
        <v>77</v>
      </c>
      <c r="CH59" s="53">
        <f>COUNT(E59:CF59)</f>
        <v>9</v>
      </c>
    </row>
    <row r="60" spans="1:86" x14ac:dyDescent="0.2">
      <c r="A60" s="61">
        <v>59</v>
      </c>
      <c r="B60" s="26" t="s">
        <v>111</v>
      </c>
      <c r="C60" s="8" t="s">
        <v>118</v>
      </c>
      <c r="D60" s="6" t="s">
        <v>251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>
        <v>70</v>
      </c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30"/>
      <c r="CG60" s="2">
        <f>IF(CH60&lt;6,SUM(E60:CF60),SUM(LARGE(E60:CF60,{1;2;3;4;5;6})))</f>
        <v>70</v>
      </c>
      <c r="CH60" s="53">
        <f>COUNT(E60:CF60)</f>
        <v>1</v>
      </c>
    </row>
    <row r="61" spans="1:86" x14ac:dyDescent="0.2">
      <c r="A61" s="61">
        <v>60</v>
      </c>
      <c r="B61" s="26" t="s">
        <v>128</v>
      </c>
      <c r="C61" s="8"/>
      <c r="D61" s="6" t="s">
        <v>937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88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>
        <v>70</v>
      </c>
      <c r="CB61" s="54"/>
      <c r="CC61" s="54"/>
      <c r="CD61" s="54"/>
      <c r="CE61" s="54"/>
      <c r="CF61" s="30"/>
      <c r="CG61" s="2">
        <f>IF(CH61&lt;6,SUM(E61:CF61),SUM(LARGE(E61:CF61,{1;2;3;4;5;6})))</f>
        <v>70</v>
      </c>
      <c r="CH61" s="53">
        <f>COUNT(E61:CF61)</f>
        <v>1</v>
      </c>
    </row>
    <row r="62" spans="1:86" x14ac:dyDescent="0.2">
      <c r="A62" s="61">
        <v>61</v>
      </c>
      <c r="B62" s="26" t="s">
        <v>111</v>
      </c>
      <c r="C62" s="6" t="s">
        <v>205</v>
      </c>
      <c r="D62" s="6" t="s">
        <v>288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>
        <v>17</v>
      </c>
      <c r="BB62" s="54"/>
      <c r="BC62" s="54"/>
      <c r="BD62" s="54"/>
      <c r="BE62" s="54"/>
      <c r="BF62" s="54"/>
      <c r="BG62" s="54"/>
      <c r="BH62" s="54"/>
      <c r="BI62" s="54"/>
      <c r="BJ62" s="54">
        <v>30</v>
      </c>
      <c r="BK62" s="54"/>
      <c r="BL62" s="54"/>
      <c r="BM62" s="54"/>
      <c r="BN62" s="54"/>
      <c r="BO62" s="54"/>
      <c r="BP62" s="54">
        <v>20</v>
      </c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30"/>
      <c r="CG62" s="2">
        <f>IF(CH62&lt;6,SUM(E62:CF62),SUM(LARGE(E62:CF62,{1;2;3;4;5;6})))</f>
        <v>67</v>
      </c>
      <c r="CH62" s="53">
        <f>COUNT(E62:CF62)</f>
        <v>3</v>
      </c>
    </row>
    <row r="63" spans="1:86" x14ac:dyDescent="0.2">
      <c r="A63" s="61">
        <v>62</v>
      </c>
      <c r="B63" s="26" t="s">
        <v>269</v>
      </c>
      <c r="C63" s="8" t="s">
        <v>205</v>
      </c>
      <c r="D63" s="8" t="s">
        <v>453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>
        <v>17</v>
      </c>
      <c r="BL63" s="54"/>
      <c r="BM63" s="54"/>
      <c r="BN63" s="54"/>
      <c r="BO63" s="54"/>
      <c r="BP63" s="54"/>
      <c r="BQ63" s="54"/>
      <c r="BR63" s="54">
        <v>17</v>
      </c>
      <c r="BS63" s="54"/>
      <c r="BT63" s="54"/>
      <c r="BU63" s="54">
        <v>17</v>
      </c>
      <c r="BV63" s="54"/>
      <c r="BW63" s="54"/>
      <c r="BX63" s="54"/>
      <c r="BY63" s="54">
        <v>14</v>
      </c>
      <c r="BZ63" s="54"/>
      <c r="CA63" s="54"/>
      <c r="CB63" s="54"/>
      <c r="CC63" s="54"/>
      <c r="CD63" s="54"/>
      <c r="CE63" s="54"/>
      <c r="CF63" s="54"/>
      <c r="CG63" s="2">
        <f>IF(CH63&lt;6,SUM(E63:CF63),SUM(LARGE(E63:CF63,{1;2;3;4;5;6})))</f>
        <v>65</v>
      </c>
      <c r="CH63" s="53">
        <f>COUNT(E63:CF63)</f>
        <v>4</v>
      </c>
    </row>
    <row r="64" spans="1:86" x14ac:dyDescent="0.2">
      <c r="A64" s="61">
        <v>63</v>
      </c>
      <c r="B64" s="26" t="s">
        <v>111</v>
      </c>
      <c r="C64" s="6" t="s">
        <v>113</v>
      </c>
      <c r="D64" s="6" t="s">
        <v>491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54">
        <v>60</v>
      </c>
      <c r="BX64" s="88"/>
      <c r="BY64" s="88"/>
      <c r="BZ64" s="88"/>
      <c r="CA64" s="88"/>
      <c r="CB64" s="88"/>
      <c r="CC64" s="88"/>
      <c r="CD64" s="88"/>
      <c r="CE64" s="88"/>
      <c r="CF64" s="54"/>
      <c r="CG64" s="2">
        <f>IF(CH64&lt;6,SUM(E64:CF64),SUM(LARGE(E64:CF64,{1;2;3;4;5;6})))</f>
        <v>60</v>
      </c>
      <c r="CH64" s="53">
        <f>COUNT(E64:CF64)</f>
        <v>1</v>
      </c>
    </row>
    <row r="65" spans="1:86" x14ac:dyDescent="0.2">
      <c r="A65" s="61">
        <v>64</v>
      </c>
      <c r="B65" s="26" t="s">
        <v>111</v>
      </c>
      <c r="C65" s="8" t="s">
        <v>295</v>
      </c>
      <c r="D65" s="6" t="s">
        <v>204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>
        <v>14</v>
      </c>
      <c r="BS65" s="54"/>
      <c r="BT65" s="54"/>
      <c r="BU65" s="54"/>
      <c r="BV65" s="54"/>
      <c r="BW65" s="54"/>
      <c r="BX65" s="54"/>
      <c r="BY65" s="54"/>
      <c r="BZ65" s="54"/>
      <c r="CA65" s="54">
        <v>30</v>
      </c>
      <c r="CB65" s="54">
        <v>14</v>
      </c>
      <c r="CC65" s="54"/>
      <c r="CD65" s="54"/>
      <c r="CE65" s="54"/>
      <c r="CF65" s="54"/>
      <c r="CG65" s="2">
        <f>IF(CH65&lt;6,SUM(E65:CF65),SUM(LARGE(E65:CF65,{1;2;3;4;5;6})))</f>
        <v>58</v>
      </c>
      <c r="CH65" s="53">
        <f>COUNT(E65:CF65)</f>
        <v>3</v>
      </c>
    </row>
    <row r="66" spans="1:86" x14ac:dyDescent="0.2">
      <c r="A66" s="61">
        <v>65</v>
      </c>
      <c r="B66" s="26" t="s">
        <v>111</v>
      </c>
      <c r="C66" s="6" t="s">
        <v>142</v>
      </c>
      <c r="D66" s="6" t="s">
        <v>257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>
        <v>25</v>
      </c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>
        <v>30</v>
      </c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2">
        <f>IF(CH66&lt;6,SUM(E66:CF66),SUM(LARGE(E66:CF66,{1;2;3;4;5;6})))</f>
        <v>55</v>
      </c>
      <c r="CH66" s="53">
        <f>COUNT(E66:CF66)</f>
        <v>2</v>
      </c>
    </row>
    <row r="67" spans="1:86" x14ac:dyDescent="0.2">
      <c r="A67" s="61">
        <v>66</v>
      </c>
      <c r="B67" s="26" t="s">
        <v>128</v>
      </c>
      <c r="C67" s="8" t="s">
        <v>112</v>
      </c>
      <c r="D67" s="6" t="s">
        <v>337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88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>
        <v>10</v>
      </c>
      <c r="BB67" s="54"/>
      <c r="BC67" s="54"/>
      <c r="BD67" s="54"/>
      <c r="BE67" s="54"/>
      <c r="BF67" s="54">
        <v>10</v>
      </c>
      <c r="BG67" s="54"/>
      <c r="BH67" s="54"/>
      <c r="BI67" s="54">
        <v>12</v>
      </c>
      <c r="BJ67" s="54">
        <v>20</v>
      </c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30"/>
      <c r="CG67" s="2">
        <f>IF(CH67&lt;6,SUM(E67:CF67),SUM(LARGE(E67:CF67,{1;2;3;4;5;6})))</f>
        <v>52</v>
      </c>
      <c r="CH67" s="53">
        <f>COUNT(E67:CF67)</f>
        <v>4</v>
      </c>
    </row>
    <row r="68" spans="1:86" x14ac:dyDescent="0.2">
      <c r="A68" s="61">
        <v>67</v>
      </c>
      <c r="B68" s="26" t="s">
        <v>111</v>
      </c>
      <c r="C68" s="6" t="s">
        <v>118</v>
      </c>
      <c r="D68" s="6" t="s">
        <v>368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>
        <v>14</v>
      </c>
      <c r="BJ68" s="54"/>
      <c r="BK68" s="54"/>
      <c r="BL68" s="54"/>
      <c r="BM68" s="54"/>
      <c r="BN68" s="54"/>
      <c r="BO68" s="54"/>
      <c r="BP68" s="54">
        <v>20</v>
      </c>
      <c r="BQ68" s="54"/>
      <c r="BR68" s="54"/>
      <c r="BS68" s="54"/>
      <c r="BT68" s="54"/>
      <c r="BU68" s="54"/>
      <c r="BV68" s="54"/>
      <c r="BW68" s="54"/>
      <c r="BX68" s="54"/>
      <c r="BY68" s="54">
        <v>17</v>
      </c>
      <c r="BZ68" s="54"/>
      <c r="CA68" s="88">
        <v>0</v>
      </c>
      <c r="CB68" s="54"/>
      <c r="CC68" s="54"/>
      <c r="CD68" s="54"/>
      <c r="CE68" s="54"/>
      <c r="CF68" s="30"/>
      <c r="CG68" s="2">
        <f>IF(CH68&lt;6,SUM(E68:CF68),SUM(LARGE(E68:CF68,{1;2;3;4;5;6})))</f>
        <v>51</v>
      </c>
      <c r="CH68" s="53">
        <f>COUNT(E68:CF68)</f>
        <v>4</v>
      </c>
    </row>
    <row r="69" spans="1:86" x14ac:dyDescent="0.2">
      <c r="A69" s="61">
        <v>68</v>
      </c>
      <c r="B69" s="26" t="s">
        <v>111</v>
      </c>
      <c r="C69" s="6" t="s">
        <v>205</v>
      </c>
      <c r="D69" s="6" t="s">
        <v>173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>
        <v>25</v>
      </c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>
        <v>14</v>
      </c>
      <c r="BV69" s="54"/>
      <c r="BW69" s="54"/>
      <c r="BX69" s="54"/>
      <c r="BY69" s="54">
        <v>10</v>
      </c>
      <c r="BZ69" s="54"/>
      <c r="CA69" s="54"/>
      <c r="CB69" s="54"/>
      <c r="CC69" s="54"/>
      <c r="CD69" s="54"/>
      <c r="CE69" s="54"/>
      <c r="CF69" s="30"/>
      <c r="CG69" s="2">
        <f>IF(CH69&lt;6,SUM(E69:CF69),SUM(LARGE(E69:CF69,{1;2;3;4;5;6})))</f>
        <v>49</v>
      </c>
      <c r="CH69" s="53">
        <f>COUNT(E69:CF69)</f>
        <v>3</v>
      </c>
    </row>
    <row r="70" spans="1:86" x14ac:dyDescent="0.2">
      <c r="A70" s="61">
        <v>69</v>
      </c>
      <c r="B70" s="26" t="s">
        <v>111</v>
      </c>
      <c r="C70" s="8"/>
      <c r="D70" s="6" t="s">
        <v>504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54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54">
        <v>7</v>
      </c>
      <c r="BB70" s="54"/>
      <c r="BC70" s="54"/>
      <c r="BD70" s="54"/>
      <c r="BE70" s="88"/>
      <c r="BF70" s="88"/>
      <c r="BG70" s="88"/>
      <c r="BH70" s="88"/>
      <c r="BI70" s="54">
        <v>10</v>
      </c>
      <c r="BJ70" s="88"/>
      <c r="BK70" s="88">
        <v>0</v>
      </c>
      <c r="BL70" s="88"/>
      <c r="BM70" s="88"/>
      <c r="BN70" s="54">
        <v>10</v>
      </c>
      <c r="BO70" s="54"/>
      <c r="BP70" s="88"/>
      <c r="BQ70" s="88"/>
      <c r="BR70" s="88"/>
      <c r="BS70" s="88"/>
      <c r="BT70" s="88"/>
      <c r="BU70" s="54">
        <v>10</v>
      </c>
      <c r="BV70" s="54"/>
      <c r="BW70" s="88"/>
      <c r="BX70" s="88"/>
      <c r="BY70" s="54">
        <v>10</v>
      </c>
      <c r="BZ70" s="88"/>
      <c r="CA70" s="88"/>
      <c r="CB70" s="88"/>
      <c r="CC70" s="88"/>
      <c r="CD70" s="88"/>
      <c r="CE70" s="88"/>
      <c r="CF70" s="54"/>
      <c r="CG70" s="2">
        <f>IF(CH70&lt;6,SUM(E70:CF70),SUM(LARGE(E70:CF70,{1;2;3;4;5;6})))</f>
        <v>47</v>
      </c>
      <c r="CH70" s="53">
        <f>COUNT(E70:CF70)</f>
        <v>6</v>
      </c>
    </row>
    <row r="71" spans="1:86" x14ac:dyDescent="0.2">
      <c r="A71" s="61">
        <v>70</v>
      </c>
      <c r="B71" s="26" t="s">
        <v>111</v>
      </c>
      <c r="C71" s="6" t="s">
        <v>205</v>
      </c>
      <c r="D71" s="6" t="s">
        <v>778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>
        <v>6</v>
      </c>
      <c r="BS71" s="54"/>
      <c r="BT71" s="54"/>
      <c r="BU71" s="54"/>
      <c r="BV71" s="54"/>
      <c r="BW71" s="54"/>
      <c r="BX71" s="54"/>
      <c r="BY71" s="54">
        <v>8</v>
      </c>
      <c r="BZ71" s="54"/>
      <c r="CA71" s="54">
        <v>20</v>
      </c>
      <c r="CB71" s="54">
        <v>12</v>
      </c>
      <c r="CC71" s="54"/>
      <c r="CD71" s="54"/>
      <c r="CE71" s="54"/>
      <c r="CF71" s="54"/>
      <c r="CG71" s="2">
        <f>IF(CH71&lt;6,SUM(E71:CF71),SUM(LARGE(E71:CF71,{1;2;3;4;5;6})))</f>
        <v>46</v>
      </c>
      <c r="CH71" s="53">
        <f>COUNT(E71:CF71)</f>
        <v>4</v>
      </c>
    </row>
    <row r="72" spans="1:86" x14ac:dyDescent="0.2">
      <c r="A72" s="61">
        <v>71</v>
      </c>
      <c r="B72" s="26" t="s">
        <v>111</v>
      </c>
      <c r="C72" s="6" t="s">
        <v>205</v>
      </c>
      <c r="D72" s="6" t="s">
        <v>305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>
        <v>10</v>
      </c>
      <c r="BB72" s="88"/>
      <c r="BC72" s="88"/>
      <c r="BD72" s="88"/>
      <c r="BE72" s="54"/>
      <c r="BF72" s="54"/>
      <c r="BG72" s="54"/>
      <c r="BH72" s="54"/>
      <c r="BI72" s="54">
        <v>10</v>
      </c>
      <c r="BJ72" s="54"/>
      <c r="BK72" s="54"/>
      <c r="BL72" s="54"/>
      <c r="BM72" s="54"/>
      <c r="BN72" s="54"/>
      <c r="BO72" s="54"/>
      <c r="BP72" s="54"/>
      <c r="BQ72" s="54"/>
      <c r="BR72" s="54">
        <v>12</v>
      </c>
      <c r="BS72" s="54"/>
      <c r="BT72" s="54"/>
      <c r="BU72" s="54">
        <v>12</v>
      </c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2">
        <f>IF(CH72&lt;6,SUM(E72:CF72),SUM(LARGE(E72:CF72,{1;2;3;4;5;6})))</f>
        <v>44</v>
      </c>
      <c r="CH72" s="53">
        <f>COUNT(E72:CF72)</f>
        <v>4</v>
      </c>
    </row>
    <row r="73" spans="1:86" x14ac:dyDescent="0.2">
      <c r="A73" s="61">
        <v>72</v>
      </c>
      <c r="B73" s="26" t="s">
        <v>114</v>
      </c>
      <c r="C73" s="6" t="s">
        <v>330</v>
      </c>
      <c r="D73" s="6" t="s">
        <v>271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>
        <v>12</v>
      </c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>
        <v>30</v>
      </c>
      <c r="BZ73" s="54"/>
      <c r="CA73" s="54"/>
      <c r="CB73" s="54"/>
      <c r="CC73" s="54"/>
      <c r="CD73" s="54"/>
      <c r="CE73" s="54"/>
      <c r="CF73" s="54"/>
      <c r="CG73" s="2">
        <f>IF(CH73&lt;6,SUM(E73:CF73),SUM(LARGE(E73:CF73,{1;2;3;4;5;6})))</f>
        <v>42</v>
      </c>
      <c r="CH73" s="53">
        <f>COUNT(E73:CF73)</f>
        <v>2</v>
      </c>
    </row>
    <row r="74" spans="1:86" x14ac:dyDescent="0.2">
      <c r="A74" s="69">
        <v>73</v>
      </c>
      <c r="B74" s="26" t="s">
        <v>111</v>
      </c>
      <c r="C74" s="8" t="s">
        <v>113</v>
      </c>
      <c r="D74" s="6" t="s">
        <v>493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>
        <v>25</v>
      </c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>
        <v>16.7</v>
      </c>
      <c r="BX74" s="54"/>
      <c r="BY74" s="54"/>
      <c r="BZ74" s="54"/>
      <c r="CA74" s="54"/>
      <c r="CB74" s="54"/>
      <c r="CC74" s="54"/>
      <c r="CD74" s="54"/>
      <c r="CE74" s="54"/>
      <c r="CF74" s="30"/>
      <c r="CG74" s="2">
        <f>IF(CH74&lt;6,SUM(E74:CF74),SUM(LARGE(E74:CF74,{1;2;3;4;5;6})))</f>
        <v>41.7</v>
      </c>
      <c r="CH74" s="53">
        <f>COUNT(E74:CF74)</f>
        <v>2</v>
      </c>
    </row>
    <row r="75" spans="1:86" x14ac:dyDescent="0.2">
      <c r="A75" s="69">
        <v>74</v>
      </c>
      <c r="B75" s="26" t="s">
        <v>111</v>
      </c>
      <c r="C75" s="6" t="s">
        <v>118</v>
      </c>
      <c r="D75" s="6" t="s">
        <v>258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>
        <v>17</v>
      </c>
      <c r="BO75" s="54"/>
      <c r="BP75" s="54"/>
      <c r="BQ75" s="54"/>
      <c r="BR75" s="54"/>
      <c r="BS75" s="54"/>
      <c r="BT75" s="54"/>
      <c r="BU75" s="54">
        <v>20</v>
      </c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30"/>
      <c r="CG75" s="2">
        <f>IF(CH75&lt;6,SUM(E75:CF75),SUM(LARGE(E75:CF75,{1;2;3;4;5;6})))</f>
        <v>37</v>
      </c>
      <c r="CH75" s="53">
        <f>COUNT(E75:CF75)</f>
        <v>2</v>
      </c>
    </row>
    <row r="76" spans="1:86" x14ac:dyDescent="0.2">
      <c r="A76" s="69">
        <v>75</v>
      </c>
      <c r="B76" s="26" t="s">
        <v>111</v>
      </c>
      <c r="C76" s="6" t="s">
        <v>113</v>
      </c>
      <c r="D76" s="6" t="s">
        <v>679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>
        <v>20</v>
      </c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>
        <v>16.7</v>
      </c>
      <c r="BX76" s="54"/>
      <c r="BY76" s="54"/>
      <c r="BZ76" s="54"/>
      <c r="CA76" s="54"/>
      <c r="CB76" s="54"/>
      <c r="CC76" s="54"/>
      <c r="CD76" s="54"/>
      <c r="CE76" s="54"/>
      <c r="CF76" s="30"/>
      <c r="CG76" s="2">
        <f>IF(CH76&lt;6,SUM(E76:CF76),SUM(LARGE(E76:CF76,{1;2;3;4;5;6})))</f>
        <v>36.700000000000003</v>
      </c>
      <c r="CH76" s="53">
        <f>COUNT(E76:CF76)</f>
        <v>2</v>
      </c>
    </row>
    <row r="77" spans="1:86" x14ac:dyDescent="0.2">
      <c r="A77" s="69">
        <v>76</v>
      </c>
      <c r="B77" s="26" t="s">
        <v>111</v>
      </c>
      <c r="C77" s="6" t="s">
        <v>113</v>
      </c>
      <c r="D77" s="6" t="s">
        <v>613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>
        <v>35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30"/>
      <c r="CG77" s="2">
        <f>IF(CH77&lt;6,SUM(E77:CF77),SUM(LARGE(E77:CF77,{1;2;3;4;5;6})))</f>
        <v>35</v>
      </c>
      <c r="CH77" s="53">
        <f>COUNT(E77:CF77)</f>
        <v>1</v>
      </c>
    </row>
    <row r="78" spans="1:86" x14ac:dyDescent="0.2">
      <c r="A78" s="69">
        <v>77</v>
      </c>
      <c r="B78" s="26" t="s">
        <v>111</v>
      </c>
      <c r="C78" s="6" t="s">
        <v>112</v>
      </c>
      <c r="D78" s="6" t="s">
        <v>226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>
        <v>35</v>
      </c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54"/>
      <c r="CG78" s="2">
        <f>IF(CH78&lt;6,SUM(E78:CF78),SUM(LARGE(E78:CF78,{1;2;3;4;5;6})))</f>
        <v>35</v>
      </c>
      <c r="CH78" s="53">
        <f>COUNT(E78:CF78)</f>
        <v>1</v>
      </c>
    </row>
    <row r="79" spans="1:86" x14ac:dyDescent="0.2">
      <c r="A79" s="69">
        <v>78</v>
      </c>
      <c r="B79" s="26" t="s">
        <v>111</v>
      </c>
      <c r="C79" s="6" t="s">
        <v>205</v>
      </c>
      <c r="D79" s="6" t="s">
        <v>272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>
        <v>10</v>
      </c>
      <c r="BG79" s="54"/>
      <c r="BH79" s="54"/>
      <c r="BI79" s="54"/>
      <c r="BJ79" s="54"/>
      <c r="BK79" s="54"/>
      <c r="BL79" s="54"/>
      <c r="BM79" s="54"/>
      <c r="BN79" s="54">
        <v>12</v>
      </c>
      <c r="BO79" s="54"/>
      <c r="BP79" s="54"/>
      <c r="BQ79" s="54"/>
      <c r="BR79" s="54"/>
      <c r="BS79" s="54"/>
      <c r="BT79" s="54"/>
      <c r="BU79" s="54">
        <v>10</v>
      </c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30"/>
      <c r="CG79" s="2">
        <f>IF(CH79&lt;6,SUM(E79:CF79),SUM(LARGE(E79:CF79,{1;2;3;4;5;6})))</f>
        <v>32</v>
      </c>
      <c r="CH79" s="53">
        <f>COUNT(E79:CF79)</f>
        <v>3</v>
      </c>
    </row>
    <row r="80" spans="1:86" x14ac:dyDescent="0.2">
      <c r="A80" s="69">
        <v>79</v>
      </c>
      <c r="B80" s="26" t="s">
        <v>111</v>
      </c>
      <c r="C80" s="6" t="s">
        <v>112</v>
      </c>
      <c r="D80" s="6" t="s">
        <v>299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>
        <v>10</v>
      </c>
      <c r="BB80" s="54"/>
      <c r="BC80" s="54"/>
      <c r="BD80" s="54"/>
      <c r="BE80" s="54"/>
      <c r="BF80" s="54">
        <v>8</v>
      </c>
      <c r="BG80" s="54"/>
      <c r="BH80" s="54"/>
      <c r="BI80" s="54"/>
      <c r="BJ80" s="54"/>
      <c r="BK80" s="54">
        <v>14</v>
      </c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88">
        <v>0</v>
      </c>
      <c r="CC80" s="88"/>
      <c r="CD80" s="88"/>
      <c r="CE80" s="88"/>
      <c r="CF80" s="54"/>
      <c r="CG80" s="2">
        <f>IF(CH80&lt;6,SUM(E80:CF80),SUM(LARGE(E80:CF80,{1;2;3;4;5;6})))</f>
        <v>32</v>
      </c>
      <c r="CH80" s="53">
        <f>COUNT(E80:CF80)</f>
        <v>4</v>
      </c>
    </row>
    <row r="81" spans="1:107" x14ac:dyDescent="0.2">
      <c r="A81" s="69">
        <v>80</v>
      </c>
      <c r="B81" s="26" t="s">
        <v>111</v>
      </c>
      <c r="C81" s="8" t="s">
        <v>113</v>
      </c>
      <c r="D81" s="6" t="s">
        <v>614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>
        <v>30</v>
      </c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88">
        <v>0</v>
      </c>
      <c r="BX81" s="54"/>
      <c r="BY81" s="54"/>
      <c r="BZ81" s="54"/>
      <c r="CA81" s="54"/>
      <c r="CB81" s="54"/>
      <c r="CC81" s="54"/>
      <c r="CD81" s="54"/>
      <c r="CE81" s="54"/>
      <c r="CF81" s="30"/>
      <c r="CG81" s="2">
        <f>IF(CH81&lt;6,SUM(E81:CF81),SUM(LARGE(E81:CF81,{1;2;3;4;5;6})))</f>
        <v>30</v>
      </c>
      <c r="CH81" s="53">
        <f>COUNT(E81:CF81)</f>
        <v>2</v>
      </c>
    </row>
    <row r="82" spans="1:107" x14ac:dyDescent="0.2">
      <c r="A82" s="69">
        <v>81</v>
      </c>
      <c r="B82" s="26" t="s">
        <v>111</v>
      </c>
      <c r="C82" s="6" t="s">
        <v>752</v>
      </c>
      <c r="D82" s="6" t="s">
        <v>767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>
        <v>4</v>
      </c>
      <c r="BZ82" s="54"/>
      <c r="CA82" s="54">
        <v>20</v>
      </c>
      <c r="CB82" s="54">
        <v>6</v>
      </c>
      <c r="CC82" s="54"/>
      <c r="CD82" s="54"/>
      <c r="CE82" s="54"/>
      <c r="CF82" s="30"/>
      <c r="CG82" s="2">
        <f>IF(CH82&lt;6,SUM(E82:CF82),SUM(LARGE(E82:CF82,{1;2;3;4;5;6})))</f>
        <v>30</v>
      </c>
      <c r="CH82" s="53">
        <f>COUNT(E82:CF82)</f>
        <v>3</v>
      </c>
    </row>
    <row r="83" spans="1:107" x14ac:dyDescent="0.2">
      <c r="A83" s="69">
        <v>82</v>
      </c>
      <c r="B83" s="26" t="s">
        <v>111</v>
      </c>
      <c r="C83" s="6" t="s">
        <v>122</v>
      </c>
      <c r="D83" s="6" t="s">
        <v>558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>
        <v>4</v>
      </c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>
        <v>4</v>
      </c>
      <c r="BZ83" s="54"/>
      <c r="CA83" s="54">
        <v>20</v>
      </c>
      <c r="CB83" s="54"/>
      <c r="CC83" s="54"/>
      <c r="CD83" s="54"/>
      <c r="CE83" s="54"/>
      <c r="CF83" s="30"/>
      <c r="CG83" s="2">
        <f>IF(CH83&lt;6,SUM(E83:CF83),SUM(LARGE(E83:CF83,{1;2;3;4;5;6})))</f>
        <v>28</v>
      </c>
      <c r="CH83" s="53">
        <f>COUNT(E83:CF83)</f>
        <v>3</v>
      </c>
    </row>
    <row r="84" spans="1:107" x14ac:dyDescent="0.2">
      <c r="A84" s="69">
        <v>83</v>
      </c>
      <c r="B84" s="26" t="s">
        <v>111</v>
      </c>
      <c r="C84" s="8" t="s">
        <v>887</v>
      </c>
      <c r="D84" s="6" t="s">
        <v>149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>
        <v>12</v>
      </c>
      <c r="BG84" s="54"/>
      <c r="BH84" s="54"/>
      <c r="BI84" s="54"/>
      <c r="BJ84" s="54">
        <v>15</v>
      </c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30"/>
      <c r="CG84" s="2">
        <f>IF(CH84&lt;6,SUM(E84:CF84),SUM(LARGE(E84:CF84,{1;2;3;4;5;6})))</f>
        <v>27</v>
      </c>
      <c r="CH84" s="53">
        <f>COUNT(E84:CF84)</f>
        <v>2</v>
      </c>
    </row>
    <row r="85" spans="1:107" x14ac:dyDescent="0.2">
      <c r="A85" s="69">
        <v>84</v>
      </c>
      <c r="B85" s="26" t="s">
        <v>111</v>
      </c>
      <c r="C85" s="8" t="s">
        <v>113</v>
      </c>
      <c r="D85" s="6" t="s">
        <v>863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37"/>
      <c r="BR85" s="37"/>
      <c r="BS85" s="37"/>
      <c r="BT85" s="37"/>
      <c r="BU85" s="37"/>
      <c r="BV85" s="37"/>
      <c r="BW85" s="37">
        <v>25</v>
      </c>
      <c r="BX85" s="37"/>
      <c r="BY85" s="37"/>
      <c r="BZ85" s="37"/>
      <c r="CA85" s="37"/>
      <c r="CB85" s="37"/>
      <c r="CC85" s="37"/>
      <c r="CD85" s="37"/>
      <c r="CE85" s="37"/>
      <c r="CF85" s="54"/>
      <c r="CG85" s="2">
        <f>IF(CH85&lt;6,SUM(E85:CF85),SUM(LARGE(E85:CF85,{1;2;3;4;5;6})))</f>
        <v>25</v>
      </c>
      <c r="CH85" s="53">
        <f>COUNT(E85:CF85)</f>
        <v>1</v>
      </c>
    </row>
    <row r="86" spans="1:107" x14ac:dyDescent="0.2">
      <c r="A86" s="69">
        <v>85</v>
      </c>
      <c r="B86" s="26" t="s">
        <v>111</v>
      </c>
      <c r="C86" s="8" t="s">
        <v>112</v>
      </c>
      <c r="D86" s="6" t="s">
        <v>277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>
        <v>25</v>
      </c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30"/>
      <c r="CG86" s="2">
        <f>IF(CH86&lt;6,SUM(E86:CF86),SUM(LARGE(E86:CF86,{1;2;3;4;5;6})))</f>
        <v>25</v>
      </c>
      <c r="CH86" s="53">
        <f>COUNT(E86:CF86)</f>
        <v>1</v>
      </c>
    </row>
    <row r="87" spans="1:107" x14ac:dyDescent="0.2">
      <c r="A87" s="69">
        <v>86</v>
      </c>
      <c r="B87" s="26" t="s">
        <v>111</v>
      </c>
      <c r="C87" s="8" t="s">
        <v>881</v>
      </c>
      <c r="D87" s="6" t="s">
        <v>91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>
        <v>25</v>
      </c>
      <c r="CC87" s="54"/>
      <c r="CD87" s="54"/>
      <c r="CE87" s="54"/>
      <c r="CF87" s="30"/>
      <c r="CG87" s="2">
        <f>IF(CH87&lt;6,SUM(E87:CF87),SUM(LARGE(E87:CF87,{1;2;3;4;5;6})))</f>
        <v>25</v>
      </c>
      <c r="CH87" s="53">
        <f>COUNT(E87:CF87)</f>
        <v>1</v>
      </c>
    </row>
    <row r="88" spans="1:107" x14ac:dyDescent="0.2">
      <c r="A88" s="69">
        <v>87</v>
      </c>
      <c r="B88" s="26" t="s">
        <v>111</v>
      </c>
      <c r="C88" s="6" t="s">
        <v>116</v>
      </c>
      <c r="D88" s="6" t="s">
        <v>555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>
        <v>25</v>
      </c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88">
        <v>0</v>
      </c>
      <c r="BX88" s="54"/>
      <c r="BY88" s="54"/>
      <c r="BZ88" s="54"/>
      <c r="CA88" s="54"/>
      <c r="CB88" s="54"/>
      <c r="CC88" s="54"/>
      <c r="CD88" s="54"/>
      <c r="CE88" s="54"/>
      <c r="CF88" s="30"/>
      <c r="CG88" s="2">
        <f>IF(CH88&lt;6,SUM(E88:CF88),SUM(LARGE(E88:CF88,{1;2;3;4;5;6})))</f>
        <v>25</v>
      </c>
      <c r="CH88" s="53">
        <f>COUNT(E88:CF88)</f>
        <v>2</v>
      </c>
    </row>
    <row r="89" spans="1:107" x14ac:dyDescent="0.2">
      <c r="A89" s="69">
        <v>88</v>
      </c>
      <c r="B89" s="26" t="s">
        <v>111</v>
      </c>
      <c r="C89" s="8" t="s">
        <v>881</v>
      </c>
      <c r="D89" s="6" t="s">
        <v>375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>
        <v>7</v>
      </c>
      <c r="BL89" s="54"/>
      <c r="BM89" s="54"/>
      <c r="BN89" s="54">
        <v>4</v>
      </c>
      <c r="BO89" s="54"/>
      <c r="BP89" s="54"/>
      <c r="BQ89" s="54"/>
      <c r="BR89" s="54"/>
      <c r="BS89" s="54"/>
      <c r="BT89" s="54"/>
      <c r="BU89" s="54">
        <v>6</v>
      </c>
      <c r="BV89" s="54"/>
      <c r="BW89" s="54"/>
      <c r="BX89" s="54"/>
      <c r="BY89" s="54"/>
      <c r="BZ89" s="54"/>
      <c r="CA89" s="54"/>
      <c r="CB89" s="54">
        <v>7</v>
      </c>
      <c r="CC89" s="54"/>
      <c r="CD89" s="54"/>
      <c r="CE89" s="54"/>
      <c r="CF89" s="30"/>
      <c r="CG89" s="2">
        <f>IF(CH89&lt;6,SUM(E89:CF89),SUM(LARGE(E89:CF89,{1;2;3;4;5;6})))</f>
        <v>24</v>
      </c>
      <c r="CH89" s="53">
        <f>COUNT(E89:CF89)</f>
        <v>4</v>
      </c>
    </row>
    <row r="90" spans="1:107" x14ac:dyDescent="0.2">
      <c r="A90" s="69">
        <v>89</v>
      </c>
      <c r="B90" s="26" t="s">
        <v>111</v>
      </c>
      <c r="C90" s="6"/>
      <c r="D90" s="6" t="s">
        <v>563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>
        <v>4</v>
      </c>
      <c r="BB90" s="54"/>
      <c r="BC90" s="54"/>
      <c r="BD90" s="54"/>
      <c r="BE90" s="54"/>
      <c r="BF90" s="54">
        <v>10</v>
      </c>
      <c r="BG90" s="54"/>
      <c r="BH90" s="54"/>
      <c r="BI90" s="54"/>
      <c r="BJ90" s="54"/>
      <c r="BK90" s="54">
        <v>8</v>
      </c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30"/>
      <c r="CG90" s="2">
        <f>IF(CH90&lt;6,SUM(E90:CF90),SUM(LARGE(E90:CF90,{1;2;3;4;5;6})))</f>
        <v>22</v>
      </c>
      <c r="CH90" s="53">
        <f>COUNT(E90:CF90)</f>
        <v>3</v>
      </c>
    </row>
    <row r="91" spans="1:107" x14ac:dyDescent="0.2">
      <c r="A91" s="69">
        <v>90</v>
      </c>
      <c r="B91" s="26" t="s">
        <v>111</v>
      </c>
      <c r="C91" s="6" t="s">
        <v>262</v>
      </c>
      <c r="D91" s="6" t="s">
        <v>603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54"/>
      <c r="BR91" s="54"/>
      <c r="BS91" s="54"/>
      <c r="BT91" s="54"/>
      <c r="BU91" s="54"/>
      <c r="BV91" s="54"/>
      <c r="BW91" s="54">
        <v>20</v>
      </c>
      <c r="BX91" s="54"/>
      <c r="BY91" s="54"/>
      <c r="BZ91" s="54"/>
      <c r="CA91" s="54"/>
      <c r="CB91" s="54"/>
      <c r="CC91" s="54"/>
      <c r="CD91" s="54"/>
      <c r="CE91" s="54"/>
      <c r="CF91" s="30"/>
      <c r="CG91" s="2">
        <f>IF(CH91&lt;6,SUM(E91:CF91),SUM(LARGE(E91:CF91,{1;2;3;4;5;6})))</f>
        <v>20</v>
      </c>
      <c r="CH91" s="53">
        <f>COUNT(E91:CF91)</f>
        <v>1</v>
      </c>
    </row>
    <row r="92" spans="1:107" x14ac:dyDescent="0.2">
      <c r="A92" s="69">
        <v>91</v>
      </c>
      <c r="B92" s="26" t="s">
        <v>111</v>
      </c>
      <c r="C92" s="6" t="s">
        <v>113</v>
      </c>
      <c r="D92" s="8" t="s">
        <v>813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>
        <v>20</v>
      </c>
      <c r="BX92" s="54"/>
      <c r="BY92" s="54"/>
      <c r="BZ92" s="54"/>
      <c r="CA92" s="54"/>
      <c r="CB92" s="54"/>
      <c r="CC92" s="54"/>
      <c r="CD92" s="54"/>
      <c r="CE92" s="54"/>
      <c r="CF92" s="54"/>
      <c r="CG92" s="2">
        <f>IF(CH92&lt;6,SUM(E92:CF92),SUM(LARGE(E92:CF92,{1;2;3;4;5;6})))</f>
        <v>20</v>
      </c>
      <c r="CH92" s="53">
        <f>COUNT(E92:CF92)</f>
        <v>1</v>
      </c>
    </row>
    <row r="93" spans="1:107" x14ac:dyDescent="0.2">
      <c r="A93" s="70">
        <v>92</v>
      </c>
      <c r="B93" s="26" t="s">
        <v>111</v>
      </c>
      <c r="C93" s="6" t="s">
        <v>205</v>
      </c>
      <c r="D93" s="6" t="s">
        <v>210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>
        <v>20</v>
      </c>
      <c r="BZ93" s="54"/>
      <c r="CA93" s="54"/>
      <c r="CB93" s="54"/>
      <c r="CC93" s="54"/>
      <c r="CD93" s="54"/>
      <c r="CE93" s="54"/>
      <c r="CF93" s="54"/>
      <c r="CG93" s="2">
        <f>IF(CH93&lt;6,SUM(E93:CF93),SUM(LARGE(E93:CF93,{1;2;3;4;5;6})))</f>
        <v>20</v>
      </c>
      <c r="CH93" s="53">
        <f>COUNT(E93:CF93)</f>
        <v>1</v>
      </c>
      <c r="CQ93" s="7"/>
      <c r="CV93" s="5"/>
      <c r="CX93" s="3"/>
      <c r="DC93" s="3"/>
    </row>
    <row r="94" spans="1:107" x14ac:dyDescent="0.2">
      <c r="A94" s="69">
        <v>93</v>
      </c>
      <c r="B94" s="26" t="s">
        <v>111</v>
      </c>
      <c r="C94" s="6" t="s">
        <v>205</v>
      </c>
      <c r="D94" s="6" t="s">
        <v>699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>
        <v>7</v>
      </c>
      <c r="BZ94" s="54"/>
      <c r="CA94" s="54"/>
      <c r="CB94" s="54">
        <v>10</v>
      </c>
      <c r="CC94" s="54"/>
      <c r="CD94" s="54"/>
      <c r="CE94" s="54"/>
      <c r="CF94" s="54"/>
      <c r="CG94" s="2">
        <f>IF(CH94&lt;6,SUM(E94:CF94),SUM(LARGE(E94:CF94,{1;2;3;4;5;6})))</f>
        <v>17</v>
      </c>
      <c r="CH94" s="53">
        <f>COUNT(E94:CF94)</f>
        <v>2</v>
      </c>
      <c r="CQ94" s="7"/>
      <c r="CV94" s="5"/>
      <c r="CX94" s="3"/>
      <c r="DC94" s="3"/>
    </row>
    <row r="95" spans="1:107" x14ac:dyDescent="0.2">
      <c r="A95" s="69">
        <v>94</v>
      </c>
      <c r="B95" s="26" t="s">
        <v>111</v>
      </c>
      <c r="C95" s="6" t="s">
        <v>752</v>
      </c>
      <c r="D95" s="6" t="s">
        <v>768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>
        <v>8</v>
      </c>
      <c r="BV95" s="54"/>
      <c r="BW95" s="54"/>
      <c r="BX95" s="54"/>
      <c r="BY95" s="54">
        <v>4</v>
      </c>
      <c r="BZ95" s="54"/>
      <c r="CA95" s="54"/>
      <c r="CB95" s="54">
        <v>5</v>
      </c>
      <c r="CC95" s="54"/>
      <c r="CD95" s="54"/>
      <c r="CE95" s="54"/>
      <c r="CF95" s="30"/>
      <c r="CG95" s="2">
        <f>IF(CH95&lt;6,SUM(E95:CF95),SUM(LARGE(E95:CF95,{1;2;3;4;5;6})))</f>
        <v>17</v>
      </c>
      <c r="CH95" s="53">
        <f>COUNT(E95:CF95)</f>
        <v>3</v>
      </c>
      <c r="CQ95" s="7"/>
      <c r="CV95" s="5"/>
      <c r="CX95" s="3"/>
      <c r="DC95" s="3"/>
    </row>
    <row r="96" spans="1:107" x14ac:dyDescent="0.2">
      <c r="A96" s="69">
        <v>95</v>
      </c>
      <c r="B96" s="26" t="s">
        <v>111</v>
      </c>
      <c r="C96" s="6" t="s">
        <v>262</v>
      </c>
      <c r="D96" s="6" t="s">
        <v>889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>
        <v>16.7</v>
      </c>
      <c r="BX96" s="54"/>
      <c r="BY96" s="54"/>
      <c r="BZ96" s="54"/>
      <c r="CA96" s="54"/>
      <c r="CB96" s="54"/>
      <c r="CC96" s="54"/>
      <c r="CD96" s="54"/>
      <c r="CE96" s="54"/>
      <c r="CF96" s="54"/>
      <c r="CG96" s="2">
        <f>IF(CH96&lt;6,SUM(E96:CF96),SUM(LARGE(E96:CF96,{1;2;3;4;5;6})))</f>
        <v>16.7</v>
      </c>
      <c r="CH96" s="53">
        <f>COUNT(E96:CF96)</f>
        <v>1</v>
      </c>
      <c r="CQ96" s="7"/>
      <c r="CV96" s="5"/>
      <c r="CX96" s="3"/>
      <c r="DC96" s="3"/>
    </row>
    <row r="97" spans="1:107" x14ac:dyDescent="0.2">
      <c r="A97" s="69">
        <v>96</v>
      </c>
      <c r="B97" s="26" t="s">
        <v>111</v>
      </c>
      <c r="C97" s="8" t="s">
        <v>113</v>
      </c>
      <c r="D97" s="6" t="s">
        <v>864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>
        <v>16.7</v>
      </c>
      <c r="BX97" s="54"/>
      <c r="BY97" s="54"/>
      <c r="BZ97" s="54"/>
      <c r="CA97" s="54"/>
      <c r="CB97" s="54"/>
      <c r="CC97" s="54"/>
      <c r="CD97" s="54"/>
      <c r="CE97" s="54"/>
      <c r="CF97" s="30"/>
      <c r="CG97" s="2">
        <f>IF(CH97&lt;6,SUM(E97:CF97),SUM(LARGE(E97:CF97,{1;2;3;4;5;6})))</f>
        <v>16.7</v>
      </c>
      <c r="CH97" s="53">
        <f>COUNT(E97:CF97)</f>
        <v>1</v>
      </c>
      <c r="CQ97" s="7"/>
      <c r="CV97" s="5"/>
      <c r="CX97" s="3"/>
      <c r="DC97" s="3"/>
    </row>
    <row r="98" spans="1:107" x14ac:dyDescent="0.2">
      <c r="A98" s="69">
        <v>97</v>
      </c>
      <c r="B98" s="26" t="s">
        <v>111</v>
      </c>
      <c r="C98" s="6" t="s">
        <v>113</v>
      </c>
      <c r="D98" s="6" t="s">
        <v>814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54">
        <v>16.7</v>
      </c>
      <c r="BX98" s="88"/>
      <c r="BY98" s="88"/>
      <c r="BZ98" s="88"/>
      <c r="CA98" s="88"/>
      <c r="CB98" s="88"/>
      <c r="CC98" s="88"/>
      <c r="CD98" s="88"/>
      <c r="CE98" s="88"/>
      <c r="CF98" s="30"/>
      <c r="CG98" s="2">
        <f>IF(CH98&lt;6,SUM(E98:CF98),SUM(LARGE(E98:CF98,{1;2;3;4;5;6})))</f>
        <v>16.7</v>
      </c>
      <c r="CH98" s="53">
        <f>COUNT(E98:CF98)</f>
        <v>1</v>
      </c>
      <c r="CQ98" s="7"/>
      <c r="CV98" s="5"/>
      <c r="CX98" s="3"/>
      <c r="DC98" s="3"/>
    </row>
    <row r="99" spans="1:107" x14ac:dyDescent="0.2">
      <c r="A99" s="69">
        <v>98</v>
      </c>
      <c r="B99" s="26" t="s">
        <v>111</v>
      </c>
      <c r="C99" s="6"/>
      <c r="D99" s="6" t="s">
        <v>360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>
        <v>8</v>
      </c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>
        <v>8</v>
      </c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30"/>
      <c r="CG99" s="2">
        <f>IF(CH99&lt;6,SUM(E99:CF99),SUM(LARGE(E99:CF99,{1;2;3;4;5;6})))</f>
        <v>16</v>
      </c>
      <c r="CH99" s="53">
        <f>COUNT(E99:CF99)</f>
        <v>2</v>
      </c>
      <c r="CQ99" s="7"/>
      <c r="CV99" s="5"/>
      <c r="CX99" s="3"/>
      <c r="DC99" s="3"/>
    </row>
    <row r="100" spans="1:107" x14ac:dyDescent="0.2">
      <c r="A100" s="69">
        <v>99</v>
      </c>
      <c r="B100" s="26" t="s">
        <v>111</v>
      </c>
      <c r="C100" s="6" t="s">
        <v>113</v>
      </c>
      <c r="D100" s="6" t="s">
        <v>680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>
        <v>15</v>
      </c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30"/>
      <c r="CG100" s="2">
        <f>IF(CH100&lt;6,SUM(E100:CF100),SUM(LARGE(E100:CF100,{1;2;3;4;5;6})))</f>
        <v>15</v>
      </c>
      <c r="CH100" s="53">
        <f>COUNT(E100:CF100)</f>
        <v>1</v>
      </c>
      <c r="CQ100" s="7"/>
      <c r="CV100" s="5"/>
      <c r="CX100" s="3"/>
      <c r="DC100" s="3"/>
    </row>
    <row r="101" spans="1:107" x14ac:dyDescent="0.2">
      <c r="A101" s="69">
        <v>100</v>
      </c>
      <c r="B101" s="26" t="s">
        <v>111</v>
      </c>
      <c r="C101" s="8"/>
      <c r="D101" s="6" t="s">
        <v>853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>
        <v>6</v>
      </c>
      <c r="BZ101" s="54"/>
      <c r="CA101" s="54"/>
      <c r="CB101" s="54">
        <v>8</v>
      </c>
      <c r="CC101" s="54"/>
      <c r="CD101" s="54"/>
      <c r="CE101" s="54"/>
      <c r="CF101" s="30"/>
      <c r="CG101" s="2">
        <f>IF(CH101&lt;6,SUM(E101:CF101),SUM(LARGE(E101:CF101,{1;2;3;4;5;6})))</f>
        <v>14</v>
      </c>
      <c r="CH101" s="53">
        <f>COUNT(E101:CF101)</f>
        <v>2</v>
      </c>
      <c r="CO101" s="7"/>
      <c r="CT101" s="5"/>
      <c r="CX101" s="3"/>
      <c r="DC101" s="3"/>
    </row>
    <row r="102" spans="1:107" x14ac:dyDescent="0.2">
      <c r="A102" s="69">
        <v>101</v>
      </c>
      <c r="B102" s="26" t="s">
        <v>111</v>
      </c>
      <c r="C102" s="6" t="s">
        <v>122</v>
      </c>
      <c r="D102" s="6" t="s">
        <v>559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>
        <v>5</v>
      </c>
      <c r="BL102" s="54"/>
      <c r="BM102" s="54"/>
      <c r="BN102" s="54">
        <v>4</v>
      </c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>
        <v>5</v>
      </c>
      <c r="BZ102" s="54"/>
      <c r="CA102" s="54"/>
      <c r="CB102" s="54"/>
      <c r="CC102" s="54"/>
      <c r="CD102" s="54"/>
      <c r="CE102" s="54"/>
      <c r="CF102" s="30"/>
      <c r="CG102" s="2">
        <f>IF(CH102&lt;6,SUM(E102:CF102),SUM(LARGE(E102:CF102,{1;2;3;4;5;6})))</f>
        <v>14</v>
      </c>
      <c r="CH102" s="53">
        <f>COUNT(E102:CF102)</f>
        <v>3</v>
      </c>
      <c r="CO102" s="7"/>
      <c r="CT102" s="5"/>
      <c r="CX102" s="3"/>
      <c r="DC102" s="3"/>
    </row>
    <row r="103" spans="1:107" x14ac:dyDescent="0.2">
      <c r="A103" s="69">
        <v>102</v>
      </c>
      <c r="B103" s="26" t="s">
        <v>111</v>
      </c>
      <c r="C103" s="6" t="s">
        <v>205</v>
      </c>
      <c r="D103" s="6" t="s">
        <v>207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>
        <v>13</v>
      </c>
      <c r="BX103" s="30"/>
      <c r="BY103" s="30"/>
      <c r="BZ103" s="30"/>
      <c r="CA103" s="30"/>
      <c r="CB103" s="30"/>
      <c r="CC103" s="30"/>
      <c r="CD103" s="30"/>
      <c r="CE103" s="30"/>
      <c r="CF103" s="30"/>
      <c r="CG103" s="2">
        <f>IF(CH103&lt;6,SUM(E103:CF103),SUM(LARGE(E103:CF103,{1;2;3;4;5;6})))</f>
        <v>13</v>
      </c>
      <c r="CH103" s="53">
        <f>COUNT(E103:CF103)</f>
        <v>1</v>
      </c>
      <c r="CX103" s="3"/>
      <c r="DC103" s="3"/>
    </row>
    <row r="104" spans="1:107" x14ac:dyDescent="0.2">
      <c r="A104" s="69">
        <v>103</v>
      </c>
      <c r="B104" s="6" t="s">
        <v>111</v>
      </c>
      <c r="C104" s="6" t="s">
        <v>118</v>
      </c>
      <c r="D104" s="9" t="s">
        <v>336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>
        <v>0</v>
      </c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54">
        <v>12</v>
      </c>
      <c r="BZ104" s="88"/>
      <c r="CA104" s="88"/>
      <c r="CB104" s="88"/>
      <c r="CC104" s="88"/>
      <c r="CD104" s="88"/>
      <c r="CE104" s="88"/>
      <c r="CF104" s="30"/>
      <c r="CG104" s="2">
        <f>IF(CH104&lt;6,SUM(E104:CF104),SUM(LARGE(E104:CF104,{1;2;3;4;5;6})))</f>
        <v>12</v>
      </c>
      <c r="CH104" s="53">
        <f>COUNT(E104:CF104)</f>
        <v>2</v>
      </c>
      <c r="CX104" s="3"/>
      <c r="DC104" s="3"/>
    </row>
    <row r="105" spans="1:107" x14ac:dyDescent="0.2">
      <c r="A105" s="69">
        <v>104</v>
      </c>
      <c r="B105" s="26" t="s">
        <v>111</v>
      </c>
      <c r="C105" s="6" t="s">
        <v>752</v>
      </c>
      <c r="D105" s="6" t="s">
        <v>845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>
        <v>7</v>
      </c>
      <c r="BV105" s="54"/>
      <c r="BW105" s="54"/>
      <c r="BX105" s="54"/>
      <c r="BY105" s="54"/>
      <c r="BZ105" s="54"/>
      <c r="CA105" s="88">
        <v>0</v>
      </c>
      <c r="CB105" s="54"/>
      <c r="CC105" s="54"/>
      <c r="CD105" s="54"/>
      <c r="CE105" s="54"/>
      <c r="CF105" s="30"/>
      <c r="CG105" s="2">
        <f>IF(CH105&lt;6,SUM(E105:CF105),SUM(LARGE(E105:CF105,{1;2;3;4;5;6})))</f>
        <v>7</v>
      </c>
      <c r="CH105" s="53">
        <f>COUNT(E105:CF105)</f>
        <v>2</v>
      </c>
      <c r="CX105" s="3"/>
      <c r="DC105" s="3"/>
    </row>
    <row r="106" spans="1:107" x14ac:dyDescent="0.2">
      <c r="A106" s="69">
        <v>105</v>
      </c>
      <c r="B106" s="26" t="s">
        <v>111</v>
      </c>
      <c r="C106" s="6"/>
      <c r="D106" s="6" t="s">
        <v>361</v>
      </c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54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54">
        <v>6</v>
      </c>
      <c r="BB106" s="54"/>
      <c r="BC106" s="54"/>
      <c r="BD106" s="54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54"/>
      <c r="CG106" s="2">
        <f>IF(CH106&lt;6,SUM(E106:CF106),SUM(LARGE(E106:CF106,{1;2;3;4;5;6})))</f>
        <v>6</v>
      </c>
      <c r="CH106" s="53">
        <f>COUNT(E106:CF106)</f>
        <v>1</v>
      </c>
      <c r="CX106" s="3"/>
      <c r="DC106" s="3"/>
    </row>
    <row r="107" spans="1:107" x14ac:dyDescent="0.2">
      <c r="A107" s="69">
        <v>106</v>
      </c>
      <c r="B107" s="26" t="s">
        <v>111</v>
      </c>
      <c r="C107" s="6" t="s">
        <v>118</v>
      </c>
      <c r="D107" s="6" t="s">
        <v>728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>
        <v>6</v>
      </c>
      <c r="BO107" s="29"/>
      <c r="BP107" s="87">
        <v>0</v>
      </c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30"/>
      <c r="CG107" s="2">
        <f>IF(CH107&lt;6,SUM(E107:CF107),SUM(LARGE(E107:CF107,{1;2;3;4;5;6})))</f>
        <v>6</v>
      </c>
      <c r="CH107" s="53">
        <f>COUNT(E107:CF107)</f>
        <v>2</v>
      </c>
      <c r="CX107" s="3"/>
      <c r="DC107" s="3"/>
    </row>
    <row r="108" spans="1:107" x14ac:dyDescent="0.2">
      <c r="A108" s="69">
        <v>107</v>
      </c>
      <c r="B108" s="26" t="s">
        <v>111</v>
      </c>
      <c r="C108" s="6" t="s">
        <v>120</v>
      </c>
      <c r="D108" s="6" t="s">
        <v>340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>
        <v>5</v>
      </c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30"/>
      <c r="CG108" s="2">
        <f>IF(CH108&lt;6,SUM(E108:CF108),SUM(LARGE(E108:CF108,{1;2;3;4;5;6})))</f>
        <v>5</v>
      </c>
      <c r="CH108" s="53">
        <f>COUNT(E108:CF108)</f>
        <v>1</v>
      </c>
      <c r="CX108" s="3"/>
      <c r="DC108" s="3"/>
    </row>
    <row r="109" spans="1:107" x14ac:dyDescent="0.2">
      <c r="A109" s="69">
        <v>108</v>
      </c>
      <c r="B109" s="26" t="s">
        <v>111</v>
      </c>
      <c r="C109" s="6"/>
      <c r="D109" s="6" t="s">
        <v>846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>
        <v>5</v>
      </c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30"/>
      <c r="CG109" s="2">
        <f>IF(CH109&lt;6,SUM(E109:CF109),SUM(LARGE(E109:CF109,{1;2;3;4;5;6})))</f>
        <v>5</v>
      </c>
      <c r="CH109" s="53">
        <f>COUNT(E109:CF109)</f>
        <v>1</v>
      </c>
      <c r="CX109" s="3"/>
      <c r="DC109" s="3"/>
    </row>
    <row r="110" spans="1:107" x14ac:dyDescent="0.2">
      <c r="A110" s="69">
        <v>109</v>
      </c>
      <c r="B110" s="26" t="s">
        <v>111</v>
      </c>
      <c r="C110" s="8" t="s">
        <v>433</v>
      </c>
      <c r="D110" s="6" t="s">
        <v>475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54">
        <v>5</v>
      </c>
      <c r="BB110" s="54"/>
      <c r="BC110" s="54"/>
      <c r="BD110" s="54"/>
      <c r="BE110" s="88"/>
      <c r="BF110" s="88">
        <v>0</v>
      </c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54"/>
      <c r="CG110" s="2">
        <f>IF(CH110&lt;6,SUM(E110:CF110),SUM(LARGE(E110:CF110,{1;2;3;4;5;6})))</f>
        <v>5</v>
      </c>
      <c r="CH110" s="53">
        <f>COUNT(E110:CF110)</f>
        <v>2</v>
      </c>
      <c r="CX110" s="3"/>
      <c r="DC110" s="3"/>
    </row>
    <row r="111" spans="1:107" s="12" customFormat="1" ht="14.25" customHeight="1" x14ac:dyDescent="0.2">
      <c r="A111" s="69">
        <v>110</v>
      </c>
      <c r="B111" s="26" t="s">
        <v>111</v>
      </c>
      <c r="C111" s="6"/>
      <c r="D111" s="6" t="s">
        <v>729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>
        <v>4</v>
      </c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2">
        <f>IF(CH111&lt;6,SUM(E111:CF111),SUM(LARGE(E111:CF111,{1;2;3;4;5;6})))</f>
        <v>4</v>
      </c>
      <c r="CH111" s="53">
        <f>COUNT(E111:CF111)</f>
        <v>1</v>
      </c>
    </row>
    <row r="112" spans="1:107" s="12" customFormat="1" ht="12.75" customHeight="1" x14ac:dyDescent="0.2">
      <c r="A112" s="69">
        <v>111</v>
      </c>
      <c r="B112" s="26" t="s">
        <v>111</v>
      </c>
      <c r="C112" s="6" t="s">
        <v>120</v>
      </c>
      <c r="D112" s="6" t="s">
        <v>343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>
        <v>4</v>
      </c>
      <c r="BZ112" s="29"/>
      <c r="CA112" s="29"/>
      <c r="CB112" s="29"/>
      <c r="CC112" s="29"/>
      <c r="CD112" s="29"/>
      <c r="CE112" s="29"/>
      <c r="CF112" s="54"/>
      <c r="CG112" s="2">
        <f>IF(CH112&lt;6,SUM(E112:CF112),SUM(LARGE(E112:CF112,{1;2;3;4;5;6})))</f>
        <v>4</v>
      </c>
      <c r="CH112" s="53">
        <f>COUNT(E112:CF112)</f>
        <v>1</v>
      </c>
    </row>
    <row r="113" spans="1:97" s="12" customFormat="1" x14ac:dyDescent="0.2">
      <c r="A113" s="69">
        <v>112</v>
      </c>
      <c r="B113" s="26" t="s">
        <v>111</v>
      </c>
      <c r="C113" s="6" t="s">
        <v>752</v>
      </c>
      <c r="D113" s="6" t="s">
        <v>958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>
        <v>4</v>
      </c>
      <c r="CC113" s="30"/>
      <c r="CD113" s="30"/>
      <c r="CE113" s="30"/>
      <c r="CF113" s="30"/>
      <c r="CG113" s="2">
        <f>IF(CH113&lt;6,SUM(E113:CF113),SUM(LARGE(E113:CF113,{1;2;3;4;5;6})))</f>
        <v>4</v>
      </c>
      <c r="CH113" s="53">
        <f>COUNT(E113:CF113)</f>
        <v>1</v>
      </c>
      <c r="CN113" s="15"/>
      <c r="CS113" s="16"/>
    </row>
    <row r="114" spans="1:97" s="12" customFormat="1" x14ac:dyDescent="0.2">
      <c r="A114" s="69">
        <v>113</v>
      </c>
      <c r="B114" s="26" t="s">
        <v>111</v>
      </c>
      <c r="C114" s="6"/>
      <c r="D114" s="8" t="s">
        <v>959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>
        <v>4</v>
      </c>
      <c r="CC114" s="30"/>
      <c r="CD114" s="30"/>
      <c r="CE114" s="30"/>
      <c r="CF114" s="54"/>
      <c r="CG114" s="2">
        <f>IF(CH114&lt;6,SUM(E114:CF114),SUM(LARGE(E114:CF114,{1;2;3;4;5;6})))</f>
        <v>4</v>
      </c>
      <c r="CH114" s="53">
        <f>COUNT(E114:CF114)</f>
        <v>1</v>
      </c>
      <c r="CN114" s="15"/>
      <c r="CS114" s="16"/>
    </row>
    <row r="115" spans="1:97" s="12" customFormat="1" ht="12.75" customHeight="1" x14ac:dyDescent="0.2">
      <c r="A115" s="69">
        <v>114</v>
      </c>
      <c r="B115" s="26" t="s">
        <v>111</v>
      </c>
      <c r="C115" s="6" t="s">
        <v>118</v>
      </c>
      <c r="D115" s="6" t="s">
        <v>913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>
        <v>3</v>
      </c>
      <c r="BZ115" s="54"/>
      <c r="CA115" s="54"/>
      <c r="CB115" s="54"/>
      <c r="CC115" s="54"/>
      <c r="CD115" s="54"/>
      <c r="CE115" s="54"/>
      <c r="CF115" s="30"/>
      <c r="CG115" s="2">
        <f>IF(CH115&lt;6,SUM(E115:CF115),SUM(LARGE(E115:CF115,{1;2;3;4;5;6})))</f>
        <v>3</v>
      </c>
      <c r="CH115" s="53">
        <f>COUNT(E115:CF115)</f>
        <v>1</v>
      </c>
      <c r="CM115" s="15"/>
      <c r="CR115" s="16"/>
    </row>
    <row r="116" spans="1:97" s="12" customFormat="1" ht="12.75" customHeight="1" x14ac:dyDescent="0.2">
      <c r="A116" s="69">
        <v>115</v>
      </c>
      <c r="B116" s="26" t="s">
        <v>111</v>
      </c>
      <c r="C116" s="8" t="s">
        <v>118</v>
      </c>
      <c r="D116" s="6" t="s">
        <v>914</v>
      </c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54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54">
        <v>3</v>
      </c>
      <c r="BZ116" s="88"/>
      <c r="CA116" s="88"/>
      <c r="CB116" s="88"/>
      <c r="CC116" s="88"/>
      <c r="CD116" s="88"/>
      <c r="CE116" s="88"/>
      <c r="CF116" s="30"/>
      <c r="CG116" s="2">
        <f>IF(CH116&lt;6,SUM(E116:CF116),SUM(LARGE(E116:CF116,{1;2;3;4;5;6})))</f>
        <v>3</v>
      </c>
      <c r="CH116" s="53">
        <f>COUNT(E116:CF116)</f>
        <v>1</v>
      </c>
      <c r="CM116" s="15"/>
      <c r="CR116" s="16"/>
    </row>
    <row r="117" spans="1:97" x14ac:dyDescent="0.2">
      <c r="A117" s="69">
        <v>116</v>
      </c>
      <c r="B117" s="26"/>
      <c r="C117" s="6"/>
      <c r="D117" s="6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2">
        <f>IF(CH117&lt;6,SUM(E117:CF117),SUM(LARGE(E117:CF117,{1;2;3;4;5;6})))</f>
        <v>0</v>
      </c>
      <c r="CH117" s="53">
        <f>COUNT(E117:CF117)</f>
        <v>0</v>
      </c>
    </row>
    <row r="118" spans="1:97" x14ac:dyDescent="0.2">
      <c r="A118" s="69">
        <v>117</v>
      </c>
      <c r="B118" s="26"/>
      <c r="C118" s="6"/>
      <c r="D118" s="6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30"/>
      <c r="CG118" s="2">
        <f>IF(CH118&lt;6,SUM(E118:CF118),SUM(LARGE(E118:CF118,{1;2;3;4;5;6})))</f>
        <v>0</v>
      </c>
      <c r="CH118" s="53">
        <f>COUNT(E118:CF118)</f>
        <v>0</v>
      </c>
    </row>
    <row r="119" spans="1:97" x14ac:dyDescent="0.2">
      <c r="A119" s="69">
        <v>118</v>
      </c>
      <c r="B119" s="26"/>
      <c r="C119" s="6"/>
      <c r="D119" s="6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2">
        <f>IF(CH119&lt;6,SUM(E119:CF119),SUM(LARGE(E119:CF119,{1;2;3;4;5;6})))</f>
        <v>0</v>
      </c>
      <c r="CH119" s="53">
        <f>COUNT(E119:CF119)</f>
        <v>0</v>
      </c>
    </row>
    <row r="120" spans="1:97" x14ac:dyDescent="0.2">
      <c r="A120" s="69">
        <v>119</v>
      </c>
      <c r="B120" s="26"/>
      <c r="C120" s="6"/>
      <c r="D120" s="6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2">
        <f>IF(CH120&lt;6,SUM(E120:CF120),SUM(LARGE(E120:CF120,{1;2;3;4;5;6})))</f>
        <v>0</v>
      </c>
      <c r="CH120" s="53">
        <f>COUNT(E120:CF120)</f>
        <v>0</v>
      </c>
    </row>
    <row r="121" spans="1:97" x14ac:dyDescent="0.2">
      <c r="A121" s="69">
        <v>120</v>
      </c>
      <c r="B121" s="26"/>
      <c r="C121" s="8"/>
      <c r="D121" s="6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30"/>
      <c r="CG121" s="2">
        <f>IF(CH121&lt;6,SUM(E121:CF121),SUM(LARGE(E121:CF121,{1;2;3;4;5;6})))</f>
        <v>0</v>
      </c>
      <c r="CH121" s="53">
        <f>COUNT(E121:CF121)</f>
        <v>0</v>
      </c>
    </row>
    <row r="122" spans="1:97" x14ac:dyDescent="0.2">
      <c r="A122" s="69">
        <v>121</v>
      </c>
      <c r="B122" s="26"/>
      <c r="C122" s="6"/>
      <c r="D122" s="6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54"/>
      <c r="AN122" s="88"/>
      <c r="AO122" s="88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30"/>
      <c r="CG122" s="2">
        <f>IF(CH122&lt;6,SUM(E122:CF122),SUM(LARGE(E122:CF122,{1;2;3;4;5;6})))</f>
        <v>0</v>
      </c>
      <c r="CH122" s="53">
        <f>COUNT(E122:CF122)</f>
        <v>0</v>
      </c>
    </row>
    <row r="123" spans="1:97" x14ac:dyDescent="0.2">
      <c r="A123" s="69">
        <v>122</v>
      </c>
      <c r="B123" s="26"/>
      <c r="C123" s="8"/>
      <c r="D123" s="6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2">
        <f>IF(CH123&lt;6,SUM(E123:CF123),SUM(LARGE(E123:CF123,{1;2;3;4;5;6})))</f>
        <v>0</v>
      </c>
      <c r="CH123" s="53">
        <f>COUNT(E123:CF123)</f>
        <v>0</v>
      </c>
    </row>
    <row r="124" spans="1:97" x14ac:dyDescent="0.2">
      <c r="A124" s="69">
        <v>123</v>
      </c>
      <c r="B124" s="26"/>
      <c r="C124" s="6"/>
      <c r="D124" s="6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30"/>
      <c r="CG124" s="2">
        <f>IF(CH124&lt;6,SUM(E124:CF124),SUM(LARGE(E124:CF124,{1;2;3;4;5;6})))</f>
        <v>0</v>
      </c>
      <c r="CH124" s="53">
        <f>COUNT(E124:CF124)</f>
        <v>0</v>
      </c>
    </row>
    <row r="125" spans="1:97" x14ac:dyDescent="0.2">
      <c r="A125" s="69">
        <v>124</v>
      </c>
      <c r="B125" s="26"/>
      <c r="C125" s="6"/>
      <c r="D125" s="6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0"/>
      <c r="CG125" s="2">
        <f>IF(CH125&lt;6,SUM(E125:CF125),SUM(LARGE(E125:CF125,{1;2;3;4;5;6})))</f>
        <v>0</v>
      </c>
      <c r="CH125" s="53">
        <f>COUNT(E125:CF125)</f>
        <v>0</v>
      </c>
    </row>
    <row r="126" spans="1:97" x14ac:dyDescent="0.2">
      <c r="A126" s="69">
        <v>125</v>
      </c>
      <c r="B126" s="26"/>
      <c r="C126" s="6"/>
      <c r="D126" s="6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2">
        <f>IF(CH126&lt;6,SUM(E126:CF126),SUM(LARGE(E126:CF126,{1;2;3;4;5;6})))</f>
        <v>0</v>
      </c>
      <c r="CH126" s="53">
        <f>COUNT(E126:CF126)</f>
        <v>0</v>
      </c>
    </row>
    <row r="127" spans="1:97" x14ac:dyDescent="0.2">
      <c r="A127" s="69">
        <v>126</v>
      </c>
      <c r="B127" s="26"/>
      <c r="C127" s="8"/>
      <c r="D127" s="6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30"/>
      <c r="CG127" s="2">
        <f>IF(CH127&lt;6,SUM(E127:CF127),SUM(LARGE(E127:CF127,{1;2;3;4;5;6})))</f>
        <v>0</v>
      </c>
      <c r="CH127" s="53">
        <f>COUNT(E127:CF127)</f>
        <v>0</v>
      </c>
    </row>
    <row r="128" spans="1:97" x14ac:dyDescent="0.2">
      <c r="A128" s="69">
        <v>127</v>
      </c>
      <c r="B128" s="26"/>
      <c r="C128" s="8"/>
      <c r="D128" s="6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2">
        <f>IF(CH128&lt;6,SUM(E128:CF128),SUM(LARGE(E128:CF128,{1;2;3;4;5;6})))</f>
        <v>0</v>
      </c>
      <c r="CH128" s="53">
        <f>COUNT(E128:CF128)</f>
        <v>0</v>
      </c>
    </row>
    <row r="129" spans="1:86" x14ac:dyDescent="0.2">
      <c r="A129" s="69">
        <v>128</v>
      </c>
      <c r="B129" s="26"/>
      <c r="C129" s="6"/>
      <c r="D129" s="8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2">
        <f>IF(CH129&lt;6,SUM(E129:CF129),SUM(LARGE(E129:CF129,{1;2;3;4;5;6})))</f>
        <v>0</v>
      </c>
      <c r="CH129" s="53">
        <f>COUNT(E129:CF129)</f>
        <v>0</v>
      </c>
    </row>
    <row r="130" spans="1:86" x14ac:dyDescent="0.2">
      <c r="A130" s="69">
        <v>129</v>
      </c>
      <c r="B130" s="26"/>
      <c r="C130" s="6"/>
      <c r="D130" s="6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30"/>
      <c r="CG130" s="2">
        <f>IF(CH130&lt;6,SUM(E130:CF130),SUM(LARGE(E130:CF130,{1;2;3;4;5;6})))</f>
        <v>0</v>
      </c>
      <c r="CH130" s="53">
        <f>COUNT(E130:CF130)</f>
        <v>0</v>
      </c>
    </row>
    <row r="131" spans="1:86" x14ac:dyDescent="0.2">
      <c r="A131" s="69">
        <v>130</v>
      </c>
      <c r="B131" s="26"/>
      <c r="C131" s="8"/>
      <c r="D131" s="6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30"/>
      <c r="CG131" s="2">
        <f>IF(CH131&lt;6,SUM(E131:CF131),SUM(LARGE(E131:CF131,{1;2;3;4;5;6})))</f>
        <v>0</v>
      </c>
      <c r="CH131" s="53">
        <f>COUNT(E131:CF131)</f>
        <v>0</v>
      </c>
    </row>
    <row r="132" spans="1:86" x14ac:dyDescent="0.2">
      <c r="A132" s="69">
        <v>131</v>
      </c>
      <c r="B132" s="26"/>
      <c r="C132" s="6"/>
      <c r="D132" s="6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30"/>
      <c r="CG132" s="2">
        <f>IF(CH132&lt;6,SUM(E132:CF132),SUM(LARGE(E132:CF132,{1;2;3;4;5;6})))</f>
        <v>0</v>
      </c>
      <c r="CH132" s="53">
        <f>COUNT(E132:CF132)</f>
        <v>0</v>
      </c>
    </row>
    <row r="133" spans="1:86" x14ac:dyDescent="0.2">
      <c r="A133" s="69">
        <v>132</v>
      </c>
      <c r="B133" s="26"/>
      <c r="C133" s="6"/>
      <c r="D133" s="6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30"/>
      <c r="CG133" s="2">
        <f>IF(CH133&lt;6,SUM(E133:CF133),SUM(LARGE(E133:CF133,{1;2;3;4;5;6})))</f>
        <v>0</v>
      </c>
      <c r="CH133" s="53">
        <f>COUNT(E133:CF133)</f>
        <v>0</v>
      </c>
    </row>
    <row r="134" spans="1:86" x14ac:dyDescent="0.2">
      <c r="A134" s="69">
        <v>133</v>
      </c>
      <c r="B134" s="26"/>
      <c r="C134" s="8"/>
      <c r="D134" s="6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2">
        <f>IF(CH134&lt;6,SUM(E134:CF134),SUM(LARGE(E134:CF134,{1;2;3;4;5;6})))</f>
        <v>0</v>
      </c>
      <c r="CH134" s="53">
        <f>COUNT(E134:CF134)</f>
        <v>0</v>
      </c>
    </row>
    <row r="135" spans="1:86" x14ac:dyDescent="0.2">
      <c r="A135" s="69">
        <v>134</v>
      </c>
      <c r="B135" s="26"/>
      <c r="C135" s="6"/>
      <c r="D135" s="6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30"/>
      <c r="CG135" s="2">
        <f>IF(CH135&lt;6,SUM(E135:CF135),SUM(LARGE(E135:CF135,{1;2;3;4;5;6})))</f>
        <v>0</v>
      </c>
      <c r="CH135" s="53">
        <f>COUNT(E135:CF135)</f>
        <v>0</v>
      </c>
    </row>
    <row r="136" spans="1:86" x14ac:dyDescent="0.2">
      <c r="A136" s="69">
        <v>135</v>
      </c>
      <c r="B136" s="26"/>
      <c r="C136" s="8"/>
      <c r="D136" s="6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88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30"/>
      <c r="CG136" s="2">
        <f>IF(CH136&lt;6,SUM(E136:CF136),SUM(LARGE(E136:CF136,{1;2;3;4;5;6})))</f>
        <v>0</v>
      </c>
      <c r="CH136" s="53">
        <f>COUNT(E136:CF136)</f>
        <v>0</v>
      </c>
    </row>
    <row r="137" spans="1:86" x14ac:dyDescent="0.2">
      <c r="A137" s="69">
        <v>136</v>
      </c>
      <c r="B137" s="26"/>
      <c r="C137" s="8"/>
      <c r="D137" s="6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54"/>
      <c r="CG137" s="2">
        <f>IF(CH137&lt;6,SUM(E137:CF137),SUM(LARGE(E137:CF137,{1;2;3;4;5;6})))</f>
        <v>0</v>
      </c>
      <c r="CH137" s="53">
        <f>COUNT(E137:CF137)</f>
        <v>0</v>
      </c>
    </row>
    <row r="138" spans="1:86" x14ac:dyDescent="0.2">
      <c r="A138" s="69">
        <v>137</v>
      </c>
      <c r="B138" s="26"/>
      <c r="C138" s="8"/>
      <c r="D138" s="6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30"/>
      <c r="CG138" s="2">
        <f>IF(CH138&lt;6,SUM(E138:CF138),SUM(LARGE(E138:CF138,{1;2;3;4;5;6})))</f>
        <v>0</v>
      </c>
      <c r="CH138" s="53">
        <f>COUNT(E138:CF138)</f>
        <v>0</v>
      </c>
    </row>
    <row r="139" spans="1:86" x14ac:dyDescent="0.2">
      <c r="A139" s="69">
        <v>138</v>
      </c>
      <c r="B139" s="26"/>
      <c r="C139" s="6"/>
      <c r="D139" s="6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30"/>
      <c r="CG139" s="2">
        <f>IF(CH139&lt;6,SUM(E139:CF139),SUM(LARGE(E139:CF139,{1;2;3;4;5;6})))</f>
        <v>0</v>
      </c>
      <c r="CH139" s="53">
        <f>COUNT(E139:CF139)</f>
        <v>0</v>
      </c>
    </row>
    <row r="140" spans="1:86" x14ac:dyDescent="0.2">
      <c r="A140" s="69">
        <v>139</v>
      </c>
      <c r="B140" s="26"/>
      <c r="C140" s="8"/>
      <c r="D140" s="6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2">
        <f>IF(CH140&lt;6,SUM(E140:CF140),SUM(LARGE(E140:CF140,{1;2;3;4;5;6})))</f>
        <v>0</v>
      </c>
      <c r="CH140" s="53">
        <f>COUNT(E140:CF140)</f>
        <v>0</v>
      </c>
    </row>
    <row r="141" spans="1:86" x14ac:dyDescent="0.2">
      <c r="A141" s="69">
        <v>140</v>
      </c>
      <c r="B141" s="26"/>
      <c r="C141" s="6"/>
      <c r="D141" s="26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2">
        <f>IF(CH141&lt;6,SUM(E141:CF141),SUM(LARGE(E141:CF141,{1;2;3;4;5;6})))</f>
        <v>0</v>
      </c>
      <c r="CH141" s="53">
        <f>COUNT(E141:CF141)</f>
        <v>0</v>
      </c>
    </row>
    <row r="142" spans="1:86" x14ac:dyDescent="0.2">
      <c r="A142" s="69">
        <v>141</v>
      </c>
      <c r="B142" s="26"/>
      <c r="C142" s="8"/>
      <c r="D142" s="6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30"/>
      <c r="CG142" s="2">
        <f>IF(CH142&lt;6,SUM(E142:CF142),SUM(LARGE(E142:CF142,{1;2;3;4;5;6})))</f>
        <v>0</v>
      </c>
      <c r="CH142" s="53">
        <f>COUNT(E142:CF142)</f>
        <v>0</v>
      </c>
    </row>
    <row r="143" spans="1:86" x14ac:dyDescent="0.2">
      <c r="A143" s="69">
        <v>142</v>
      </c>
      <c r="B143" s="26"/>
      <c r="C143" s="8"/>
      <c r="D143" s="6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30"/>
      <c r="CG143" s="2">
        <f>IF(CH143&lt;6,SUM(E143:CF143),SUM(LARGE(E143:CF143,{1;2;3;4;5;6})))</f>
        <v>0</v>
      </c>
      <c r="CH143" s="53">
        <f>COUNT(E143:CF143)</f>
        <v>0</v>
      </c>
    </row>
    <row r="144" spans="1:86" x14ac:dyDescent="0.2">
      <c r="A144" s="69">
        <v>143</v>
      </c>
      <c r="B144" s="26"/>
      <c r="C144" s="6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30"/>
      <c r="CG144" s="2">
        <f>IF(CH144&lt;6,SUM(E144:CF144),SUM(LARGE(E144:CF144,{1;2;3;4;5;6})))</f>
        <v>0</v>
      </c>
      <c r="CH144" s="53">
        <f>COUNT(E144:CF144)</f>
        <v>0</v>
      </c>
    </row>
    <row r="145" spans="1:86" x14ac:dyDescent="0.2">
      <c r="A145" s="69">
        <v>144</v>
      </c>
      <c r="B145" s="26"/>
      <c r="C145" s="8"/>
      <c r="D145" s="6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2">
        <f>IF(CH145&lt;6,SUM(E145:CF145),SUM(LARGE(E145:CF145,{1;2;3;4;5;6})))</f>
        <v>0</v>
      </c>
      <c r="CH145" s="53">
        <f>COUNT(E145:CF145)</f>
        <v>0</v>
      </c>
    </row>
    <row r="146" spans="1:86" x14ac:dyDescent="0.2">
      <c r="A146" s="69">
        <v>145</v>
      </c>
      <c r="B146" s="26"/>
      <c r="C146" s="8"/>
      <c r="D146" s="6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30"/>
      <c r="CG146" s="2">
        <f>IF(CH146&lt;6,SUM(E146:CF146),SUM(LARGE(E146:CF146,{1;2;3;4;5;6})))</f>
        <v>0</v>
      </c>
      <c r="CH146" s="53">
        <f>COUNT(E146:CF146)</f>
        <v>0</v>
      </c>
    </row>
    <row r="147" spans="1:86" x14ac:dyDescent="0.2">
      <c r="A147" s="69">
        <v>146</v>
      </c>
      <c r="B147" s="26"/>
      <c r="C147" s="8"/>
      <c r="D147" s="6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30"/>
      <c r="CG147" s="2">
        <f>IF(CH147&lt;6,SUM(E147:CF147),SUM(LARGE(E147:CF147,{1;2;3;4;5;6})))</f>
        <v>0</v>
      </c>
      <c r="CH147" s="53">
        <f>COUNT(E147:CF147)</f>
        <v>0</v>
      </c>
    </row>
    <row r="148" spans="1:86" x14ac:dyDescent="0.2">
      <c r="A148" s="69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30"/>
      <c r="CG148" s="2">
        <f>IF(CH148&lt;6,SUM(E148:CF148),SUM(LARGE(E148:CF148,{1;2;3;4;5;6})))</f>
        <v>0</v>
      </c>
      <c r="CH148" s="53">
        <f>COUNT(E148:CF148)</f>
        <v>0</v>
      </c>
    </row>
    <row r="149" spans="1:86" x14ac:dyDescent="0.2">
      <c r="A149" s="69">
        <v>148</v>
      </c>
      <c r="B149" s="26"/>
      <c r="C149" s="8"/>
      <c r="D149" s="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30"/>
      <c r="CG149" s="2">
        <f>IF(CH149&lt;6,SUM(E149:CF149),SUM(LARGE(E149:CF149,{1;2;3;4;5;6})))</f>
        <v>0</v>
      </c>
      <c r="CH149" s="53">
        <f>COUNT(E149:CF149)</f>
        <v>0</v>
      </c>
    </row>
    <row r="150" spans="1:86" x14ac:dyDescent="0.2">
      <c r="A150" s="69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2">
        <f>IF(CH150&lt;6,SUM(E150:CF150),SUM(LARGE(E150:CF150,{1;2;3;4;5;6})))</f>
        <v>0</v>
      </c>
      <c r="CH150" s="53">
        <f>COUNT(E150:CF150)</f>
        <v>0</v>
      </c>
    </row>
    <row r="151" spans="1:86" x14ac:dyDescent="0.2">
      <c r="A151" s="69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2">
        <f>IF(CH151&lt;6,SUM(E151:CF151),SUM(LARGE(E151:CF151,{1;2;3;4;5;6})))</f>
        <v>0</v>
      </c>
      <c r="CH151" s="53">
        <f>COUNT(E151:CF151)</f>
        <v>0</v>
      </c>
    </row>
    <row r="152" spans="1:86" x14ac:dyDescent="0.2">
      <c r="A152" s="69">
        <v>151</v>
      </c>
      <c r="B152" s="26"/>
      <c r="C152" s="8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2">
        <f>IF(CH152&lt;6,SUM(E152:CF152),SUM(LARGE(E152:CF152,{1;2;3;4;5;6})))</f>
        <v>0</v>
      </c>
      <c r="CH152" s="53">
        <f>COUNT(E152:CF152)</f>
        <v>0</v>
      </c>
    </row>
    <row r="153" spans="1:86" x14ac:dyDescent="0.2">
      <c r="A153" s="69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2">
        <f>IF(CH153&lt;6,SUM(E153:CF153),SUM(LARGE(E153:CF153,{1;2;3;4;5;6})))</f>
        <v>0</v>
      </c>
      <c r="CH153" s="53">
        <f>COUNT(E153:CF153)</f>
        <v>0</v>
      </c>
    </row>
    <row r="154" spans="1:86" x14ac:dyDescent="0.2">
      <c r="A154" s="69">
        <v>153</v>
      </c>
      <c r="B154" s="26"/>
      <c r="C154" s="6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2">
        <f>IF(CH154&lt;6,SUM(E154:CF154),SUM(LARGE(E154:CF154,{1;2;3;4;5;6})))</f>
        <v>0</v>
      </c>
      <c r="CH154" s="53">
        <f>COUNT(E154:CF154)</f>
        <v>0</v>
      </c>
    </row>
    <row r="155" spans="1:86" x14ac:dyDescent="0.2">
      <c r="A155" s="69">
        <v>154</v>
      </c>
      <c r="B155" s="26"/>
      <c r="C155" s="6"/>
      <c r="D155" s="6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2">
        <f>IF(CH155&lt;6,SUM(E155:CF155),SUM(LARGE(E155:CF155,{1;2;3;4;5;6})))</f>
        <v>0</v>
      </c>
      <c r="CH155" s="53">
        <f>COUNT(E155:CF155)</f>
        <v>0</v>
      </c>
    </row>
    <row r="156" spans="1:86" x14ac:dyDescent="0.2">
      <c r="A156" s="69">
        <v>155</v>
      </c>
      <c r="B156" s="26"/>
      <c r="C156" s="6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2">
        <f>IF(CH156&lt;6,SUM(E156:CF156),SUM(LARGE(E156:CF156,{1;2;3;4;5;6})))</f>
        <v>0</v>
      </c>
      <c r="CH156" s="53">
        <f>COUNT(E156:CF156)</f>
        <v>0</v>
      </c>
    </row>
    <row r="157" spans="1:86" x14ac:dyDescent="0.2">
      <c r="A157" s="69">
        <v>156</v>
      </c>
      <c r="B157" s="26"/>
      <c r="C157" s="6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30"/>
      <c r="CG157" s="2">
        <f>IF(CH157&lt;6,SUM(E157:CF157),SUM(LARGE(E157:CF157,{1;2;3;4;5;6})))</f>
        <v>0</v>
      </c>
      <c r="CH157" s="53">
        <f>COUNT(E157:CF157)</f>
        <v>0</v>
      </c>
    </row>
    <row r="158" spans="1:86" x14ac:dyDescent="0.2">
      <c r="A158" s="69">
        <v>157</v>
      </c>
      <c r="B158" s="26"/>
      <c r="C158" s="6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30"/>
      <c r="CG158" s="2">
        <f>IF(CH158&lt;6,SUM(E158:CF158),SUM(LARGE(E158:CF158,{1;2;3;4;5;6})))</f>
        <v>0</v>
      </c>
      <c r="CH158" s="53">
        <f>COUNT(E158:CF158)</f>
        <v>0</v>
      </c>
    </row>
    <row r="159" spans="1:86" x14ac:dyDescent="0.2">
      <c r="A159" s="69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30"/>
      <c r="CG159" s="2">
        <f>IF(CH159&lt;6,SUM(E159:CF159),SUM(LARGE(E159:CF159,{1;2;3;4;5;6})))</f>
        <v>0</v>
      </c>
      <c r="CH159" s="53">
        <f>COUNT(E159:CF159)</f>
        <v>0</v>
      </c>
    </row>
    <row r="160" spans="1:86" x14ac:dyDescent="0.2">
      <c r="A160" s="69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2">
        <f>IF(CH160&lt;6,SUM(E160:CF160),SUM(LARGE(E160:CF160,{1;2;3;4;5;6})))</f>
        <v>0</v>
      </c>
      <c r="CH160" s="53">
        <f>COUNT(E160:CF160)</f>
        <v>0</v>
      </c>
    </row>
    <row r="161" spans="1:86" x14ac:dyDescent="0.2">
      <c r="A161" s="69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30"/>
      <c r="CG161" s="2">
        <f>IF(CH161&lt;6,SUM(E161:CF161),SUM(LARGE(E161:CF161,{1;2;3;4;5;6})))</f>
        <v>0</v>
      </c>
      <c r="CH161" s="53">
        <f>COUNT(E161:CF161)</f>
        <v>0</v>
      </c>
    </row>
    <row r="162" spans="1:86" x14ac:dyDescent="0.2">
      <c r="A162" s="69">
        <v>161</v>
      </c>
      <c r="B162" s="26"/>
      <c r="C162" s="8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2">
        <f>IF(CH162&lt;6,SUM(E162:CF162),SUM(LARGE(E162:CF162,{1;2;3;4;5;6})))</f>
        <v>0</v>
      </c>
      <c r="CH162" s="53">
        <f>COUNT(E162:CF162)</f>
        <v>0</v>
      </c>
    </row>
    <row r="163" spans="1:86" x14ac:dyDescent="0.2">
      <c r="A163" s="69">
        <v>162</v>
      </c>
      <c r="B163" s="26"/>
      <c r="C163" s="8"/>
      <c r="D163" s="6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30"/>
      <c r="CG163" s="2">
        <f>IF(CH163&lt;6,SUM(E163:CF163),SUM(LARGE(E163:CF163,{1;2;3;4;5;6})))</f>
        <v>0</v>
      </c>
      <c r="CH163" s="53">
        <f>COUNT(E163:CF163)</f>
        <v>0</v>
      </c>
    </row>
    <row r="164" spans="1:86" x14ac:dyDescent="0.2">
      <c r="A164" s="69">
        <v>163</v>
      </c>
      <c r="B164" s="26"/>
      <c r="C164" s="6"/>
      <c r="D164" s="6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30"/>
      <c r="CG164" s="2">
        <f>IF(CH164&lt;6,SUM(E164:CF164),SUM(LARGE(E164:CF164,{1;2;3;4;5;6})))</f>
        <v>0</v>
      </c>
      <c r="CH164" s="53">
        <f>COUNT(E164:CF164)</f>
        <v>0</v>
      </c>
    </row>
    <row r="165" spans="1:86" x14ac:dyDescent="0.2">
      <c r="A165" s="69">
        <v>164</v>
      </c>
      <c r="B165" s="26"/>
      <c r="C165" s="8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2">
        <f>IF(CH165&lt;6,SUM(E165:CF165),SUM(LARGE(E165:CF165,{1;2;3;4;5;6})))</f>
        <v>0</v>
      </c>
      <c r="CH165" s="53">
        <f>COUNT(E165:CF165)</f>
        <v>0</v>
      </c>
    </row>
    <row r="166" spans="1:86" x14ac:dyDescent="0.2">
      <c r="A166" s="69">
        <v>165</v>
      </c>
      <c r="B166" s="26"/>
      <c r="C166" s="8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30"/>
      <c r="CG166" s="2">
        <f>IF(CH166&lt;6,SUM(E166:CF166),SUM(LARGE(E166:CF166,{1;2;3;4;5;6})))</f>
        <v>0</v>
      </c>
      <c r="CH166" s="53">
        <f>COUNT(E166:CF166)</f>
        <v>0</v>
      </c>
    </row>
    <row r="167" spans="1:86" x14ac:dyDescent="0.2">
      <c r="A167" s="69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2">
        <f>IF(CH167&lt;6,SUM(E167:CF167),SUM(LARGE(E167:CF167,{1;2;3;4;5;6})))</f>
        <v>0</v>
      </c>
      <c r="CH167" s="53">
        <f>COUNT(E167:CF167)</f>
        <v>0</v>
      </c>
    </row>
    <row r="168" spans="1:86" x14ac:dyDescent="0.2">
      <c r="A168" s="69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30"/>
      <c r="CG168" s="2">
        <f>IF(CH168&lt;6,SUM(E168:CF168),SUM(LARGE(E168:CF168,{1;2;3;4;5;6})))</f>
        <v>0</v>
      </c>
      <c r="CH168" s="53">
        <f>COUNT(E168:CF168)</f>
        <v>0</v>
      </c>
    </row>
    <row r="169" spans="1:86" x14ac:dyDescent="0.2">
      <c r="A169" s="69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2">
        <f>IF(CH169&lt;6,SUM(E169:CF169),SUM(LARGE(E169:CF169,{1;2;3;4;5;6})))</f>
        <v>0</v>
      </c>
      <c r="CH169" s="53">
        <f>COUNT(E169:CF169)</f>
        <v>0</v>
      </c>
    </row>
    <row r="170" spans="1:86" x14ac:dyDescent="0.2">
      <c r="A170" s="69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30"/>
      <c r="CG170" s="2">
        <f>IF(CH170&lt;6,SUM(E170:CF170),SUM(LARGE(E170:CF170,{1;2;3;4;5;6})))</f>
        <v>0</v>
      </c>
      <c r="CH170" s="53">
        <f>COUNT(E170:CF170)</f>
        <v>0</v>
      </c>
    </row>
    <row r="171" spans="1:86" x14ac:dyDescent="0.2">
      <c r="A171" s="69">
        <v>170</v>
      </c>
      <c r="B171" s="26"/>
      <c r="C171" s="6"/>
      <c r="D171" s="6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30"/>
      <c r="CG171" s="2">
        <f>IF(CH171&lt;6,SUM(E171:CF171),SUM(LARGE(E171:CF171,{1;2;3;4;5;6})))</f>
        <v>0</v>
      </c>
      <c r="CH171" s="53">
        <f>COUNT(E171:CF171)</f>
        <v>0</v>
      </c>
    </row>
    <row r="172" spans="1:86" x14ac:dyDescent="0.2">
      <c r="A172" s="69">
        <v>171</v>
      </c>
      <c r="B172" s="26"/>
      <c r="C172" s="8"/>
      <c r="D172" s="6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2">
        <f>IF(CH172&lt;6,SUM(E172:CF172),SUM(LARGE(E172:CF172,{1;2;3;4;5;6})))</f>
        <v>0</v>
      </c>
      <c r="CH172" s="53">
        <f>COUNT(E172:CF172)</f>
        <v>0</v>
      </c>
    </row>
    <row r="173" spans="1:86" x14ac:dyDescent="0.2">
      <c r="A173" s="69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30"/>
      <c r="CG173" s="2">
        <f>IF(CH173&lt;6,SUM(E173:CF173),SUM(LARGE(E173:CF173,{1;2;3;4;5;6})))</f>
        <v>0</v>
      </c>
      <c r="CH173" s="53">
        <f>COUNT(E173:CF173)</f>
        <v>0</v>
      </c>
    </row>
    <row r="174" spans="1:86" x14ac:dyDescent="0.2">
      <c r="A174" s="69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2">
        <f>IF(CH174&lt;6,SUM(E174:CF174),SUM(LARGE(E174:CF174,{1;2;3;4;5;6})))</f>
        <v>0</v>
      </c>
      <c r="CH174" s="53">
        <f>COUNT(E174:CF174)</f>
        <v>0</v>
      </c>
    </row>
    <row r="175" spans="1:86" x14ac:dyDescent="0.2">
      <c r="A175" s="69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30"/>
      <c r="CG175" s="2">
        <f>IF(CH175&lt;6,SUM(E175:CF175),SUM(LARGE(E175:CF175,{1;2;3;4;5;6})))</f>
        <v>0</v>
      </c>
      <c r="CH175" s="53">
        <f>COUNT(E175:CF175)</f>
        <v>0</v>
      </c>
    </row>
    <row r="176" spans="1:86" x14ac:dyDescent="0.2">
      <c r="A176" s="69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2">
        <f>IF(CH176&lt;6,SUM(E176:CF176),SUM(LARGE(E176:CF176,{1;2;3;4;5;6})))</f>
        <v>0</v>
      </c>
      <c r="CH176" s="53">
        <f>COUNT(E176:CF176)</f>
        <v>0</v>
      </c>
    </row>
    <row r="177" spans="1:86" x14ac:dyDescent="0.2">
      <c r="A177" s="69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30"/>
      <c r="CG177" s="2">
        <f>IF(CH177&lt;6,SUM(E177:CF177),SUM(LARGE(E177:CF177,{1;2;3;4;5;6})))</f>
        <v>0</v>
      </c>
      <c r="CH177" s="53">
        <f>COUNT(E177:CF177)</f>
        <v>0</v>
      </c>
    </row>
    <row r="178" spans="1:86" x14ac:dyDescent="0.2">
      <c r="A178" s="69">
        <v>177</v>
      </c>
      <c r="B178" s="26"/>
      <c r="C178" s="6"/>
      <c r="D178" s="6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30"/>
      <c r="CG178" s="2">
        <f>IF(CH178&lt;6,SUM(E178:CF178),SUM(LARGE(E178:CF178,{1;2;3;4;5;6})))</f>
        <v>0</v>
      </c>
      <c r="CH178" s="53">
        <f>COUNT(E178:CF178)</f>
        <v>0</v>
      </c>
    </row>
    <row r="179" spans="1:86" x14ac:dyDescent="0.2">
      <c r="A179" s="69">
        <v>178</v>
      </c>
      <c r="B179" s="26"/>
      <c r="C179" s="8"/>
      <c r="D179" s="6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2">
        <f>IF(CH179&lt;6,SUM(E179:CF179),SUM(LARGE(E179:CF179,{1;2;3;4;5;6})))</f>
        <v>0</v>
      </c>
      <c r="CH179" s="53">
        <f>COUNT(E179:CF179)</f>
        <v>0</v>
      </c>
    </row>
    <row r="180" spans="1:86" x14ac:dyDescent="0.2">
      <c r="A180" s="69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30"/>
      <c r="CG180" s="2">
        <f>IF(CH180&lt;6,SUM(E180:CF180),SUM(LARGE(E180:CF180,{1;2;3;4;5;6})))</f>
        <v>0</v>
      </c>
      <c r="CH180" s="53">
        <f>COUNT(E180:CF180)</f>
        <v>0</v>
      </c>
    </row>
    <row r="181" spans="1:86" x14ac:dyDescent="0.2">
      <c r="A181" s="69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2">
        <f>IF(CH181&lt;6,SUM(E181:CF181),SUM(LARGE(E181:CF181,{1;2;3;4;5;6})))</f>
        <v>0</v>
      </c>
      <c r="CH181" s="53">
        <f>COUNT(E181:CF181)</f>
        <v>0</v>
      </c>
    </row>
    <row r="182" spans="1:86" x14ac:dyDescent="0.2">
      <c r="A182" s="69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30"/>
      <c r="CG182" s="2">
        <f>IF(CH182&lt;6,SUM(E182:CF182),SUM(LARGE(E182:CF182,{1;2;3;4;5;6})))</f>
        <v>0</v>
      </c>
      <c r="CH182" s="53">
        <f>COUNT(E182:CF182)</f>
        <v>0</v>
      </c>
    </row>
    <row r="183" spans="1:86" x14ac:dyDescent="0.2">
      <c r="A183" s="69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2">
        <f>IF(CH183&lt;6,SUM(E183:CF183),SUM(LARGE(E183:CF183,{1;2;3;4;5;6})))</f>
        <v>0</v>
      </c>
      <c r="CH183" s="53">
        <f>COUNT(E183:CF183)</f>
        <v>0</v>
      </c>
    </row>
    <row r="184" spans="1:86" x14ac:dyDescent="0.2">
      <c r="A184" s="69">
        <v>183</v>
      </c>
      <c r="B184" s="26" t="s">
        <v>111</v>
      </c>
      <c r="C184" s="6" t="s">
        <v>262</v>
      </c>
      <c r="D184" s="6" t="s">
        <v>604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88">
        <v>0</v>
      </c>
      <c r="BX184" s="54"/>
      <c r="BY184" s="54"/>
      <c r="BZ184" s="54"/>
      <c r="CA184" s="54"/>
      <c r="CB184" s="54"/>
      <c r="CC184" s="54"/>
      <c r="CD184" s="54"/>
      <c r="CE184" s="54"/>
      <c r="CF184" s="54"/>
      <c r="CG184" s="2">
        <f>IF(CH184&lt;6,SUM(E184:CF184),SUM(LARGE(E184:CF184,{1;2;3;4;5;6})))</f>
        <v>0</v>
      </c>
      <c r="CH184" s="53">
        <f>COUNT(E184:CF184)</f>
        <v>1</v>
      </c>
    </row>
    <row r="185" spans="1:86" x14ac:dyDescent="0.2">
      <c r="A185" s="69">
        <v>184</v>
      </c>
      <c r="B185" s="26" t="s">
        <v>111</v>
      </c>
      <c r="C185" s="6" t="s">
        <v>262</v>
      </c>
      <c r="D185" s="6" t="s">
        <v>550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88">
        <v>0</v>
      </c>
      <c r="BX185" s="54"/>
      <c r="BY185" s="54"/>
      <c r="BZ185" s="54"/>
      <c r="CA185" s="54"/>
      <c r="CB185" s="54"/>
      <c r="CC185" s="54"/>
      <c r="CD185" s="54"/>
      <c r="CE185" s="54"/>
      <c r="CF185" s="30"/>
      <c r="CG185" s="2">
        <f>IF(CH185&lt;6,SUM(E185:CF185),SUM(LARGE(E185:CF185,{1;2;3;4;5;6})))</f>
        <v>0</v>
      </c>
      <c r="CH185" s="53">
        <f>COUNT(E185:CF185)</f>
        <v>1</v>
      </c>
    </row>
    <row r="186" spans="1:86" x14ac:dyDescent="0.2">
      <c r="A186" s="69">
        <v>185</v>
      </c>
      <c r="B186" s="26" t="s">
        <v>111</v>
      </c>
      <c r="C186" s="8" t="s">
        <v>113</v>
      </c>
      <c r="D186" s="6" t="s">
        <v>494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>
        <v>0</v>
      </c>
      <c r="BX186" s="88"/>
      <c r="BY186" s="88"/>
      <c r="BZ186" s="88"/>
      <c r="CA186" s="88"/>
      <c r="CB186" s="88"/>
      <c r="CC186" s="88"/>
      <c r="CD186" s="88"/>
      <c r="CE186" s="88"/>
      <c r="CF186" s="30"/>
      <c r="CG186" s="2">
        <f>IF(CH186&lt;6,SUM(E186:CF186),SUM(LARGE(E186:CF186,{1;2;3;4;5;6})))</f>
        <v>0</v>
      </c>
      <c r="CH186" s="53">
        <f>COUNT(E186:CF186)</f>
        <v>1</v>
      </c>
    </row>
    <row r="187" spans="1:86" x14ac:dyDescent="0.2">
      <c r="A187" s="69">
        <v>186</v>
      </c>
      <c r="B187" s="26" t="s">
        <v>111</v>
      </c>
      <c r="C187" s="8" t="s">
        <v>116</v>
      </c>
      <c r="D187" s="6" t="s">
        <v>865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88">
        <v>0</v>
      </c>
      <c r="BX187" s="54"/>
      <c r="BY187" s="54"/>
      <c r="BZ187" s="54"/>
      <c r="CA187" s="54"/>
      <c r="CB187" s="54"/>
      <c r="CC187" s="54"/>
      <c r="CD187" s="54"/>
      <c r="CE187" s="54"/>
      <c r="CF187" s="30"/>
      <c r="CG187" s="2">
        <f>IF(CH187&lt;6,SUM(E187:CF187),SUM(LARGE(E187:CF187,{1;2;3;4;5;6})))</f>
        <v>0</v>
      </c>
      <c r="CH187" s="53">
        <f>COUNT(E187:CF187)</f>
        <v>1</v>
      </c>
    </row>
    <row r="188" spans="1:86" x14ac:dyDescent="0.2">
      <c r="A188" s="69">
        <v>187</v>
      </c>
      <c r="B188" s="26" t="s">
        <v>111</v>
      </c>
      <c r="C188" s="6"/>
      <c r="D188" s="6" t="s">
        <v>621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88">
        <v>0</v>
      </c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30"/>
      <c r="CG188" s="2">
        <f>IF(CH188&lt;6,SUM(E188:CF188),SUM(LARGE(E188:CF188,{1;2;3;4;5;6})))</f>
        <v>0</v>
      </c>
      <c r="CH188" s="53">
        <f>COUNT(E188:CF188)</f>
        <v>1</v>
      </c>
    </row>
    <row r="189" spans="1:86" x14ac:dyDescent="0.2">
      <c r="A189" s="69">
        <v>188</v>
      </c>
      <c r="B189" s="26" t="s">
        <v>128</v>
      </c>
      <c r="C189" s="8"/>
      <c r="D189" s="6" t="s">
        <v>934</v>
      </c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24">
        <v>0</v>
      </c>
      <c r="CB189" s="104"/>
      <c r="CC189" s="104"/>
      <c r="CD189" s="104"/>
      <c r="CE189" s="104"/>
      <c r="CF189" s="26"/>
      <c r="CG189" s="2">
        <f>IF(CH189&lt;6,SUM(E189:CF189),SUM(LARGE(E189:CF189,{1;2;3;4;5;6})))</f>
        <v>0</v>
      </c>
      <c r="CH189" s="53">
        <f>COUNT(E189:CF189)</f>
        <v>1</v>
      </c>
    </row>
    <row r="190" spans="1:86" x14ac:dyDescent="0.2">
      <c r="A190" s="69">
        <v>189</v>
      </c>
      <c r="B190" s="26" t="s">
        <v>128</v>
      </c>
      <c r="C190" s="8"/>
      <c r="D190" s="6" t="s">
        <v>935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>
        <v>0</v>
      </c>
      <c r="CB190" s="54"/>
      <c r="CC190" s="54"/>
      <c r="CD190" s="54"/>
      <c r="CE190" s="54"/>
      <c r="CF190" s="54"/>
      <c r="CG190" s="2">
        <f>IF(CH190&lt;6,SUM(E190:CF190),SUM(LARGE(E190:CF190,{1;2;3;4;5;6})))</f>
        <v>0</v>
      </c>
      <c r="CH190" s="53">
        <f>COUNT(E190:CF190)</f>
        <v>1</v>
      </c>
    </row>
    <row r="191" spans="1:86" x14ac:dyDescent="0.2">
      <c r="A191" s="69">
        <v>190</v>
      </c>
      <c r="B191" s="26" t="s">
        <v>111</v>
      </c>
      <c r="C191" s="6" t="s">
        <v>113</v>
      </c>
      <c r="D191" s="6" t="s">
        <v>615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88">
        <v>0</v>
      </c>
      <c r="BD191" s="54"/>
      <c r="BE191" s="54"/>
      <c r="BF191" s="54"/>
      <c r="BG191" s="54"/>
      <c r="BH191" s="54"/>
      <c r="BI191" s="54"/>
      <c r="BJ191" s="54">
        <v>0</v>
      </c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88">
        <v>0</v>
      </c>
      <c r="BX191" s="54"/>
      <c r="BY191" s="54"/>
      <c r="BZ191" s="54"/>
      <c r="CA191" s="54"/>
      <c r="CB191" s="54"/>
      <c r="CC191" s="54"/>
      <c r="CD191" s="54"/>
      <c r="CE191" s="54"/>
      <c r="CF191" s="54"/>
      <c r="CG191" s="2">
        <f>IF(CH191&lt;6,SUM(E191:CF191),SUM(LARGE(E191:CF191,{1;2;3;4;5;6})))</f>
        <v>0</v>
      </c>
      <c r="CH191" s="53">
        <f>COUNT(E191:CF191)</f>
        <v>3</v>
      </c>
    </row>
    <row r="192" spans="1:86" x14ac:dyDescent="0.2">
      <c r="A192" s="69"/>
      <c r="B192" s="26"/>
      <c r="C192" s="8"/>
      <c r="D192" s="6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54"/>
      <c r="CG192" s="2"/>
      <c r="CH192" s="53"/>
    </row>
    <row r="193" spans="1:86" x14ac:dyDescent="0.2">
      <c r="A193" s="69"/>
      <c r="B193" s="26"/>
      <c r="C193" s="8"/>
      <c r="D193" s="6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54"/>
      <c r="CG193" s="2"/>
      <c r="CH193" s="53"/>
    </row>
    <row r="194" spans="1:86" x14ac:dyDescent="0.2">
      <c r="A194" s="69"/>
      <c r="B194" s="26"/>
      <c r="C194" s="8"/>
      <c r="D194" s="6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54"/>
      <c r="CG194" s="2"/>
      <c r="CH194" s="53"/>
    </row>
    <row r="195" spans="1:86" x14ac:dyDescent="0.2">
      <c r="A195" s="69"/>
      <c r="B195" s="26"/>
      <c r="C195" s="8"/>
      <c r="D195" s="6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54"/>
      <c r="CG195" s="2"/>
      <c r="CH195" s="53"/>
    </row>
    <row r="196" spans="1:86" x14ac:dyDescent="0.2">
      <c r="A196" s="69"/>
      <c r="B196" s="26"/>
      <c r="C196" s="8"/>
      <c r="D196" s="6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54"/>
      <c r="CG196" s="2"/>
      <c r="CH196" s="53"/>
    </row>
    <row r="197" spans="1:86" x14ac:dyDescent="0.2">
      <c r="A197" s="69"/>
      <c r="B197" s="26"/>
      <c r="C197" s="8"/>
      <c r="D197" s="6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54"/>
      <c r="CG197" s="2"/>
      <c r="CH197" s="53"/>
    </row>
  </sheetData>
  <autoFilter ref="B1:CH197">
    <sortState ref="B2:CH197">
      <sortCondition descending="1" ref="CG1:CG197"/>
    </sortState>
  </autoFilter>
  <phoneticPr fontId="1" type="noConversion"/>
  <conditionalFormatting sqref="D1:D130 D132:D65536">
    <cfRule type="duplicateValues" dxfId="52" priority="10" stopIfTrue="1"/>
    <cfRule type="duplicateValues" dxfId="51" priority="11" stopIfTrue="1"/>
  </conditionalFormatting>
  <conditionalFormatting sqref="D131">
    <cfRule type="duplicateValues" dxfId="50" priority="4" stopIfTrue="1"/>
  </conditionalFormatting>
  <conditionalFormatting sqref="D131">
    <cfRule type="duplicateValues" dxfId="4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O344" sqref="AO344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16" width="10.28515625" style="84" hidden="1" customWidth="1" outlineLevel="1"/>
    <col min="17" max="20" width="8.140625" style="84" hidden="1" customWidth="1" outlineLevel="1"/>
    <col min="21" max="23" width="9.85546875" style="84" hidden="1" customWidth="1" outlineLevel="1"/>
    <col min="24" max="25" width="8.140625" style="84" hidden="1" customWidth="1" outlineLevel="1"/>
    <col min="26" max="26" width="10.7109375" style="84" hidden="1" customWidth="1" outlineLevel="1"/>
    <col min="27" max="32" width="8.140625" style="84" hidden="1" customWidth="1" outlineLevel="1"/>
    <col min="33" max="33" width="10" style="84" hidden="1" customWidth="1" outlineLevel="1"/>
    <col min="34" max="34" width="8.140625" style="84" hidden="1" customWidth="1" outlineLevel="1"/>
    <col min="35" max="35" width="8.140625" style="84" hidden="1" customWidth="1" collapsed="1"/>
    <col min="36" max="40" width="8.140625" style="84" hidden="1" customWidth="1"/>
    <col min="41" max="41" width="8.140625" style="84" customWidth="1"/>
    <col min="42" max="42" width="10.85546875" style="105" customWidth="1"/>
    <col min="43" max="43" width="7.85546875" style="20" customWidth="1"/>
    <col min="44" max="44" width="9.140625" style="56" customWidth="1"/>
    <col min="45" max="45" width="81.42578125" style="3" customWidth="1"/>
    <col min="46" max="52" width="9.140625" style="3" customWidth="1"/>
    <col min="53" max="53" width="5.140625" style="3" customWidth="1"/>
    <col min="54" max="73" width="9.140625" style="3" customWidth="1"/>
    <col min="74" max="16384" width="9.140625" style="23"/>
  </cols>
  <sheetData>
    <row r="1" spans="1:77" s="36" customFormat="1" ht="49.5" customHeight="1" x14ac:dyDescent="0.2">
      <c r="A1" s="82" t="s">
        <v>13</v>
      </c>
      <c r="B1" s="99" t="s">
        <v>110</v>
      </c>
      <c r="C1" s="100" t="s">
        <v>109</v>
      </c>
      <c r="D1" s="39" t="s">
        <v>0</v>
      </c>
      <c r="E1" s="112" t="s">
        <v>514</v>
      </c>
      <c r="F1" s="112" t="s">
        <v>519</v>
      </c>
      <c r="G1" s="112" t="s">
        <v>520</v>
      </c>
      <c r="H1" s="112" t="s">
        <v>522</v>
      </c>
      <c r="I1" s="112" t="s">
        <v>526</v>
      </c>
      <c r="J1" s="113" t="s">
        <v>420</v>
      </c>
      <c r="K1" s="113" t="s">
        <v>424</v>
      </c>
      <c r="L1" s="113" t="s">
        <v>425</v>
      </c>
      <c r="M1" s="113" t="s">
        <v>431</v>
      </c>
      <c r="N1" s="113" t="s">
        <v>446</v>
      </c>
      <c r="O1" s="113" t="s">
        <v>448</v>
      </c>
      <c r="P1" s="113" t="s">
        <v>566</v>
      </c>
      <c r="Q1" s="113" t="s">
        <v>570</v>
      </c>
      <c r="R1" s="92" t="s">
        <v>596</v>
      </c>
      <c r="S1" s="92" t="s">
        <v>573</v>
      </c>
      <c r="T1" s="92" t="s">
        <v>602</v>
      </c>
      <c r="U1" s="92" t="s">
        <v>583</v>
      </c>
      <c r="V1" s="92" t="s">
        <v>608</v>
      </c>
      <c r="W1" s="92" t="s">
        <v>609</v>
      </c>
      <c r="X1" s="92" t="s">
        <v>617</v>
      </c>
      <c r="Y1" s="92" t="s">
        <v>635</v>
      </c>
      <c r="Z1" s="92" t="s">
        <v>634</v>
      </c>
      <c r="AA1" s="92" t="s">
        <v>633</v>
      </c>
      <c r="AB1" s="92" t="s">
        <v>700</v>
      </c>
      <c r="AC1" s="92" t="s">
        <v>722</v>
      </c>
      <c r="AD1" s="92" t="s">
        <v>731</v>
      </c>
      <c r="AE1" s="92" t="s">
        <v>755</v>
      </c>
      <c r="AF1" s="92" t="s">
        <v>756</v>
      </c>
      <c r="AG1" s="92" t="s">
        <v>757</v>
      </c>
      <c r="AH1" s="92" t="s">
        <v>758</v>
      </c>
      <c r="AI1" s="92" t="s">
        <v>856</v>
      </c>
      <c r="AJ1" s="92" t="s">
        <v>880</v>
      </c>
      <c r="AK1" s="92" t="s">
        <v>898</v>
      </c>
      <c r="AL1" s="92" t="s">
        <v>922</v>
      </c>
      <c r="AM1" s="92" t="s">
        <v>924</v>
      </c>
      <c r="AN1" s="92" t="s">
        <v>955</v>
      </c>
      <c r="AO1" s="92" t="s">
        <v>962</v>
      </c>
      <c r="AP1" s="39"/>
      <c r="AQ1" s="38" t="s">
        <v>63</v>
      </c>
      <c r="AR1" s="101" t="s">
        <v>75</v>
      </c>
      <c r="BU1" s="91"/>
      <c r="BV1" s="102"/>
      <c r="BW1" s="102"/>
      <c r="BX1" s="102"/>
      <c r="BY1" s="102"/>
    </row>
    <row r="2" spans="1:77" s="34" customFormat="1" x14ac:dyDescent="0.2">
      <c r="A2" s="64">
        <v>1</v>
      </c>
      <c r="B2" s="26" t="s">
        <v>111</v>
      </c>
      <c r="C2" s="80" t="s">
        <v>117</v>
      </c>
      <c r="D2" s="26" t="s">
        <v>5</v>
      </c>
      <c r="E2" s="54">
        <v>920</v>
      </c>
      <c r="F2" s="54">
        <v>600</v>
      </c>
      <c r="G2" s="54">
        <v>350</v>
      </c>
      <c r="H2" s="54">
        <v>1670</v>
      </c>
      <c r="I2" s="54"/>
      <c r="J2" s="54"/>
      <c r="K2" s="54">
        <v>920</v>
      </c>
      <c r="L2" s="54">
        <v>550</v>
      </c>
      <c r="M2" s="54"/>
      <c r="N2" s="54">
        <v>835</v>
      </c>
      <c r="O2" s="54"/>
      <c r="P2" s="54"/>
      <c r="Q2" s="54">
        <v>836</v>
      </c>
      <c r="R2" s="54">
        <v>1670</v>
      </c>
      <c r="S2" s="54"/>
      <c r="T2" s="54">
        <v>1170</v>
      </c>
      <c r="U2" s="54">
        <v>300</v>
      </c>
      <c r="V2" s="54"/>
      <c r="W2" s="54">
        <v>1200</v>
      </c>
      <c r="X2" s="54">
        <v>1170</v>
      </c>
      <c r="Y2" s="54"/>
      <c r="Z2" s="54"/>
      <c r="AA2" s="54">
        <v>660</v>
      </c>
      <c r="AB2" s="54"/>
      <c r="AC2" s="54"/>
      <c r="AD2" s="54"/>
      <c r="AE2" s="54"/>
      <c r="AF2" s="54"/>
      <c r="AG2" s="54">
        <v>300</v>
      </c>
      <c r="AH2" s="54"/>
      <c r="AI2" s="54">
        <v>660</v>
      </c>
      <c r="AJ2" s="54">
        <v>920</v>
      </c>
      <c r="AK2" s="54"/>
      <c r="AL2" s="54">
        <v>1200</v>
      </c>
      <c r="AM2" s="54">
        <v>660</v>
      </c>
      <c r="AN2" s="54"/>
      <c r="AO2" s="54"/>
      <c r="AP2" s="54"/>
      <c r="AQ2" s="21">
        <f>IF(AR2&lt;6,SUM(E2:AP2),SUM(LARGE(E2:AP2,{1;2;3;4;5;6})))</f>
        <v>8080</v>
      </c>
      <c r="AR2" s="55">
        <f>COUNT(E2:AP2)</f>
        <v>19</v>
      </c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47"/>
      <c r="BW2" s="47"/>
      <c r="BX2" s="47"/>
      <c r="BY2" s="47"/>
    </row>
    <row r="3" spans="1:77" x14ac:dyDescent="0.2">
      <c r="A3" s="63">
        <v>2</v>
      </c>
      <c r="B3" s="26" t="s">
        <v>111</v>
      </c>
      <c r="C3" s="79" t="s">
        <v>117</v>
      </c>
      <c r="D3" s="26" t="s">
        <v>4</v>
      </c>
      <c r="E3" s="54">
        <v>920</v>
      </c>
      <c r="F3" s="54">
        <v>600</v>
      </c>
      <c r="G3" s="54">
        <v>350</v>
      </c>
      <c r="H3" s="54">
        <v>1670</v>
      </c>
      <c r="I3" s="54"/>
      <c r="J3" s="54"/>
      <c r="K3" s="54">
        <v>920</v>
      </c>
      <c r="L3" s="54">
        <v>550</v>
      </c>
      <c r="M3" s="54"/>
      <c r="N3" s="54">
        <v>835</v>
      </c>
      <c r="O3" s="54"/>
      <c r="P3" s="54"/>
      <c r="Q3" s="54">
        <v>836</v>
      </c>
      <c r="R3" s="54">
        <v>1670</v>
      </c>
      <c r="S3" s="54"/>
      <c r="T3" s="54">
        <v>1170</v>
      </c>
      <c r="U3" s="54">
        <v>300</v>
      </c>
      <c r="V3" s="54">
        <v>660</v>
      </c>
      <c r="W3" s="54">
        <v>1200</v>
      </c>
      <c r="X3" s="54">
        <v>1170</v>
      </c>
      <c r="Y3" s="54"/>
      <c r="Z3" s="54"/>
      <c r="AA3" s="54">
        <v>660</v>
      </c>
      <c r="AB3" s="54"/>
      <c r="AC3" s="54"/>
      <c r="AD3" s="54">
        <v>660</v>
      </c>
      <c r="AE3" s="54"/>
      <c r="AF3" s="54"/>
      <c r="AG3" s="54">
        <v>300</v>
      </c>
      <c r="AH3" s="54"/>
      <c r="AI3" s="54">
        <v>660</v>
      </c>
      <c r="AJ3" s="54">
        <v>920</v>
      </c>
      <c r="AK3" s="54"/>
      <c r="AL3" s="54">
        <v>1200</v>
      </c>
      <c r="AM3" s="54">
        <v>660</v>
      </c>
      <c r="AN3" s="54"/>
      <c r="AO3" s="54"/>
      <c r="AP3" s="54"/>
      <c r="AQ3" s="21">
        <f>IF(AR3&lt;6,SUM(E3:AP3),SUM(LARGE(E3:AP3,{1;2;3;4;5;6})))</f>
        <v>8080</v>
      </c>
      <c r="AR3" s="55">
        <f>COUNT(E3:AP3)</f>
        <v>21</v>
      </c>
      <c r="BU3" s="12"/>
      <c r="BV3" s="22"/>
      <c r="BW3" s="22"/>
      <c r="BX3" s="22"/>
      <c r="BY3" s="22"/>
    </row>
    <row r="4" spans="1:77" x14ac:dyDescent="0.2">
      <c r="A4" s="63">
        <v>3</v>
      </c>
      <c r="B4" s="26" t="s">
        <v>111</v>
      </c>
      <c r="C4" s="80" t="s">
        <v>117</v>
      </c>
      <c r="D4" s="6" t="s">
        <v>11</v>
      </c>
      <c r="E4" s="29"/>
      <c r="F4" s="29"/>
      <c r="G4" s="29"/>
      <c r="H4" s="29"/>
      <c r="I4" s="29"/>
      <c r="J4" s="29"/>
      <c r="K4" s="29">
        <v>1370</v>
      </c>
      <c r="L4" s="29"/>
      <c r="M4" s="29"/>
      <c r="N4" s="29"/>
      <c r="O4" s="29"/>
      <c r="P4" s="29">
        <v>1700</v>
      </c>
      <c r="Q4" s="29"/>
      <c r="R4" s="29"/>
      <c r="S4" s="29"/>
      <c r="T4" s="29">
        <v>1170</v>
      </c>
      <c r="U4" s="29">
        <v>250</v>
      </c>
      <c r="V4" s="29"/>
      <c r="W4" s="29">
        <v>480</v>
      </c>
      <c r="X4" s="29"/>
      <c r="Y4" s="29"/>
      <c r="Z4" s="29"/>
      <c r="AA4" s="29">
        <v>560</v>
      </c>
      <c r="AB4" s="29"/>
      <c r="AC4" s="29"/>
      <c r="AD4" s="29">
        <v>560</v>
      </c>
      <c r="AE4" s="29"/>
      <c r="AF4" s="29"/>
      <c r="AG4" s="29"/>
      <c r="AH4" s="29"/>
      <c r="AI4" s="29"/>
      <c r="AJ4" s="29"/>
      <c r="AK4" s="29"/>
      <c r="AL4" s="29">
        <v>1020</v>
      </c>
      <c r="AM4" s="29"/>
      <c r="AN4" s="29"/>
      <c r="AO4" s="29"/>
      <c r="AP4" s="54"/>
      <c r="AQ4" s="21">
        <f>IF(AR4&lt;6,SUM(E4:AP4),SUM(LARGE(E4:AP4,{1;2;3;4;5;6})))</f>
        <v>6380</v>
      </c>
      <c r="AR4" s="55">
        <f>COUNT(E4:AP4)</f>
        <v>8</v>
      </c>
      <c r="BU4" s="12"/>
      <c r="BV4" s="22"/>
      <c r="BW4" s="22"/>
      <c r="BX4" s="22"/>
      <c r="BY4" s="22"/>
    </row>
    <row r="5" spans="1:77" x14ac:dyDescent="0.2">
      <c r="A5" s="63">
        <v>4</v>
      </c>
      <c r="B5" s="26" t="s">
        <v>111</v>
      </c>
      <c r="C5" s="80" t="s">
        <v>113</v>
      </c>
      <c r="D5" s="6" t="s">
        <v>23</v>
      </c>
      <c r="E5" s="29"/>
      <c r="F5" s="29"/>
      <c r="G5" s="29"/>
      <c r="H5" s="29"/>
      <c r="I5" s="29"/>
      <c r="J5" s="29">
        <v>550</v>
      </c>
      <c r="K5" s="29">
        <v>1370</v>
      </c>
      <c r="L5" s="29"/>
      <c r="M5" s="29">
        <v>600</v>
      </c>
      <c r="N5" s="29">
        <v>575</v>
      </c>
      <c r="O5" s="29"/>
      <c r="P5" s="29">
        <v>1700</v>
      </c>
      <c r="Q5" s="29"/>
      <c r="R5" s="29"/>
      <c r="S5" s="29"/>
      <c r="T5" s="29">
        <v>1170</v>
      </c>
      <c r="U5" s="29">
        <v>250</v>
      </c>
      <c r="V5" s="29"/>
      <c r="W5" s="29">
        <v>480</v>
      </c>
      <c r="X5" s="29"/>
      <c r="Y5" s="29"/>
      <c r="Z5" s="29"/>
      <c r="AA5" s="29">
        <v>560</v>
      </c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54"/>
      <c r="AQ5" s="21">
        <f>IF(AR5&lt;6,SUM(E5:AP5),SUM(LARGE(E5:AP5,{1;2;3;4;5;6})))</f>
        <v>5975</v>
      </c>
      <c r="AR5" s="55">
        <f>COUNT(E5:AP5)</f>
        <v>9</v>
      </c>
      <c r="BU5" s="12"/>
      <c r="BV5" s="22"/>
      <c r="BW5" s="22"/>
      <c r="BX5" s="22"/>
      <c r="BY5" s="22"/>
    </row>
    <row r="6" spans="1:77" x14ac:dyDescent="0.2">
      <c r="A6" s="63">
        <v>5</v>
      </c>
      <c r="B6" s="26" t="s">
        <v>111</v>
      </c>
      <c r="C6" s="80" t="s">
        <v>113</v>
      </c>
      <c r="D6" s="6" t="s">
        <v>12</v>
      </c>
      <c r="E6" s="54">
        <v>170</v>
      </c>
      <c r="F6" s="54">
        <v>350</v>
      </c>
      <c r="G6" s="54">
        <v>600</v>
      </c>
      <c r="H6" s="54"/>
      <c r="I6" s="54">
        <v>1520</v>
      </c>
      <c r="J6" s="54"/>
      <c r="K6" s="54">
        <v>550</v>
      </c>
      <c r="L6" s="54"/>
      <c r="M6" s="54"/>
      <c r="N6" s="54"/>
      <c r="O6" s="54"/>
      <c r="P6" s="54">
        <v>1420</v>
      </c>
      <c r="Q6" s="54"/>
      <c r="R6" s="54"/>
      <c r="S6" s="54"/>
      <c r="T6" s="54"/>
      <c r="U6" s="54"/>
      <c r="V6" s="54"/>
      <c r="W6" s="54">
        <v>480</v>
      </c>
      <c r="X6" s="54"/>
      <c r="Y6" s="54"/>
      <c r="Z6" s="54"/>
      <c r="AA6" s="54"/>
      <c r="AB6" s="54"/>
      <c r="AC6" s="54"/>
      <c r="AD6" s="54">
        <v>560</v>
      </c>
      <c r="AE6" s="54"/>
      <c r="AF6" s="54"/>
      <c r="AG6" s="54">
        <v>160</v>
      </c>
      <c r="AH6" s="54"/>
      <c r="AI6" s="54">
        <v>460</v>
      </c>
      <c r="AJ6" s="54"/>
      <c r="AK6" s="54"/>
      <c r="AL6" s="54">
        <v>1020</v>
      </c>
      <c r="AM6" s="54">
        <v>460</v>
      </c>
      <c r="AN6" s="54"/>
      <c r="AO6" s="54"/>
      <c r="AP6" s="54"/>
      <c r="AQ6" s="21">
        <f>IF(AR6&lt;6,SUM(E6:AP6),SUM(LARGE(E6:AP6,{1;2;3;4;5;6})))</f>
        <v>5670</v>
      </c>
      <c r="AR6" s="55">
        <f>COUNT(E6:AP6)</f>
        <v>12</v>
      </c>
      <c r="BU6" s="12"/>
      <c r="BV6" s="22"/>
      <c r="BW6" s="22"/>
      <c r="BX6" s="22"/>
      <c r="BY6" s="22"/>
    </row>
    <row r="7" spans="1:77" x14ac:dyDescent="0.2">
      <c r="A7" s="63">
        <v>6</v>
      </c>
      <c r="B7" s="26" t="s">
        <v>111</v>
      </c>
      <c r="C7" s="80" t="s">
        <v>262</v>
      </c>
      <c r="D7" s="6" t="s">
        <v>31</v>
      </c>
      <c r="E7" s="29">
        <v>170</v>
      </c>
      <c r="F7" s="29"/>
      <c r="G7" s="29"/>
      <c r="H7" s="29"/>
      <c r="I7" s="29"/>
      <c r="J7" s="29">
        <v>550</v>
      </c>
      <c r="K7" s="29">
        <v>920</v>
      </c>
      <c r="L7" s="29"/>
      <c r="M7" s="29">
        <v>600</v>
      </c>
      <c r="N7" s="29">
        <v>920</v>
      </c>
      <c r="O7" s="29">
        <v>350</v>
      </c>
      <c r="P7" s="29">
        <v>1420</v>
      </c>
      <c r="Q7" s="29"/>
      <c r="R7" s="29"/>
      <c r="S7" s="29"/>
      <c r="T7" s="29"/>
      <c r="U7" s="29"/>
      <c r="V7" s="29">
        <v>660</v>
      </c>
      <c r="W7" s="29">
        <v>480</v>
      </c>
      <c r="X7" s="29"/>
      <c r="Y7" s="29"/>
      <c r="Z7" s="29"/>
      <c r="AA7" s="29"/>
      <c r="AB7" s="29"/>
      <c r="AC7" s="29"/>
      <c r="AD7" s="29"/>
      <c r="AE7" s="29"/>
      <c r="AF7" s="29"/>
      <c r="AG7" s="29">
        <v>250</v>
      </c>
      <c r="AH7" s="29"/>
      <c r="AI7" s="29">
        <v>260</v>
      </c>
      <c r="AJ7" s="29"/>
      <c r="AK7" s="29"/>
      <c r="AL7" s="29">
        <v>920</v>
      </c>
      <c r="AM7" s="29"/>
      <c r="AN7" s="29"/>
      <c r="AO7" s="29"/>
      <c r="AP7" s="54"/>
      <c r="AQ7" s="21">
        <f>IF(AR7&lt;6,SUM(E7:AP7),SUM(LARGE(E7:AP7,{1;2;3;4;5;6})))</f>
        <v>5440</v>
      </c>
      <c r="AR7" s="55">
        <f>COUNT(E7:AP7)</f>
        <v>12</v>
      </c>
      <c r="BU7" s="12"/>
      <c r="BV7" s="22"/>
      <c r="BW7" s="22"/>
      <c r="BX7" s="22"/>
      <c r="BY7" s="22"/>
    </row>
    <row r="8" spans="1:77" x14ac:dyDescent="0.2">
      <c r="A8" s="63">
        <v>7</v>
      </c>
      <c r="B8" s="26" t="s">
        <v>111</v>
      </c>
      <c r="C8" s="80" t="s">
        <v>118</v>
      </c>
      <c r="D8" s="37" t="s">
        <v>194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v>920</v>
      </c>
      <c r="Q8" s="29"/>
      <c r="R8" s="29"/>
      <c r="S8" s="29"/>
      <c r="T8" s="29">
        <v>600</v>
      </c>
      <c r="U8" s="29">
        <v>215</v>
      </c>
      <c r="V8" s="29"/>
      <c r="W8" s="29">
        <v>660</v>
      </c>
      <c r="X8" s="29"/>
      <c r="Y8" s="29"/>
      <c r="Z8" s="29"/>
      <c r="AA8" s="29">
        <v>460</v>
      </c>
      <c r="AB8" s="29"/>
      <c r="AC8" s="29"/>
      <c r="AD8" s="29">
        <v>460</v>
      </c>
      <c r="AE8" s="29"/>
      <c r="AF8" s="29"/>
      <c r="AG8" s="29">
        <v>190</v>
      </c>
      <c r="AH8" s="29"/>
      <c r="AI8" s="29">
        <v>560</v>
      </c>
      <c r="AJ8" s="29">
        <v>550</v>
      </c>
      <c r="AK8" s="29"/>
      <c r="AL8" s="29">
        <v>840</v>
      </c>
      <c r="AM8" s="29">
        <v>560</v>
      </c>
      <c r="AN8" s="29"/>
      <c r="AO8" s="29"/>
      <c r="AP8" s="54"/>
      <c r="AQ8" s="21">
        <f>IF(AR8&lt;6,SUM(E8:AP8),SUM(LARGE(E8:AP8,{1;2;3;4;5;6})))</f>
        <v>4140</v>
      </c>
      <c r="AR8" s="55">
        <f>COUNT(E8:AP8)</f>
        <v>11</v>
      </c>
      <c r="BU8" s="12"/>
      <c r="BV8" s="22"/>
      <c r="BW8" s="22"/>
      <c r="BX8" s="22"/>
      <c r="BY8" s="22"/>
    </row>
    <row r="9" spans="1:77" x14ac:dyDescent="0.2">
      <c r="A9" s="63">
        <v>8</v>
      </c>
      <c r="B9" s="26" t="s">
        <v>111</v>
      </c>
      <c r="C9" s="80" t="s">
        <v>118</v>
      </c>
      <c r="D9" s="37" t="s">
        <v>132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v>920</v>
      </c>
      <c r="Q9" s="29"/>
      <c r="R9" s="29"/>
      <c r="S9" s="29"/>
      <c r="T9" s="29">
        <v>600</v>
      </c>
      <c r="U9" s="54">
        <v>215</v>
      </c>
      <c r="V9" s="54"/>
      <c r="W9" s="54"/>
      <c r="X9" s="29"/>
      <c r="Y9" s="29"/>
      <c r="Z9" s="29"/>
      <c r="AA9" s="29">
        <v>460</v>
      </c>
      <c r="AB9" s="29"/>
      <c r="AC9" s="29"/>
      <c r="AD9" s="29">
        <v>460</v>
      </c>
      <c r="AE9" s="29"/>
      <c r="AF9" s="29"/>
      <c r="AG9" s="29">
        <v>190</v>
      </c>
      <c r="AH9" s="29"/>
      <c r="AI9" s="29">
        <v>560</v>
      </c>
      <c r="AJ9" s="29">
        <v>550</v>
      </c>
      <c r="AK9" s="29"/>
      <c r="AL9" s="29">
        <v>840</v>
      </c>
      <c r="AM9" s="29">
        <v>560</v>
      </c>
      <c r="AN9" s="29"/>
      <c r="AO9" s="29"/>
      <c r="AP9" s="54"/>
      <c r="AQ9" s="21">
        <f>IF(AR9&lt;6,SUM(E9:AP9),SUM(LARGE(E9:AP9,{1;2;3;4;5;6})))</f>
        <v>4030</v>
      </c>
      <c r="AR9" s="55">
        <f>COUNT(E9:AP9)</f>
        <v>10</v>
      </c>
      <c r="BU9" s="12"/>
      <c r="BV9" s="22"/>
      <c r="BW9" s="22"/>
      <c r="BX9" s="22"/>
      <c r="BY9" s="22"/>
    </row>
    <row r="10" spans="1:77" x14ac:dyDescent="0.2">
      <c r="A10" s="63">
        <v>9</v>
      </c>
      <c r="B10" s="26" t="s">
        <v>111</v>
      </c>
      <c r="C10" s="80" t="s">
        <v>117</v>
      </c>
      <c r="D10" s="8" t="s">
        <v>84</v>
      </c>
      <c r="E10" s="29"/>
      <c r="F10" s="29"/>
      <c r="G10" s="29"/>
      <c r="H10" s="29"/>
      <c r="I10" s="29"/>
      <c r="J10" s="29"/>
      <c r="K10" s="29">
        <v>550</v>
      </c>
      <c r="L10" s="87"/>
      <c r="M10" s="87"/>
      <c r="N10" s="87"/>
      <c r="O10" s="87"/>
      <c r="P10" s="29">
        <v>1170</v>
      </c>
      <c r="Q10" s="29"/>
      <c r="R10" s="29"/>
      <c r="S10" s="29"/>
      <c r="T10" s="29"/>
      <c r="U10" s="29">
        <v>190</v>
      </c>
      <c r="V10" s="29">
        <v>460</v>
      </c>
      <c r="W10" s="29">
        <v>660</v>
      </c>
      <c r="X10" s="29">
        <v>350</v>
      </c>
      <c r="Y10" s="29"/>
      <c r="Z10" s="29"/>
      <c r="AA10" s="29"/>
      <c r="AB10" s="29"/>
      <c r="AC10" s="29"/>
      <c r="AD10" s="29">
        <v>460</v>
      </c>
      <c r="AE10" s="29"/>
      <c r="AF10" s="29"/>
      <c r="AG10" s="29">
        <v>190</v>
      </c>
      <c r="AH10" s="29"/>
      <c r="AI10" s="29">
        <v>460</v>
      </c>
      <c r="AJ10" s="29"/>
      <c r="AK10" s="29"/>
      <c r="AL10" s="29">
        <v>660</v>
      </c>
      <c r="AM10" s="29">
        <v>460</v>
      </c>
      <c r="AN10" s="29"/>
      <c r="AO10" s="29"/>
      <c r="AP10" s="54"/>
      <c r="AQ10" s="21">
        <f>IF(AR10&lt;6,SUM(E10:AP10),SUM(LARGE(E10:AP10,{1;2;3;4;5;6})))</f>
        <v>3960</v>
      </c>
      <c r="AR10" s="55">
        <f>COUNT(E10:AP10)</f>
        <v>11</v>
      </c>
      <c r="BU10" s="12"/>
      <c r="BV10" s="22"/>
      <c r="BW10" s="22"/>
      <c r="BX10" s="22"/>
      <c r="BY10" s="22"/>
    </row>
    <row r="11" spans="1:77" x14ac:dyDescent="0.2">
      <c r="A11" s="63">
        <v>10</v>
      </c>
      <c r="B11" s="26" t="s">
        <v>111</v>
      </c>
      <c r="C11" s="80" t="s">
        <v>117</v>
      </c>
      <c r="D11" s="8" t="s">
        <v>74</v>
      </c>
      <c r="E11" s="54"/>
      <c r="F11" s="54"/>
      <c r="G11" s="54"/>
      <c r="H11" s="54"/>
      <c r="I11" s="54"/>
      <c r="J11" s="54"/>
      <c r="K11" s="54">
        <v>550</v>
      </c>
      <c r="L11" s="88"/>
      <c r="M11" s="88"/>
      <c r="N11" s="88"/>
      <c r="O11" s="88"/>
      <c r="P11" s="54">
        <v>1170</v>
      </c>
      <c r="Q11" s="54"/>
      <c r="R11" s="54"/>
      <c r="S11" s="54"/>
      <c r="T11" s="54"/>
      <c r="U11" s="54">
        <v>190</v>
      </c>
      <c r="V11" s="54">
        <v>460</v>
      </c>
      <c r="W11" s="54">
        <v>660</v>
      </c>
      <c r="X11" s="54">
        <v>350</v>
      </c>
      <c r="Y11" s="54"/>
      <c r="Z11" s="54"/>
      <c r="AA11" s="54"/>
      <c r="AB11" s="54"/>
      <c r="AC11" s="54"/>
      <c r="AD11" s="54">
        <v>460</v>
      </c>
      <c r="AE11" s="54"/>
      <c r="AF11" s="54"/>
      <c r="AG11" s="54">
        <v>160</v>
      </c>
      <c r="AH11" s="54"/>
      <c r="AI11" s="54">
        <v>260</v>
      </c>
      <c r="AJ11" s="54"/>
      <c r="AK11" s="54"/>
      <c r="AL11" s="54">
        <v>480</v>
      </c>
      <c r="AM11" s="54"/>
      <c r="AN11" s="54"/>
      <c r="AO11" s="54"/>
      <c r="AP11" s="54"/>
      <c r="AQ11" s="21">
        <f>IF(AR11&lt;6,SUM(E11:AP11),SUM(LARGE(E11:AP11,{1;2;3;4;5;6})))</f>
        <v>3780</v>
      </c>
      <c r="AR11" s="55">
        <f>COUNT(E11:AP11)</f>
        <v>10</v>
      </c>
      <c r="BU11" s="12"/>
      <c r="BV11" s="22"/>
      <c r="BW11" s="22"/>
      <c r="BX11" s="22"/>
      <c r="BY11" s="22"/>
    </row>
    <row r="12" spans="1:77" x14ac:dyDescent="0.2">
      <c r="A12" s="63">
        <v>11</v>
      </c>
      <c r="B12" s="26" t="s">
        <v>111</v>
      </c>
      <c r="C12" s="80" t="s">
        <v>113</v>
      </c>
      <c r="D12" s="6" t="s">
        <v>24</v>
      </c>
      <c r="E12" s="29">
        <v>170</v>
      </c>
      <c r="F12" s="29"/>
      <c r="G12" s="29">
        <v>600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>
        <v>920</v>
      </c>
      <c r="X12" s="29"/>
      <c r="Y12" s="29"/>
      <c r="Z12" s="29"/>
      <c r="AA12" s="29"/>
      <c r="AB12" s="29"/>
      <c r="AC12" s="29"/>
      <c r="AD12" s="29">
        <v>660</v>
      </c>
      <c r="AE12" s="29"/>
      <c r="AF12" s="29"/>
      <c r="AG12" s="29">
        <v>190</v>
      </c>
      <c r="AH12" s="29"/>
      <c r="AI12" s="29">
        <v>460</v>
      </c>
      <c r="AJ12" s="29"/>
      <c r="AK12" s="29"/>
      <c r="AL12" s="29">
        <v>660</v>
      </c>
      <c r="AM12" s="29"/>
      <c r="AN12" s="29"/>
      <c r="AO12" s="29"/>
      <c r="AP12" s="54"/>
      <c r="AQ12" s="21">
        <f>IF(AR12&lt;6,SUM(E12:AP12),SUM(LARGE(E12:AP12,{1;2;3;4;5;6})))</f>
        <v>3490</v>
      </c>
      <c r="AR12" s="55">
        <f>COUNT(E12:AP12)</f>
        <v>7</v>
      </c>
      <c r="BU12" s="12"/>
      <c r="BV12" s="22"/>
      <c r="BW12" s="22"/>
      <c r="BX12" s="22"/>
      <c r="BY12" s="22"/>
    </row>
    <row r="13" spans="1:77" x14ac:dyDescent="0.2">
      <c r="A13" s="63">
        <v>12</v>
      </c>
      <c r="B13" s="26" t="s">
        <v>111</v>
      </c>
      <c r="C13" s="80" t="s">
        <v>113</v>
      </c>
      <c r="D13" s="6" t="s">
        <v>232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>
        <v>660</v>
      </c>
      <c r="X13" s="29">
        <v>20</v>
      </c>
      <c r="Y13" s="29"/>
      <c r="Z13" s="29"/>
      <c r="AA13" s="29">
        <v>360</v>
      </c>
      <c r="AB13" s="29"/>
      <c r="AC13" s="29"/>
      <c r="AD13" s="29">
        <v>260</v>
      </c>
      <c r="AE13" s="29"/>
      <c r="AF13" s="29"/>
      <c r="AG13" s="29">
        <v>100</v>
      </c>
      <c r="AH13" s="29"/>
      <c r="AI13" s="29">
        <v>260</v>
      </c>
      <c r="AJ13" s="29">
        <v>920</v>
      </c>
      <c r="AK13" s="29"/>
      <c r="AL13" s="29">
        <v>480</v>
      </c>
      <c r="AM13" s="29">
        <v>360</v>
      </c>
      <c r="AN13" s="29"/>
      <c r="AO13" s="29"/>
      <c r="AP13" s="54"/>
      <c r="AQ13" s="21">
        <f>IF(AR13&lt;6,SUM(E13:AP13),SUM(LARGE(E13:AP13,{1;2;3;4;5;6})))</f>
        <v>3040</v>
      </c>
      <c r="AR13" s="55">
        <f>COUNT(E13:AP13)</f>
        <v>9</v>
      </c>
      <c r="BU13" s="12"/>
      <c r="BV13" s="22"/>
      <c r="BW13" s="22"/>
      <c r="BX13" s="22"/>
      <c r="BY13" s="22"/>
    </row>
    <row r="14" spans="1:77" x14ac:dyDescent="0.2">
      <c r="A14" s="63">
        <v>13</v>
      </c>
      <c r="B14" s="26" t="s">
        <v>111</v>
      </c>
      <c r="C14" s="79" t="s">
        <v>113</v>
      </c>
      <c r="D14" s="37" t="s">
        <v>233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>
        <v>660</v>
      </c>
      <c r="X14" s="29">
        <v>20</v>
      </c>
      <c r="Y14" s="29"/>
      <c r="Z14" s="29"/>
      <c r="AA14" s="29">
        <v>360</v>
      </c>
      <c r="AB14" s="29"/>
      <c r="AC14" s="29"/>
      <c r="AD14" s="29">
        <v>260</v>
      </c>
      <c r="AE14" s="29"/>
      <c r="AF14" s="29"/>
      <c r="AG14" s="29">
        <v>100</v>
      </c>
      <c r="AH14" s="29"/>
      <c r="AI14" s="29">
        <v>260</v>
      </c>
      <c r="AJ14" s="29">
        <v>920</v>
      </c>
      <c r="AK14" s="29"/>
      <c r="AL14" s="29">
        <v>480</v>
      </c>
      <c r="AM14" s="29">
        <v>360</v>
      </c>
      <c r="AN14" s="29"/>
      <c r="AO14" s="29"/>
      <c r="AP14" s="30"/>
      <c r="AQ14" s="21">
        <f>IF(AR14&lt;6,SUM(E14:AP14),SUM(LARGE(E14:AP14,{1;2;3;4;5;6})))</f>
        <v>3040</v>
      </c>
      <c r="AR14" s="55">
        <f>COUNT(E14:AP14)</f>
        <v>9</v>
      </c>
      <c r="BU14" s="12"/>
      <c r="BV14" s="22"/>
      <c r="BW14" s="22"/>
      <c r="BX14" s="22"/>
      <c r="BY14" s="22"/>
    </row>
    <row r="15" spans="1:77" x14ac:dyDescent="0.2">
      <c r="A15" s="63">
        <v>14</v>
      </c>
      <c r="B15" s="26" t="s">
        <v>111</v>
      </c>
      <c r="C15" s="80" t="s">
        <v>113</v>
      </c>
      <c r="D15" s="8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v>1170</v>
      </c>
      <c r="Q15" s="29"/>
      <c r="R15" s="29"/>
      <c r="S15" s="29"/>
      <c r="T15" s="29"/>
      <c r="U15" s="29"/>
      <c r="V15" s="29"/>
      <c r="W15" s="29">
        <v>1020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>
        <v>250</v>
      </c>
      <c r="AH15" s="29"/>
      <c r="AI15" s="29"/>
      <c r="AJ15" s="29"/>
      <c r="AK15" s="29"/>
      <c r="AL15" s="29">
        <v>480</v>
      </c>
      <c r="AM15" s="29"/>
      <c r="AN15" s="29"/>
      <c r="AO15" s="29"/>
      <c r="AP15" s="54"/>
      <c r="AQ15" s="21">
        <f>IF(AR15&lt;6,SUM(E15:AP15),SUM(LARGE(E15:AP15,{1;2;3;4;5;6})))</f>
        <v>2920</v>
      </c>
      <c r="AR15" s="55">
        <f>COUNT(E15:AP15)</f>
        <v>4</v>
      </c>
      <c r="BU15" s="12"/>
      <c r="BV15" s="22"/>
      <c r="BW15" s="22"/>
      <c r="BX15" s="22"/>
      <c r="BY15" s="22"/>
    </row>
    <row r="16" spans="1:77" x14ac:dyDescent="0.2">
      <c r="A16" s="63">
        <v>15</v>
      </c>
      <c r="B16" s="26" t="s">
        <v>111</v>
      </c>
      <c r="C16" s="80" t="s">
        <v>118</v>
      </c>
      <c r="D16" s="6" t="s">
        <v>263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660</v>
      </c>
      <c r="X16" s="29">
        <v>20</v>
      </c>
      <c r="Y16" s="29"/>
      <c r="Z16" s="29"/>
      <c r="AA16" s="29">
        <v>360</v>
      </c>
      <c r="AB16" s="29"/>
      <c r="AC16" s="29"/>
      <c r="AD16" s="29">
        <v>260</v>
      </c>
      <c r="AE16" s="29"/>
      <c r="AF16" s="29"/>
      <c r="AG16" s="29"/>
      <c r="AH16" s="29"/>
      <c r="AI16" s="29">
        <v>360</v>
      </c>
      <c r="AJ16" s="29">
        <v>550</v>
      </c>
      <c r="AK16" s="29"/>
      <c r="AL16" s="29">
        <v>480</v>
      </c>
      <c r="AM16" s="29">
        <v>360</v>
      </c>
      <c r="AN16" s="29"/>
      <c r="AO16" s="29"/>
      <c r="AP16" s="29"/>
      <c r="AQ16" s="21">
        <f>IF(AR16&lt;6,SUM(E16:AP16),SUM(LARGE(E16:AP16,{1;2;3;4;5;6})))</f>
        <v>2770</v>
      </c>
      <c r="AR16" s="55">
        <f>COUNT(E16:AP16)</f>
        <v>8</v>
      </c>
      <c r="BU16" s="12"/>
      <c r="BV16" s="22"/>
      <c r="BW16" s="22"/>
      <c r="BX16" s="22"/>
      <c r="BY16" s="22"/>
    </row>
    <row r="17" spans="1:77" x14ac:dyDescent="0.2">
      <c r="A17" s="63">
        <v>16</v>
      </c>
      <c r="B17" s="26" t="s">
        <v>111</v>
      </c>
      <c r="C17" s="81" t="s">
        <v>119</v>
      </c>
      <c r="D17" s="6" t="s">
        <v>57</v>
      </c>
      <c r="E17" s="29"/>
      <c r="F17" s="29"/>
      <c r="G17" s="29"/>
      <c r="H17" s="29"/>
      <c r="I17" s="29"/>
      <c r="J17" s="29"/>
      <c r="K17" s="29">
        <v>100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>
        <v>480</v>
      </c>
      <c r="X17" s="29"/>
      <c r="Y17" s="29"/>
      <c r="Z17" s="29"/>
      <c r="AA17" s="29"/>
      <c r="AB17" s="29"/>
      <c r="AC17" s="29"/>
      <c r="AD17" s="29">
        <v>360</v>
      </c>
      <c r="AE17" s="29"/>
      <c r="AF17" s="29"/>
      <c r="AG17" s="29"/>
      <c r="AH17" s="29"/>
      <c r="AI17" s="29">
        <v>360</v>
      </c>
      <c r="AJ17" s="29">
        <v>550</v>
      </c>
      <c r="AK17" s="29"/>
      <c r="AL17" s="29">
        <v>660</v>
      </c>
      <c r="AM17" s="29">
        <v>360</v>
      </c>
      <c r="AN17" s="29"/>
      <c r="AO17" s="29"/>
      <c r="AP17" s="54"/>
      <c r="AQ17" s="21">
        <f>IF(AR17&lt;6,SUM(E17:AP17),SUM(LARGE(E17:AP17,{1;2;3;4;5;6})))</f>
        <v>2770</v>
      </c>
      <c r="AR17" s="55">
        <f>COUNT(E17:AP17)</f>
        <v>7</v>
      </c>
      <c r="BU17" s="12"/>
      <c r="BV17" s="22"/>
      <c r="BW17" s="22"/>
      <c r="BX17" s="22"/>
      <c r="BY17" s="22"/>
    </row>
    <row r="18" spans="1:77" x14ac:dyDescent="0.2">
      <c r="A18" s="63">
        <v>17</v>
      </c>
      <c r="B18" s="26" t="s">
        <v>111</v>
      </c>
      <c r="C18" s="80" t="s">
        <v>119</v>
      </c>
      <c r="D18" s="6" t="s">
        <v>40</v>
      </c>
      <c r="E18" s="29"/>
      <c r="F18" s="29"/>
      <c r="G18" s="29"/>
      <c r="H18" s="29"/>
      <c r="I18" s="29"/>
      <c r="J18" s="29"/>
      <c r="K18" s="29">
        <v>100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>
        <v>480</v>
      </c>
      <c r="X18" s="29"/>
      <c r="Y18" s="29"/>
      <c r="Z18" s="29"/>
      <c r="AA18" s="29"/>
      <c r="AB18" s="29"/>
      <c r="AC18" s="29"/>
      <c r="AD18" s="29">
        <v>360</v>
      </c>
      <c r="AE18" s="29"/>
      <c r="AF18" s="29"/>
      <c r="AG18" s="29"/>
      <c r="AH18" s="29"/>
      <c r="AI18" s="29">
        <v>360</v>
      </c>
      <c r="AJ18" s="29">
        <v>550</v>
      </c>
      <c r="AK18" s="29"/>
      <c r="AL18" s="29">
        <v>660</v>
      </c>
      <c r="AM18" s="29">
        <v>360</v>
      </c>
      <c r="AN18" s="29"/>
      <c r="AO18" s="29"/>
      <c r="AP18" s="54"/>
      <c r="AQ18" s="21">
        <f>IF(AR18&lt;6,SUM(E18:AP18),SUM(LARGE(E18:AP18,{1;2;3;4;5;6})))</f>
        <v>2770</v>
      </c>
      <c r="AR18" s="55">
        <f>COUNT(E18:AP18)</f>
        <v>7</v>
      </c>
      <c r="BU18" s="12"/>
      <c r="BV18" s="22"/>
      <c r="BW18" s="22"/>
      <c r="BX18" s="22"/>
      <c r="BY18" s="22"/>
    </row>
    <row r="19" spans="1:77" x14ac:dyDescent="0.2">
      <c r="A19" s="63">
        <v>18</v>
      </c>
      <c r="B19" s="26" t="s">
        <v>111</v>
      </c>
      <c r="C19" s="80" t="s">
        <v>119</v>
      </c>
      <c r="D19" s="6" t="s">
        <v>69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>
        <v>480</v>
      </c>
      <c r="X19" s="54"/>
      <c r="Y19" s="54"/>
      <c r="Z19" s="54"/>
      <c r="AA19" s="54">
        <v>460</v>
      </c>
      <c r="AB19" s="54"/>
      <c r="AC19" s="54"/>
      <c r="AD19" s="54">
        <v>360</v>
      </c>
      <c r="AE19" s="54"/>
      <c r="AF19" s="54"/>
      <c r="AG19" s="54">
        <v>160</v>
      </c>
      <c r="AH19" s="54"/>
      <c r="AI19" s="54">
        <v>360</v>
      </c>
      <c r="AJ19" s="54"/>
      <c r="AK19" s="54"/>
      <c r="AL19" s="54">
        <v>660</v>
      </c>
      <c r="AM19" s="54">
        <v>360</v>
      </c>
      <c r="AN19" s="54"/>
      <c r="AO19" s="54"/>
      <c r="AP19" s="54"/>
      <c r="AQ19" s="21">
        <f>IF(AR19&lt;6,SUM(E19:AP19),SUM(LARGE(E19:AP19,{1;2;3;4;5;6})))</f>
        <v>2680</v>
      </c>
      <c r="AR19" s="55">
        <f>COUNT(E19:AP19)</f>
        <v>7</v>
      </c>
      <c r="BU19" s="12"/>
      <c r="BV19" s="22"/>
      <c r="BW19" s="22"/>
      <c r="BX19" s="22"/>
      <c r="BY19" s="22"/>
    </row>
    <row r="20" spans="1:77" x14ac:dyDescent="0.2">
      <c r="A20" s="63">
        <v>19</v>
      </c>
      <c r="B20" s="6" t="s">
        <v>111</v>
      </c>
      <c r="C20" s="80" t="s">
        <v>112</v>
      </c>
      <c r="D20" s="6" t="s">
        <v>300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>
        <v>480</v>
      </c>
      <c r="X20" s="29"/>
      <c r="Y20" s="29"/>
      <c r="Z20" s="29"/>
      <c r="AA20" s="29">
        <v>460</v>
      </c>
      <c r="AB20" s="29"/>
      <c r="AC20" s="29"/>
      <c r="AD20" s="29">
        <v>360</v>
      </c>
      <c r="AE20" s="29"/>
      <c r="AF20" s="29"/>
      <c r="AG20" s="29">
        <v>160</v>
      </c>
      <c r="AH20" s="29"/>
      <c r="AI20" s="29">
        <v>360</v>
      </c>
      <c r="AJ20" s="29"/>
      <c r="AK20" s="29"/>
      <c r="AL20" s="29">
        <v>660</v>
      </c>
      <c r="AM20" s="29">
        <v>360</v>
      </c>
      <c r="AN20" s="29"/>
      <c r="AO20" s="29"/>
      <c r="AP20" s="48"/>
      <c r="AQ20" s="21">
        <f>IF(AR20&lt;6,SUM(E20:AP20),SUM(LARGE(E20:AP20,{1;2;3;4;5;6})))</f>
        <v>2680</v>
      </c>
      <c r="AR20" s="55">
        <f>COUNT(E20:AP20)</f>
        <v>7</v>
      </c>
      <c r="BU20" s="12"/>
      <c r="BV20" s="22"/>
      <c r="BW20" s="22"/>
      <c r="BX20" s="22"/>
      <c r="BY20" s="22"/>
    </row>
    <row r="21" spans="1:77" x14ac:dyDescent="0.2">
      <c r="A21" s="63">
        <v>20</v>
      </c>
      <c r="B21" s="26" t="s">
        <v>111</v>
      </c>
      <c r="C21" s="80" t="s">
        <v>262</v>
      </c>
      <c r="D21" s="8" t="s">
        <v>51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1170</v>
      </c>
      <c r="Q21" s="29"/>
      <c r="R21" s="29"/>
      <c r="S21" s="29"/>
      <c r="T21" s="29"/>
      <c r="U21" s="29"/>
      <c r="V21" s="29"/>
      <c r="W21" s="29">
        <v>1020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>
        <v>480</v>
      </c>
      <c r="AM21" s="29"/>
      <c r="AN21" s="29"/>
      <c r="AO21" s="29"/>
      <c r="AP21" s="54"/>
      <c r="AQ21" s="21">
        <f>IF(AR21&lt;6,SUM(E21:AP21),SUM(LARGE(E21:AP21,{1;2;3;4;5;6})))</f>
        <v>2670</v>
      </c>
      <c r="AR21" s="55">
        <f>COUNT(E21:AP21)</f>
        <v>3</v>
      </c>
      <c r="BU21" s="12"/>
      <c r="BV21" s="22"/>
      <c r="BW21" s="22"/>
      <c r="BX21" s="22"/>
      <c r="BY21" s="22"/>
    </row>
    <row r="22" spans="1:77" x14ac:dyDescent="0.2">
      <c r="A22" s="63">
        <v>21</v>
      </c>
      <c r="B22" s="26" t="s">
        <v>111</v>
      </c>
      <c r="C22" s="80" t="s">
        <v>118</v>
      </c>
      <c r="D22" s="6" t="s">
        <v>172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v>55</v>
      </c>
      <c r="V22" s="54"/>
      <c r="W22" s="54">
        <v>480</v>
      </c>
      <c r="X22" s="54">
        <v>20</v>
      </c>
      <c r="Y22" s="54"/>
      <c r="Z22" s="54"/>
      <c r="AA22" s="54"/>
      <c r="AB22" s="54"/>
      <c r="AC22" s="54"/>
      <c r="AD22" s="54">
        <v>260</v>
      </c>
      <c r="AE22" s="54"/>
      <c r="AF22" s="54"/>
      <c r="AG22" s="54"/>
      <c r="AH22" s="54"/>
      <c r="AI22" s="54">
        <v>360</v>
      </c>
      <c r="AJ22" s="54">
        <v>550</v>
      </c>
      <c r="AK22" s="54"/>
      <c r="AL22" s="54">
        <v>480</v>
      </c>
      <c r="AM22" s="54">
        <v>360</v>
      </c>
      <c r="AN22" s="54"/>
      <c r="AO22" s="54"/>
      <c r="AP22" s="54"/>
      <c r="AQ22" s="21">
        <f>IF(AR22&lt;6,SUM(E22:AP22),SUM(LARGE(E22:AP22,{1;2;3;4;5;6})))</f>
        <v>2490</v>
      </c>
      <c r="AR22" s="55">
        <f>COUNT(E22:AP22)</f>
        <v>8</v>
      </c>
      <c r="BU22" s="12"/>
      <c r="BV22" s="22"/>
      <c r="BW22" s="22"/>
      <c r="BX22" s="22"/>
      <c r="BY22" s="22"/>
    </row>
    <row r="23" spans="1:77" x14ac:dyDescent="0.2">
      <c r="A23" s="63">
        <v>22</v>
      </c>
      <c r="B23" s="26" t="s">
        <v>111</v>
      </c>
      <c r="C23" s="80" t="s">
        <v>113</v>
      </c>
      <c r="D23" s="8" t="s">
        <v>22</v>
      </c>
      <c r="E23" s="29"/>
      <c r="F23" s="29"/>
      <c r="G23" s="29"/>
      <c r="H23" s="29"/>
      <c r="I23" s="54">
        <v>1520</v>
      </c>
      <c r="J23" s="29"/>
      <c r="K23" s="29">
        <v>550</v>
      </c>
      <c r="L23" s="29"/>
      <c r="M23" s="29"/>
      <c r="N23" s="29"/>
      <c r="O23" s="29"/>
      <c r="P23" s="29"/>
      <c r="Q23" s="29"/>
      <c r="R23" s="29"/>
      <c r="S23" s="29"/>
      <c r="T23" s="29"/>
      <c r="U23" s="29">
        <v>130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54"/>
      <c r="AQ23" s="21">
        <f>IF(AR23&lt;6,SUM(E23:AP23),SUM(LARGE(E23:AP23,{1;2;3;4;5;6})))</f>
        <v>2200</v>
      </c>
      <c r="AR23" s="55">
        <f>COUNT(E23:AP23)</f>
        <v>3</v>
      </c>
      <c r="BU23" s="12"/>
      <c r="BV23" s="22"/>
      <c r="BW23" s="22"/>
      <c r="BX23" s="22"/>
      <c r="BY23" s="22"/>
    </row>
    <row r="24" spans="1:77" x14ac:dyDescent="0.2">
      <c r="A24" s="63">
        <v>23</v>
      </c>
      <c r="B24" s="6" t="s">
        <v>111</v>
      </c>
      <c r="C24" s="80" t="s">
        <v>117</v>
      </c>
      <c r="D24" s="6" t="s">
        <v>152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>
        <v>70</v>
      </c>
      <c r="V24" s="29"/>
      <c r="W24" s="29">
        <v>660</v>
      </c>
      <c r="X24" s="29">
        <v>20</v>
      </c>
      <c r="Y24" s="29"/>
      <c r="Z24" s="29"/>
      <c r="AA24" s="29">
        <v>360</v>
      </c>
      <c r="AB24" s="29"/>
      <c r="AC24" s="29"/>
      <c r="AD24" s="29">
        <v>260</v>
      </c>
      <c r="AE24" s="29"/>
      <c r="AF24" s="29"/>
      <c r="AG24" s="122">
        <v>0</v>
      </c>
      <c r="AH24" s="29"/>
      <c r="AI24" s="29"/>
      <c r="AJ24" s="29"/>
      <c r="AK24" s="29"/>
      <c r="AL24" s="29">
        <v>480</v>
      </c>
      <c r="AM24" s="29">
        <v>250</v>
      </c>
      <c r="AN24" s="29"/>
      <c r="AO24" s="29"/>
      <c r="AP24" s="48"/>
      <c r="AQ24" s="21">
        <f>IF(AR24&lt;6,SUM(E24:AP24),SUM(LARGE(E24:AP24,{1;2;3;4;5;6})))</f>
        <v>2080</v>
      </c>
      <c r="AR24" s="55">
        <f>COUNT(E24:AP24)</f>
        <v>8</v>
      </c>
      <c r="BU24" s="12"/>
      <c r="BV24" s="22"/>
      <c r="BW24" s="22"/>
      <c r="BX24" s="22"/>
      <c r="BY24" s="22"/>
    </row>
    <row r="25" spans="1:77" x14ac:dyDescent="0.2">
      <c r="A25" s="63">
        <v>24</v>
      </c>
      <c r="B25" s="26" t="s">
        <v>111</v>
      </c>
      <c r="C25" s="80" t="s">
        <v>262</v>
      </c>
      <c r="D25" s="26" t="s">
        <v>364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29">
        <v>560</v>
      </c>
      <c r="W25" s="29">
        <v>840</v>
      </c>
      <c r="X25" s="87"/>
      <c r="Y25" s="87"/>
      <c r="Z25" s="87"/>
      <c r="AA25" s="87"/>
      <c r="AB25" s="87"/>
      <c r="AC25" s="87"/>
      <c r="AD25" s="29">
        <v>360</v>
      </c>
      <c r="AE25" s="87"/>
      <c r="AF25" s="87"/>
      <c r="AG25" s="29">
        <v>160</v>
      </c>
      <c r="AH25" s="87"/>
      <c r="AI25" s="87"/>
      <c r="AJ25" s="87"/>
      <c r="AK25" s="87"/>
      <c r="AL25" s="87"/>
      <c r="AM25" s="87"/>
      <c r="AN25" s="87"/>
      <c r="AO25" s="87"/>
      <c r="AP25" s="48"/>
      <c r="AQ25" s="21">
        <f>IF(AR25&lt;6,SUM(E25:AP25),SUM(LARGE(E25:AP25,{1;2;3;4;5;6})))</f>
        <v>1920</v>
      </c>
      <c r="AR25" s="55">
        <f>COUNT(E25:AP25)</f>
        <v>4</v>
      </c>
      <c r="BU25" s="12"/>
      <c r="BV25" s="22"/>
      <c r="BW25" s="22"/>
      <c r="BX25" s="22"/>
      <c r="BY25" s="22"/>
    </row>
    <row r="26" spans="1:77" x14ac:dyDescent="0.2">
      <c r="A26" s="59">
        <v>25</v>
      </c>
      <c r="B26" s="26" t="s">
        <v>111</v>
      </c>
      <c r="C26" s="80" t="s">
        <v>262</v>
      </c>
      <c r="D26" s="8" t="s">
        <v>54</v>
      </c>
      <c r="E26" s="54"/>
      <c r="F26" s="54"/>
      <c r="G26" s="54"/>
      <c r="H26" s="54"/>
      <c r="I26" s="54"/>
      <c r="J26" s="54"/>
      <c r="K26" s="54">
        <v>920</v>
      </c>
      <c r="L26" s="54"/>
      <c r="M26" s="54"/>
      <c r="N26" s="54">
        <v>920</v>
      </c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21">
        <f>IF(AR26&lt;6,SUM(E26:AP26),SUM(LARGE(E26:AP26,{1;2;3;4;5;6})))</f>
        <v>1840</v>
      </c>
      <c r="AR26" s="55">
        <f>COUNT(E26:AP26)</f>
        <v>2</v>
      </c>
      <c r="BU26" s="12"/>
      <c r="BV26" s="22"/>
      <c r="BW26" s="22"/>
      <c r="BX26" s="22"/>
      <c r="BY26" s="22"/>
    </row>
    <row r="27" spans="1:77" x14ac:dyDescent="0.2">
      <c r="A27" s="59">
        <v>26</v>
      </c>
      <c r="B27" s="6" t="s">
        <v>111</v>
      </c>
      <c r="C27" s="80" t="s">
        <v>118</v>
      </c>
      <c r="D27" s="6" t="s">
        <v>246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29"/>
      <c r="Q27" s="29"/>
      <c r="R27" s="29"/>
      <c r="S27" s="29"/>
      <c r="T27" s="29"/>
      <c r="U27" s="29">
        <v>55</v>
      </c>
      <c r="V27" s="29"/>
      <c r="W27" s="29">
        <v>480</v>
      </c>
      <c r="X27" s="29"/>
      <c r="Y27" s="29"/>
      <c r="Z27" s="29"/>
      <c r="AA27" s="29">
        <v>300</v>
      </c>
      <c r="AB27" s="29"/>
      <c r="AC27" s="29"/>
      <c r="AD27" s="29"/>
      <c r="AE27" s="29"/>
      <c r="AF27" s="29"/>
      <c r="AG27" s="29"/>
      <c r="AH27" s="29">
        <v>300</v>
      </c>
      <c r="AI27" s="29"/>
      <c r="AJ27" s="29"/>
      <c r="AK27" s="29"/>
      <c r="AL27" s="29">
        <v>660</v>
      </c>
      <c r="AM27" s="29"/>
      <c r="AN27" s="29"/>
      <c r="AO27" s="29"/>
      <c r="AP27" s="48"/>
      <c r="AQ27" s="21">
        <f>IF(AR27&lt;6,SUM(E27:AP27),SUM(LARGE(E27:AP27,{1;2;3;4;5;6})))</f>
        <v>1795</v>
      </c>
      <c r="AR27" s="55">
        <f>COUNT(E27:AP27)</f>
        <v>5</v>
      </c>
      <c r="BU27" s="12"/>
      <c r="BV27" s="22"/>
      <c r="BW27" s="22"/>
      <c r="BX27" s="22"/>
      <c r="BY27" s="22"/>
    </row>
    <row r="28" spans="1:77" x14ac:dyDescent="0.2">
      <c r="A28" s="59">
        <v>27</v>
      </c>
      <c r="B28" s="26" t="s">
        <v>111</v>
      </c>
      <c r="C28" s="79" t="s">
        <v>113</v>
      </c>
      <c r="D28" s="37" t="s">
        <v>435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87">
        <v>0</v>
      </c>
      <c r="V28" s="87"/>
      <c r="W28" s="29">
        <v>480</v>
      </c>
      <c r="X28" s="29"/>
      <c r="Y28" s="29"/>
      <c r="Z28" s="29">
        <v>70</v>
      </c>
      <c r="AA28" s="29">
        <v>160</v>
      </c>
      <c r="AB28" s="29"/>
      <c r="AC28" s="29"/>
      <c r="AD28" s="29">
        <v>160</v>
      </c>
      <c r="AE28" s="29"/>
      <c r="AF28" s="29"/>
      <c r="AG28" s="29">
        <v>70</v>
      </c>
      <c r="AH28" s="29"/>
      <c r="AI28" s="29">
        <v>125</v>
      </c>
      <c r="AJ28" s="29">
        <v>210</v>
      </c>
      <c r="AK28" s="29"/>
      <c r="AL28" s="29">
        <v>480</v>
      </c>
      <c r="AM28" s="29">
        <v>300</v>
      </c>
      <c r="AN28" s="29"/>
      <c r="AO28" s="29"/>
      <c r="AP28" s="54"/>
      <c r="AQ28" s="21">
        <f>IF(AR28&lt;6,SUM(E28:AP28),SUM(LARGE(E28:AP28,{1;2;3;4;5;6})))</f>
        <v>1790</v>
      </c>
      <c r="AR28" s="55">
        <f>COUNT(E28:AP28)</f>
        <v>10</v>
      </c>
      <c r="BU28" s="12"/>
      <c r="BV28" s="22"/>
      <c r="BW28" s="22"/>
      <c r="BX28" s="22"/>
      <c r="BY28" s="22"/>
    </row>
    <row r="29" spans="1:77" x14ac:dyDescent="0.2">
      <c r="A29" s="59">
        <v>28</v>
      </c>
      <c r="B29" s="26" t="s">
        <v>111</v>
      </c>
      <c r="C29" s="79" t="s">
        <v>113</v>
      </c>
      <c r="D29" s="37" t="s">
        <v>422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>
        <v>920</v>
      </c>
      <c r="X29" s="54"/>
      <c r="Y29" s="54"/>
      <c r="Z29" s="54"/>
      <c r="AA29" s="54"/>
      <c r="AB29" s="54"/>
      <c r="AC29" s="54"/>
      <c r="AD29" s="54">
        <v>360</v>
      </c>
      <c r="AE29" s="54"/>
      <c r="AF29" s="54"/>
      <c r="AG29" s="54"/>
      <c r="AH29" s="54"/>
      <c r="AI29" s="54">
        <v>460</v>
      </c>
      <c r="AJ29" s="54"/>
      <c r="AK29" s="54"/>
      <c r="AL29" s="54"/>
      <c r="AM29" s="54"/>
      <c r="AN29" s="54"/>
      <c r="AO29" s="54"/>
      <c r="AP29" s="54"/>
      <c r="AQ29" s="21">
        <f>IF(AR29&lt;6,SUM(E29:AP29),SUM(LARGE(E29:AP29,{1;2;3;4;5;6})))</f>
        <v>1740</v>
      </c>
      <c r="AR29" s="55">
        <f>COUNT(E29:AP29)</f>
        <v>3</v>
      </c>
      <c r="BU29" s="12"/>
      <c r="BV29" s="22"/>
      <c r="BW29" s="22"/>
      <c r="BX29" s="22"/>
      <c r="BY29" s="22"/>
    </row>
    <row r="30" spans="1:77" x14ac:dyDescent="0.2">
      <c r="A30" s="59">
        <v>29</v>
      </c>
      <c r="B30" s="26" t="s">
        <v>111</v>
      </c>
      <c r="C30" s="80" t="s">
        <v>262</v>
      </c>
      <c r="D30" s="6" t="s">
        <v>30</v>
      </c>
      <c r="E30" s="29">
        <v>170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>
        <v>560</v>
      </c>
      <c r="W30" s="29">
        <v>840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>
        <v>160</v>
      </c>
      <c r="AH30" s="29"/>
      <c r="AI30" s="29"/>
      <c r="AJ30" s="29"/>
      <c r="AK30" s="29"/>
      <c r="AL30" s="29"/>
      <c r="AM30" s="29"/>
      <c r="AN30" s="29"/>
      <c r="AO30" s="29"/>
      <c r="AP30" s="54"/>
      <c r="AQ30" s="21">
        <f>IF(AR30&lt;6,SUM(E30:AP30),SUM(LARGE(E30:AP30,{1;2;3;4;5;6})))</f>
        <v>1730</v>
      </c>
      <c r="AR30" s="55">
        <f>COUNT(E30:AP30)</f>
        <v>4</v>
      </c>
      <c r="BU30" s="12"/>
      <c r="BV30" s="22"/>
      <c r="BW30" s="22"/>
      <c r="BX30" s="22"/>
      <c r="BY30" s="22"/>
    </row>
    <row r="31" spans="1:77" x14ac:dyDescent="0.2">
      <c r="A31" s="59">
        <v>30</v>
      </c>
      <c r="B31" s="26" t="s">
        <v>111</v>
      </c>
      <c r="C31" s="80" t="s">
        <v>116</v>
      </c>
      <c r="D31" s="8" t="s">
        <v>176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>
        <v>55</v>
      </c>
      <c r="V31" s="29"/>
      <c r="W31" s="29"/>
      <c r="X31" s="29"/>
      <c r="Y31" s="29"/>
      <c r="Z31" s="29"/>
      <c r="AA31" s="54">
        <v>360</v>
      </c>
      <c r="AB31" s="54"/>
      <c r="AC31" s="54"/>
      <c r="AD31" s="54">
        <v>260</v>
      </c>
      <c r="AE31" s="54"/>
      <c r="AF31" s="29"/>
      <c r="AG31" s="122">
        <v>0</v>
      </c>
      <c r="AH31" s="29"/>
      <c r="AI31" s="29"/>
      <c r="AJ31" s="29"/>
      <c r="AK31" s="29"/>
      <c r="AL31" s="29">
        <v>480</v>
      </c>
      <c r="AM31" s="29">
        <v>250</v>
      </c>
      <c r="AN31" s="29"/>
      <c r="AO31" s="29"/>
      <c r="AP31" s="54"/>
      <c r="AQ31" s="21">
        <f>IF(AR31&lt;6,SUM(E31:AP31),SUM(LARGE(E31:AP31,{1;2;3;4;5;6})))</f>
        <v>1405</v>
      </c>
      <c r="AR31" s="55">
        <f>COUNT(E31:AP31)</f>
        <v>6</v>
      </c>
      <c r="BU31" s="12"/>
      <c r="BV31" s="22"/>
      <c r="BW31" s="22"/>
      <c r="BX31" s="22"/>
      <c r="BY31" s="22"/>
    </row>
    <row r="32" spans="1:77" x14ac:dyDescent="0.2">
      <c r="A32" s="59">
        <v>31</v>
      </c>
      <c r="B32" s="26" t="s">
        <v>111</v>
      </c>
      <c r="C32" s="80" t="s">
        <v>118</v>
      </c>
      <c r="D32" s="8" t="s">
        <v>76</v>
      </c>
      <c r="E32" s="29"/>
      <c r="F32" s="29"/>
      <c r="G32" s="29"/>
      <c r="H32" s="29"/>
      <c r="I32" s="29"/>
      <c r="J32" s="29"/>
      <c r="K32" s="87"/>
      <c r="L32" s="87"/>
      <c r="M32" s="87"/>
      <c r="N32" s="87"/>
      <c r="O32" s="87"/>
      <c r="P32" s="87"/>
      <c r="Q32" s="29"/>
      <c r="R32" s="29"/>
      <c r="S32" s="29"/>
      <c r="T32" s="29"/>
      <c r="U32" s="29">
        <v>55</v>
      </c>
      <c r="V32" s="29"/>
      <c r="W32" s="29"/>
      <c r="X32" s="29"/>
      <c r="Y32" s="29"/>
      <c r="Z32" s="29"/>
      <c r="AA32" s="29">
        <v>300</v>
      </c>
      <c r="AB32" s="29"/>
      <c r="AC32" s="29"/>
      <c r="AD32" s="29"/>
      <c r="AE32" s="29"/>
      <c r="AF32" s="29"/>
      <c r="AG32" s="29"/>
      <c r="AH32" s="29">
        <v>300</v>
      </c>
      <c r="AI32" s="29"/>
      <c r="AJ32" s="29"/>
      <c r="AK32" s="29"/>
      <c r="AL32" s="29">
        <v>660</v>
      </c>
      <c r="AM32" s="29"/>
      <c r="AN32" s="29"/>
      <c r="AO32" s="29"/>
      <c r="AP32" s="54"/>
      <c r="AQ32" s="21">
        <f>IF(AR32&lt;6,SUM(E32:AP32),SUM(LARGE(E32:AP32,{1;2;3;4;5;6})))</f>
        <v>1315</v>
      </c>
      <c r="AR32" s="55">
        <f>COUNT(E32:AP32)</f>
        <v>4</v>
      </c>
      <c r="BU32" s="12"/>
      <c r="BV32" s="22"/>
      <c r="BW32" s="22"/>
      <c r="BX32" s="22"/>
      <c r="BY32" s="22"/>
    </row>
    <row r="33" spans="1:77" x14ac:dyDescent="0.2">
      <c r="A33" s="59">
        <v>32</v>
      </c>
      <c r="B33" s="6" t="s">
        <v>111</v>
      </c>
      <c r="C33" s="80" t="s">
        <v>116</v>
      </c>
      <c r="D33" s="6" t="s">
        <v>396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87">
        <v>0</v>
      </c>
      <c r="V33" s="87"/>
      <c r="W33" s="87"/>
      <c r="X33" s="29"/>
      <c r="Y33" s="29"/>
      <c r="Z33" s="29"/>
      <c r="AA33" s="29">
        <v>160</v>
      </c>
      <c r="AB33" s="29"/>
      <c r="AC33" s="29"/>
      <c r="AD33" s="29">
        <v>160</v>
      </c>
      <c r="AE33" s="29"/>
      <c r="AF33" s="29"/>
      <c r="AG33" s="29">
        <v>70</v>
      </c>
      <c r="AH33" s="29"/>
      <c r="AI33" s="29">
        <v>125</v>
      </c>
      <c r="AJ33" s="29">
        <v>210</v>
      </c>
      <c r="AK33" s="29"/>
      <c r="AL33" s="29">
        <v>480</v>
      </c>
      <c r="AM33" s="29"/>
      <c r="AN33" s="29"/>
      <c r="AO33" s="29"/>
      <c r="AP33" s="48"/>
      <c r="AQ33" s="21">
        <f>IF(AR33&lt;6,SUM(E33:AP33),SUM(LARGE(E33:AP33,{1;2;3;4;5;6})))</f>
        <v>1205</v>
      </c>
      <c r="AR33" s="55">
        <f>COUNT(E33:AP33)</f>
        <v>7</v>
      </c>
      <c r="BU33" s="12"/>
      <c r="BV33" s="22"/>
      <c r="BW33" s="22"/>
      <c r="BX33" s="22"/>
      <c r="BY33" s="22"/>
    </row>
    <row r="34" spans="1:77" x14ac:dyDescent="0.2">
      <c r="A34" s="59">
        <v>33</v>
      </c>
      <c r="B34" s="26" t="s">
        <v>111</v>
      </c>
      <c r="C34" s="80" t="s">
        <v>113</v>
      </c>
      <c r="D34" s="6" t="s">
        <v>211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29">
        <v>300</v>
      </c>
      <c r="X34" s="29">
        <v>20</v>
      </c>
      <c r="Y34" s="29"/>
      <c r="Z34" s="29"/>
      <c r="AA34" s="29">
        <v>360</v>
      </c>
      <c r="AB34" s="29"/>
      <c r="AC34" s="29"/>
      <c r="AD34" s="29">
        <v>360</v>
      </c>
      <c r="AE34" s="29"/>
      <c r="AF34" s="29"/>
      <c r="AG34" s="29">
        <v>160</v>
      </c>
      <c r="AH34" s="29"/>
      <c r="AI34" s="29"/>
      <c r="AJ34" s="29"/>
      <c r="AK34" s="29"/>
      <c r="AL34" s="29"/>
      <c r="AM34" s="29"/>
      <c r="AN34" s="29"/>
      <c r="AO34" s="29"/>
      <c r="AP34" s="54"/>
      <c r="AQ34" s="21">
        <f>IF(AR34&lt;6,SUM(E34:AP34),SUM(LARGE(E34:AP34,{1;2;3;4;5;6})))</f>
        <v>1200</v>
      </c>
      <c r="AR34" s="55">
        <f>COUNT(E34:AP34)</f>
        <v>5</v>
      </c>
      <c r="BU34" s="12"/>
      <c r="BV34" s="22"/>
      <c r="BW34" s="22"/>
      <c r="BX34" s="22"/>
      <c r="BY34" s="22"/>
    </row>
    <row r="35" spans="1:77" x14ac:dyDescent="0.2">
      <c r="A35" s="59">
        <v>34</v>
      </c>
      <c r="B35" s="6" t="s">
        <v>111</v>
      </c>
      <c r="C35" s="80" t="s">
        <v>118</v>
      </c>
      <c r="D35" s="6" t="s">
        <v>264</v>
      </c>
      <c r="E35" s="87"/>
      <c r="F35" s="87"/>
      <c r="G35" s="87"/>
      <c r="H35" s="87"/>
      <c r="I35" s="87"/>
      <c r="J35" s="87"/>
      <c r="K35" s="87"/>
      <c r="L35" s="87"/>
      <c r="M35" s="87"/>
      <c r="N35" s="29"/>
      <c r="O35" s="29"/>
      <c r="P35" s="29"/>
      <c r="Q35" s="29"/>
      <c r="R35" s="29"/>
      <c r="S35" s="29"/>
      <c r="T35" s="29"/>
      <c r="U35" s="29"/>
      <c r="V35" s="29"/>
      <c r="W35" s="29">
        <v>480</v>
      </c>
      <c r="X35" s="29"/>
      <c r="Y35" s="29"/>
      <c r="Z35" s="29"/>
      <c r="AA35" s="29">
        <v>250</v>
      </c>
      <c r="AB35" s="29"/>
      <c r="AC35" s="29"/>
      <c r="AD35" s="29">
        <v>300</v>
      </c>
      <c r="AE35" s="29"/>
      <c r="AF35" s="29"/>
      <c r="AG35" s="29"/>
      <c r="AH35" s="29"/>
      <c r="AI35" s="29"/>
      <c r="AJ35" s="29"/>
      <c r="AK35" s="29"/>
      <c r="AL35" s="29"/>
      <c r="AM35" s="29">
        <v>160</v>
      </c>
      <c r="AN35" s="29"/>
      <c r="AO35" s="29"/>
      <c r="AP35" s="48"/>
      <c r="AQ35" s="21">
        <f>IF(AR35&lt;6,SUM(E35:AP35),SUM(LARGE(E35:AP35,{1;2;3;4;5;6})))</f>
        <v>1190</v>
      </c>
      <c r="AR35" s="55">
        <f>COUNT(E35:AP35)</f>
        <v>4</v>
      </c>
      <c r="BU35" s="12"/>
      <c r="BV35" s="22"/>
      <c r="BW35" s="22"/>
      <c r="BX35" s="22"/>
      <c r="BY35" s="22"/>
    </row>
    <row r="36" spans="1:77" x14ac:dyDescent="0.2">
      <c r="A36" s="59">
        <v>35</v>
      </c>
      <c r="B36" s="26" t="s">
        <v>111</v>
      </c>
      <c r="C36" s="80" t="s">
        <v>262</v>
      </c>
      <c r="D36" s="26" t="s">
        <v>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>
        <v>260</v>
      </c>
      <c r="AJ36" s="29"/>
      <c r="AK36" s="29"/>
      <c r="AL36" s="29">
        <v>920</v>
      </c>
      <c r="AM36" s="29"/>
      <c r="AN36" s="29"/>
      <c r="AO36" s="29"/>
      <c r="AP36" s="48"/>
      <c r="AQ36" s="21">
        <f>IF(AR36&lt;6,SUM(E36:AP36),SUM(LARGE(E36:AP36,{1;2;3;4;5;6})))</f>
        <v>1180</v>
      </c>
      <c r="AR36" s="55">
        <f>COUNT(E36:AP36)</f>
        <v>2</v>
      </c>
      <c r="BU36" s="12"/>
      <c r="BV36" s="22"/>
      <c r="BW36" s="22"/>
      <c r="BX36" s="22"/>
      <c r="BY36" s="22"/>
    </row>
    <row r="37" spans="1:77" x14ac:dyDescent="0.2">
      <c r="A37" s="59">
        <v>36</v>
      </c>
      <c r="B37" s="26" t="s">
        <v>111</v>
      </c>
      <c r="C37" s="80" t="s">
        <v>125</v>
      </c>
      <c r="D37" s="6" t="s">
        <v>192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>
        <v>100</v>
      </c>
      <c r="V37" s="29"/>
      <c r="W37" s="29"/>
      <c r="X37" s="29"/>
      <c r="Y37" s="29"/>
      <c r="Z37" s="29"/>
      <c r="AA37" s="29">
        <v>360</v>
      </c>
      <c r="AB37" s="29"/>
      <c r="AC37" s="29"/>
      <c r="AD37" s="29">
        <v>260</v>
      </c>
      <c r="AE37" s="29"/>
      <c r="AF37" s="29"/>
      <c r="AG37" s="29"/>
      <c r="AH37" s="29"/>
      <c r="AI37" s="29">
        <v>260</v>
      </c>
      <c r="AJ37" s="29"/>
      <c r="AK37" s="29"/>
      <c r="AL37" s="29"/>
      <c r="AM37" s="29">
        <v>160</v>
      </c>
      <c r="AN37" s="29"/>
      <c r="AO37" s="29"/>
      <c r="AP37" s="54"/>
      <c r="AQ37" s="21">
        <f>IF(AR37&lt;6,SUM(E37:AP37),SUM(LARGE(E37:AP37,{1;2;3;4;5;6})))</f>
        <v>1140</v>
      </c>
      <c r="AR37" s="55">
        <f>COUNT(E37:AP37)</f>
        <v>5</v>
      </c>
      <c r="BU37" s="12"/>
      <c r="BV37" s="22"/>
      <c r="BW37" s="22"/>
      <c r="BX37" s="22"/>
      <c r="BY37" s="22"/>
    </row>
    <row r="38" spans="1:77" x14ac:dyDescent="0.2">
      <c r="A38" s="59">
        <v>37</v>
      </c>
      <c r="B38" s="26" t="s">
        <v>111</v>
      </c>
      <c r="C38" s="80" t="s">
        <v>120</v>
      </c>
      <c r="D38" s="37" t="s">
        <v>200</v>
      </c>
      <c r="E38" s="87"/>
      <c r="F38" s="87"/>
      <c r="G38" s="87"/>
      <c r="H38" s="87"/>
      <c r="I38" s="87"/>
      <c r="J38" s="87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>
        <v>480</v>
      </c>
      <c r="X38" s="29"/>
      <c r="Y38" s="29"/>
      <c r="Z38" s="29">
        <v>100</v>
      </c>
      <c r="AA38" s="29">
        <v>250</v>
      </c>
      <c r="AB38" s="29"/>
      <c r="AC38" s="29"/>
      <c r="AD38" s="29">
        <v>300</v>
      </c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54"/>
      <c r="AQ38" s="21">
        <f>IF(AR38&lt;6,SUM(E38:AP38),SUM(LARGE(E38:AP38,{1;2;3;4;5;6})))</f>
        <v>1130</v>
      </c>
      <c r="AR38" s="55">
        <f>COUNT(E38:AP38)</f>
        <v>4</v>
      </c>
      <c r="BU38" s="12"/>
      <c r="BV38" s="22"/>
      <c r="BW38" s="22"/>
      <c r="BX38" s="22"/>
      <c r="BY38" s="22"/>
    </row>
    <row r="39" spans="1:77" x14ac:dyDescent="0.2">
      <c r="A39" s="59">
        <v>38</v>
      </c>
      <c r="B39" s="26" t="s">
        <v>111</v>
      </c>
      <c r="C39" s="80" t="s">
        <v>125</v>
      </c>
      <c r="D39" s="8" t="s">
        <v>188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>
        <v>100</v>
      </c>
      <c r="V39" s="29"/>
      <c r="W39" s="29"/>
      <c r="X39" s="29"/>
      <c r="Y39" s="29"/>
      <c r="Z39" s="29"/>
      <c r="AA39" s="29">
        <v>360</v>
      </c>
      <c r="AB39" s="29"/>
      <c r="AC39" s="29"/>
      <c r="AD39" s="29">
        <v>260</v>
      </c>
      <c r="AE39" s="29"/>
      <c r="AF39" s="29"/>
      <c r="AG39" s="29"/>
      <c r="AH39" s="29"/>
      <c r="AI39" s="29">
        <v>260</v>
      </c>
      <c r="AJ39" s="29"/>
      <c r="AK39" s="29"/>
      <c r="AL39" s="29"/>
      <c r="AM39" s="29"/>
      <c r="AN39" s="29"/>
      <c r="AO39" s="29"/>
      <c r="AP39" s="54"/>
      <c r="AQ39" s="21">
        <f>IF(AR39&lt;6,SUM(E39:AP39),SUM(LARGE(E39:AP39,{1;2;3;4;5;6})))</f>
        <v>980</v>
      </c>
      <c r="AR39" s="55">
        <f>COUNT(E39:AP39)</f>
        <v>4</v>
      </c>
      <c r="BU39" s="12"/>
      <c r="BV39" s="22"/>
      <c r="BW39" s="22"/>
      <c r="BX39" s="22"/>
      <c r="BY39" s="22"/>
    </row>
    <row r="40" spans="1:77" x14ac:dyDescent="0.2">
      <c r="A40" s="59">
        <v>39</v>
      </c>
      <c r="B40" s="6" t="s">
        <v>111</v>
      </c>
      <c r="C40" s="80" t="s">
        <v>252</v>
      </c>
      <c r="D40" s="6" t="s">
        <v>162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90"/>
      <c r="P40" s="30"/>
      <c r="Q40" s="30"/>
      <c r="R40" s="30"/>
      <c r="S40" s="30"/>
      <c r="T40" s="30"/>
      <c r="U40" s="30"/>
      <c r="V40" s="30"/>
      <c r="W40" s="30"/>
      <c r="X40" s="30"/>
      <c r="Y40" s="30">
        <v>100</v>
      </c>
      <c r="Z40" s="30"/>
      <c r="AA40" s="30"/>
      <c r="AB40" s="30"/>
      <c r="AC40" s="30">
        <v>190</v>
      </c>
      <c r="AD40" s="30">
        <v>160</v>
      </c>
      <c r="AE40" s="30">
        <v>130</v>
      </c>
      <c r="AF40" s="30">
        <v>80</v>
      </c>
      <c r="AG40" s="30"/>
      <c r="AH40" s="30">
        <v>55</v>
      </c>
      <c r="AI40" s="30">
        <v>125</v>
      </c>
      <c r="AJ40" s="30"/>
      <c r="AK40" s="30">
        <v>80</v>
      </c>
      <c r="AL40" s="30"/>
      <c r="AM40" s="30"/>
      <c r="AN40" s="30"/>
      <c r="AO40" s="30"/>
      <c r="AP40" s="48"/>
      <c r="AQ40" s="21">
        <f>IF(AR40&lt;6,SUM(E40:AP40),SUM(LARGE(E40:AP40,{1;2;3;4;5;6})))</f>
        <v>785</v>
      </c>
      <c r="AR40" s="55">
        <f>COUNT(E40:AP40)</f>
        <v>8</v>
      </c>
      <c r="BU40" s="12"/>
      <c r="BV40" s="22"/>
      <c r="BW40" s="22"/>
      <c r="BX40" s="22"/>
      <c r="BY40" s="22"/>
    </row>
    <row r="41" spans="1:77" x14ac:dyDescent="0.2">
      <c r="A41" s="59">
        <v>40</v>
      </c>
      <c r="B41" s="26" t="s">
        <v>156</v>
      </c>
      <c r="C41" s="80" t="s">
        <v>252</v>
      </c>
      <c r="D41" s="8" t="s">
        <v>326</v>
      </c>
      <c r="E41" s="29"/>
      <c r="F41" s="29"/>
      <c r="G41" s="29"/>
      <c r="H41" s="29"/>
      <c r="I41" s="29"/>
      <c r="J41" s="29"/>
      <c r="K41" s="29">
        <v>100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>
        <v>100</v>
      </c>
      <c r="Z41" s="29"/>
      <c r="AA41" s="29"/>
      <c r="AB41" s="29"/>
      <c r="AC41" s="29">
        <v>300</v>
      </c>
      <c r="AD41" s="29"/>
      <c r="AE41" s="29"/>
      <c r="AF41" s="29"/>
      <c r="AG41" s="29"/>
      <c r="AH41" s="29">
        <v>250</v>
      </c>
      <c r="AI41" s="29"/>
      <c r="AJ41" s="29"/>
      <c r="AK41" s="29"/>
      <c r="AL41" s="29"/>
      <c r="AM41" s="29"/>
      <c r="AN41" s="29"/>
      <c r="AO41" s="29"/>
      <c r="AP41" s="54"/>
      <c r="AQ41" s="21">
        <f>IF(AR41&lt;6,SUM(E41:AP41),SUM(LARGE(E41:AP41,{1;2;3;4;5;6})))</f>
        <v>750</v>
      </c>
      <c r="AR41" s="55">
        <f>COUNT(E41:AP41)</f>
        <v>4</v>
      </c>
      <c r="BU41" s="12"/>
      <c r="BV41" s="22"/>
      <c r="BW41" s="22"/>
      <c r="BX41" s="22"/>
      <c r="BY41" s="22"/>
    </row>
    <row r="42" spans="1:77" x14ac:dyDescent="0.2">
      <c r="A42" s="59">
        <v>41</v>
      </c>
      <c r="B42" s="6" t="s">
        <v>111</v>
      </c>
      <c r="C42" s="80" t="s">
        <v>116</v>
      </c>
      <c r="D42" s="6" t="s">
        <v>231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>
        <v>260</v>
      </c>
      <c r="AJ42" s="29"/>
      <c r="AK42" s="29"/>
      <c r="AL42" s="29">
        <v>480</v>
      </c>
      <c r="AM42" s="29"/>
      <c r="AN42" s="29"/>
      <c r="AO42" s="29"/>
      <c r="AP42" s="48"/>
      <c r="AQ42" s="21">
        <f>IF(AR42&lt;6,SUM(E42:AP42),SUM(LARGE(E42:AP42,{1;2;3;4;5;6})))</f>
        <v>740</v>
      </c>
      <c r="AR42" s="55">
        <f>COUNT(E42:AP42)</f>
        <v>2</v>
      </c>
      <c r="BU42" s="12"/>
      <c r="BV42" s="22"/>
      <c r="BW42" s="22"/>
      <c r="BX42" s="22"/>
      <c r="BY42" s="22"/>
    </row>
    <row r="43" spans="1:77" x14ac:dyDescent="0.2">
      <c r="A43" s="59">
        <v>42</v>
      </c>
      <c r="B43" s="26" t="s">
        <v>111</v>
      </c>
      <c r="C43" s="81" t="s">
        <v>119</v>
      </c>
      <c r="D43" s="8" t="s">
        <v>20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>
        <v>130</v>
      </c>
      <c r="T43" s="29"/>
      <c r="U43" s="29"/>
      <c r="V43" s="29"/>
      <c r="W43" s="29"/>
      <c r="X43" s="29"/>
      <c r="Y43" s="29"/>
      <c r="Z43" s="29"/>
      <c r="AA43" s="29">
        <v>215</v>
      </c>
      <c r="AB43" s="29">
        <v>100</v>
      </c>
      <c r="AC43" s="29">
        <v>250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54"/>
      <c r="AQ43" s="21">
        <f>IF(AR43&lt;6,SUM(E43:AP43),SUM(LARGE(E43:AP43,{1;2;3;4;5;6})))</f>
        <v>695</v>
      </c>
      <c r="AR43" s="55">
        <f>COUNT(E43:AP43)</f>
        <v>4</v>
      </c>
      <c r="BU43" s="12"/>
      <c r="BV43" s="22"/>
      <c r="BW43" s="22"/>
      <c r="BX43" s="22"/>
      <c r="BY43" s="22"/>
    </row>
    <row r="44" spans="1:77" x14ac:dyDescent="0.2">
      <c r="A44" s="59">
        <v>43</v>
      </c>
      <c r="B44" s="26" t="s">
        <v>111</v>
      </c>
      <c r="C44" s="80" t="s">
        <v>112</v>
      </c>
      <c r="D44" s="6" t="s">
        <v>884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>
        <v>160</v>
      </c>
      <c r="AD44" s="54">
        <v>160</v>
      </c>
      <c r="AE44" s="54"/>
      <c r="AF44" s="54"/>
      <c r="AG44" s="54"/>
      <c r="AH44" s="54">
        <v>215</v>
      </c>
      <c r="AI44" s="88">
        <v>0</v>
      </c>
      <c r="AJ44" s="54"/>
      <c r="AK44" s="54"/>
      <c r="AL44" s="54"/>
      <c r="AM44" s="54">
        <v>160</v>
      </c>
      <c r="AN44" s="54"/>
      <c r="AO44" s="54"/>
      <c r="AP44" s="48"/>
      <c r="AQ44" s="21">
        <f>IF(AR44&lt;6,SUM(E44:AP44),SUM(LARGE(E44:AP44,{1;2;3;4;5;6})))</f>
        <v>695</v>
      </c>
      <c r="AR44" s="55">
        <f>COUNT(E44:AP44)</f>
        <v>5</v>
      </c>
      <c r="BU44" s="12"/>
      <c r="BV44" s="22"/>
      <c r="BW44" s="22"/>
      <c r="BX44" s="22"/>
      <c r="BY44" s="22"/>
    </row>
    <row r="45" spans="1:77" x14ac:dyDescent="0.2">
      <c r="A45" s="59">
        <v>44</v>
      </c>
      <c r="B45" s="26" t="s">
        <v>111</v>
      </c>
      <c r="C45" s="80" t="s">
        <v>112</v>
      </c>
      <c r="D45" s="6" t="s">
        <v>10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>
        <v>660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30"/>
      <c r="AQ45" s="21">
        <f>IF(AR45&lt;6,SUM(E45:AP45),SUM(LARGE(E45:AP45,{1;2;3;4;5;6})))</f>
        <v>660</v>
      </c>
      <c r="AR45" s="55">
        <f>COUNT(E45:AP45)</f>
        <v>1</v>
      </c>
      <c r="BU45" s="12"/>
      <c r="BV45" s="22"/>
      <c r="BW45" s="22"/>
      <c r="BX45" s="22"/>
      <c r="BY45" s="22"/>
    </row>
    <row r="46" spans="1:77" x14ac:dyDescent="0.2">
      <c r="A46" s="59">
        <v>45</v>
      </c>
      <c r="B46" s="6" t="s">
        <v>156</v>
      </c>
      <c r="C46" s="80" t="s">
        <v>205</v>
      </c>
      <c r="D46" s="6" t="s">
        <v>183</v>
      </c>
      <c r="E46" s="29"/>
      <c r="F46" s="29"/>
      <c r="G46" s="29"/>
      <c r="H46" s="29"/>
      <c r="I46" s="29"/>
      <c r="J46" s="29"/>
      <c r="K46" s="29">
        <v>100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>
        <v>300</v>
      </c>
      <c r="AD46" s="87">
        <v>0</v>
      </c>
      <c r="AE46" s="29"/>
      <c r="AF46" s="29"/>
      <c r="AG46" s="29"/>
      <c r="AH46" s="29">
        <v>250</v>
      </c>
      <c r="AI46" s="29"/>
      <c r="AJ46" s="29"/>
      <c r="AK46" s="29"/>
      <c r="AL46" s="29"/>
      <c r="AM46" s="29"/>
      <c r="AN46" s="29"/>
      <c r="AO46" s="29"/>
      <c r="AP46" s="48"/>
      <c r="AQ46" s="21">
        <f>IF(AR46&lt;6,SUM(E46:AP46),SUM(LARGE(E46:AP46,{1;2;3;4;5;6})))</f>
        <v>650</v>
      </c>
      <c r="AR46" s="55">
        <f>COUNT(E46:AP46)</f>
        <v>4</v>
      </c>
      <c r="BU46" s="12"/>
      <c r="BV46" s="22"/>
      <c r="BW46" s="22"/>
      <c r="BX46" s="22"/>
      <c r="BY46" s="22"/>
    </row>
    <row r="47" spans="1:77" x14ac:dyDescent="0.2">
      <c r="A47" s="59">
        <v>46</v>
      </c>
      <c r="B47" s="26" t="s">
        <v>111</v>
      </c>
      <c r="C47" s="79" t="s">
        <v>205</v>
      </c>
      <c r="D47" s="37" t="s">
        <v>182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08"/>
      <c r="Q47" s="54"/>
      <c r="R47" s="54"/>
      <c r="S47" s="54">
        <v>55</v>
      </c>
      <c r="T47" s="54"/>
      <c r="U47" s="54"/>
      <c r="V47" s="54"/>
      <c r="W47" s="54"/>
      <c r="X47" s="54"/>
      <c r="Y47" s="54">
        <v>80</v>
      </c>
      <c r="Z47" s="54"/>
      <c r="AA47" s="54"/>
      <c r="AB47" s="54">
        <v>55</v>
      </c>
      <c r="AC47" s="88">
        <v>0</v>
      </c>
      <c r="AD47" s="54">
        <v>160</v>
      </c>
      <c r="AE47" s="54"/>
      <c r="AF47" s="54">
        <v>100</v>
      </c>
      <c r="AG47" s="54"/>
      <c r="AH47" s="54">
        <v>55</v>
      </c>
      <c r="AI47" s="54"/>
      <c r="AJ47" s="54"/>
      <c r="AK47" s="54">
        <v>70</v>
      </c>
      <c r="AL47" s="54"/>
      <c r="AM47" s="54">
        <v>125</v>
      </c>
      <c r="AN47" s="54"/>
      <c r="AO47" s="54">
        <v>100</v>
      </c>
      <c r="AP47" s="30"/>
      <c r="AQ47" s="21">
        <f>IF(AR47&lt;6,SUM(E47:AP47),SUM(LARGE(E47:AP47,{1;2;3;4;5;6})))</f>
        <v>635</v>
      </c>
      <c r="AR47" s="55">
        <f>COUNT(E47:AP47)</f>
        <v>10</v>
      </c>
      <c r="BU47" s="12"/>
      <c r="BV47" s="22"/>
      <c r="BW47" s="22"/>
      <c r="BX47" s="22"/>
      <c r="BY47" s="22"/>
    </row>
    <row r="48" spans="1:77" x14ac:dyDescent="0.2">
      <c r="A48" s="59">
        <v>47</v>
      </c>
      <c r="B48" s="26" t="s">
        <v>111</v>
      </c>
      <c r="C48" s="79" t="s">
        <v>113</v>
      </c>
      <c r="D48" s="37" t="s">
        <v>294</v>
      </c>
      <c r="E48" s="29"/>
      <c r="F48" s="29"/>
      <c r="G48" s="29"/>
      <c r="H48" s="29"/>
      <c r="I48" s="29"/>
      <c r="J48" s="29"/>
      <c r="K48" s="87"/>
      <c r="L48" s="87"/>
      <c r="M48" s="87"/>
      <c r="N48" s="87"/>
      <c r="O48" s="87"/>
      <c r="P48" s="87"/>
      <c r="Q48" s="29"/>
      <c r="R48" s="29"/>
      <c r="S48" s="29"/>
      <c r="T48" s="29"/>
      <c r="U48" s="29"/>
      <c r="V48" s="29"/>
      <c r="W48" s="29">
        <v>480</v>
      </c>
      <c r="X48" s="29">
        <v>20</v>
      </c>
      <c r="Y48" s="29"/>
      <c r="Z48" s="29"/>
      <c r="AA48" s="29"/>
      <c r="AB48" s="29">
        <v>80</v>
      </c>
      <c r="AC48" s="29">
        <v>30</v>
      </c>
      <c r="AD48" s="29"/>
      <c r="AE48" s="29"/>
      <c r="AF48" s="29"/>
      <c r="AG48" s="29"/>
      <c r="AH48" s="29"/>
      <c r="AI48" s="87">
        <v>0</v>
      </c>
      <c r="AJ48" s="29"/>
      <c r="AK48" s="29"/>
      <c r="AL48" s="29"/>
      <c r="AM48" s="29"/>
      <c r="AN48" s="29"/>
      <c r="AO48" s="29"/>
      <c r="AP48" s="54"/>
      <c r="AQ48" s="21">
        <f>IF(AR48&lt;6,SUM(E48:AP48),SUM(LARGE(E48:AP48,{1;2;3;4;5;6})))</f>
        <v>610</v>
      </c>
      <c r="AR48" s="55">
        <f>COUNT(E48:AP48)</f>
        <v>5</v>
      </c>
      <c r="BU48" s="12"/>
      <c r="BV48" s="22"/>
      <c r="BW48" s="22"/>
      <c r="BX48" s="22"/>
      <c r="BY48" s="22"/>
    </row>
    <row r="49" spans="1:77" x14ac:dyDescent="0.2">
      <c r="A49" s="59">
        <v>48</v>
      </c>
      <c r="B49" s="26" t="s">
        <v>111</v>
      </c>
      <c r="C49" s="80" t="s">
        <v>112</v>
      </c>
      <c r="D49" s="6" t="s">
        <v>70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>
        <v>100</v>
      </c>
      <c r="T49" s="29"/>
      <c r="U49" s="29"/>
      <c r="V49" s="29"/>
      <c r="W49" s="29"/>
      <c r="X49" s="29"/>
      <c r="Y49" s="29">
        <v>130</v>
      </c>
      <c r="Z49" s="29"/>
      <c r="AA49" s="29"/>
      <c r="AB49" s="29">
        <v>100</v>
      </c>
      <c r="AC49" s="29">
        <v>250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54"/>
      <c r="AQ49" s="21">
        <f>IF(AR49&lt;6,SUM(E49:AP49),SUM(LARGE(E49:AP49,{1;2;3;4;5;6})))</f>
        <v>580</v>
      </c>
      <c r="AR49" s="55">
        <f>COUNT(E49:AP49)</f>
        <v>4</v>
      </c>
      <c r="BU49" s="12"/>
      <c r="BV49" s="22"/>
      <c r="BW49" s="22"/>
      <c r="BX49" s="22"/>
      <c r="BY49" s="22"/>
    </row>
    <row r="50" spans="1:77" x14ac:dyDescent="0.2">
      <c r="A50" s="59">
        <v>49</v>
      </c>
      <c r="B50" s="26" t="s">
        <v>111</v>
      </c>
      <c r="C50" s="80" t="s">
        <v>112</v>
      </c>
      <c r="D50" s="6" t="s">
        <v>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>
        <v>70</v>
      </c>
      <c r="AC50" s="54"/>
      <c r="AD50" s="54">
        <v>250</v>
      </c>
      <c r="AE50" s="54"/>
      <c r="AF50" s="54"/>
      <c r="AG50" s="54"/>
      <c r="AH50" s="54">
        <v>80</v>
      </c>
      <c r="AI50" s="54"/>
      <c r="AJ50" s="54"/>
      <c r="AK50" s="54"/>
      <c r="AL50" s="54"/>
      <c r="AM50" s="54">
        <v>160</v>
      </c>
      <c r="AN50" s="54"/>
      <c r="AO50" s="54"/>
      <c r="AP50" s="54"/>
      <c r="AQ50" s="21">
        <f>IF(AR50&lt;6,SUM(E50:AP50),SUM(LARGE(E50:AP50,{1;2;3;4;5;6})))</f>
        <v>560</v>
      </c>
      <c r="AR50" s="55">
        <f>COUNT(E50:AP50)</f>
        <v>4</v>
      </c>
      <c r="BU50" s="12"/>
      <c r="BV50" s="22"/>
      <c r="BW50" s="22"/>
      <c r="BX50" s="22"/>
      <c r="BY50" s="22"/>
    </row>
    <row r="51" spans="1:77" x14ac:dyDescent="0.2">
      <c r="A51" s="59">
        <v>50</v>
      </c>
      <c r="B51" s="6" t="s">
        <v>111</v>
      </c>
      <c r="C51" s="80" t="s">
        <v>252</v>
      </c>
      <c r="D51" s="6" t="s">
        <v>140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>
        <v>160</v>
      </c>
      <c r="AB51" s="54"/>
      <c r="AC51" s="54"/>
      <c r="AD51" s="54">
        <v>190</v>
      </c>
      <c r="AE51" s="54"/>
      <c r="AF51" s="54"/>
      <c r="AG51" s="54"/>
      <c r="AH51" s="54">
        <v>55</v>
      </c>
      <c r="AI51" s="54">
        <v>125</v>
      </c>
      <c r="AJ51" s="54"/>
      <c r="AK51" s="54"/>
      <c r="AL51" s="54"/>
      <c r="AM51" s="54"/>
      <c r="AN51" s="54"/>
      <c r="AO51" s="54"/>
      <c r="AP51" s="48"/>
      <c r="AQ51" s="21">
        <f>IF(AR51&lt;6,SUM(E51:AP51),SUM(LARGE(E51:AP51,{1;2;3;4;5;6})))</f>
        <v>530</v>
      </c>
      <c r="AR51" s="55">
        <f>COUNT(E51:AP51)</f>
        <v>4</v>
      </c>
      <c r="BU51" s="12"/>
      <c r="BV51" s="22"/>
      <c r="BW51" s="22"/>
      <c r="BX51" s="22"/>
      <c r="BY51" s="22"/>
    </row>
    <row r="52" spans="1:77" x14ac:dyDescent="0.2">
      <c r="A52" s="59">
        <v>51</v>
      </c>
      <c r="B52" s="6" t="s">
        <v>111</v>
      </c>
      <c r="C52" s="80" t="s">
        <v>252</v>
      </c>
      <c r="D52" s="6" t="s">
        <v>82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>
        <v>190</v>
      </c>
      <c r="AB52" s="29"/>
      <c r="AC52" s="29"/>
      <c r="AD52" s="54">
        <v>190</v>
      </c>
      <c r="AE52" s="29">
        <v>25</v>
      </c>
      <c r="AF52" s="29"/>
      <c r="AG52" s="29"/>
      <c r="AH52" s="29"/>
      <c r="AI52" s="29">
        <v>125</v>
      </c>
      <c r="AJ52" s="29"/>
      <c r="AK52" s="29"/>
      <c r="AL52" s="29"/>
      <c r="AM52" s="29"/>
      <c r="AN52" s="29"/>
      <c r="AO52" s="29"/>
      <c r="AP52" s="48"/>
      <c r="AQ52" s="21">
        <f>IF(AR52&lt;6,SUM(E52:AP52),SUM(LARGE(E52:AP52,{1;2;3;4;5;6})))</f>
        <v>530</v>
      </c>
      <c r="AR52" s="55">
        <f>COUNT(E52:AP52)</f>
        <v>4</v>
      </c>
      <c r="BU52" s="12"/>
      <c r="BV52" s="22"/>
      <c r="BW52" s="22"/>
      <c r="BX52" s="22"/>
      <c r="BY52" s="22"/>
    </row>
    <row r="53" spans="1:77" x14ac:dyDescent="0.2">
      <c r="A53" s="59">
        <v>52</v>
      </c>
      <c r="B53" s="26" t="s">
        <v>111</v>
      </c>
      <c r="C53" s="80" t="s">
        <v>117</v>
      </c>
      <c r="D53" s="6" t="s">
        <v>363</v>
      </c>
      <c r="E53" s="87"/>
      <c r="F53" s="87"/>
      <c r="G53" s="87"/>
      <c r="H53" s="87"/>
      <c r="I53" s="87"/>
      <c r="J53" s="87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>
        <v>360</v>
      </c>
      <c r="AE53" s="29"/>
      <c r="AF53" s="29"/>
      <c r="AG53" s="29">
        <v>160</v>
      </c>
      <c r="AH53" s="29"/>
      <c r="AI53" s="29"/>
      <c r="AJ53" s="29"/>
      <c r="AK53" s="29"/>
      <c r="AL53" s="29"/>
      <c r="AM53" s="29"/>
      <c r="AN53" s="29"/>
      <c r="AO53" s="29"/>
      <c r="AP53" s="54"/>
      <c r="AQ53" s="21">
        <f>IF(AR53&lt;6,SUM(E53:AP53),SUM(LARGE(E53:AP53,{1;2;3;4;5;6})))</f>
        <v>520</v>
      </c>
      <c r="AR53" s="55">
        <f>COUNT(E53:AP53)</f>
        <v>2</v>
      </c>
      <c r="BU53" s="12"/>
      <c r="BV53" s="22"/>
      <c r="BW53" s="22"/>
      <c r="BX53" s="22"/>
      <c r="BY53" s="22"/>
    </row>
    <row r="54" spans="1:77" x14ac:dyDescent="0.2">
      <c r="A54" s="59">
        <v>53</v>
      </c>
      <c r="B54" s="6" t="s">
        <v>111</v>
      </c>
      <c r="C54" s="80" t="s">
        <v>881</v>
      </c>
      <c r="D54" s="6" t="s">
        <v>133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87">
        <v>0</v>
      </c>
      <c r="AD54" s="29">
        <v>160</v>
      </c>
      <c r="AE54" s="29"/>
      <c r="AF54" s="29">
        <v>100</v>
      </c>
      <c r="AG54" s="29"/>
      <c r="AH54" s="29">
        <v>55</v>
      </c>
      <c r="AI54" s="29"/>
      <c r="AJ54" s="29"/>
      <c r="AK54" s="29">
        <v>70</v>
      </c>
      <c r="AL54" s="29"/>
      <c r="AM54" s="29">
        <v>125</v>
      </c>
      <c r="AN54" s="29"/>
      <c r="AO54" s="29"/>
      <c r="AP54" s="48"/>
      <c r="AQ54" s="21">
        <f>IF(AR54&lt;6,SUM(E54:AP54),SUM(LARGE(E54:AP54,{1;2;3;4;5;6})))</f>
        <v>510</v>
      </c>
      <c r="AR54" s="55">
        <f>COUNT(E54:AP54)</f>
        <v>6</v>
      </c>
      <c r="BU54" s="12"/>
      <c r="BV54" s="22"/>
      <c r="BW54" s="22"/>
      <c r="BX54" s="22"/>
      <c r="BY54" s="22"/>
    </row>
    <row r="55" spans="1:77" x14ac:dyDescent="0.2">
      <c r="A55" s="59">
        <v>54</v>
      </c>
      <c r="B55" s="26" t="s">
        <v>111</v>
      </c>
      <c r="C55" s="80" t="s">
        <v>252</v>
      </c>
      <c r="D55" s="6" t="s">
        <v>399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>
        <v>190</v>
      </c>
      <c r="AB55" s="29"/>
      <c r="AC55" s="29"/>
      <c r="AD55" s="54">
        <v>190</v>
      </c>
      <c r="AE55" s="29"/>
      <c r="AF55" s="29"/>
      <c r="AG55" s="29"/>
      <c r="AH55" s="29"/>
      <c r="AI55" s="29">
        <v>125</v>
      </c>
      <c r="AJ55" s="29"/>
      <c r="AK55" s="29"/>
      <c r="AL55" s="29"/>
      <c r="AM55" s="29"/>
      <c r="AN55" s="29"/>
      <c r="AO55" s="29"/>
      <c r="AP55" s="54"/>
      <c r="AQ55" s="21">
        <f>IF(AR55&lt;6,SUM(E55:AP55),SUM(LARGE(E55:AP55,{1;2;3;4;5;6})))</f>
        <v>505</v>
      </c>
      <c r="AR55" s="55">
        <f>COUNT(E55:AP55)</f>
        <v>3</v>
      </c>
      <c r="BU55" s="12"/>
      <c r="BV55" s="22"/>
      <c r="BW55" s="22"/>
      <c r="BX55" s="22"/>
      <c r="BY55" s="22"/>
    </row>
    <row r="56" spans="1:77" x14ac:dyDescent="0.2">
      <c r="A56" s="59">
        <v>55</v>
      </c>
      <c r="B56" s="26" t="s">
        <v>111</v>
      </c>
      <c r="C56" s="80"/>
      <c r="D56" s="8" t="s">
        <v>866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>
        <v>190</v>
      </c>
      <c r="AJ56" s="30"/>
      <c r="AK56" s="30"/>
      <c r="AL56" s="30"/>
      <c r="AM56" s="30">
        <v>300</v>
      </c>
      <c r="AN56" s="30"/>
      <c r="AO56" s="30"/>
      <c r="AP56" s="54"/>
      <c r="AQ56" s="21">
        <f>IF(AR56&lt;6,SUM(E56:AP56),SUM(LARGE(E56:AP56,{1;2;3;4;5;6})))</f>
        <v>490</v>
      </c>
      <c r="AR56" s="55">
        <f>COUNT(E56:AP56)</f>
        <v>2</v>
      </c>
      <c r="BU56" s="12"/>
      <c r="BV56" s="22"/>
      <c r="BW56" s="22"/>
      <c r="BX56" s="22"/>
      <c r="BY56" s="22"/>
    </row>
    <row r="57" spans="1:77" x14ac:dyDescent="0.2">
      <c r="A57" s="59">
        <v>56</v>
      </c>
      <c r="B57" s="26" t="s">
        <v>111</v>
      </c>
      <c r="C57" s="80" t="s">
        <v>125</v>
      </c>
      <c r="D57" s="6" t="s">
        <v>79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>
        <v>80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>
        <v>190</v>
      </c>
      <c r="AJ57" s="29"/>
      <c r="AK57" s="29"/>
      <c r="AL57" s="29"/>
      <c r="AM57" s="29">
        <v>215</v>
      </c>
      <c r="AN57" s="29"/>
      <c r="AO57" s="29"/>
      <c r="AP57" s="29"/>
      <c r="AQ57" s="21">
        <f>IF(AR57&lt;6,SUM(E57:AP57),SUM(LARGE(E57:AP57,{1;2;3;4;5;6})))</f>
        <v>485</v>
      </c>
      <c r="AR57" s="55">
        <f>COUNT(E57:AP57)</f>
        <v>3</v>
      </c>
      <c r="BU57" s="12"/>
      <c r="BV57" s="22"/>
      <c r="BW57" s="22"/>
      <c r="BX57" s="22"/>
      <c r="BY57" s="22"/>
    </row>
    <row r="58" spans="1:77" x14ac:dyDescent="0.2">
      <c r="A58" s="59">
        <v>57</v>
      </c>
      <c r="B58" s="6" t="s">
        <v>111</v>
      </c>
      <c r="C58" s="80" t="s">
        <v>118</v>
      </c>
      <c r="D58" s="6" t="s">
        <v>224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87">
        <v>0</v>
      </c>
      <c r="AB58" s="87"/>
      <c r="AC58" s="87"/>
      <c r="AD58" s="87"/>
      <c r="AE58" s="87"/>
      <c r="AF58" s="29"/>
      <c r="AG58" s="29"/>
      <c r="AH58" s="29"/>
      <c r="AI58" s="29"/>
      <c r="AJ58" s="29"/>
      <c r="AK58" s="29"/>
      <c r="AL58" s="29">
        <v>480</v>
      </c>
      <c r="AM58" s="29"/>
      <c r="AN58" s="29"/>
      <c r="AO58" s="29"/>
      <c r="AP58" s="48"/>
      <c r="AQ58" s="21">
        <f>IF(AR58&lt;6,SUM(E58:AP58),SUM(LARGE(E58:AP58,{1;2;3;4;5;6})))</f>
        <v>480</v>
      </c>
      <c r="AR58" s="55">
        <f>COUNT(E58:AP58)</f>
        <v>2</v>
      </c>
      <c r="BU58" s="12"/>
      <c r="BV58" s="22"/>
      <c r="BW58" s="22"/>
      <c r="BX58" s="22"/>
      <c r="BY58" s="22"/>
    </row>
    <row r="59" spans="1:77" x14ac:dyDescent="0.2">
      <c r="A59" s="59">
        <v>58</v>
      </c>
      <c r="B59" s="6" t="s">
        <v>111</v>
      </c>
      <c r="C59" s="80" t="s">
        <v>117</v>
      </c>
      <c r="D59" s="6" t="s">
        <v>923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>
        <v>480</v>
      </c>
      <c r="AM59" s="29"/>
      <c r="AN59" s="29"/>
      <c r="AO59" s="29"/>
      <c r="AP59" s="48"/>
      <c r="AQ59" s="21">
        <f>IF(AR59&lt;6,SUM(E59:AP59),SUM(LARGE(E59:AP59,{1;2;3;4;5;6})))</f>
        <v>480</v>
      </c>
      <c r="AR59" s="55">
        <f>COUNT(E59:AP59)</f>
        <v>1</v>
      </c>
      <c r="BU59" s="12"/>
      <c r="BV59" s="22"/>
      <c r="BW59" s="22"/>
      <c r="BX59" s="22"/>
      <c r="BY59" s="22"/>
    </row>
    <row r="60" spans="1:77" x14ac:dyDescent="0.2">
      <c r="A60" s="59">
        <v>59</v>
      </c>
      <c r="B60" s="6" t="s">
        <v>111</v>
      </c>
      <c r="C60" s="80" t="s">
        <v>392</v>
      </c>
      <c r="D60" s="6" t="s">
        <v>279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>
        <v>35</v>
      </c>
      <c r="Z60" s="29"/>
      <c r="AA60" s="29">
        <v>100</v>
      </c>
      <c r="AB60" s="29"/>
      <c r="AC60" s="29">
        <v>25</v>
      </c>
      <c r="AD60" s="29"/>
      <c r="AE60" s="29"/>
      <c r="AF60" s="29"/>
      <c r="AG60" s="29"/>
      <c r="AH60" s="29">
        <v>80</v>
      </c>
      <c r="AI60" s="29"/>
      <c r="AJ60" s="29"/>
      <c r="AK60" s="29"/>
      <c r="AL60" s="29"/>
      <c r="AM60" s="29">
        <v>160</v>
      </c>
      <c r="AN60" s="29"/>
      <c r="AO60" s="29">
        <v>80</v>
      </c>
      <c r="AP60" s="48"/>
      <c r="AQ60" s="21">
        <f>IF(AR60&lt;6,SUM(E60:AP60),SUM(LARGE(E60:AP60,{1;2;3;4;5;6})))</f>
        <v>480</v>
      </c>
      <c r="AR60" s="55">
        <f>COUNT(E60:AP60)</f>
        <v>6</v>
      </c>
      <c r="BU60" s="12"/>
      <c r="BV60" s="22"/>
      <c r="BW60" s="22"/>
      <c r="BX60" s="22"/>
      <c r="BY60" s="22"/>
    </row>
    <row r="61" spans="1:77" x14ac:dyDescent="0.2">
      <c r="A61" s="59">
        <v>60</v>
      </c>
      <c r="B61" s="26" t="s">
        <v>111</v>
      </c>
      <c r="C61" s="79" t="s">
        <v>887</v>
      </c>
      <c r="D61" s="37" t="s">
        <v>190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87"/>
      <c r="Q61" s="29"/>
      <c r="R61" s="29"/>
      <c r="S61" s="29"/>
      <c r="T61" s="29"/>
      <c r="U61" s="29"/>
      <c r="V61" s="29"/>
      <c r="W61" s="29"/>
      <c r="X61" s="29"/>
      <c r="Y61" s="29">
        <v>55</v>
      </c>
      <c r="Z61" s="29"/>
      <c r="AA61" s="29">
        <v>160</v>
      </c>
      <c r="AB61" s="29"/>
      <c r="AC61" s="29"/>
      <c r="AD61" s="29"/>
      <c r="AE61" s="29">
        <v>100</v>
      </c>
      <c r="AF61" s="29"/>
      <c r="AG61" s="29"/>
      <c r="AH61" s="29"/>
      <c r="AI61" s="29"/>
      <c r="AJ61" s="29"/>
      <c r="AK61" s="29">
        <v>100</v>
      </c>
      <c r="AL61" s="29"/>
      <c r="AM61" s="87">
        <v>0</v>
      </c>
      <c r="AN61" s="29"/>
      <c r="AO61" s="29">
        <v>55</v>
      </c>
      <c r="AP61" s="54"/>
      <c r="AQ61" s="21">
        <f>IF(AR61&lt;6,SUM(E61:AP61),SUM(LARGE(E61:AP61,{1;2;3;4;5;6})))</f>
        <v>470</v>
      </c>
      <c r="AR61" s="55">
        <f>COUNT(E61:AP61)</f>
        <v>6</v>
      </c>
      <c r="BU61" s="12"/>
      <c r="BV61" s="22"/>
      <c r="BW61" s="22"/>
      <c r="BX61" s="22"/>
      <c r="BY61" s="22"/>
    </row>
    <row r="62" spans="1:77" x14ac:dyDescent="0.2">
      <c r="A62" s="59">
        <v>61</v>
      </c>
      <c r="B62" s="26" t="s">
        <v>111</v>
      </c>
      <c r="C62" s="80" t="s">
        <v>117</v>
      </c>
      <c r="D62" s="6" t="s">
        <v>584</v>
      </c>
      <c r="E62" s="87"/>
      <c r="F62" s="87"/>
      <c r="G62" s="87"/>
      <c r="H62" s="87"/>
      <c r="I62" s="87"/>
      <c r="J62" s="87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>
        <v>55</v>
      </c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>
        <v>190</v>
      </c>
      <c r="AJ62" s="29"/>
      <c r="AK62" s="29"/>
      <c r="AL62" s="29"/>
      <c r="AM62" s="29">
        <v>215</v>
      </c>
      <c r="AN62" s="29"/>
      <c r="AO62" s="29"/>
      <c r="AP62" s="54"/>
      <c r="AQ62" s="21">
        <f>IF(AR62&lt;6,SUM(E62:AP62),SUM(LARGE(E62:AP62,{1;2;3;4;5;6})))</f>
        <v>460</v>
      </c>
      <c r="AR62" s="55">
        <f>COUNT(E62:AP62)</f>
        <v>3</v>
      </c>
      <c r="BU62" s="12"/>
      <c r="BV62" s="22"/>
      <c r="BW62" s="22"/>
      <c r="BX62" s="22"/>
      <c r="BY62" s="22"/>
    </row>
    <row r="63" spans="1:77" x14ac:dyDescent="0.2">
      <c r="A63" s="59">
        <v>62</v>
      </c>
      <c r="B63" s="26" t="s">
        <v>114</v>
      </c>
      <c r="C63" s="80"/>
      <c r="D63" s="6" t="s">
        <v>927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>
        <v>460</v>
      </c>
      <c r="AN63" s="29"/>
      <c r="AO63" s="29"/>
      <c r="AP63" s="54"/>
      <c r="AQ63" s="21">
        <f>IF(AR63&lt;6,SUM(E63:AP63),SUM(LARGE(E63:AP63,{1;2;3;4;5;6})))</f>
        <v>460</v>
      </c>
      <c r="AR63" s="55">
        <f>COUNT(E63:AP63)</f>
        <v>1</v>
      </c>
      <c r="BU63" s="12"/>
      <c r="BV63" s="22"/>
      <c r="BW63" s="22"/>
      <c r="BX63" s="22"/>
      <c r="BY63" s="22"/>
    </row>
    <row r="64" spans="1:77" x14ac:dyDescent="0.2">
      <c r="A64" s="59">
        <v>63</v>
      </c>
      <c r="B64" s="26" t="s">
        <v>114</v>
      </c>
      <c r="C64" s="80"/>
      <c r="D64" s="8" t="s">
        <v>925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>
        <v>460</v>
      </c>
      <c r="AN64" s="54"/>
      <c r="AO64" s="54"/>
      <c r="AP64" s="54"/>
      <c r="AQ64" s="21">
        <f>IF(AR64&lt;6,SUM(E64:AP64),SUM(LARGE(E64:AP64,{1;2;3;4;5;6})))</f>
        <v>460</v>
      </c>
      <c r="AR64" s="55">
        <f>COUNT(E64:AP64)</f>
        <v>1</v>
      </c>
      <c r="BU64" s="12"/>
      <c r="BV64" s="22"/>
      <c r="BW64" s="22"/>
      <c r="BX64" s="22"/>
      <c r="BY64" s="22"/>
    </row>
    <row r="65" spans="1:77" x14ac:dyDescent="0.2">
      <c r="A65" s="59">
        <v>64</v>
      </c>
      <c r="B65" s="6" t="s">
        <v>111</v>
      </c>
      <c r="C65" s="80" t="s">
        <v>252</v>
      </c>
      <c r="D65" s="6" t="s">
        <v>733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29">
        <v>160</v>
      </c>
      <c r="AE65" s="87"/>
      <c r="AF65" s="29">
        <v>80</v>
      </c>
      <c r="AG65" s="87"/>
      <c r="AH65" s="87"/>
      <c r="AI65" s="29">
        <v>125</v>
      </c>
      <c r="AJ65" s="87"/>
      <c r="AK65" s="29">
        <v>80</v>
      </c>
      <c r="AL65" s="87"/>
      <c r="AM65" s="87"/>
      <c r="AN65" s="87"/>
      <c r="AO65" s="87"/>
      <c r="AP65" s="48"/>
      <c r="AQ65" s="21">
        <f>IF(AR65&lt;6,SUM(E65:AP65),SUM(LARGE(E65:AP65,{1;2;3;4;5;6})))</f>
        <v>445</v>
      </c>
      <c r="AR65" s="55">
        <f>COUNT(E65:AP65)</f>
        <v>4</v>
      </c>
      <c r="BU65" s="12"/>
      <c r="BV65" s="22"/>
      <c r="BW65" s="22"/>
      <c r="BX65" s="22"/>
      <c r="BY65" s="22"/>
    </row>
    <row r="66" spans="1:77" x14ac:dyDescent="0.2">
      <c r="A66" s="60">
        <v>65</v>
      </c>
      <c r="B66" s="26" t="s">
        <v>111</v>
      </c>
      <c r="C66" s="79" t="s">
        <v>205</v>
      </c>
      <c r="D66" s="6" t="s">
        <v>289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87"/>
      <c r="R66" s="87"/>
      <c r="S66" s="29">
        <v>14</v>
      </c>
      <c r="T66" s="29"/>
      <c r="U66" s="87"/>
      <c r="V66" s="87"/>
      <c r="W66" s="87"/>
      <c r="X66" s="87"/>
      <c r="Y66" s="29">
        <v>25</v>
      </c>
      <c r="Z66" s="87"/>
      <c r="AA66" s="29">
        <v>130</v>
      </c>
      <c r="AB66" s="29"/>
      <c r="AC66" s="29"/>
      <c r="AD66" s="29"/>
      <c r="AE66" s="29"/>
      <c r="AF66" s="29">
        <v>70</v>
      </c>
      <c r="AG66" s="87"/>
      <c r="AH66" s="87"/>
      <c r="AI66" s="87"/>
      <c r="AJ66" s="87"/>
      <c r="AK66" s="29">
        <v>30</v>
      </c>
      <c r="AL66" s="87"/>
      <c r="AM66" s="29">
        <v>100</v>
      </c>
      <c r="AN66" s="29">
        <v>35</v>
      </c>
      <c r="AO66" s="29">
        <v>55</v>
      </c>
      <c r="AP66" s="48"/>
      <c r="AQ66" s="21">
        <f>IF(AR66&lt;6,SUM(E66:AP66),SUM(LARGE(E66:AP66,{1;2;3;4;5;6})))</f>
        <v>420</v>
      </c>
      <c r="AR66" s="55">
        <f>COUNT(E66:AP66)</f>
        <v>8</v>
      </c>
      <c r="BU66" s="12"/>
      <c r="BV66" s="22"/>
      <c r="BW66" s="22"/>
      <c r="BX66" s="22"/>
      <c r="BY66" s="22"/>
    </row>
    <row r="67" spans="1:77" x14ac:dyDescent="0.2">
      <c r="A67" s="60">
        <v>66</v>
      </c>
      <c r="B67" s="26" t="s">
        <v>111</v>
      </c>
      <c r="C67" s="80" t="s">
        <v>112</v>
      </c>
      <c r="D67" s="6" t="s">
        <v>35</v>
      </c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29">
        <v>215</v>
      </c>
      <c r="AD67" s="87"/>
      <c r="AE67" s="87"/>
      <c r="AF67" s="87"/>
      <c r="AG67" s="87"/>
      <c r="AH67" s="87"/>
      <c r="AI67" s="87"/>
      <c r="AJ67" s="87"/>
      <c r="AK67" s="87"/>
      <c r="AL67" s="87"/>
      <c r="AM67" s="29">
        <v>190</v>
      </c>
      <c r="AN67" s="87"/>
      <c r="AO67" s="87"/>
      <c r="AP67" s="54"/>
      <c r="AQ67" s="21">
        <f>IF(AR67&lt;6,SUM(E67:AP67),SUM(LARGE(E67:AP67,{1;2;3;4;5;6})))</f>
        <v>405</v>
      </c>
      <c r="AR67" s="55">
        <f>COUNT(E67:AP67)</f>
        <v>2</v>
      </c>
      <c r="BU67" s="12"/>
      <c r="BV67" s="22"/>
      <c r="BW67" s="22"/>
      <c r="BX67" s="22"/>
      <c r="BY67" s="22"/>
    </row>
    <row r="68" spans="1:77" x14ac:dyDescent="0.2">
      <c r="A68" s="60">
        <v>67</v>
      </c>
      <c r="B68" s="26" t="s">
        <v>111</v>
      </c>
      <c r="C68" s="80" t="s">
        <v>112</v>
      </c>
      <c r="D68" s="6" t="s">
        <v>297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>
        <v>215</v>
      </c>
      <c r="AD68" s="54"/>
      <c r="AE68" s="54"/>
      <c r="AF68" s="54"/>
      <c r="AG68" s="54"/>
      <c r="AH68" s="88">
        <v>0</v>
      </c>
      <c r="AI68" s="88"/>
      <c r="AJ68" s="88"/>
      <c r="AK68" s="88"/>
      <c r="AL68" s="88"/>
      <c r="AM68" s="54">
        <v>190</v>
      </c>
      <c r="AN68" s="88"/>
      <c r="AO68" s="88"/>
      <c r="AP68" s="54"/>
      <c r="AQ68" s="21">
        <f>IF(AR68&lt;6,SUM(E68:AP68),SUM(LARGE(E68:AP68,{1;2;3;4;5;6})))</f>
        <v>405</v>
      </c>
      <c r="AR68" s="55">
        <f>COUNT(E68:AP68)</f>
        <v>3</v>
      </c>
      <c r="BU68" s="12"/>
      <c r="BV68" s="22"/>
      <c r="BW68" s="22"/>
      <c r="BX68" s="22"/>
      <c r="BY68" s="22"/>
    </row>
    <row r="69" spans="1:77" x14ac:dyDescent="0.2">
      <c r="A69" s="60">
        <v>68</v>
      </c>
      <c r="B69" s="26" t="s">
        <v>111</v>
      </c>
      <c r="C69" s="79" t="s">
        <v>118</v>
      </c>
      <c r="D69" s="37" t="s">
        <v>346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>
        <v>100</v>
      </c>
      <c r="W69" s="29">
        <v>300</v>
      </c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54"/>
      <c r="AQ69" s="21">
        <f>IF(AR69&lt;6,SUM(E69:AP69),SUM(LARGE(E69:AP69,{1;2;3;4;5;6})))</f>
        <v>400</v>
      </c>
      <c r="AR69" s="55">
        <f>COUNT(E69:AP69)</f>
        <v>2</v>
      </c>
      <c r="BU69" s="12"/>
      <c r="BV69" s="22"/>
      <c r="BW69" s="22"/>
      <c r="BX69" s="22"/>
      <c r="BY69" s="22"/>
    </row>
    <row r="70" spans="1:77" x14ac:dyDescent="0.2">
      <c r="A70" s="60">
        <v>69</v>
      </c>
      <c r="B70" s="26" t="s">
        <v>111</v>
      </c>
      <c r="C70" s="79" t="s">
        <v>118</v>
      </c>
      <c r="D70" s="37" t="s">
        <v>386</v>
      </c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29">
        <v>100</v>
      </c>
      <c r="W70" s="29">
        <v>300</v>
      </c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54"/>
      <c r="AQ70" s="21">
        <f>IF(AR70&lt;6,SUM(E70:AP70),SUM(LARGE(E70:AP70,{1;2;3;4;5;6})))</f>
        <v>400</v>
      </c>
      <c r="AR70" s="55">
        <f>COUNT(E70:AP70)</f>
        <v>2</v>
      </c>
      <c r="BU70" s="12"/>
      <c r="BV70" s="22"/>
      <c r="BW70" s="22"/>
      <c r="BX70" s="22"/>
      <c r="BY70" s="22"/>
    </row>
    <row r="71" spans="1:77" x14ac:dyDescent="0.2">
      <c r="A71" s="60">
        <v>70</v>
      </c>
      <c r="B71" s="26" t="s">
        <v>111</v>
      </c>
      <c r="C71" s="79" t="s">
        <v>113</v>
      </c>
      <c r="D71" s="26" t="s">
        <v>214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>
        <v>300</v>
      </c>
      <c r="X71" s="29">
        <v>20</v>
      </c>
      <c r="Y71" s="29"/>
      <c r="Z71" s="29"/>
      <c r="AA71" s="29"/>
      <c r="AB71" s="29">
        <v>80</v>
      </c>
      <c r="AC71" s="29"/>
      <c r="AD71" s="29"/>
      <c r="AE71" s="29"/>
      <c r="AF71" s="29"/>
      <c r="AG71" s="29"/>
      <c r="AH71" s="29"/>
      <c r="AI71" s="87">
        <v>0</v>
      </c>
      <c r="AJ71" s="29"/>
      <c r="AK71" s="29"/>
      <c r="AL71" s="29"/>
      <c r="AM71" s="29"/>
      <c r="AN71" s="29"/>
      <c r="AO71" s="29"/>
      <c r="AP71" s="54"/>
      <c r="AQ71" s="21">
        <f>IF(AR71&lt;6,SUM(E71:AP71),SUM(LARGE(E71:AP71,{1;2;3;4;5;6})))</f>
        <v>400</v>
      </c>
      <c r="AR71" s="55">
        <f>COUNT(E71:AP71)</f>
        <v>4</v>
      </c>
      <c r="BU71" s="12"/>
      <c r="BV71" s="22"/>
      <c r="BW71" s="22"/>
      <c r="BX71" s="22"/>
      <c r="BY71" s="22"/>
    </row>
    <row r="72" spans="1:77" x14ac:dyDescent="0.2">
      <c r="A72" s="60">
        <v>71</v>
      </c>
      <c r="B72" s="6" t="s">
        <v>114</v>
      </c>
      <c r="C72" s="80"/>
      <c r="D72" s="6" t="s">
        <v>245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>
        <v>160</v>
      </c>
      <c r="AD72" s="29"/>
      <c r="AE72" s="29"/>
      <c r="AF72" s="29"/>
      <c r="AG72" s="29"/>
      <c r="AH72" s="29">
        <v>215</v>
      </c>
      <c r="AI72" s="29"/>
      <c r="AJ72" s="29"/>
      <c r="AK72" s="29"/>
      <c r="AL72" s="29"/>
      <c r="AM72" s="29"/>
      <c r="AN72" s="29"/>
      <c r="AO72" s="29"/>
      <c r="AP72" s="48"/>
      <c r="AQ72" s="21">
        <f>IF(AR72&lt;6,SUM(E72:AP72),SUM(LARGE(E72:AP72,{1;2;3;4;5;6})))</f>
        <v>375</v>
      </c>
      <c r="AR72" s="55">
        <f>COUNT(E72:AP72)</f>
        <v>2</v>
      </c>
      <c r="BU72" s="12"/>
      <c r="BV72" s="22"/>
      <c r="BW72" s="22"/>
      <c r="BX72" s="22"/>
      <c r="BY72" s="22"/>
    </row>
    <row r="73" spans="1:77" x14ac:dyDescent="0.2">
      <c r="A73" s="60">
        <v>72</v>
      </c>
      <c r="B73" s="26" t="s">
        <v>111</v>
      </c>
      <c r="C73" s="80" t="s">
        <v>113</v>
      </c>
      <c r="D73" s="8" t="s">
        <v>83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>
        <v>70</v>
      </c>
      <c r="AH73" s="29"/>
      <c r="AI73" s="29">
        <v>300</v>
      </c>
      <c r="AJ73" s="29"/>
      <c r="AK73" s="29"/>
      <c r="AL73" s="29"/>
      <c r="AM73" s="29"/>
      <c r="AN73" s="29"/>
      <c r="AO73" s="29"/>
      <c r="AP73" s="30"/>
      <c r="AQ73" s="21">
        <f>IF(AR73&lt;6,SUM(E73:AP73),SUM(LARGE(E73:AP73,{1;2;3;4;5;6})))</f>
        <v>370</v>
      </c>
      <c r="AR73" s="55">
        <f>COUNT(E73:AP73)</f>
        <v>2</v>
      </c>
      <c r="BU73" s="12"/>
      <c r="BV73" s="22"/>
      <c r="BW73" s="22"/>
      <c r="BX73" s="22"/>
      <c r="BY73" s="22"/>
    </row>
    <row r="74" spans="1:77" x14ac:dyDescent="0.2">
      <c r="A74" s="60">
        <v>73</v>
      </c>
      <c r="B74" s="26" t="s">
        <v>111</v>
      </c>
      <c r="C74" s="79" t="s">
        <v>117</v>
      </c>
      <c r="D74" s="26" t="s">
        <v>292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>
        <v>70</v>
      </c>
      <c r="AH74" s="29"/>
      <c r="AI74" s="29">
        <v>300</v>
      </c>
      <c r="AJ74" s="29"/>
      <c r="AK74" s="29"/>
      <c r="AL74" s="29"/>
      <c r="AM74" s="29"/>
      <c r="AN74" s="29"/>
      <c r="AO74" s="29"/>
      <c r="AP74" s="54"/>
      <c r="AQ74" s="21">
        <f>IF(AR74&lt;6,SUM(E74:AP74),SUM(LARGE(E74:AP74,{1;2;3;4;5;6})))</f>
        <v>370</v>
      </c>
      <c r="AR74" s="55">
        <f>COUNT(E74:AP74)</f>
        <v>2</v>
      </c>
      <c r="BU74" s="12"/>
      <c r="BV74" s="22"/>
      <c r="BW74" s="22"/>
      <c r="BX74" s="22"/>
      <c r="BY74" s="22"/>
    </row>
    <row r="75" spans="1:77" x14ac:dyDescent="0.2">
      <c r="A75" s="60">
        <v>74</v>
      </c>
      <c r="B75" s="26" t="s">
        <v>111</v>
      </c>
      <c r="C75" s="79" t="s">
        <v>205</v>
      </c>
      <c r="D75" s="6" t="s">
        <v>311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>
        <v>130</v>
      </c>
      <c r="AB75" s="29"/>
      <c r="AC75" s="29"/>
      <c r="AD75" s="29"/>
      <c r="AE75" s="29"/>
      <c r="AF75" s="29">
        <v>70</v>
      </c>
      <c r="AG75" s="29"/>
      <c r="AH75" s="29"/>
      <c r="AI75" s="29"/>
      <c r="AJ75" s="29"/>
      <c r="AK75" s="29">
        <v>30</v>
      </c>
      <c r="AL75" s="29"/>
      <c r="AM75" s="29">
        <v>100</v>
      </c>
      <c r="AN75" s="29">
        <v>35</v>
      </c>
      <c r="AO75" s="29"/>
      <c r="AP75" s="48"/>
      <c r="AQ75" s="21">
        <f>IF(AR75&lt;6,SUM(E75:AP75),SUM(LARGE(E75:AP75,{1;2;3;4;5;6})))</f>
        <v>365</v>
      </c>
      <c r="AR75" s="55">
        <f>COUNT(E75:AP75)</f>
        <v>5</v>
      </c>
      <c r="BU75" s="12"/>
      <c r="BV75" s="22"/>
      <c r="BW75" s="22"/>
      <c r="BX75" s="22"/>
      <c r="BY75" s="22"/>
    </row>
    <row r="76" spans="1:77" x14ac:dyDescent="0.2">
      <c r="A76" s="60">
        <v>75</v>
      </c>
      <c r="B76" s="26" t="s">
        <v>111</v>
      </c>
      <c r="C76" s="79" t="s">
        <v>113</v>
      </c>
      <c r="D76" s="26" t="s">
        <v>344</v>
      </c>
      <c r="E76" s="29"/>
      <c r="F76" s="29">
        <v>350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48"/>
      <c r="AQ76" s="21">
        <f>IF(AR76&lt;6,SUM(E76:AP76),SUM(LARGE(E76:AP76,{1;2;3;4;5;6})))</f>
        <v>350</v>
      </c>
      <c r="AR76" s="55">
        <f>COUNT(E76:AP76)</f>
        <v>1</v>
      </c>
      <c r="BU76" s="12"/>
      <c r="BV76" s="22"/>
      <c r="BW76" s="22"/>
      <c r="BX76" s="22"/>
      <c r="BY76" s="22"/>
    </row>
    <row r="77" spans="1:77" x14ac:dyDescent="0.2">
      <c r="A77" s="60">
        <v>76</v>
      </c>
      <c r="B77" s="6" t="s">
        <v>111</v>
      </c>
      <c r="C77" s="80" t="s">
        <v>252</v>
      </c>
      <c r="D77" s="6" t="s">
        <v>184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>
        <v>130</v>
      </c>
      <c r="T77" s="54"/>
      <c r="U77" s="54"/>
      <c r="V77" s="54"/>
      <c r="W77" s="54"/>
      <c r="X77" s="54"/>
      <c r="Y77" s="54"/>
      <c r="Z77" s="54"/>
      <c r="AA77" s="54">
        <v>215</v>
      </c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48"/>
      <c r="AQ77" s="21">
        <f>IF(AR77&lt;6,SUM(E77:AP77),SUM(LARGE(E77:AP77,{1;2;3;4;5;6})))</f>
        <v>345</v>
      </c>
      <c r="AR77" s="55">
        <f>COUNT(E77:AP77)</f>
        <v>2</v>
      </c>
      <c r="BU77" s="12"/>
      <c r="BV77" s="22"/>
      <c r="BW77" s="22"/>
      <c r="BX77" s="22"/>
      <c r="BY77" s="22"/>
    </row>
    <row r="78" spans="1:77" x14ac:dyDescent="0.2">
      <c r="A78" s="60">
        <v>77</v>
      </c>
      <c r="B78" s="6" t="s">
        <v>111</v>
      </c>
      <c r="C78" s="80"/>
      <c r="D78" s="6" t="s">
        <v>478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>
        <v>35</v>
      </c>
      <c r="V78" s="29">
        <v>130</v>
      </c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>
        <v>35</v>
      </c>
      <c r="AH78" s="29"/>
      <c r="AI78" s="29">
        <v>130</v>
      </c>
      <c r="AJ78" s="29"/>
      <c r="AK78" s="29"/>
      <c r="AL78" s="29"/>
      <c r="AM78" s="29"/>
      <c r="AN78" s="29"/>
      <c r="AO78" s="29"/>
      <c r="AP78" s="48"/>
      <c r="AQ78" s="21">
        <f>IF(AR78&lt;6,SUM(E78:AP78),SUM(LARGE(E78:AP78,{1;2;3;4;5;6})))</f>
        <v>330</v>
      </c>
      <c r="AR78" s="55">
        <f>COUNT(E78:AP78)</f>
        <v>4</v>
      </c>
      <c r="BU78" s="12"/>
      <c r="BV78" s="22"/>
      <c r="BW78" s="22"/>
      <c r="BX78" s="22"/>
      <c r="BY78" s="22"/>
    </row>
    <row r="79" spans="1:77" x14ac:dyDescent="0.2">
      <c r="A79" s="60">
        <v>78</v>
      </c>
      <c r="B79" s="26" t="s">
        <v>111</v>
      </c>
      <c r="C79" s="80" t="s">
        <v>887</v>
      </c>
      <c r="D79" s="37" t="s">
        <v>191</v>
      </c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29">
        <v>160</v>
      </c>
      <c r="AB79" s="29"/>
      <c r="AC79" s="29"/>
      <c r="AD79" s="29"/>
      <c r="AE79" s="87">
        <v>0</v>
      </c>
      <c r="AF79" s="87"/>
      <c r="AG79" s="87"/>
      <c r="AH79" s="87"/>
      <c r="AI79" s="87"/>
      <c r="AJ79" s="87"/>
      <c r="AK79" s="29">
        <v>100</v>
      </c>
      <c r="AL79" s="87"/>
      <c r="AM79" s="87">
        <v>0</v>
      </c>
      <c r="AN79" s="87"/>
      <c r="AO79" s="29">
        <v>70</v>
      </c>
      <c r="AP79" s="54"/>
      <c r="AQ79" s="21">
        <f>IF(AR79&lt;6,SUM(E79:AP79),SUM(LARGE(E79:AP79,{1;2;3;4;5;6})))</f>
        <v>330</v>
      </c>
      <c r="AR79" s="55">
        <f>COUNT(E79:AP79)</f>
        <v>5</v>
      </c>
      <c r="BU79" s="12"/>
      <c r="BV79" s="22"/>
      <c r="BW79" s="22"/>
      <c r="BX79" s="22"/>
      <c r="BY79" s="22"/>
    </row>
    <row r="80" spans="1:77" x14ac:dyDescent="0.2">
      <c r="A80" s="60">
        <v>79</v>
      </c>
      <c r="B80" s="6" t="s">
        <v>111</v>
      </c>
      <c r="C80" s="80" t="s">
        <v>262</v>
      </c>
      <c r="D80" s="6" t="s">
        <v>483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>
        <v>80</v>
      </c>
      <c r="W80" s="29"/>
      <c r="X80" s="29"/>
      <c r="Y80" s="29"/>
      <c r="Z80" s="29"/>
      <c r="AA80" s="29"/>
      <c r="AB80" s="29">
        <v>25</v>
      </c>
      <c r="AC80" s="29"/>
      <c r="AD80" s="29">
        <v>130</v>
      </c>
      <c r="AE80" s="29"/>
      <c r="AF80" s="29"/>
      <c r="AG80" s="29">
        <v>20</v>
      </c>
      <c r="AH80" s="29"/>
      <c r="AI80" s="29">
        <v>70</v>
      </c>
      <c r="AJ80" s="29"/>
      <c r="AK80" s="29"/>
      <c r="AL80" s="29"/>
      <c r="AM80" s="29"/>
      <c r="AN80" s="29"/>
      <c r="AO80" s="29"/>
      <c r="AP80" s="48"/>
      <c r="AQ80" s="21">
        <f>IF(AR80&lt;6,SUM(E80:AP80),SUM(LARGE(E80:AP80,{1;2;3;4;5;6})))</f>
        <v>325</v>
      </c>
      <c r="AR80" s="55">
        <f>COUNT(E80:AP80)</f>
        <v>5</v>
      </c>
      <c r="BU80" s="12"/>
      <c r="BV80" s="22"/>
      <c r="BW80" s="22"/>
      <c r="BX80" s="22"/>
      <c r="BY80" s="22"/>
    </row>
    <row r="81" spans="1:77" x14ac:dyDescent="0.2">
      <c r="A81" s="60">
        <v>80</v>
      </c>
      <c r="B81" s="26" t="s">
        <v>111</v>
      </c>
      <c r="C81" s="79" t="s">
        <v>113</v>
      </c>
      <c r="D81" s="85" t="s">
        <v>198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>
        <v>70</v>
      </c>
      <c r="AB81" s="54"/>
      <c r="AC81" s="54">
        <v>35</v>
      </c>
      <c r="AD81" s="54"/>
      <c r="AE81" s="54"/>
      <c r="AF81" s="54">
        <v>55</v>
      </c>
      <c r="AG81" s="54"/>
      <c r="AH81" s="54"/>
      <c r="AI81" s="54"/>
      <c r="AJ81" s="54"/>
      <c r="AK81" s="54">
        <v>35</v>
      </c>
      <c r="AL81" s="54"/>
      <c r="AM81" s="54">
        <v>130</v>
      </c>
      <c r="AN81" s="54"/>
      <c r="AO81" s="54"/>
      <c r="AP81" s="54"/>
      <c r="AQ81" s="21">
        <f>IF(AR81&lt;6,SUM(E81:AP81),SUM(LARGE(E81:AP81,{1;2;3;4;5;6})))</f>
        <v>325</v>
      </c>
      <c r="AR81" s="55">
        <f>COUNT(E81:AP81)</f>
        <v>5</v>
      </c>
      <c r="BU81" s="12"/>
      <c r="BV81" s="22"/>
      <c r="BW81" s="22"/>
      <c r="BX81" s="22"/>
      <c r="BY81" s="22"/>
    </row>
    <row r="82" spans="1:77" x14ac:dyDescent="0.2">
      <c r="A82" s="60">
        <v>81</v>
      </c>
      <c r="B82" s="26" t="s">
        <v>111</v>
      </c>
      <c r="C82" s="80" t="s">
        <v>113</v>
      </c>
      <c r="D82" s="8" t="s">
        <v>199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>
        <v>70</v>
      </c>
      <c r="AB82" s="30"/>
      <c r="AC82" s="30">
        <v>35</v>
      </c>
      <c r="AD82" s="30"/>
      <c r="AE82" s="30"/>
      <c r="AF82" s="30">
        <v>55</v>
      </c>
      <c r="AG82" s="30"/>
      <c r="AH82" s="30"/>
      <c r="AI82" s="30"/>
      <c r="AJ82" s="30"/>
      <c r="AK82" s="30">
        <v>35</v>
      </c>
      <c r="AL82" s="30"/>
      <c r="AM82" s="30">
        <v>130</v>
      </c>
      <c r="AN82" s="30"/>
      <c r="AO82" s="30"/>
      <c r="AP82" s="30"/>
      <c r="AQ82" s="21">
        <f>IF(AR82&lt;6,SUM(E82:AP82),SUM(LARGE(E82:AP82,{1;2;3;4;5;6})))</f>
        <v>325</v>
      </c>
      <c r="AR82" s="55">
        <f>COUNT(E82:AP82)</f>
        <v>5</v>
      </c>
      <c r="BU82" s="12"/>
      <c r="BV82" s="22"/>
      <c r="BW82" s="22"/>
      <c r="BX82" s="22"/>
      <c r="BY82" s="22"/>
    </row>
    <row r="83" spans="1:77" x14ac:dyDescent="0.2">
      <c r="A83" s="60">
        <v>82</v>
      </c>
      <c r="B83" s="6" t="s">
        <v>111</v>
      </c>
      <c r="C83" s="80" t="s">
        <v>125</v>
      </c>
      <c r="D83" s="8" t="s">
        <v>155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>
        <v>190</v>
      </c>
      <c r="AD83" s="29"/>
      <c r="AE83" s="29"/>
      <c r="AF83" s="29"/>
      <c r="AG83" s="29"/>
      <c r="AH83" s="29"/>
      <c r="AI83" s="29"/>
      <c r="AJ83" s="29"/>
      <c r="AK83" s="29">
        <v>130</v>
      </c>
      <c r="AL83" s="29"/>
      <c r="AM83" s="29"/>
      <c r="AN83" s="29"/>
      <c r="AO83" s="29"/>
      <c r="AP83" s="30"/>
      <c r="AQ83" s="21">
        <f>IF(AR83&lt;6,SUM(E83:AP83),SUM(LARGE(E83:AP83,{1;2;3;4;5;6})))</f>
        <v>320</v>
      </c>
      <c r="AR83" s="55">
        <f>COUNT(E83:AP83)</f>
        <v>2</v>
      </c>
      <c r="BU83" s="12"/>
      <c r="BV83" s="22"/>
      <c r="BW83" s="22"/>
      <c r="BX83" s="22"/>
      <c r="BY83" s="22"/>
    </row>
    <row r="84" spans="1:77" x14ac:dyDescent="0.2">
      <c r="A84" s="60">
        <v>83</v>
      </c>
      <c r="B84" s="6" t="s">
        <v>111</v>
      </c>
      <c r="C84" s="80" t="s">
        <v>123</v>
      </c>
      <c r="D84" s="6" t="s">
        <v>891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29">
        <v>160</v>
      </c>
      <c r="AE84" s="87"/>
      <c r="AF84" s="87"/>
      <c r="AG84" s="87"/>
      <c r="AH84" s="87"/>
      <c r="AI84" s="87">
        <v>0</v>
      </c>
      <c r="AJ84" s="87"/>
      <c r="AK84" s="87"/>
      <c r="AL84" s="87"/>
      <c r="AM84" s="29">
        <v>160</v>
      </c>
      <c r="AN84" s="87"/>
      <c r="AO84" s="87"/>
      <c r="AP84" s="48"/>
      <c r="AQ84" s="21">
        <f>IF(AR84&lt;6,SUM(E84:AP84),SUM(LARGE(E84:AP84,{1;2;3;4;5;6})))</f>
        <v>320</v>
      </c>
      <c r="AR84" s="55">
        <f>COUNT(E84:AP84)</f>
        <v>3</v>
      </c>
      <c r="BU84" s="12"/>
      <c r="BV84" s="22"/>
      <c r="BW84" s="22"/>
      <c r="BX84" s="22"/>
      <c r="BY84" s="22"/>
    </row>
    <row r="85" spans="1:77" x14ac:dyDescent="0.2">
      <c r="A85" s="60">
        <v>84</v>
      </c>
      <c r="B85" s="6" t="s">
        <v>111</v>
      </c>
      <c r="C85" s="80" t="s">
        <v>252</v>
      </c>
      <c r="D85" s="6" t="s">
        <v>139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>
        <v>190</v>
      </c>
      <c r="AE85" s="54"/>
      <c r="AF85" s="54"/>
      <c r="AG85" s="54"/>
      <c r="AH85" s="54"/>
      <c r="AI85" s="54">
        <v>125</v>
      </c>
      <c r="AJ85" s="54"/>
      <c r="AK85" s="54"/>
      <c r="AL85" s="54"/>
      <c r="AM85" s="54"/>
      <c r="AN85" s="54"/>
      <c r="AO85" s="54"/>
      <c r="AP85" s="48"/>
      <c r="AQ85" s="21">
        <f>IF(AR85&lt;6,SUM(E85:AP85),SUM(LARGE(E85:AP85,{1;2;3;4;5;6})))</f>
        <v>315</v>
      </c>
      <c r="AR85" s="55">
        <f>COUNT(E85:AP85)</f>
        <v>2</v>
      </c>
      <c r="BU85" s="12"/>
      <c r="BV85" s="22"/>
      <c r="BW85" s="22"/>
      <c r="BX85" s="22"/>
      <c r="BY85" s="22"/>
    </row>
    <row r="86" spans="1:77" x14ac:dyDescent="0.2">
      <c r="A86" s="60">
        <v>85</v>
      </c>
      <c r="B86" s="26" t="s">
        <v>111</v>
      </c>
      <c r="C86" s="80" t="s">
        <v>881</v>
      </c>
      <c r="D86" s="6" t="s">
        <v>220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108"/>
      <c r="Q86" s="54"/>
      <c r="R86" s="54"/>
      <c r="S86" s="54">
        <v>55</v>
      </c>
      <c r="T86" s="54"/>
      <c r="U86" s="54"/>
      <c r="V86" s="54"/>
      <c r="W86" s="54"/>
      <c r="X86" s="54"/>
      <c r="Y86" s="54"/>
      <c r="Z86" s="54"/>
      <c r="AA86" s="54">
        <v>160</v>
      </c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>
        <v>100</v>
      </c>
      <c r="AP86" s="54"/>
      <c r="AQ86" s="21">
        <f>IF(AR86&lt;6,SUM(E86:AP86),SUM(LARGE(E86:AP86,{1;2;3;4;5;6})))</f>
        <v>315</v>
      </c>
      <c r="AR86" s="55">
        <f>COUNT(E86:AP86)</f>
        <v>3</v>
      </c>
      <c r="BU86" s="12"/>
      <c r="BV86" s="22"/>
      <c r="BW86" s="22"/>
      <c r="BX86" s="22"/>
      <c r="BY86" s="22"/>
    </row>
    <row r="87" spans="1:77" x14ac:dyDescent="0.2">
      <c r="A87" s="60">
        <v>86</v>
      </c>
      <c r="B87" s="26" t="s">
        <v>111</v>
      </c>
      <c r="C87" s="80" t="s">
        <v>117</v>
      </c>
      <c r="D87" s="6" t="s">
        <v>477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>
        <v>300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48"/>
      <c r="AQ87" s="21">
        <f>IF(AR87&lt;6,SUM(E87:AP87),SUM(LARGE(E87:AP87,{1;2;3;4;5;6})))</f>
        <v>300</v>
      </c>
      <c r="AR87" s="55">
        <f>COUNT(E87:AP87)</f>
        <v>1</v>
      </c>
      <c r="BU87" s="12"/>
      <c r="BV87" s="22"/>
      <c r="BW87" s="22"/>
      <c r="BX87" s="22"/>
      <c r="BY87" s="22"/>
    </row>
    <row r="88" spans="1:77" x14ac:dyDescent="0.2">
      <c r="A88" s="60">
        <v>87</v>
      </c>
      <c r="B88" s="26" t="s">
        <v>111</v>
      </c>
      <c r="C88" s="79" t="s">
        <v>118</v>
      </c>
      <c r="D88" s="26" t="s">
        <v>36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88"/>
      <c r="Q88" s="88"/>
      <c r="R88" s="88"/>
      <c r="S88" s="88"/>
      <c r="T88" s="88"/>
      <c r="U88" s="88"/>
      <c r="V88" s="88"/>
      <c r="W88" s="54">
        <v>300</v>
      </c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54"/>
      <c r="AQ88" s="21">
        <f>IF(AR88&lt;6,SUM(E88:AP88),SUM(LARGE(E88:AP88,{1;2;3;4;5;6})))</f>
        <v>300</v>
      </c>
      <c r="AR88" s="55">
        <f>COUNT(E88:AP88)</f>
        <v>1</v>
      </c>
      <c r="BU88" s="12"/>
      <c r="BV88" s="22"/>
      <c r="BW88" s="22"/>
      <c r="BX88" s="22"/>
      <c r="BY88" s="22"/>
    </row>
    <row r="89" spans="1:77" x14ac:dyDescent="0.2">
      <c r="A89" s="60">
        <v>88</v>
      </c>
      <c r="B89" s="26" t="s">
        <v>111</v>
      </c>
      <c r="C89" s="80" t="s">
        <v>120</v>
      </c>
      <c r="D89" s="8" t="s">
        <v>316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>
        <v>130</v>
      </c>
      <c r="AA89" s="29">
        <v>160</v>
      </c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54"/>
      <c r="AQ89" s="21">
        <f>IF(AR89&lt;6,SUM(E89:AP89),SUM(LARGE(E89:AP89,{1;2;3;4;5;6})))</f>
        <v>290</v>
      </c>
      <c r="AR89" s="55">
        <f>COUNT(E89:AP89)</f>
        <v>2</v>
      </c>
      <c r="BU89" s="12"/>
      <c r="BV89" s="22"/>
      <c r="BW89" s="22"/>
      <c r="BX89" s="22"/>
      <c r="BY89" s="22"/>
    </row>
    <row r="90" spans="1:77" x14ac:dyDescent="0.2">
      <c r="A90" s="60">
        <v>89</v>
      </c>
      <c r="B90" s="6" t="s">
        <v>111</v>
      </c>
      <c r="C90" s="80" t="s">
        <v>120</v>
      </c>
      <c r="D90" s="6" t="s">
        <v>332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>
        <v>130</v>
      </c>
      <c r="AA90" s="29">
        <v>160</v>
      </c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48"/>
      <c r="AQ90" s="21">
        <f>IF(AR90&lt;6,SUM(E90:AP90),SUM(LARGE(E90:AP90,{1;2;3;4;5;6})))</f>
        <v>290</v>
      </c>
      <c r="AR90" s="55">
        <f>COUNT(E90:AP90)</f>
        <v>2</v>
      </c>
      <c r="BU90" s="12"/>
      <c r="BV90" s="22"/>
      <c r="BW90" s="22"/>
      <c r="BX90" s="22"/>
      <c r="BY90" s="22"/>
    </row>
    <row r="91" spans="1:77" x14ac:dyDescent="0.2">
      <c r="A91" s="60">
        <v>90</v>
      </c>
      <c r="B91" s="6" t="s">
        <v>111</v>
      </c>
      <c r="C91" s="80" t="s">
        <v>392</v>
      </c>
      <c r="D91" s="6" t="s">
        <v>223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87"/>
      <c r="Q91" s="87"/>
      <c r="R91" s="87"/>
      <c r="S91" s="87"/>
      <c r="T91" s="87"/>
      <c r="U91" s="87"/>
      <c r="V91" s="87"/>
      <c r="W91" s="87"/>
      <c r="X91" s="87"/>
      <c r="Y91" s="29">
        <v>35</v>
      </c>
      <c r="Z91" s="87"/>
      <c r="AA91" s="29">
        <v>100</v>
      </c>
      <c r="AB91" s="29"/>
      <c r="AC91" s="29">
        <v>20</v>
      </c>
      <c r="AD91" s="29"/>
      <c r="AE91" s="29">
        <v>35</v>
      </c>
      <c r="AF91" s="87"/>
      <c r="AG91" s="87"/>
      <c r="AH91" s="87"/>
      <c r="AI91" s="87"/>
      <c r="AJ91" s="87"/>
      <c r="AK91" s="87"/>
      <c r="AL91" s="87"/>
      <c r="AM91" s="87"/>
      <c r="AN91" s="87"/>
      <c r="AO91" s="29">
        <v>80</v>
      </c>
      <c r="AP91" s="48"/>
      <c r="AQ91" s="21">
        <f>IF(AR91&lt;6,SUM(E91:AP91),SUM(LARGE(E91:AP91,{1;2;3;4;5;6})))</f>
        <v>270</v>
      </c>
      <c r="AR91" s="55">
        <f>COUNT(E91:AP91)</f>
        <v>5</v>
      </c>
      <c r="BU91" s="12"/>
      <c r="BV91" s="22"/>
      <c r="BW91" s="22"/>
      <c r="BX91" s="22"/>
      <c r="BY91" s="22"/>
    </row>
    <row r="92" spans="1:77" x14ac:dyDescent="0.2">
      <c r="A92" s="60">
        <v>91</v>
      </c>
      <c r="B92" s="6" t="s">
        <v>111</v>
      </c>
      <c r="C92" s="80" t="s">
        <v>881</v>
      </c>
      <c r="D92" s="6" t="s">
        <v>148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>
        <v>80</v>
      </c>
      <c r="Z92" s="29"/>
      <c r="AA92" s="29"/>
      <c r="AB92" s="29">
        <v>55</v>
      </c>
      <c r="AC92" s="29"/>
      <c r="AD92" s="29"/>
      <c r="AE92" s="29"/>
      <c r="AF92" s="29">
        <v>130</v>
      </c>
      <c r="AG92" s="29"/>
      <c r="AH92" s="29"/>
      <c r="AI92" s="29"/>
      <c r="AJ92" s="29"/>
      <c r="AK92" s="29"/>
      <c r="AL92" s="29"/>
      <c r="AM92" s="29"/>
      <c r="AN92" s="29"/>
      <c r="AO92" s="29"/>
      <c r="AP92" s="48"/>
      <c r="AQ92" s="21">
        <f>IF(AR92&lt;6,SUM(E92:AP92),SUM(LARGE(E92:AP92,{1;2;3;4;5;6})))</f>
        <v>265</v>
      </c>
      <c r="AR92" s="55">
        <f>COUNT(E92:AP92)</f>
        <v>3</v>
      </c>
      <c r="BU92" s="12"/>
      <c r="BV92" s="22"/>
      <c r="BW92" s="22"/>
      <c r="BX92" s="22"/>
      <c r="BY92" s="22"/>
    </row>
    <row r="93" spans="1:77" x14ac:dyDescent="0.2">
      <c r="A93" s="60">
        <v>92</v>
      </c>
      <c r="B93" s="26" t="s">
        <v>111</v>
      </c>
      <c r="C93" s="80" t="s">
        <v>112</v>
      </c>
      <c r="D93" s="6" t="s">
        <v>46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>
        <v>80</v>
      </c>
      <c r="T93" s="29"/>
      <c r="U93" s="29"/>
      <c r="V93" s="29"/>
      <c r="W93" s="29"/>
      <c r="X93" s="29"/>
      <c r="Y93" s="29">
        <v>55</v>
      </c>
      <c r="Z93" s="29"/>
      <c r="AA93" s="29"/>
      <c r="AB93" s="29">
        <v>130</v>
      </c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54"/>
      <c r="AQ93" s="21">
        <f>IF(AR93&lt;6,SUM(E93:AP93),SUM(LARGE(E93:AP93,{1;2;3;4;5;6})))</f>
        <v>265</v>
      </c>
      <c r="AR93" s="55">
        <f>COUNT(E93:AP93)</f>
        <v>3</v>
      </c>
      <c r="BU93" s="12"/>
      <c r="BV93" s="22"/>
      <c r="BW93" s="22"/>
      <c r="BX93" s="22"/>
      <c r="BY93" s="22"/>
    </row>
    <row r="94" spans="1:77" x14ac:dyDescent="0.2">
      <c r="A94" s="60">
        <v>93</v>
      </c>
      <c r="B94" s="26" t="s">
        <v>111</v>
      </c>
      <c r="C94" s="80" t="s">
        <v>887</v>
      </c>
      <c r="D94" s="6" t="s">
        <v>6</v>
      </c>
      <c r="E94" s="87"/>
      <c r="F94" s="87"/>
      <c r="G94" s="87"/>
      <c r="H94" s="87"/>
      <c r="I94" s="87"/>
      <c r="J94" s="87"/>
      <c r="K94" s="29"/>
      <c r="L94" s="29"/>
      <c r="M94" s="29"/>
      <c r="N94" s="29"/>
      <c r="O94" s="29"/>
      <c r="P94" s="87"/>
      <c r="Q94" s="29"/>
      <c r="R94" s="29"/>
      <c r="S94" s="29"/>
      <c r="T94" s="29"/>
      <c r="U94" s="29"/>
      <c r="V94" s="29"/>
      <c r="W94" s="29"/>
      <c r="X94" s="29"/>
      <c r="Y94" s="29">
        <v>55</v>
      </c>
      <c r="Z94" s="29"/>
      <c r="AA94" s="29"/>
      <c r="AB94" s="29"/>
      <c r="AC94" s="29"/>
      <c r="AD94" s="29"/>
      <c r="AE94" s="87">
        <v>0</v>
      </c>
      <c r="AF94" s="29"/>
      <c r="AG94" s="29"/>
      <c r="AH94" s="29"/>
      <c r="AI94" s="29"/>
      <c r="AJ94" s="29"/>
      <c r="AK94" s="29">
        <v>130</v>
      </c>
      <c r="AL94" s="29"/>
      <c r="AM94" s="29"/>
      <c r="AN94" s="29"/>
      <c r="AO94" s="29">
        <v>70</v>
      </c>
      <c r="AP94" s="54"/>
      <c r="AQ94" s="21">
        <f>IF(AR94&lt;6,SUM(E94:AP94),SUM(LARGE(E94:AP94,{1;2;3;4;5;6})))</f>
        <v>255</v>
      </c>
      <c r="AR94" s="55">
        <f>COUNT(E94:AP94)</f>
        <v>4</v>
      </c>
      <c r="BU94" s="12"/>
      <c r="BV94" s="22"/>
      <c r="BW94" s="22"/>
      <c r="BX94" s="22"/>
      <c r="BY94" s="22"/>
    </row>
    <row r="95" spans="1:77" x14ac:dyDescent="0.2">
      <c r="A95" s="60">
        <v>94</v>
      </c>
      <c r="B95" s="6" t="s">
        <v>111</v>
      </c>
      <c r="C95" s="80" t="s">
        <v>113</v>
      </c>
      <c r="D95" s="6" t="s">
        <v>187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>
        <v>250</v>
      </c>
      <c r="AJ95" s="29"/>
      <c r="AK95" s="29"/>
      <c r="AL95" s="29"/>
      <c r="AM95" s="29"/>
      <c r="AN95" s="29"/>
      <c r="AO95" s="29"/>
      <c r="AP95" s="48"/>
      <c r="AQ95" s="21">
        <f>IF(AR95&lt;6,SUM(E95:AP95),SUM(LARGE(E95:AP95,{1;2;3;4;5;6})))</f>
        <v>250</v>
      </c>
      <c r="AR95" s="55">
        <f>COUNT(E95:AP95)</f>
        <v>1</v>
      </c>
      <c r="BU95" s="12"/>
      <c r="BV95" s="22"/>
      <c r="BW95" s="22"/>
      <c r="BX95" s="22"/>
      <c r="BY95" s="22"/>
    </row>
    <row r="96" spans="1:77" x14ac:dyDescent="0.2">
      <c r="A96" s="60">
        <v>95</v>
      </c>
      <c r="B96" s="6" t="s">
        <v>111</v>
      </c>
      <c r="C96" s="80" t="s">
        <v>205</v>
      </c>
      <c r="D96" s="6" t="s">
        <v>732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>
        <v>250</v>
      </c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48"/>
      <c r="AQ96" s="21">
        <f>IF(AR96&lt;6,SUM(E96:AP96),SUM(LARGE(E96:AP96,{1;2;3;4;5;6})))</f>
        <v>250</v>
      </c>
      <c r="AR96" s="55">
        <f>COUNT(E96:AP96)</f>
        <v>1</v>
      </c>
      <c r="BU96" s="12"/>
      <c r="BV96" s="22"/>
      <c r="BW96" s="22"/>
      <c r="BX96" s="22"/>
      <c r="BY96" s="22"/>
    </row>
    <row r="97" spans="1:77" x14ac:dyDescent="0.2">
      <c r="A97" s="60">
        <v>96</v>
      </c>
      <c r="B97" s="26" t="s">
        <v>111</v>
      </c>
      <c r="C97" s="80" t="s">
        <v>113</v>
      </c>
      <c r="D97" s="6" t="s">
        <v>47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>
        <v>250</v>
      </c>
      <c r="AJ97" s="29"/>
      <c r="AK97" s="29"/>
      <c r="AL97" s="29"/>
      <c r="AM97" s="29"/>
      <c r="AN97" s="29"/>
      <c r="AO97" s="29"/>
      <c r="AP97" s="48"/>
      <c r="AQ97" s="21">
        <f>IF(AR97&lt;6,SUM(E97:AP97),SUM(LARGE(E97:AP97,{1;2;3;4;5;6})))</f>
        <v>250</v>
      </c>
      <c r="AR97" s="55">
        <f>COUNT(E97:AP97)</f>
        <v>1</v>
      </c>
      <c r="BU97" s="12"/>
      <c r="BV97" s="22"/>
      <c r="BW97" s="22"/>
      <c r="BX97" s="22"/>
      <c r="BY97" s="22"/>
    </row>
    <row r="98" spans="1:77" x14ac:dyDescent="0.2">
      <c r="A98" s="61">
        <v>97</v>
      </c>
      <c r="B98" s="26" t="s">
        <v>111</v>
      </c>
      <c r="C98" s="80" t="s">
        <v>113</v>
      </c>
      <c r="D98" s="6" t="s">
        <v>701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>
        <v>25</v>
      </c>
      <c r="AC98" s="54"/>
      <c r="AD98" s="54">
        <v>130</v>
      </c>
      <c r="AE98" s="54"/>
      <c r="AF98" s="54"/>
      <c r="AG98" s="54">
        <v>20</v>
      </c>
      <c r="AH98" s="54"/>
      <c r="AI98" s="54">
        <v>70</v>
      </c>
      <c r="AJ98" s="54"/>
      <c r="AK98" s="54"/>
      <c r="AL98" s="54"/>
      <c r="AM98" s="54"/>
      <c r="AN98" s="54"/>
      <c r="AO98" s="54"/>
      <c r="AP98" s="54"/>
      <c r="AQ98" s="21">
        <f>IF(AR98&lt;6,SUM(E98:AP98),SUM(LARGE(E98:AP98,{1;2;3;4;5;6})))</f>
        <v>245</v>
      </c>
      <c r="AR98" s="55">
        <f>COUNT(E98:AP98)</f>
        <v>4</v>
      </c>
      <c r="BU98" s="12"/>
      <c r="BV98" s="22"/>
      <c r="BW98" s="22"/>
      <c r="BX98" s="22"/>
      <c r="BY98" s="22"/>
    </row>
    <row r="99" spans="1:77" x14ac:dyDescent="0.2">
      <c r="A99" s="61">
        <v>98</v>
      </c>
      <c r="B99" s="26" t="s">
        <v>111</v>
      </c>
      <c r="C99" s="80" t="s">
        <v>392</v>
      </c>
      <c r="D99" s="6" t="s">
        <v>394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>
        <v>70</v>
      </c>
      <c r="T99" s="54"/>
      <c r="U99" s="54"/>
      <c r="V99" s="54"/>
      <c r="W99" s="54"/>
      <c r="X99" s="54"/>
      <c r="Y99" s="54">
        <v>70</v>
      </c>
      <c r="Z99" s="54"/>
      <c r="AA99" s="54"/>
      <c r="AB99" s="54"/>
      <c r="AC99" s="54"/>
      <c r="AD99" s="54"/>
      <c r="AE99" s="54"/>
      <c r="AF99" s="54"/>
      <c r="AG99" s="54"/>
      <c r="AH99" s="54">
        <v>100</v>
      </c>
      <c r="AI99" s="54"/>
      <c r="AJ99" s="54"/>
      <c r="AK99" s="54"/>
      <c r="AL99" s="54"/>
      <c r="AM99" s="88">
        <v>0</v>
      </c>
      <c r="AN99" s="54"/>
      <c r="AO99" s="54"/>
      <c r="AP99" s="54"/>
      <c r="AQ99" s="21">
        <f>IF(AR99&lt;6,SUM(E99:AP99),SUM(LARGE(E99:AP99,{1;2;3;4;5;6})))</f>
        <v>240</v>
      </c>
      <c r="AR99" s="55">
        <f>COUNT(E99:AP99)</f>
        <v>4</v>
      </c>
      <c r="BU99" s="12"/>
      <c r="BV99" s="22"/>
      <c r="BW99" s="22"/>
      <c r="BX99" s="22"/>
      <c r="BY99" s="22"/>
    </row>
    <row r="100" spans="1:77" x14ac:dyDescent="0.2">
      <c r="A100" s="61">
        <v>99</v>
      </c>
      <c r="B100" s="6" t="s">
        <v>111</v>
      </c>
      <c r="C100" s="80" t="s">
        <v>120</v>
      </c>
      <c r="D100" s="6" t="s">
        <v>350</v>
      </c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29">
        <v>80</v>
      </c>
      <c r="AA100" s="87"/>
      <c r="AB100" s="87"/>
      <c r="AC100" s="87"/>
      <c r="AD100" s="87"/>
      <c r="AE100" s="87"/>
      <c r="AF100" s="87"/>
      <c r="AG100" s="29">
        <v>30</v>
      </c>
      <c r="AH100" s="87"/>
      <c r="AI100" s="29">
        <v>130</v>
      </c>
      <c r="AJ100" s="87"/>
      <c r="AK100" s="87"/>
      <c r="AL100" s="87"/>
      <c r="AM100" s="87"/>
      <c r="AN100" s="87"/>
      <c r="AO100" s="87"/>
      <c r="AP100" s="48"/>
      <c r="AQ100" s="21">
        <f>IF(AR100&lt;6,SUM(E100:AP100),SUM(LARGE(E100:AP100,{1;2;3;4;5;6})))</f>
        <v>240</v>
      </c>
      <c r="AR100" s="55">
        <f>COUNT(E100:AP100)</f>
        <v>3</v>
      </c>
      <c r="BU100" s="12"/>
      <c r="BV100" s="22"/>
      <c r="BW100" s="22"/>
      <c r="BX100" s="22"/>
      <c r="BY100" s="22"/>
    </row>
    <row r="101" spans="1:77" x14ac:dyDescent="0.2">
      <c r="A101" s="61">
        <v>100</v>
      </c>
      <c r="B101" s="26" t="s">
        <v>111</v>
      </c>
      <c r="C101" s="80" t="s">
        <v>433</v>
      </c>
      <c r="D101" s="8" t="s">
        <v>455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>
        <v>20</v>
      </c>
      <c r="T101" s="29"/>
      <c r="U101" s="29"/>
      <c r="V101" s="29"/>
      <c r="W101" s="29"/>
      <c r="X101" s="29"/>
      <c r="Y101" s="29"/>
      <c r="Z101" s="29"/>
      <c r="AA101" s="29">
        <v>55</v>
      </c>
      <c r="AB101" s="29"/>
      <c r="AC101" s="87">
        <v>0</v>
      </c>
      <c r="AD101" s="29">
        <v>100</v>
      </c>
      <c r="AE101" s="29">
        <v>35</v>
      </c>
      <c r="AF101" s="29"/>
      <c r="AG101" s="29"/>
      <c r="AH101" s="29"/>
      <c r="AI101" s="87">
        <v>0</v>
      </c>
      <c r="AJ101" s="29"/>
      <c r="AK101" s="29"/>
      <c r="AL101" s="29"/>
      <c r="AM101" s="29"/>
      <c r="AN101" s="29">
        <v>30</v>
      </c>
      <c r="AO101" s="29"/>
      <c r="AP101" s="54"/>
      <c r="AQ101" s="21">
        <f>IF(AR101&lt;6,SUM(E101:AP101),SUM(LARGE(E101:AP101,{1;2;3;4;5;6})))</f>
        <v>240</v>
      </c>
      <c r="AR101" s="55">
        <f>COUNT(E101:AP101)</f>
        <v>7</v>
      </c>
      <c r="BU101" s="12"/>
      <c r="BV101" s="22"/>
      <c r="BW101" s="22"/>
      <c r="BX101" s="22"/>
      <c r="BY101" s="22"/>
    </row>
    <row r="102" spans="1:77" x14ac:dyDescent="0.2">
      <c r="A102" s="61">
        <v>101</v>
      </c>
      <c r="B102" s="26" t="s">
        <v>111</v>
      </c>
      <c r="C102" s="79" t="s">
        <v>113</v>
      </c>
      <c r="D102" s="26" t="s">
        <v>313</v>
      </c>
      <c r="E102" s="54"/>
      <c r="F102" s="54"/>
      <c r="G102" s="54"/>
      <c r="H102" s="54"/>
      <c r="I102" s="54"/>
      <c r="J102" s="54"/>
      <c r="K102" s="88"/>
      <c r="L102" s="88"/>
      <c r="M102" s="88"/>
      <c r="N102" s="88"/>
      <c r="O102" s="88"/>
      <c r="P102" s="88"/>
      <c r="Q102" s="54"/>
      <c r="R102" s="54"/>
      <c r="S102" s="54"/>
      <c r="T102" s="54"/>
      <c r="U102" s="54">
        <v>25</v>
      </c>
      <c r="V102" s="88">
        <v>0</v>
      </c>
      <c r="W102" s="54"/>
      <c r="X102" s="54"/>
      <c r="Y102" s="54"/>
      <c r="Z102" s="54">
        <v>30</v>
      </c>
      <c r="AA102" s="54">
        <v>55</v>
      </c>
      <c r="AB102" s="54">
        <v>20</v>
      </c>
      <c r="AC102" s="54">
        <v>30</v>
      </c>
      <c r="AD102" s="54">
        <v>0</v>
      </c>
      <c r="AE102" s="54"/>
      <c r="AF102" s="54"/>
      <c r="AG102" s="54">
        <v>20</v>
      </c>
      <c r="AH102" s="54"/>
      <c r="AI102" s="54">
        <v>55</v>
      </c>
      <c r="AJ102" s="54"/>
      <c r="AK102" s="54"/>
      <c r="AL102" s="54"/>
      <c r="AM102" s="54"/>
      <c r="AN102" s="54"/>
      <c r="AO102" s="54"/>
      <c r="AP102" s="54"/>
      <c r="AQ102" s="21">
        <f>IF(AR102&lt;6,SUM(E102:AP102),SUM(LARGE(E102:AP102,{1;2;3;4;5;6})))</f>
        <v>215</v>
      </c>
      <c r="AR102" s="55">
        <f>COUNT(E102:AP102)</f>
        <v>9</v>
      </c>
      <c r="BU102" s="12"/>
      <c r="BV102" s="22"/>
      <c r="BW102" s="22"/>
      <c r="BX102" s="22"/>
      <c r="BY102" s="22"/>
    </row>
    <row r="103" spans="1:77" x14ac:dyDescent="0.2">
      <c r="A103" s="61">
        <v>102</v>
      </c>
      <c r="B103" s="26" t="s">
        <v>111</v>
      </c>
      <c r="C103" s="80" t="s">
        <v>887</v>
      </c>
      <c r="D103" s="37" t="s">
        <v>189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>
        <v>55</v>
      </c>
      <c r="Z103" s="29"/>
      <c r="AA103" s="29"/>
      <c r="AB103" s="29"/>
      <c r="AC103" s="29"/>
      <c r="AD103" s="29"/>
      <c r="AE103" s="29">
        <v>100</v>
      </c>
      <c r="AF103" s="29"/>
      <c r="AG103" s="29"/>
      <c r="AH103" s="29"/>
      <c r="AI103" s="29"/>
      <c r="AJ103" s="29"/>
      <c r="AK103" s="29"/>
      <c r="AL103" s="29"/>
      <c r="AM103" s="29"/>
      <c r="AN103" s="29"/>
      <c r="AO103" s="29">
        <v>55</v>
      </c>
      <c r="AP103" s="54"/>
      <c r="AQ103" s="21">
        <f>IF(AR103&lt;6,SUM(E103:AP103),SUM(LARGE(E103:AP103,{1;2;3;4;5;6})))</f>
        <v>210</v>
      </c>
      <c r="AR103" s="55">
        <f>COUNT(E103:AP103)</f>
        <v>3</v>
      </c>
      <c r="BU103" s="12"/>
      <c r="BV103" s="22"/>
      <c r="BW103" s="22"/>
      <c r="BX103" s="22"/>
      <c r="BY103" s="22"/>
    </row>
    <row r="104" spans="1:77" x14ac:dyDescent="0.2">
      <c r="A104" s="61">
        <v>103</v>
      </c>
      <c r="B104" s="26" t="s">
        <v>111</v>
      </c>
      <c r="C104" s="81" t="s">
        <v>117</v>
      </c>
      <c r="D104" s="10" t="s">
        <v>29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>
        <v>190</v>
      </c>
      <c r="AJ104" s="29"/>
      <c r="AK104" s="29"/>
      <c r="AL104" s="29"/>
      <c r="AM104" s="29"/>
      <c r="AN104" s="29"/>
      <c r="AO104" s="29"/>
      <c r="AP104" s="54"/>
      <c r="AQ104" s="21">
        <f>IF(AR104&lt;6,SUM(E104:AP104),SUM(LARGE(E104:AP104,{1;2;3;4;5;6})))</f>
        <v>190</v>
      </c>
      <c r="AR104" s="55">
        <f>COUNT(E104:AP104)</f>
        <v>1</v>
      </c>
      <c r="BU104" s="12"/>
      <c r="BV104" s="22"/>
      <c r="BW104" s="22"/>
      <c r="BX104" s="22"/>
      <c r="BY104" s="22"/>
    </row>
    <row r="105" spans="1:77" x14ac:dyDescent="0.2">
      <c r="A105" s="61">
        <v>104</v>
      </c>
      <c r="B105" s="26" t="s">
        <v>111</v>
      </c>
      <c r="C105" s="80"/>
      <c r="D105" s="6" t="s">
        <v>734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>
        <v>80</v>
      </c>
      <c r="AE105" s="54">
        <v>30</v>
      </c>
      <c r="AF105" s="54">
        <v>55</v>
      </c>
      <c r="AG105" s="54">
        <v>20</v>
      </c>
      <c r="AH105" s="54"/>
      <c r="AI105" s="54"/>
      <c r="AJ105" s="54"/>
      <c r="AK105" s="54"/>
      <c r="AL105" s="54"/>
      <c r="AM105" s="54"/>
      <c r="AN105" s="54"/>
      <c r="AO105" s="54"/>
      <c r="AP105" s="54"/>
      <c r="AQ105" s="21">
        <f>IF(AR105&lt;6,SUM(E105:AP105),SUM(LARGE(E105:AP105,{1;2;3;4;5;6})))</f>
        <v>185</v>
      </c>
      <c r="AR105" s="55">
        <f>COUNT(E105:AP105)</f>
        <v>4</v>
      </c>
      <c r="BU105" s="12"/>
      <c r="BV105" s="22"/>
      <c r="BW105" s="22"/>
      <c r="BX105" s="22"/>
      <c r="BY105" s="22"/>
    </row>
    <row r="106" spans="1:77" x14ac:dyDescent="0.2">
      <c r="A106" s="61">
        <v>105</v>
      </c>
      <c r="B106" s="6" t="s">
        <v>111</v>
      </c>
      <c r="C106" s="80" t="s">
        <v>113</v>
      </c>
      <c r="D106" s="6" t="s">
        <v>21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>
        <v>55</v>
      </c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>
        <v>130</v>
      </c>
      <c r="AH106" s="29"/>
      <c r="AI106" s="29"/>
      <c r="AJ106" s="29"/>
      <c r="AK106" s="29"/>
      <c r="AL106" s="29"/>
      <c r="AM106" s="29"/>
      <c r="AN106" s="29"/>
      <c r="AO106" s="29"/>
      <c r="AP106" s="48"/>
      <c r="AQ106" s="21">
        <f>IF(AR106&lt;6,SUM(E106:AP106),SUM(LARGE(E106:AP106,{1;2;3;4;5;6})))</f>
        <v>185</v>
      </c>
      <c r="AR106" s="55">
        <f>COUNT(E106:AP106)</f>
        <v>2</v>
      </c>
      <c r="BU106" s="12"/>
      <c r="BV106" s="22"/>
      <c r="BW106" s="22"/>
      <c r="BX106" s="22"/>
      <c r="BY106" s="22"/>
    </row>
    <row r="107" spans="1:77" x14ac:dyDescent="0.2">
      <c r="A107" s="61">
        <v>106</v>
      </c>
      <c r="B107" s="26" t="s">
        <v>111</v>
      </c>
      <c r="C107" s="80" t="s">
        <v>392</v>
      </c>
      <c r="D107" s="8" t="s">
        <v>88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>
        <v>80</v>
      </c>
      <c r="AB107" s="54"/>
      <c r="AC107" s="54">
        <v>20</v>
      </c>
      <c r="AD107" s="54"/>
      <c r="AE107" s="54"/>
      <c r="AF107" s="54"/>
      <c r="AG107" s="54"/>
      <c r="AH107" s="54">
        <v>70</v>
      </c>
      <c r="AI107" s="54"/>
      <c r="AJ107" s="54"/>
      <c r="AK107" s="54"/>
      <c r="AL107" s="54"/>
      <c r="AM107" s="54"/>
      <c r="AN107" s="54"/>
      <c r="AO107" s="54"/>
      <c r="AP107" s="54"/>
      <c r="AQ107" s="21">
        <f>IF(AR107&lt;6,SUM(E107:AP107),SUM(LARGE(E107:AP107,{1;2;3;4;5;6})))</f>
        <v>170</v>
      </c>
      <c r="AR107" s="55">
        <f>COUNT(E107:AP107)</f>
        <v>3</v>
      </c>
      <c r="BU107" s="12"/>
      <c r="BV107" s="22"/>
      <c r="BW107" s="22"/>
      <c r="BX107" s="22"/>
      <c r="BY107" s="22"/>
    </row>
    <row r="108" spans="1:77" x14ac:dyDescent="0.2">
      <c r="A108" s="61">
        <v>107</v>
      </c>
      <c r="B108" s="26" t="s">
        <v>111</v>
      </c>
      <c r="C108" s="80" t="s">
        <v>113</v>
      </c>
      <c r="D108" s="8" t="s">
        <v>541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>
        <v>20</v>
      </c>
      <c r="V108" s="29"/>
      <c r="W108" s="29"/>
      <c r="X108" s="29"/>
      <c r="Y108" s="29">
        <v>30</v>
      </c>
      <c r="Z108" s="29">
        <v>35</v>
      </c>
      <c r="AA108" s="29"/>
      <c r="AB108" s="29"/>
      <c r="AC108" s="29"/>
      <c r="AD108" s="29"/>
      <c r="AE108" s="29"/>
      <c r="AF108" s="29"/>
      <c r="AG108" s="29">
        <v>15</v>
      </c>
      <c r="AH108" s="29"/>
      <c r="AI108" s="29">
        <v>70</v>
      </c>
      <c r="AJ108" s="29"/>
      <c r="AK108" s="29"/>
      <c r="AL108" s="29"/>
      <c r="AM108" s="29"/>
      <c r="AN108" s="29"/>
      <c r="AO108" s="29"/>
      <c r="AP108" s="54"/>
      <c r="AQ108" s="21">
        <f>IF(AR108&lt;6,SUM(E108:AP108),SUM(LARGE(E108:AP108,{1;2;3;4;5;6})))</f>
        <v>170</v>
      </c>
      <c r="AR108" s="55">
        <f>COUNT(E108:AP108)</f>
        <v>5</v>
      </c>
      <c r="BU108" s="12"/>
      <c r="BV108" s="22"/>
      <c r="BW108" s="22"/>
      <c r="BX108" s="22"/>
      <c r="BY108" s="22"/>
    </row>
    <row r="109" spans="1:77" x14ac:dyDescent="0.2">
      <c r="A109" s="61">
        <v>108</v>
      </c>
      <c r="B109" s="26" t="s">
        <v>111</v>
      </c>
      <c r="C109" s="80" t="s">
        <v>120</v>
      </c>
      <c r="D109" s="6" t="s">
        <v>356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>
        <v>20</v>
      </c>
      <c r="AA109" s="29"/>
      <c r="AB109" s="29"/>
      <c r="AC109" s="29"/>
      <c r="AD109" s="29">
        <v>70</v>
      </c>
      <c r="AE109" s="29"/>
      <c r="AF109" s="29"/>
      <c r="AG109" s="29"/>
      <c r="AH109" s="29"/>
      <c r="AI109" s="29"/>
      <c r="AJ109" s="29"/>
      <c r="AK109" s="29"/>
      <c r="AL109" s="29"/>
      <c r="AM109" s="29">
        <v>80</v>
      </c>
      <c r="AN109" s="29"/>
      <c r="AO109" s="29"/>
      <c r="AP109" s="54"/>
      <c r="AQ109" s="21">
        <f>IF(AR109&lt;6,SUM(E109:AP109),SUM(LARGE(E109:AP109,{1;2;3;4;5;6})))</f>
        <v>170</v>
      </c>
      <c r="AR109" s="55">
        <f>COUNT(E109:AP109)</f>
        <v>3</v>
      </c>
      <c r="BU109" s="12"/>
      <c r="BV109" s="22"/>
      <c r="BW109" s="22"/>
      <c r="BX109" s="22"/>
      <c r="BY109" s="22"/>
    </row>
    <row r="110" spans="1:77" x14ac:dyDescent="0.2">
      <c r="A110" s="61">
        <v>109</v>
      </c>
      <c r="B110" s="26" t="s">
        <v>111</v>
      </c>
      <c r="C110" s="80" t="s">
        <v>117</v>
      </c>
      <c r="D110" s="6" t="s">
        <v>212</v>
      </c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29">
        <v>35</v>
      </c>
      <c r="V110" s="29">
        <v>130</v>
      </c>
      <c r="W110" s="29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48"/>
      <c r="AQ110" s="21">
        <f>IF(AR110&lt;6,SUM(E110:AP110),SUM(LARGE(E110:AP110,{1;2;3;4;5;6})))</f>
        <v>165</v>
      </c>
      <c r="AR110" s="55">
        <f>COUNT(E110:AP110)</f>
        <v>2</v>
      </c>
      <c r="BU110" s="12"/>
      <c r="BV110" s="22"/>
      <c r="BW110" s="22"/>
      <c r="BX110" s="22"/>
      <c r="BY110" s="22"/>
    </row>
    <row r="111" spans="1:77" x14ac:dyDescent="0.2">
      <c r="A111" s="61">
        <v>110</v>
      </c>
      <c r="B111" s="26" t="s">
        <v>111</v>
      </c>
      <c r="C111" s="80" t="s">
        <v>113</v>
      </c>
      <c r="D111" s="6" t="s">
        <v>331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54">
        <v>20</v>
      </c>
      <c r="V111" s="54"/>
      <c r="W111" s="54"/>
      <c r="X111" s="88"/>
      <c r="Y111" s="88">
        <v>0</v>
      </c>
      <c r="Z111" s="88">
        <v>0</v>
      </c>
      <c r="AA111" s="54">
        <v>55</v>
      </c>
      <c r="AB111" s="54"/>
      <c r="AC111" s="54"/>
      <c r="AD111" s="54"/>
      <c r="AE111" s="54"/>
      <c r="AF111" s="88"/>
      <c r="AG111" s="54">
        <v>15</v>
      </c>
      <c r="AH111" s="88"/>
      <c r="AI111" s="54">
        <v>70</v>
      </c>
      <c r="AJ111" s="88"/>
      <c r="AK111" s="88"/>
      <c r="AL111" s="88"/>
      <c r="AM111" s="88"/>
      <c r="AN111" s="88"/>
      <c r="AO111" s="88"/>
      <c r="AP111" s="54"/>
      <c r="AQ111" s="21">
        <f>IF(AR111&lt;6,SUM(E111:AP111),SUM(LARGE(E111:AP111,{1;2;3;4;5;6})))</f>
        <v>160</v>
      </c>
      <c r="AR111" s="55">
        <f>COUNT(E111:AP111)</f>
        <v>6</v>
      </c>
      <c r="BU111" s="12"/>
      <c r="BV111" s="22"/>
      <c r="BW111" s="22"/>
      <c r="BX111" s="22"/>
      <c r="BY111" s="22"/>
    </row>
    <row r="112" spans="1:77" x14ac:dyDescent="0.2">
      <c r="A112" s="61">
        <v>111</v>
      </c>
      <c r="B112" s="26" t="s">
        <v>111</v>
      </c>
      <c r="C112" s="80" t="s">
        <v>118</v>
      </c>
      <c r="D112" s="6" t="s">
        <v>508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>
        <v>160</v>
      </c>
      <c r="AN112" s="29"/>
      <c r="AO112" s="29"/>
      <c r="AP112" s="48"/>
      <c r="AQ112" s="21">
        <f>IF(AR112&lt;6,SUM(E112:AP112),SUM(LARGE(E112:AP112,{1;2;3;4;5;6})))</f>
        <v>160</v>
      </c>
      <c r="AR112" s="55">
        <f>COUNT(E112:AP112)</f>
        <v>1</v>
      </c>
      <c r="BU112" s="12"/>
      <c r="BV112" s="22"/>
      <c r="BW112" s="22"/>
      <c r="BX112" s="22"/>
      <c r="BY112" s="22"/>
    </row>
    <row r="113" spans="1:77" x14ac:dyDescent="0.2">
      <c r="A113" s="61">
        <v>112</v>
      </c>
      <c r="B113" s="6" t="s">
        <v>111</v>
      </c>
      <c r="C113" s="80" t="s">
        <v>113</v>
      </c>
      <c r="D113" s="6" t="s">
        <v>479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>
        <v>70</v>
      </c>
      <c r="AA113" s="29">
        <v>35</v>
      </c>
      <c r="AB113" s="29"/>
      <c r="AC113" s="29"/>
      <c r="AD113" s="29"/>
      <c r="AE113" s="29"/>
      <c r="AF113" s="29"/>
      <c r="AG113" s="29"/>
      <c r="AH113" s="29"/>
      <c r="AI113" s="29">
        <v>45</v>
      </c>
      <c r="AJ113" s="29"/>
      <c r="AK113" s="29"/>
      <c r="AL113" s="29"/>
      <c r="AM113" s="87">
        <v>0</v>
      </c>
      <c r="AN113" s="29"/>
      <c r="AO113" s="29"/>
      <c r="AP113" s="48"/>
      <c r="AQ113" s="21">
        <f>IF(AR113&lt;6,SUM(E113:AP113),SUM(LARGE(E113:AP113,{1;2;3;4;5;6})))</f>
        <v>150</v>
      </c>
      <c r="AR113" s="55">
        <f>COUNT(E113:AP113)</f>
        <v>4</v>
      </c>
      <c r="BU113" s="12"/>
      <c r="BV113" s="22"/>
      <c r="BW113" s="22"/>
      <c r="BX113" s="22"/>
      <c r="BY113" s="22"/>
    </row>
    <row r="114" spans="1:77" x14ac:dyDescent="0.2">
      <c r="A114" s="61">
        <v>113</v>
      </c>
      <c r="B114" s="26" t="s">
        <v>254</v>
      </c>
      <c r="C114" s="80" t="s">
        <v>433</v>
      </c>
      <c r="D114" s="8" t="s">
        <v>253</v>
      </c>
      <c r="E114" s="29"/>
      <c r="F114" s="29"/>
      <c r="G114" s="29"/>
      <c r="H114" s="29"/>
      <c r="I114" s="29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29">
        <v>100</v>
      </c>
      <c r="AE114" s="87"/>
      <c r="AF114" s="87"/>
      <c r="AG114" s="87"/>
      <c r="AH114" s="87"/>
      <c r="AI114" s="87"/>
      <c r="AJ114" s="87"/>
      <c r="AK114" s="87"/>
      <c r="AL114" s="87"/>
      <c r="AM114" s="29">
        <v>20</v>
      </c>
      <c r="AN114" s="29">
        <v>30</v>
      </c>
      <c r="AO114" s="29"/>
      <c r="AP114" s="54"/>
      <c r="AQ114" s="21">
        <f>IF(AR114&lt;6,SUM(E114:AP114),SUM(LARGE(E114:AP114,{1;2;3;4;5;6})))</f>
        <v>150</v>
      </c>
      <c r="AR114" s="55">
        <f>COUNT(E114:AP114)</f>
        <v>3</v>
      </c>
      <c r="BU114" s="12"/>
      <c r="BV114" s="22"/>
      <c r="BW114" s="22"/>
      <c r="BX114" s="22"/>
      <c r="BY114" s="22"/>
    </row>
    <row r="115" spans="1:77" x14ac:dyDescent="0.2">
      <c r="A115" s="61">
        <v>114</v>
      </c>
      <c r="B115" s="6" t="s">
        <v>111</v>
      </c>
      <c r="C115" s="80" t="s">
        <v>392</v>
      </c>
      <c r="D115" s="6" t="s">
        <v>99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>
        <v>70</v>
      </c>
      <c r="T115" s="29"/>
      <c r="U115" s="29"/>
      <c r="V115" s="29"/>
      <c r="W115" s="29"/>
      <c r="X115" s="29"/>
      <c r="Y115" s="29">
        <v>70</v>
      </c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48"/>
      <c r="AQ115" s="21">
        <f>IF(AR115&lt;6,SUM(E115:AP115),SUM(LARGE(E115:AP115,{1;2;3;4;5;6})))</f>
        <v>140</v>
      </c>
      <c r="AR115" s="55">
        <f>COUNT(E115:AP115)</f>
        <v>2</v>
      </c>
      <c r="BU115" s="12"/>
      <c r="BV115" s="22"/>
      <c r="BW115" s="22"/>
      <c r="BX115" s="22"/>
      <c r="BY115" s="22"/>
    </row>
    <row r="116" spans="1:77" x14ac:dyDescent="0.2">
      <c r="A116" s="61">
        <v>115</v>
      </c>
      <c r="B116" s="26" t="s">
        <v>111</v>
      </c>
      <c r="C116" s="80" t="s">
        <v>262</v>
      </c>
      <c r="D116" s="6" t="s">
        <v>482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>
        <v>80</v>
      </c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>
        <v>55</v>
      </c>
      <c r="AJ116" s="54"/>
      <c r="AK116" s="54"/>
      <c r="AL116" s="54"/>
      <c r="AM116" s="54"/>
      <c r="AN116" s="54"/>
      <c r="AO116" s="54"/>
      <c r="AP116" s="54"/>
      <c r="AQ116" s="21">
        <f>IF(AR116&lt;6,SUM(E116:AP116),SUM(LARGE(E116:AP116,{1;2;3;4;5;6})))</f>
        <v>135</v>
      </c>
      <c r="AR116" s="55">
        <f>COUNT(E116:AP116)</f>
        <v>2</v>
      </c>
      <c r="BU116" s="12"/>
      <c r="BV116" s="22"/>
      <c r="BW116" s="22"/>
      <c r="BX116" s="22"/>
      <c r="BY116" s="22"/>
    </row>
    <row r="117" spans="1:77" x14ac:dyDescent="0.2">
      <c r="A117" s="61">
        <v>116</v>
      </c>
      <c r="B117" s="26" t="s">
        <v>111</v>
      </c>
      <c r="C117" s="80" t="s">
        <v>112</v>
      </c>
      <c r="D117" s="6" t="s">
        <v>163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87"/>
      <c r="P117" s="29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29">
        <v>55</v>
      </c>
      <c r="AB117" s="29"/>
      <c r="AC117" s="29">
        <v>25</v>
      </c>
      <c r="AD117" s="29"/>
      <c r="AE117" s="87">
        <v>0</v>
      </c>
      <c r="AF117" s="87"/>
      <c r="AG117" s="87"/>
      <c r="AH117" s="87"/>
      <c r="AI117" s="87"/>
      <c r="AJ117" s="87"/>
      <c r="AK117" s="87"/>
      <c r="AL117" s="87"/>
      <c r="AM117" s="29">
        <v>55</v>
      </c>
      <c r="AN117" s="87"/>
      <c r="AO117" s="87"/>
      <c r="AP117" s="48"/>
      <c r="AQ117" s="21">
        <f>IF(AR117&lt;6,SUM(E117:AP117),SUM(LARGE(E117:AP117,{1;2;3;4;5;6})))</f>
        <v>135</v>
      </c>
      <c r="AR117" s="55">
        <f>COUNT(E117:AP117)</f>
        <v>4</v>
      </c>
      <c r="BU117" s="12"/>
      <c r="BV117" s="22"/>
      <c r="BW117" s="22"/>
      <c r="BX117" s="22"/>
      <c r="BY117" s="22"/>
    </row>
    <row r="118" spans="1:77" x14ac:dyDescent="0.2">
      <c r="A118" s="61">
        <v>117</v>
      </c>
      <c r="B118" s="6" t="s">
        <v>111</v>
      </c>
      <c r="C118" s="80" t="s">
        <v>112</v>
      </c>
      <c r="D118" s="6" t="s">
        <v>164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87"/>
      <c r="P118" s="29"/>
      <c r="Q118" s="87"/>
      <c r="R118" s="87"/>
      <c r="S118" s="87"/>
      <c r="T118" s="87"/>
      <c r="U118" s="87"/>
      <c r="V118" s="87"/>
      <c r="W118" s="87"/>
      <c r="X118" s="87"/>
      <c r="Y118" s="87">
        <v>0</v>
      </c>
      <c r="Z118" s="87"/>
      <c r="AA118" s="29">
        <v>55</v>
      </c>
      <c r="AB118" s="29"/>
      <c r="AC118" s="29">
        <v>25</v>
      </c>
      <c r="AD118" s="29"/>
      <c r="AE118" s="87">
        <v>0</v>
      </c>
      <c r="AF118" s="87"/>
      <c r="AG118" s="87"/>
      <c r="AH118" s="87"/>
      <c r="AI118" s="87"/>
      <c r="AJ118" s="87"/>
      <c r="AK118" s="87"/>
      <c r="AL118" s="87"/>
      <c r="AM118" s="29">
        <v>55</v>
      </c>
      <c r="AN118" s="87"/>
      <c r="AO118" s="87"/>
      <c r="AP118" s="48"/>
      <c r="AQ118" s="21">
        <f>IF(AR118&lt;6,SUM(E118:AP118),SUM(LARGE(E118:AP118,{1;2;3;4;5;6})))</f>
        <v>135</v>
      </c>
      <c r="AR118" s="55">
        <f>COUNT(E118:AP118)</f>
        <v>5</v>
      </c>
      <c r="BU118" s="12"/>
      <c r="BV118" s="22"/>
      <c r="BW118" s="22"/>
      <c r="BX118" s="22"/>
      <c r="BY118" s="22"/>
    </row>
    <row r="119" spans="1:77" x14ac:dyDescent="0.2">
      <c r="A119" s="61">
        <v>118</v>
      </c>
      <c r="B119" s="6" t="s">
        <v>111</v>
      </c>
      <c r="C119" s="80" t="s">
        <v>121</v>
      </c>
      <c r="D119" s="6" t="s">
        <v>828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>
        <v>130</v>
      </c>
      <c r="AI119" s="29"/>
      <c r="AJ119" s="29"/>
      <c r="AK119" s="29"/>
      <c r="AL119" s="29"/>
      <c r="AM119" s="29"/>
      <c r="AN119" s="29"/>
      <c r="AO119" s="29"/>
      <c r="AP119" s="48"/>
      <c r="AQ119" s="21">
        <f>IF(AR119&lt;6,SUM(E119:AP119),SUM(LARGE(E119:AP119,{1;2;3;4;5;6})))</f>
        <v>130</v>
      </c>
      <c r="AR119" s="55">
        <f>COUNT(E119:AP119)</f>
        <v>1</v>
      </c>
      <c r="BU119" s="12"/>
      <c r="BV119" s="22"/>
      <c r="BW119" s="22"/>
      <c r="BX119" s="22"/>
      <c r="BY119" s="22"/>
    </row>
    <row r="120" spans="1:77" x14ac:dyDescent="0.2">
      <c r="A120" s="61">
        <v>119</v>
      </c>
      <c r="B120" s="26" t="s">
        <v>111</v>
      </c>
      <c r="C120" s="80" t="s">
        <v>252</v>
      </c>
      <c r="D120" s="6" t="s">
        <v>55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>
        <v>130</v>
      </c>
      <c r="AG120" s="29"/>
      <c r="AH120" s="29"/>
      <c r="AI120" s="29"/>
      <c r="AJ120" s="29"/>
      <c r="AK120" s="29"/>
      <c r="AL120" s="29"/>
      <c r="AM120" s="29"/>
      <c r="AN120" s="29"/>
      <c r="AO120" s="29"/>
      <c r="AP120" s="54"/>
      <c r="AQ120" s="21">
        <f>IF(AR120&lt;6,SUM(E120:AP120),SUM(LARGE(E120:AP120,{1;2;3;4;5;6})))</f>
        <v>130</v>
      </c>
      <c r="AR120" s="55">
        <f>COUNT(E120:AP120)</f>
        <v>1</v>
      </c>
      <c r="BU120" s="12"/>
      <c r="BV120" s="22"/>
      <c r="BW120" s="22"/>
      <c r="BX120" s="22"/>
      <c r="BY120" s="22"/>
    </row>
    <row r="121" spans="1:77" x14ac:dyDescent="0.2">
      <c r="A121" s="61">
        <v>120</v>
      </c>
      <c r="B121" s="26" t="s">
        <v>111</v>
      </c>
      <c r="C121" s="80" t="s">
        <v>121</v>
      </c>
      <c r="D121" s="8" t="s">
        <v>58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>
        <v>130</v>
      </c>
      <c r="AI121" s="54"/>
      <c r="AJ121" s="54"/>
      <c r="AK121" s="54"/>
      <c r="AL121" s="54"/>
      <c r="AM121" s="54"/>
      <c r="AN121" s="54"/>
      <c r="AO121" s="54"/>
      <c r="AP121" s="54"/>
      <c r="AQ121" s="21">
        <f>IF(AR121&lt;6,SUM(E121:AP121),SUM(LARGE(E121:AP121,{1;2;3;4;5;6})))</f>
        <v>130</v>
      </c>
      <c r="AR121" s="55">
        <f>COUNT(E121:AP121)</f>
        <v>1</v>
      </c>
      <c r="BU121" s="12"/>
      <c r="BV121" s="22"/>
      <c r="BW121" s="22"/>
      <c r="BX121" s="22"/>
      <c r="BY121" s="22"/>
    </row>
    <row r="122" spans="1:77" x14ac:dyDescent="0.2">
      <c r="A122" s="61">
        <v>121</v>
      </c>
      <c r="B122" s="26" t="s">
        <v>111</v>
      </c>
      <c r="C122" s="80" t="s">
        <v>112</v>
      </c>
      <c r="D122" s="6" t="s">
        <v>9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>
        <v>130</v>
      </c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54"/>
      <c r="AQ122" s="21">
        <f>IF(AR122&lt;6,SUM(E122:AP122),SUM(LARGE(E122:AP122,{1;2;3;4;5;6})))</f>
        <v>130</v>
      </c>
      <c r="AR122" s="55">
        <f>COUNT(E122:AP122)</f>
        <v>1</v>
      </c>
      <c r="BU122" s="12"/>
      <c r="BV122" s="22"/>
      <c r="BW122" s="22"/>
      <c r="BX122" s="22"/>
      <c r="BY122" s="22"/>
    </row>
    <row r="123" spans="1:77" x14ac:dyDescent="0.2">
      <c r="A123" s="61">
        <v>122</v>
      </c>
      <c r="B123" s="6" t="s">
        <v>111</v>
      </c>
      <c r="C123" s="80" t="s">
        <v>113</v>
      </c>
      <c r="D123" s="6" t="s">
        <v>779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>
        <v>130</v>
      </c>
      <c r="AH123" s="29"/>
      <c r="AI123" s="29"/>
      <c r="AJ123" s="29"/>
      <c r="AK123" s="29"/>
      <c r="AL123" s="29"/>
      <c r="AM123" s="29"/>
      <c r="AN123" s="29"/>
      <c r="AO123" s="29"/>
      <c r="AP123" s="48"/>
      <c r="AQ123" s="21">
        <f>IF(AR123&lt;6,SUM(E123:AP123),SUM(LARGE(E123:AP123,{1;2;3;4;5;6})))</f>
        <v>130</v>
      </c>
      <c r="AR123" s="55">
        <f>COUNT(E123:AP123)</f>
        <v>1</v>
      </c>
      <c r="BU123" s="12"/>
      <c r="BV123" s="22"/>
      <c r="BW123" s="22"/>
      <c r="BX123" s="22"/>
      <c r="BY123" s="22"/>
    </row>
    <row r="124" spans="1:77" x14ac:dyDescent="0.2">
      <c r="A124" s="61">
        <v>123</v>
      </c>
      <c r="B124" s="6" t="s">
        <v>111</v>
      </c>
      <c r="C124" s="80" t="s">
        <v>125</v>
      </c>
      <c r="D124" s="6" t="s">
        <v>412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>
        <v>130</v>
      </c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48"/>
      <c r="AQ124" s="21">
        <f>IF(AR124&lt;6,SUM(E124:AP124),SUM(LARGE(E124:AP124,{1;2;3;4;5;6})))</f>
        <v>130</v>
      </c>
      <c r="AR124" s="55">
        <f>COUNT(E124:AP124)</f>
        <v>1</v>
      </c>
      <c r="BU124" s="12"/>
      <c r="BV124" s="22"/>
      <c r="BW124" s="22"/>
      <c r="BX124" s="22"/>
      <c r="BY124" s="22"/>
    </row>
    <row r="125" spans="1:77" x14ac:dyDescent="0.2">
      <c r="A125" s="61">
        <v>124</v>
      </c>
      <c r="B125" s="26" t="s">
        <v>114</v>
      </c>
      <c r="C125" s="80" t="s">
        <v>115</v>
      </c>
      <c r="D125" s="8" t="s">
        <v>265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>
        <v>130</v>
      </c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54"/>
      <c r="AQ125" s="21">
        <f>IF(AR125&lt;6,SUM(E125:AP125),SUM(LARGE(E125:AP125,{1;2;3;4;5;6})))</f>
        <v>130</v>
      </c>
      <c r="AR125" s="55">
        <f>COUNT(E125:AP125)</f>
        <v>1</v>
      </c>
      <c r="BU125" s="12"/>
      <c r="BV125" s="22"/>
      <c r="BW125" s="22"/>
      <c r="BX125" s="22"/>
      <c r="BY125" s="22"/>
    </row>
    <row r="126" spans="1:77" x14ac:dyDescent="0.2">
      <c r="A126" s="61">
        <v>125</v>
      </c>
      <c r="B126" s="26" t="s">
        <v>111</v>
      </c>
      <c r="C126" s="80"/>
      <c r="D126" s="8" t="s">
        <v>365</v>
      </c>
      <c r="E126" s="87"/>
      <c r="F126" s="87"/>
      <c r="G126" s="87"/>
      <c r="H126" s="87"/>
      <c r="I126" s="87"/>
      <c r="J126" s="87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130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54"/>
      <c r="AQ126" s="21">
        <f>IF(AR126&lt;6,SUM(E126:AP126),SUM(LARGE(E126:AP126,{1;2;3;4;5;6})))</f>
        <v>130</v>
      </c>
      <c r="AR126" s="55">
        <f>COUNT(E126:AP126)</f>
        <v>1</v>
      </c>
      <c r="BU126" s="12"/>
      <c r="BV126" s="22"/>
      <c r="BW126" s="22"/>
      <c r="BX126" s="22"/>
      <c r="BY126" s="22"/>
    </row>
    <row r="127" spans="1:77" x14ac:dyDescent="0.2">
      <c r="A127" s="61">
        <v>126</v>
      </c>
      <c r="B127" s="26" t="s">
        <v>111</v>
      </c>
      <c r="C127" s="80"/>
      <c r="D127" s="8" t="s">
        <v>963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>
        <v>130</v>
      </c>
      <c r="AP127" s="54"/>
      <c r="AQ127" s="21">
        <f>IF(AR127&lt;6,SUM(E127:AP127),SUM(LARGE(E127:AP127,{1;2;3;4;5;6})))</f>
        <v>130</v>
      </c>
      <c r="AR127" s="55">
        <f>COUNT(E127:AP127)</f>
        <v>1</v>
      </c>
      <c r="BU127" s="12"/>
      <c r="BV127" s="22"/>
      <c r="BW127" s="22"/>
      <c r="BX127" s="22"/>
      <c r="BY127" s="22"/>
    </row>
    <row r="128" spans="1:77" x14ac:dyDescent="0.2">
      <c r="A128" s="61">
        <v>127</v>
      </c>
      <c r="B128" s="26" t="s">
        <v>111</v>
      </c>
      <c r="C128" s="80"/>
      <c r="D128" s="8" t="s">
        <v>964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>
        <v>130</v>
      </c>
      <c r="AP128" s="54"/>
      <c r="AQ128" s="21">
        <f>IF(AR128&lt;6,SUM(E128:AP128),SUM(LARGE(E128:AP128,{1;2;3;4;5;6})))</f>
        <v>130</v>
      </c>
      <c r="AR128" s="55">
        <f>COUNT(E128:AP128)</f>
        <v>1</v>
      </c>
      <c r="BU128" s="12"/>
      <c r="BV128" s="22"/>
      <c r="BW128" s="22"/>
      <c r="BX128" s="22"/>
      <c r="BY128" s="22"/>
    </row>
    <row r="129" spans="1:77" x14ac:dyDescent="0.2">
      <c r="A129" s="61">
        <v>128</v>
      </c>
      <c r="B129" s="26" t="s">
        <v>111</v>
      </c>
      <c r="C129" s="80" t="s">
        <v>117</v>
      </c>
      <c r="D129" s="6" t="s">
        <v>7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>
        <v>125</v>
      </c>
      <c r="AJ129" s="29"/>
      <c r="AK129" s="29"/>
      <c r="AL129" s="29"/>
      <c r="AM129" s="29"/>
      <c r="AN129" s="29"/>
      <c r="AO129" s="29"/>
      <c r="AP129" s="54"/>
      <c r="AQ129" s="21">
        <f>IF(AR129&lt;6,SUM(E129:AP129),SUM(LARGE(E129:AP129,{1;2;3;4;5;6})))</f>
        <v>125</v>
      </c>
      <c r="AR129" s="55">
        <f>COUNT(E129:AP129)</f>
        <v>1</v>
      </c>
      <c r="BU129" s="12"/>
      <c r="BV129" s="22"/>
      <c r="BW129" s="22"/>
      <c r="BX129" s="22"/>
      <c r="BY129" s="22"/>
    </row>
    <row r="130" spans="1:77" x14ac:dyDescent="0.2">
      <c r="A130" s="61">
        <v>129</v>
      </c>
      <c r="B130" s="26" t="s">
        <v>111</v>
      </c>
      <c r="C130" s="80"/>
      <c r="D130" s="6" t="s">
        <v>34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>
        <v>125</v>
      </c>
      <c r="AJ130" s="29"/>
      <c r="AK130" s="29"/>
      <c r="AL130" s="29"/>
      <c r="AM130" s="29"/>
      <c r="AN130" s="29"/>
      <c r="AO130" s="29"/>
      <c r="AP130" s="54"/>
      <c r="AQ130" s="21">
        <f>IF(AR130&lt;6,SUM(E130:AP130),SUM(LARGE(E130:AP130,{1;2;3;4;5;6})))</f>
        <v>125</v>
      </c>
      <c r="AR130" s="55">
        <f>COUNT(E130:AP130)</f>
        <v>1</v>
      </c>
      <c r="BU130" s="12"/>
      <c r="BV130" s="22"/>
      <c r="BW130" s="22"/>
      <c r="BX130" s="22"/>
      <c r="BY130" s="22"/>
    </row>
    <row r="131" spans="1:77" x14ac:dyDescent="0.2">
      <c r="A131" s="61">
        <v>130</v>
      </c>
      <c r="B131" s="26" t="s">
        <v>111</v>
      </c>
      <c r="C131" s="79" t="s">
        <v>113</v>
      </c>
      <c r="D131" s="26" t="s">
        <v>293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>
        <v>25</v>
      </c>
      <c r="V131" s="87">
        <v>0</v>
      </c>
      <c r="W131" s="29"/>
      <c r="X131" s="29"/>
      <c r="Y131" s="29"/>
      <c r="Z131" s="29"/>
      <c r="AA131" s="29">
        <v>55</v>
      </c>
      <c r="AB131" s="29">
        <v>20</v>
      </c>
      <c r="AC131" s="29"/>
      <c r="AD131" s="87">
        <v>0</v>
      </c>
      <c r="AE131" s="29"/>
      <c r="AF131" s="29"/>
      <c r="AG131" s="29">
        <v>20</v>
      </c>
      <c r="AH131" s="29"/>
      <c r="AI131" s="29"/>
      <c r="AJ131" s="29"/>
      <c r="AK131" s="29"/>
      <c r="AL131" s="29"/>
      <c r="AM131" s="29"/>
      <c r="AN131" s="29"/>
      <c r="AO131" s="29"/>
      <c r="AP131" s="48"/>
      <c r="AQ131" s="21">
        <f>IF(AR131&lt;6,SUM(E131:AP131),SUM(LARGE(E131:AP131,{1;2;3;4;5;6})))</f>
        <v>120</v>
      </c>
      <c r="AR131" s="55">
        <f>COUNT(E131:AP131)</f>
        <v>6</v>
      </c>
      <c r="BU131" s="12"/>
      <c r="BV131" s="22"/>
      <c r="BW131" s="22"/>
      <c r="BX131" s="22"/>
      <c r="BY131" s="22"/>
    </row>
    <row r="132" spans="1:77" x14ac:dyDescent="0.2">
      <c r="A132" s="61">
        <v>131</v>
      </c>
      <c r="B132" s="6" t="s">
        <v>111</v>
      </c>
      <c r="C132" s="80" t="s">
        <v>205</v>
      </c>
      <c r="D132" s="6" t="s">
        <v>158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>
        <v>80</v>
      </c>
      <c r="AE132" s="29"/>
      <c r="AF132" s="29"/>
      <c r="AG132" s="29"/>
      <c r="AH132" s="29">
        <v>30</v>
      </c>
      <c r="AI132" s="29"/>
      <c r="AJ132" s="29"/>
      <c r="AK132" s="29"/>
      <c r="AL132" s="29"/>
      <c r="AM132" s="29"/>
      <c r="AN132" s="29"/>
      <c r="AO132" s="29"/>
      <c r="AP132" s="48"/>
      <c r="AQ132" s="21">
        <f>IF(AR132&lt;6,SUM(E132:AP132),SUM(LARGE(E132:AP132,{1;2;3;4;5;6})))</f>
        <v>110</v>
      </c>
      <c r="AR132" s="55">
        <f>COUNT(E132:AP132)</f>
        <v>2</v>
      </c>
      <c r="BU132" s="12"/>
      <c r="BV132" s="22"/>
      <c r="BW132" s="22"/>
      <c r="BX132" s="22"/>
      <c r="BY132" s="22"/>
    </row>
    <row r="133" spans="1:77" x14ac:dyDescent="0.2">
      <c r="A133" s="61">
        <v>132</v>
      </c>
      <c r="B133" s="26" t="s">
        <v>111</v>
      </c>
      <c r="C133" s="80" t="s">
        <v>112</v>
      </c>
      <c r="D133" s="6" t="s">
        <v>429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>
        <v>20</v>
      </c>
      <c r="T133" s="29"/>
      <c r="U133" s="29"/>
      <c r="V133" s="29"/>
      <c r="W133" s="29"/>
      <c r="X133" s="29"/>
      <c r="Y133" s="29">
        <v>12</v>
      </c>
      <c r="Z133" s="29"/>
      <c r="AA133" s="29"/>
      <c r="AB133" s="29"/>
      <c r="AC133" s="87">
        <v>0</v>
      </c>
      <c r="AD133" s="29"/>
      <c r="AE133" s="29"/>
      <c r="AF133" s="29"/>
      <c r="AG133" s="29"/>
      <c r="AH133" s="29">
        <v>12</v>
      </c>
      <c r="AI133" s="29"/>
      <c r="AJ133" s="29"/>
      <c r="AK133" s="29">
        <v>17</v>
      </c>
      <c r="AL133" s="29"/>
      <c r="AM133" s="29">
        <v>25</v>
      </c>
      <c r="AN133" s="29">
        <v>20</v>
      </c>
      <c r="AO133" s="29"/>
      <c r="AP133" s="48"/>
      <c r="AQ133" s="21">
        <f>IF(AR133&lt;6,SUM(E133:AP133),SUM(LARGE(E133:AP133,{1;2;3;4;5;6})))</f>
        <v>106</v>
      </c>
      <c r="AR133" s="55">
        <f>COUNT(E133:AP133)</f>
        <v>7</v>
      </c>
      <c r="BU133" s="12"/>
      <c r="BV133" s="22"/>
      <c r="BW133" s="22"/>
      <c r="BX133" s="22"/>
      <c r="BY133" s="22"/>
    </row>
    <row r="134" spans="1:77" x14ac:dyDescent="0.2">
      <c r="A134" s="61">
        <v>133</v>
      </c>
      <c r="B134" s="26" t="s">
        <v>111</v>
      </c>
      <c r="C134" s="80" t="s">
        <v>205</v>
      </c>
      <c r="D134" s="8" t="s">
        <v>247</v>
      </c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>
        <v>30</v>
      </c>
      <c r="AF134" s="29">
        <v>55</v>
      </c>
      <c r="AG134" s="29">
        <v>20</v>
      </c>
      <c r="AH134" s="29"/>
      <c r="AI134" s="29"/>
      <c r="AJ134" s="29"/>
      <c r="AK134" s="29"/>
      <c r="AL134" s="29"/>
      <c r="AM134" s="29"/>
      <c r="AN134" s="29"/>
      <c r="AO134" s="29"/>
      <c r="AP134" s="54"/>
      <c r="AQ134" s="21">
        <f>IF(AR134&lt;6,SUM(E134:AP134),SUM(LARGE(E134:AP134,{1;2;3;4;5;6})))</f>
        <v>105</v>
      </c>
      <c r="AR134" s="55">
        <f>COUNT(E134:AP134)</f>
        <v>3</v>
      </c>
      <c r="BU134" s="12"/>
      <c r="BV134" s="22"/>
      <c r="BW134" s="22"/>
      <c r="BX134" s="22"/>
      <c r="BY134" s="22"/>
    </row>
    <row r="135" spans="1:77" x14ac:dyDescent="0.2">
      <c r="A135" s="61">
        <v>134</v>
      </c>
      <c r="B135" s="6" t="s">
        <v>111</v>
      </c>
      <c r="C135" s="80" t="s">
        <v>262</v>
      </c>
      <c r="D135" s="6" t="s">
        <v>589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87">
        <v>0</v>
      </c>
      <c r="V135" s="87"/>
      <c r="W135" s="87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>
        <v>100</v>
      </c>
      <c r="AJ135" s="29"/>
      <c r="AK135" s="29"/>
      <c r="AL135" s="29"/>
      <c r="AM135" s="29"/>
      <c r="AN135" s="29"/>
      <c r="AO135" s="29"/>
      <c r="AP135" s="48"/>
      <c r="AQ135" s="21">
        <f>IF(AR135&lt;6,SUM(E135:AP135),SUM(LARGE(E135:AP135,{1;2;3;4;5;6})))</f>
        <v>100</v>
      </c>
      <c r="AR135" s="55">
        <f>COUNT(E135:AP135)</f>
        <v>2</v>
      </c>
      <c r="BU135" s="12"/>
      <c r="BV135" s="22"/>
      <c r="BW135" s="22"/>
      <c r="BX135" s="22"/>
      <c r="BY135" s="22"/>
    </row>
    <row r="136" spans="1:77" x14ac:dyDescent="0.2">
      <c r="A136" s="61">
        <v>135</v>
      </c>
      <c r="B136" s="26" t="s">
        <v>111</v>
      </c>
      <c r="C136" s="80"/>
      <c r="D136" s="6" t="s">
        <v>509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87">
        <v>0</v>
      </c>
      <c r="V136" s="87"/>
      <c r="W136" s="87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>
        <v>100</v>
      </c>
      <c r="AJ136" s="29"/>
      <c r="AK136" s="29"/>
      <c r="AL136" s="29"/>
      <c r="AM136" s="29"/>
      <c r="AN136" s="29"/>
      <c r="AO136" s="29"/>
      <c r="AP136" s="54"/>
      <c r="AQ136" s="21">
        <f>IF(AR136&lt;6,SUM(E136:AP136),SUM(LARGE(E136:AP136,{1;2;3;4;5;6})))</f>
        <v>100</v>
      </c>
      <c r="AR136" s="55">
        <f>COUNT(E136:AP136)</f>
        <v>2</v>
      </c>
      <c r="BU136" s="12"/>
      <c r="BV136" s="22"/>
      <c r="BW136" s="22"/>
      <c r="BX136" s="22"/>
      <c r="BY136" s="22"/>
    </row>
    <row r="137" spans="1:77" x14ac:dyDescent="0.2">
      <c r="A137" s="61">
        <v>136</v>
      </c>
      <c r="B137" s="6" t="s">
        <v>111</v>
      </c>
      <c r="C137" s="79"/>
      <c r="D137" s="26" t="s">
        <v>501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>
        <v>100</v>
      </c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48"/>
      <c r="AQ137" s="21">
        <f>IF(AR137&lt;6,SUM(E137:AP137),SUM(LARGE(E137:AP137,{1;2;3;4;5;6})))</f>
        <v>100</v>
      </c>
      <c r="AR137" s="55">
        <f>COUNT(E137:AP137)</f>
        <v>1</v>
      </c>
      <c r="BU137" s="12"/>
      <c r="BV137" s="22"/>
      <c r="BW137" s="22"/>
      <c r="BX137" s="22"/>
      <c r="BY137" s="22"/>
    </row>
    <row r="138" spans="1:77" x14ac:dyDescent="0.2">
      <c r="A138" s="61">
        <v>137</v>
      </c>
      <c r="B138" s="26" t="s">
        <v>111</v>
      </c>
      <c r="C138" s="80"/>
      <c r="D138" s="6" t="s">
        <v>646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>
        <v>100</v>
      </c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21">
        <f>IF(AR138&lt;6,SUM(E138:AP138),SUM(LARGE(E138:AP138,{1;2;3;4;5;6})))</f>
        <v>100</v>
      </c>
      <c r="AR138" s="55">
        <f>COUNT(E138:AP138)</f>
        <v>1</v>
      </c>
      <c r="BU138" s="12"/>
      <c r="BV138" s="22"/>
      <c r="BW138" s="22"/>
      <c r="BX138" s="22"/>
      <c r="BY138" s="22"/>
    </row>
    <row r="139" spans="1:77" x14ac:dyDescent="0.2">
      <c r="A139" s="61">
        <v>138</v>
      </c>
      <c r="B139" s="6" t="s">
        <v>111</v>
      </c>
      <c r="C139" s="80" t="s">
        <v>112</v>
      </c>
      <c r="D139" s="8" t="s">
        <v>71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>
        <v>100</v>
      </c>
      <c r="AI139" s="29"/>
      <c r="AJ139" s="29"/>
      <c r="AK139" s="29"/>
      <c r="AL139" s="29"/>
      <c r="AM139" s="87">
        <v>0</v>
      </c>
      <c r="AN139" s="29"/>
      <c r="AO139" s="29"/>
      <c r="AP139" s="54"/>
      <c r="AQ139" s="21">
        <f>IF(AR139&lt;6,SUM(E139:AP139),SUM(LARGE(E139:AP139,{1;2;3;4;5;6})))</f>
        <v>100</v>
      </c>
      <c r="AR139" s="55">
        <f>COUNT(E139:AP139)</f>
        <v>2</v>
      </c>
      <c r="BU139" s="12"/>
      <c r="BV139" s="22"/>
      <c r="BW139" s="22"/>
      <c r="BX139" s="22"/>
      <c r="BY139" s="22"/>
    </row>
    <row r="140" spans="1:77" x14ac:dyDescent="0.2">
      <c r="A140" s="61">
        <v>139</v>
      </c>
      <c r="B140" s="6" t="s">
        <v>111</v>
      </c>
      <c r="C140" s="80" t="s">
        <v>112</v>
      </c>
      <c r="D140" s="6" t="s">
        <v>284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>
        <v>30</v>
      </c>
      <c r="AI140" s="29"/>
      <c r="AJ140" s="29"/>
      <c r="AK140" s="29"/>
      <c r="AL140" s="29"/>
      <c r="AM140" s="29">
        <v>70</v>
      </c>
      <c r="AN140" s="29"/>
      <c r="AO140" s="29"/>
      <c r="AP140" s="48"/>
      <c r="AQ140" s="21">
        <f>IF(AR140&lt;6,SUM(E140:AP140),SUM(LARGE(E140:AP140,{1;2;3;4;5;6})))</f>
        <v>100</v>
      </c>
      <c r="AR140" s="55">
        <f>COUNT(E140:AP140)</f>
        <v>2</v>
      </c>
      <c r="BU140" s="12"/>
      <c r="BV140" s="22"/>
      <c r="BW140" s="22"/>
      <c r="BX140" s="22"/>
      <c r="BY140" s="22"/>
    </row>
    <row r="141" spans="1:77" x14ac:dyDescent="0.2">
      <c r="A141" s="61">
        <v>140</v>
      </c>
      <c r="B141" s="26" t="s">
        <v>111</v>
      </c>
      <c r="C141" s="81"/>
      <c r="D141" s="6" t="s">
        <v>338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>
        <v>14</v>
      </c>
      <c r="T141" s="54"/>
      <c r="U141" s="54"/>
      <c r="V141" s="54"/>
      <c r="W141" s="54"/>
      <c r="X141" s="54"/>
      <c r="Y141" s="54"/>
      <c r="Z141" s="54"/>
      <c r="AA141" s="54">
        <v>30</v>
      </c>
      <c r="AB141" s="54"/>
      <c r="AC141" s="54">
        <v>20</v>
      </c>
      <c r="AD141" s="54">
        <v>35</v>
      </c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21">
        <f>IF(AR141&lt;6,SUM(E141:AP141),SUM(LARGE(E141:AP141,{1;2;3;4;5;6})))</f>
        <v>99</v>
      </c>
      <c r="AR141" s="55">
        <f>COUNT(E141:AP141)</f>
        <v>4</v>
      </c>
      <c r="BU141" s="12"/>
      <c r="BV141" s="22"/>
      <c r="BW141" s="22"/>
      <c r="BX141" s="22"/>
      <c r="BY141" s="22"/>
    </row>
    <row r="142" spans="1:77" x14ac:dyDescent="0.2">
      <c r="A142" s="61">
        <v>141</v>
      </c>
      <c r="B142" s="6" t="s">
        <v>111</v>
      </c>
      <c r="C142" s="80" t="s">
        <v>117</v>
      </c>
      <c r="D142" s="6" t="s">
        <v>407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>
        <v>8</v>
      </c>
      <c r="V142" s="29"/>
      <c r="W142" s="29"/>
      <c r="X142" s="29"/>
      <c r="Y142" s="29">
        <v>10</v>
      </c>
      <c r="Z142" s="29"/>
      <c r="AA142" s="29"/>
      <c r="AB142" s="29"/>
      <c r="AC142" s="29"/>
      <c r="AD142" s="29">
        <v>25</v>
      </c>
      <c r="AE142" s="29"/>
      <c r="AF142" s="29"/>
      <c r="AG142" s="29">
        <v>20</v>
      </c>
      <c r="AH142" s="29"/>
      <c r="AI142" s="29">
        <v>35</v>
      </c>
      <c r="AJ142" s="29"/>
      <c r="AK142" s="29"/>
      <c r="AL142" s="29"/>
      <c r="AM142" s="29"/>
      <c r="AN142" s="29"/>
      <c r="AO142" s="29"/>
      <c r="AP142" s="48"/>
      <c r="AQ142" s="21">
        <f>IF(AR142&lt;6,SUM(E142:AP142),SUM(LARGE(E142:AP142,{1;2;3;4;5;6})))</f>
        <v>98</v>
      </c>
      <c r="AR142" s="55">
        <f>COUNT(E142:AP142)</f>
        <v>5</v>
      </c>
      <c r="BU142" s="12"/>
      <c r="BV142" s="22"/>
      <c r="BW142" s="22"/>
      <c r="BX142" s="22"/>
      <c r="BY142" s="22"/>
    </row>
    <row r="143" spans="1:77" x14ac:dyDescent="0.2">
      <c r="A143" s="61">
        <v>142</v>
      </c>
      <c r="B143" s="26" t="s">
        <v>111</v>
      </c>
      <c r="C143" s="80" t="s">
        <v>113</v>
      </c>
      <c r="D143" s="8" t="s">
        <v>406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>
        <v>8</v>
      </c>
      <c r="V143" s="54"/>
      <c r="W143" s="54"/>
      <c r="X143" s="54"/>
      <c r="Y143" s="54">
        <v>10</v>
      </c>
      <c r="Z143" s="54"/>
      <c r="AA143" s="54"/>
      <c r="AB143" s="54"/>
      <c r="AC143" s="54"/>
      <c r="AD143" s="54">
        <v>25</v>
      </c>
      <c r="AE143" s="54"/>
      <c r="AF143" s="54"/>
      <c r="AG143" s="54">
        <v>20</v>
      </c>
      <c r="AH143" s="54"/>
      <c r="AI143" s="54">
        <v>35</v>
      </c>
      <c r="AJ143" s="54"/>
      <c r="AK143" s="54"/>
      <c r="AL143" s="54"/>
      <c r="AM143" s="54"/>
      <c r="AN143" s="54"/>
      <c r="AO143" s="54"/>
      <c r="AP143" s="54"/>
      <c r="AQ143" s="21">
        <f>IF(AR143&lt;6,SUM(E143:AP143),SUM(LARGE(E143:AP143,{1;2;3;4;5;6})))</f>
        <v>98</v>
      </c>
      <c r="AR143" s="55">
        <f>COUNT(E143:AP143)</f>
        <v>5</v>
      </c>
      <c r="BU143" s="12"/>
      <c r="BV143" s="22"/>
      <c r="BW143" s="22"/>
      <c r="BX143" s="22"/>
      <c r="BY143" s="22"/>
    </row>
    <row r="144" spans="1:77" x14ac:dyDescent="0.2">
      <c r="A144" s="61">
        <v>143</v>
      </c>
      <c r="B144" s="26" t="s">
        <v>111</v>
      </c>
      <c r="C144" s="80"/>
      <c r="D144" s="8" t="s">
        <v>333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>
        <v>30</v>
      </c>
      <c r="AB144" s="29"/>
      <c r="AC144" s="29">
        <v>20</v>
      </c>
      <c r="AD144" s="29">
        <v>35</v>
      </c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54"/>
      <c r="AQ144" s="21">
        <f>IF(AR144&lt;6,SUM(E144:AP144),SUM(LARGE(E144:AP144,{1;2;3;4;5;6})))</f>
        <v>85</v>
      </c>
      <c r="AR144" s="55">
        <f>COUNT(E144:AP144)</f>
        <v>3</v>
      </c>
      <c r="BU144" s="12"/>
      <c r="BV144" s="22"/>
      <c r="BW144" s="22"/>
      <c r="BX144" s="22"/>
      <c r="BY144" s="22"/>
    </row>
    <row r="145" spans="1:77" x14ac:dyDescent="0.2">
      <c r="A145" s="61">
        <v>144</v>
      </c>
      <c r="B145" s="26" t="s">
        <v>111</v>
      </c>
      <c r="C145" s="80" t="s">
        <v>262</v>
      </c>
      <c r="D145" s="6" t="s">
        <v>587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>
        <v>30</v>
      </c>
      <c r="V145" s="29"/>
      <c r="W145" s="29"/>
      <c r="X145" s="29"/>
      <c r="Y145" s="29"/>
      <c r="Z145" s="29"/>
      <c r="AA145" s="29"/>
      <c r="AB145" s="29">
        <v>25</v>
      </c>
      <c r="AC145" s="29"/>
      <c r="AD145" s="29"/>
      <c r="AE145" s="29"/>
      <c r="AF145" s="29"/>
      <c r="AG145" s="29">
        <v>30</v>
      </c>
      <c r="AH145" s="29"/>
      <c r="AI145" s="29"/>
      <c r="AJ145" s="29"/>
      <c r="AK145" s="29"/>
      <c r="AL145" s="29"/>
      <c r="AM145" s="29"/>
      <c r="AN145" s="29"/>
      <c r="AO145" s="29"/>
      <c r="AP145" s="54"/>
      <c r="AQ145" s="21">
        <f>IF(AR145&lt;6,SUM(E145:AP145),SUM(LARGE(E145:AP145,{1;2;3;4;5;6})))</f>
        <v>85</v>
      </c>
      <c r="AR145" s="55">
        <f>COUNT(E145:AP145)</f>
        <v>3</v>
      </c>
      <c r="BU145" s="12"/>
      <c r="BV145" s="22"/>
      <c r="BW145" s="22"/>
      <c r="BX145" s="22"/>
      <c r="BY145" s="22"/>
    </row>
    <row r="146" spans="1:77" x14ac:dyDescent="0.2">
      <c r="A146" s="69">
        <v>145</v>
      </c>
      <c r="B146" s="26" t="s">
        <v>111</v>
      </c>
      <c r="C146" s="80" t="s">
        <v>433</v>
      </c>
      <c r="D146" s="6" t="s">
        <v>329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87"/>
      <c r="Q146" s="87"/>
      <c r="R146" s="87"/>
      <c r="S146" s="87"/>
      <c r="T146" s="87"/>
      <c r="U146" s="87"/>
      <c r="V146" s="87"/>
      <c r="W146" s="87"/>
      <c r="X146" s="87"/>
      <c r="Y146" s="29">
        <v>12</v>
      </c>
      <c r="Z146" s="87"/>
      <c r="AA146" s="87"/>
      <c r="AB146" s="87"/>
      <c r="AC146" s="87"/>
      <c r="AD146" s="87"/>
      <c r="AE146" s="87"/>
      <c r="AF146" s="87">
        <v>12</v>
      </c>
      <c r="AG146" s="87"/>
      <c r="AH146" s="29">
        <v>12</v>
      </c>
      <c r="AI146" s="29"/>
      <c r="AJ146" s="29"/>
      <c r="AK146" s="29"/>
      <c r="AL146" s="29"/>
      <c r="AM146" s="29">
        <v>25</v>
      </c>
      <c r="AN146" s="29">
        <v>20</v>
      </c>
      <c r="AO146" s="29"/>
      <c r="AP146" s="48"/>
      <c r="AQ146" s="21">
        <f>IF(AR146&lt;6,SUM(E146:AP146),SUM(LARGE(E146:AP146,{1;2;3;4;5;6})))</f>
        <v>81</v>
      </c>
      <c r="AR146" s="55">
        <f>COUNT(E146:AP146)</f>
        <v>5</v>
      </c>
      <c r="BU146" s="12"/>
      <c r="BV146" s="22"/>
      <c r="BW146" s="22"/>
      <c r="BX146" s="22"/>
      <c r="BY146" s="22"/>
    </row>
    <row r="147" spans="1:77" x14ac:dyDescent="0.2">
      <c r="A147" s="69">
        <v>146</v>
      </c>
      <c r="B147" s="26" t="s">
        <v>111</v>
      </c>
      <c r="C147" s="80" t="s">
        <v>118</v>
      </c>
      <c r="D147" s="6" t="s">
        <v>510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>
        <v>0</v>
      </c>
      <c r="AB147" s="88"/>
      <c r="AC147" s="54">
        <v>14</v>
      </c>
      <c r="AD147" s="121">
        <v>25</v>
      </c>
      <c r="AE147" s="88"/>
      <c r="AF147" s="88"/>
      <c r="AG147" s="88"/>
      <c r="AH147" s="54">
        <v>17</v>
      </c>
      <c r="AI147" s="88">
        <v>0</v>
      </c>
      <c r="AJ147" s="54"/>
      <c r="AK147" s="88">
        <v>0</v>
      </c>
      <c r="AL147" s="54"/>
      <c r="AM147" s="88">
        <v>0</v>
      </c>
      <c r="AN147" s="54">
        <v>25</v>
      </c>
      <c r="AO147" s="54"/>
      <c r="AP147" s="54"/>
      <c r="AQ147" s="21">
        <f>IF(AR147&lt;6,SUM(E147:AP147),SUM(LARGE(E147:AP147,{1;2;3;4;5;6})))</f>
        <v>81</v>
      </c>
      <c r="AR147" s="55">
        <f>COUNT(E147:AP147)</f>
        <v>8</v>
      </c>
      <c r="BU147" s="12"/>
      <c r="BV147" s="22"/>
      <c r="BW147" s="22"/>
      <c r="BX147" s="22"/>
      <c r="BY147" s="22"/>
    </row>
    <row r="148" spans="1:77" x14ac:dyDescent="0.2">
      <c r="A148" s="69">
        <v>147</v>
      </c>
      <c r="B148" s="26" t="s">
        <v>111</v>
      </c>
      <c r="C148" s="80" t="s">
        <v>118</v>
      </c>
      <c r="D148" s="6" t="s">
        <v>511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>
        <v>0</v>
      </c>
      <c r="AB148" s="87"/>
      <c r="AC148" s="29">
        <v>14</v>
      </c>
      <c r="AD148" s="120">
        <v>25</v>
      </c>
      <c r="AE148" s="87"/>
      <c r="AF148" s="87"/>
      <c r="AG148" s="87"/>
      <c r="AH148" s="29">
        <v>17</v>
      </c>
      <c r="AI148" s="87">
        <v>0</v>
      </c>
      <c r="AJ148" s="29"/>
      <c r="AK148" s="87">
        <v>0</v>
      </c>
      <c r="AL148" s="29"/>
      <c r="AM148" s="87">
        <v>0</v>
      </c>
      <c r="AN148" s="29">
        <v>25</v>
      </c>
      <c r="AO148" s="29"/>
      <c r="AP148" s="54"/>
      <c r="AQ148" s="21">
        <f>IF(AR148&lt;6,SUM(E148:AP148),SUM(LARGE(E148:AP148,{1;2;3;4;5;6})))</f>
        <v>81</v>
      </c>
      <c r="AR148" s="55">
        <f>COUNT(E148:AP148)</f>
        <v>8</v>
      </c>
      <c r="BU148" s="12"/>
      <c r="BV148" s="22"/>
      <c r="BW148" s="22"/>
      <c r="BX148" s="22"/>
      <c r="BY148" s="22"/>
    </row>
    <row r="149" spans="1:77" x14ac:dyDescent="0.2">
      <c r="A149" s="69">
        <v>148</v>
      </c>
      <c r="B149" s="26" t="s">
        <v>111</v>
      </c>
      <c r="C149" s="79" t="s">
        <v>113</v>
      </c>
      <c r="D149" s="37" t="s">
        <v>781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>
        <v>35</v>
      </c>
      <c r="AH149" s="29"/>
      <c r="AI149" s="29">
        <v>45</v>
      </c>
      <c r="AJ149" s="29"/>
      <c r="AK149" s="29"/>
      <c r="AL149" s="29"/>
      <c r="AM149" s="29"/>
      <c r="AN149" s="29"/>
      <c r="AO149" s="29"/>
      <c r="AP149" s="54"/>
      <c r="AQ149" s="21">
        <f>IF(AR149&lt;6,SUM(E149:AP149),SUM(LARGE(E149:AP149,{1;2;3;4;5;6})))</f>
        <v>80</v>
      </c>
      <c r="AR149" s="55">
        <f>COUNT(E149:AP149)</f>
        <v>2</v>
      </c>
      <c r="BU149" s="12"/>
      <c r="BV149" s="22"/>
      <c r="BW149" s="22"/>
      <c r="BX149" s="22"/>
      <c r="BY149" s="22"/>
    </row>
    <row r="150" spans="1:77" x14ac:dyDescent="0.2">
      <c r="A150" s="69">
        <v>149</v>
      </c>
      <c r="B150" s="6" t="s">
        <v>111</v>
      </c>
      <c r="C150" s="80" t="s">
        <v>295</v>
      </c>
      <c r="D150" s="6" t="s">
        <v>496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>
        <v>35</v>
      </c>
      <c r="AB150" s="29"/>
      <c r="AC150" s="29"/>
      <c r="AD150" s="29"/>
      <c r="AE150" s="29"/>
      <c r="AF150" s="29"/>
      <c r="AG150" s="29"/>
      <c r="AH150" s="29"/>
      <c r="AI150" s="29">
        <v>45</v>
      </c>
      <c r="AJ150" s="29"/>
      <c r="AK150" s="29"/>
      <c r="AL150" s="29"/>
      <c r="AM150" s="87">
        <v>0</v>
      </c>
      <c r="AN150" s="29"/>
      <c r="AO150" s="29"/>
      <c r="AP150" s="48"/>
      <c r="AQ150" s="21">
        <f>IF(AR150&lt;6,SUM(E150:AP150),SUM(LARGE(E150:AP150,{1;2;3;4;5;6})))</f>
        <v>80</v>
      </c>
      <c r="AR150" s="55">
        <f>COUNT(E150:AP150)</f>
        <v>3</v>
      </c>
      <c r="BU150" s="12"/>
      <c r="BV150" s="22"/>
      <c r="BW150" s="22"/>
      <c r="BX150" s="22"/>
      <c r="BY150" s="22"/>
    </row>
    <row r="151" spans="1:77" x14ac:dyDescent="0.2">
      <c r="A151" s="69">
        <v>150</v>
      </c>
      <c r="B151" s="26" t="s">
        <v>111</v>
      </c>
      <c r="C151" s="80" t="s">
        <v>120</v>
      </c>
      <c r="D151" s="6" t="s">
        <v>349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>
        <v>80</v>
      </c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48"/>
      <c r="AQ151" s="21">
        <f>IF(AR151&lt;6,SUM(E151:AP151),SUM(LARGE(E151:AP151,{1;2;3;4;5;6})))</f>
        <v>80</v>
      </c>
      <c r="AR151" s="55">
        <f>COUNT(E151:AP151)</f>
        <v>1</v>
      </c>
      <c r="BU151" s="12"/>
      <c r="BV151" s="22"/>
      <c r="BW151" s="22"/>
      <c r="BX151" s="22"/>
      <c r="BY151" s="22"/>
    </row>
    <row r="152" spans="1:77" x14ac:dyDescent="0.2">
      <c r="A152" s="69">
        <v>151</v>
      </c>
      <c r="B152" s="26" t="s">
        <v>111</v>
      </c>
      <c r="C152" s="80" t="s">
        <v>113</v>
      </c>
      <c r="D152" s="6" t="s">
        <v>636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>
        <v>30</v>
      </c>
      <c r="Z152" s="29">
        <v>35</v>
      </c>
      <c r="AA152" s="29"/>
      <c r="AB152" s="29"/>
      <c r="AC152" s="29"/>
      <c r="AD152" s="29"/>
      <c r="AE152" s="29"/>
      <c r="AF152" s="29"/>
      <c r="AG152" s="29">
        <v>15</v>
      </c>
      <c r="AH152" s="29"/>
      <c r="AI152" s="29"/>
      <c r="AJ152" s="29"/>
      <c r="AK152" s="29"/>
      <c r="AL152" s="29"/>
      <c r="AM152" s="29"/>
      <c r="AN152" s="29"/>
      <c r="AO152" s="29"/>
      <c r="AP152" s="54"/>
      <c r="AQ152" s="21">
        <f>IF(AR152&lt;6,SUM(E152:AP152),SUM(LARGE(E152:AP152,{1;2;3;4;5;6})))</f>
        <v>80</v>
      </c>
      <c r="AR152" s="55">
        <f>COUNT(E152:AP152)</f>
        <v>3</v>
      </c>
      <c r="BU152" s="12"/>
      <c r="BV152" s="22"/>
      <c r="BW152" s="22"/>
      <c r="BX152" s="22"/>
      <c r="BY152" s="22"/>
    </row>
    <row r="153" spans="1:77" x14ac:dyDescent="0.2">
      <c r="A153" s="69">
        <v>152</v>
      </c>
      <c r="B153" s="6" t="s">
        <v>111</v>
      </c>
      <c r="C153" s="80" t="s">
        <v>262</v>
      </c>
      <c r="D153" s="8" t="s">
        <v>481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88">
        <v>0</v>
      </c>
      <c r="V153" s="88"/>
      <c r="W153" s="88"/>
      <c r="X153" s="54"/>
      <c r="Y153" s="54"/>
      <c r="Z153" s="54"/>
      <c r="AA153" s="54"/>
      <c r="AB153" s="54"/>
      <c r="AC153" s="54"/>
      <c r="AD153" s="54"/>
      <c r="AE153" s="54"/>
      <c r="AF153" s="54"/>
      <c r="AG153" s="54">
        <v>25</v>
      </c>
      <c r="AH153" s="54"/>
      <c r="AI153" s="54">
        <v>55</v>
      </c>
      <c r="AJ153" s="54"/>
      <c r="AK153" s="54"/>
      <c r="AL153" s="54"/>
      <c r="AM153" s="54"/>
      <c r="AN153" s="54"/>
      <c r="AO153" s="54"/>
      <c r="AP153" s="30"/>
      <c r="AQ153" s="21">
        <f>IF(AR153&lt;6,SUM(E153:AP153),SUM(LARGE(E153:AP153,{1;2;3;4;5;6})))</f>
        <v>80</v>
      </c>
      <c r="AR153" s="55">
        <f>COUNT(E153:AP153)</f>
        <v>3</v>
      </c>
      <c r="BU153" s="12"/>
      <c r="BV153" s="22"/>
      <c r="BW153" s="22"/>
      <c r="BX153" s="22"/>
      <c r="BY153" s="22"/>
    </row>
    <row r="154" spans="1:77" x14ac:dyDescent="0.2">
      <c r="A154" s="69">
        <v>153</v>
      </c>
      <c r="B154" s="6" t="s">
        <v>111</v>
      </c>
      <c r="C154" s="80" t="s">
        <v>392</v>
      </c>
      <c r="D154" s="6" t="s">
        <v>317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>
        <v>80</v>
      </c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48"/>
      <c r="AQ154" s="21">
        <f>IF(AR154&lt;6,SUM(E154:AP154),SUM(LARGE(E154:AP154,{1;2;3;4;5;6})))</f>
        <v>80</v>
      </c>
      <c r="AR154" s="55">
        <f>COUNT(E154:AP154)</f>
        <v>1</v>
      </c>
      <c r="BU154" s="12"/>
      <c r="BV154" s="22"/>
      <c r="BW154" s="22"/>
      <c r="BX154" s="22"/>
      <c r="BY154" s="22"/>
    </row>
    <row r="155" spans="1:77" x14ac:dyDescent="0.2">
      <c r="A155" s="69">
        <v>154</v>
      </c>
      <c r="B155" s="6" t="s">
        <v>111</v>
      </c>
      <c r="C155" s="80" t="s">
        <v>120</v>
      </c>
      <c r="D155" s="6" t="s">
        <v>938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>
        <v>80</v>
      </c>
      <c r="AN155" s="54"/>
      <c r="AO155" s="54"/>
      <c r="AP155" s="48"/>
      <c r="AQ155" s="21">
        <f>IF(AR155&lt;6,SUM(E155:AP155),SUM(LARGE(E155:AP155,{1;2;3;4;5;6})))</f>
        <v>80</v>
      </c>
      <c r="AR155" s="55">
        <f>COUNT(E155:AP155)</f>
        <v>1</v>
      </c>
      <c r="BU155" s="12"/>
      <c r="BV155" s="22"/>
      <c r="BW155" s="22"/>
      <c r="BX155" s="22"/>
      <c r="BY155" s="22"/>
    </row>
    <row r="156" spans="1:77" x14ac:dyDescent="0.2">
      <c r="A156" s="69">
        <v>155</v>
      </c>
      <c r="B156" s="26" t="s">
        <v>111</v>
      </c>
      <c r="C156" s="80" t="s">
        <v>113</v>
      </c>
      <c r="D156" s="6" t="s">
        <v>426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87"/>
      <c r="O156" s="87"/>
      <c r="P156" s="87"/>
      <c r="Q156" s="87"/>
      <c r="R156" s="87"/>
      <c r="S156" s="87"/>
      <c r="T156" s="87"/>
      <c r="U156" s="29">
        <v>20</v>
      </c>
      <c r="V156" s="29"/>
      <c r="W156" s="29"/>
      <c r="X156" s="87"/>
      <c r="Y156" s="87"/>
      <c r="Z156" s="87">
        <v>0</v>
      </c>
      <c r="AA156" s="29">
        <v>55</v>
      </c>
      <c r="AB156" s="29"/>
      <c r="AC156" s="29"/>
      <c r="AD156" s="29"/>
      <c r="AE156" s="29"/>
      <c r="AF156" s="87"/>
      <c r="AG156" s="87"/>
      <c r="AH156" s="87"/>
      <c r="AI156" s="29"/>
      <c r="AJ156" s="87"/>
      <c r="AK156" s="87"/>
      <c r="AL156" s="87"/>
      <c r="AM156" s="87"/>
      <c r="AN156" s="87"/>
      <c r="AO156" s="87"/>
      <c r="AP156" s="54"/>
      <c r="AQ156" s="21">
        <f>IF(AR156&lt;6,SUM(E156:AP156),SUM(LARGE(E156:AP156,{1;2;3;4;5;6})))</f>
        <v>75</v>
      </c>
      <c r="AR156" s="55">
        <f>COUNT(E156:AP156)</f>
        <v>3</v>
      </c>
      <c r="BU156" s="12"/>
      <c r="BV156" s="22"/>
      <c r="BW156" s="22"/>
      <c r="BX156" s="22"/>
      <c r="BY156" s="22"/>
    </row>
    <row r="157" spans="1:77" x14ac:dyDescent="0.2">
      <c r="A157" s="69">
        <v>156</v>
      </c>
      <c r="B157" s="26" t="s">
        <v>111</v>
      </c>
      <c r="C157" s="79" t="s">
        <v>433</v>
      </c>
      <c r="D157" s="26" t="s">
        <v>302</v>
      </c>
      <c r="E157" s="87"/>
      <c r="F157" s="87"/>
      <c r="G157" s="87"/>
      <c r="H157" s="87"/>
      <c r="I157" s="87"/>
      <c r="J157" s="29"/>
      <c r="K157" s="29"/>
      <c r="L157" s="29"/>
      <c r="M157" s="29"/>
      <c r="N157" s="29"/>
      <c r="O157" s="29"/>
      <c r="P157" s="29"/>
      <c r="Q157" s="29"/>
      <c r="R157" s="29"/>
      <c r="S157" s="29">
        <v>17</v>
      </c>
      <c r="T157" s="29"/>
      <c r="U157" s="29"/>
      <c r="V157" s="29"/>
      <c r="W157" s="29"/>
      <c r="X157" s="29"/>
      <c r="Y157" s="29"/>
      <c r="Z157" s="29"/>
      <c r="AA157" s="29">
        <v>55</v>
      </c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48"/>
      <c r="AQ157" s="21">
        <f>IF(AR157&lt;6,SUM(E157:AP157),SUM(LARGE(E157:AP157,{1;2;3;4;5;6})))</f>
        <v>72</v>
      </c>
      <c r="AR157" s="55">
        <f>COUNT(E157:AP157)</f>
        <v>2</v>
      </c>
      <c r="BU157" s="12"/>
      <c r="BV157" s="22"/>
      <c r="BW157" s="22"/>
      <c r="BX157" s="22"/>
      <c r="BY157" s="22"/>
    </row>
    <row r="158" spans="1:77" x14ac:dyDescent="0.2">
      <c r="A158" s="69">
        <v>157</v>
      </c>
      <c r="B158" s="6" t="s">
        <v>111</v>
      </c>
      <c r="C158" s="80"/>
      <c r="D158" s="6" t="s">
        <v>239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>
        <v>12</v>
      </c>
      <c r="AH158" s="54">
        <v>20</v>
      </c>
      <c r="AI158" s="54"/>
      <c r="AJ158" s="54"/>
      <c r="AK158" s="54">
        <v>20</v>
      </c>
      <c r="AL158" s="54"/>
      <c r="AM158" s="54"/>
      <c r="AN158" s="54"/>
      <c r="AO158" s="54">
        <v>20</v>
      </c>
      <c r="AP158" s="48"/>
      <c r="AQ158" s="21">
        <f>IF(AR158&lt;6,SUM(E158:AP158),SUM(LARGE(E158:AP158,{1;2;3;4;5;6})))</f>
        <v>72</v>
      </c>
      <c r="AR158" s="55">
        <f>COUNT(E158:AP158)</f>
        <v>4</v>
      </c>
      <c r="BU158" s="12"/>
      <c r="BV158" s="22"/>
      <c r="BW158" s="22"/>
      <c r="BX158" s="22"/>
      <c r="BY158" s="22"/>
    </row>
    <row r="159" spans="1:77" x14ac:dyDescent="0.2">
      <c r="A159" s="69">
        <v>158</v>
      </c>
      <c r="B159" s="6" t="s">
        <v>126</v>
      </c>
      <c r="C159" s="80" t="s">
        <v>112</v>
      </c>
      <c r="D159" s="6" t="s">
        <v>154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>
        <v>70</v>
      </c>
      <c r="AI159" s="29"/>
      <c r="AJ159" s="29"/>
      <c r="AK159" s="29"/>
      <c r="AL159" s="29"/>
      <c r="AM159" s="29"/>
      <c r="AN159" s="29"/>
      <c r="AO159" s="29"/>
      <c r="AP159" s="48"/>
      <c r="AQ159" s="21">
        <f>IF(AR159&lt;6,SUM(E159:AP159),SUM(LARGE(E159:AP159,{1;2;3;4;5;6})))</f>
        <v>70</v>
      </c>
      <c r="AR159" s="55">
        <f>COUNT(E159:AP159)</f>
        <v>1</v>
      </c>
      <c r="BU159" s="12"/>
      <c r="BV159" s="22"/>
      <c r="BW159" s="22"/>
      <c r="BX159" s="22"/>
      <c r="BY159" s="22"/>
    </row>
    <row r="160" spans="1:77" x14ac:dyDescent="0.2">
      <c r="A160" s="69">
        <v>159</v>
      </c>
      <c r="B160" s="6" t="s">
        <v>111</v>
      </c>
      <c r="C160" s="80" t="s">
        <v>117</v>
      </c>
      <c r="D160" s="6" t="s">
        <v>540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>
        <v>70</v>
      </c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48"/>
      <c r="AQ160" s="21">
        <f>IF(AR160&lt;6,SUM(E160:AP160),SUM(LARGE(E160:AP160,{1;2;3;4;5;6})))</f>
        <v>70</v>
      </c>
      <c r="AR160" s="55">
        <f>COUNT(E160:AP160)</f>
        <v>1</v>
      </c>
      <c r="BU160" s="12"/>
      <c r="BV160" s="22"/>
      <c r="BW160" s="22"/>
      <c r="BX160" s="22"/>
      <c r="BY160" s="22"/>
    </row>
    <row r="161" spans="1:77" x14ac:dyDescent="0.2">
      <c r="A161" s="69">
        <v>160</v>
      </c>
      <c r="B161" s="26" t="s">
        <v>111</v>
      </c>
      <c r="C161" s="80" t="s">
        <v>120</v>
      </c>
      <c r="D161" s="6" t="s">
        <v>735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>
        <v>70</v>
      </c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54"/>
      <c r="AQ161" s="21">
        <f>IF(AR161&lt;6,SUM(E161:AP161),SUM(LARGE(E161:AP161,{1;2;3;4;5;6})))</f>
        <v>70</v>
      </c>
      <c r="AR161" s="55">
        <f>COUNT(E161:AP161)</f>
        <v>1</v>
      </c>
      <c r="BU161" s="12"/>
      <c r="BV161" s="22"/>
      <c r="BW161" s="22"/>
      <c r="BX161" s="22"/>
      <c r="BY161" s="22"/>
    </row>
    <row r="162" spans="1:77" x14ac:dyDescent="0.2">
      <c r="A162" s="69">
        <v>161</v>
      </c>
      <c r="B162" s="26" t="s">
        <v>111</v>
      </c>
      <c r="C162" s="80"/>
      <c r="D162" s="6" t="s">
        <v>213</v>
      </c>
      <c r="E162" s="29"/>
      <c r="F162" s="29"/>
      <c r="G162" s="29"/>
      <c r="H162" s="29"/>
      <c r="I162" s="29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29">
        <v>15</v>
      </c>
      <c r="AH162" s="87"/>
      <c r="AI162" s="29">
        <v>55</v>
      </c>
      <c r="AJ162" s="87"/>
      <c r="AK162" s="87"/>
      <c r="AL162" s="87"/>
      <c r="AM162" s="87"/>
      <c r="AN162" s="87"/>
      <c r="AO162" s="87"/>
      <c r="AP162" s="48"/>
      <c r="AQ162" s="21">
        <f>IF(AR162&lt;6,SUM(E162:AP162),SUM(LARGE(E162:AP162,{1;2;3;4;5;6})))</f>
        <v>70</v>
      </c>
      <c r="AR162" s="55">
        <f>COUNT(E162:AP162)</f>
        <v>2</v>
      </c>
      <c r="BU162" s="12"/>
      <c r="BV162" s="22"/>
      <c r="BW162" s="22"/>
      <c r="BX162" s="22"/>
      <c r="BY162" s="22"/>
    </row>
    <row r="163" spans="1:77" x14ac:dyDescent="0.2">
      <c r="A163" s="69">
        <v>162</v>
      </c>
      <c r="B163" s="26" t="s">
        <v>111</v>
      </c>
      <c r="C163" s="80" t="s">
        <v>112</v>
      </c>
      <c r="D163" s="6" t="s">
        <v>59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>
        <v>70</v>
      </c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21">
        <f>IF(AR163&lt;6,SUM(E163:AP163),SUM(LARGE(E163:AP163,{1;2;3;4;5;6})))</f>
        <v>70</v>
      </c>
      <c r="AR163" s="55">
        <f>COUNT(E163:AP163)</f>
        <v>1</v>
      </c>
      <c r="BU163" s="12"/>
      <c r="BV163" s="22"/>
      <c r="BW163" s="22"/>
      <c r="BX163" s="22"/>
      <c r="BY163" s="22"/>
    </row>
    <row r="164" spans="1:77" x14ac:dyDescent="0.2">
      <c r="A164" s="69">
        <v>163</v>
      </c>
      <c r="B164" s="26" t="s">
        <v>111</v>
      </c>
      <c r="C164" s="81" t="s">
        <v>113</v>
      </c>
      <c r="D164" s="6" t="s">
        <v>314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>
        <v>25</v>
      </c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>
        <v>45</v>
      </c>
      <c r="AJ164" s="29"/>
      <c r="AK164" s="29"/>
      <c r="AL164" s="29"/>
      <c r="AM164" s="29"/>
      <c r="AN164" s="29"/>
      <c r="AO164" s="29"/>
      <c r="AP164" s="54"/>
      <c r="AQ164" s="21">
        <f>IF(AR164&lt;6,SUM(E164:AP164),SUM(LARGE(E164:AP164,{1;2;3;4;5;6})))</f>
        <v>70</v>
      </c>
      <c r="AR164" s="55">
        <f>COUNT(E164:AP164)</f>
        <v>2</v>
      </c>
      <c r="BU164" s="12"/>
      <c r="BV164" s="22"/>
      <c r="BW164" s="22"/>
      <c r="BX164" s="22"/>
      <c r="BY164" s="22"/>
    </row>
    <row r="165" spans="1:77" x14ac:dyDescent="0.2">
      <c r="A165" s="69">
        <v>164</v>
      </c>
      <c r="B165" s="26" t="s">
        <v>111</v>
      </c>
      <c r="C165" s="81" t="s">
        <v>940</v>
      </c>
      <c r="D165" s="6" t="s">
        <v>939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>
        <v>70</v>
      </c>
      <c r="AN165" s="29"/>
      <c r="AO165" s="29"/>
      <c r="AP165" s="54"/>
      <c r="AQ165" s="21">
        <f>IF(AR165&lt;6,SUM(E165:AP165),SUM(LARGE(E165:AP165,{1;2;3;4;5;6})))</f>
        <v>70</v>
      </c>
      <c r="AR165" s="55">
        <f>COUNT(E165:AP165)</f>
        <v>1</v>
      </c>
      <c r="BU165" s="12"/>
      <c r="BV165" s="22"/>
      <c r="BW165" s="22"/>
      <c r="BX165" s="22"/>
      <c r="BY165" s="22"/>
    </row>
    <row r="166" spans="1:77" x14ac:dyDescent="0.2">
      <c r="A166" s="69">
        <v>165</v>
      </c>
      <c r="B166" s="26" t="s">
        <v>111</v>
      </c>
      <c r="C166" s="80"/>
      <c r="D166" s="6" t="s">
        <v>506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>
        <v>12</v>
      </c>
      <c r="AH166" s="29">
        <v>20</v>
      </c>
      <c r="AI166" s="29"/>
      <c r="AJ166" s="29"/>
      <c r="AK166" s="29">
        <v>20</v>
      </c>
      <c r="AL166" s="29"/>
      <c r="AM166" s="29"/>
      <c r="AN166" s="29"/>
      <c r="AO166" s="29">
        <v>17</v>
      </c>
      <c r="AP166" s="54"/>
      <c r="AQ166" s="21">
        <f>IF(AR166&lt;6,SUM(E166:AP166),SUM(LARGE(E166:AP166,{1;2;3;4;5;6})))</f>
        <v>69</v>
      </c>
      <c r="AR166" s="55">
        <f>COUNT(E166:AP166)</f>
        <v>4</v>
      </c>
      <c r="BU166" s="12"/>
      <c r="BV166" s="22"/>
      <c r="BW166" s="22"/>
      <c r="BX166" s="22"/>
      <c r="BY166" s="22"/>
    </row>
    <row r="167" spans="1:77" x14ac:dyDescent="0.2">
      <c r="A167" s="69">
        <v>166</v>
      </c>
      <c r="B167" s="6" t="s">
        <v>111</v>
      </c>
      <c r="C167" s="80"/>
      <c r="D167" s="6" t="s">
        <v>208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>
        <v>7</v>
      </c>
      <c r="AC167" s="29"/>
      <c r="AD167" s="29">
        <v>20</v>
      </c>
      <c r="AE167" s="120"/>
      <c r="AF167" s="120">
        <v>10</v>
      </c>
      <c r="AG167" s="120"/>
      <c r="AH167" s="120">
        <v>10</v>
      </c>
      <c r="AI167" s="120"/>
      <c r="AJ167" s="120"/>
      <c r="AK167" s="120"/>
      <c r="AL167" s="120"/>
      <c r="AM167" s="120">
        <v>20</v>
      </c>
      <c r="AN167" s="87">
        <v>0</v>
      </c>
      <c r="AO167" s="87"/>
      <c r="AP167" s="48"/>
      <c r="AQ167" s="21">
        <f>IF(AR167&lt;6,SUM(E167:AP167),SUM(LARGE(E167:AP167,{1;2;3;4;5;6})))</f>
        <v>67</v>
      </c>
      <c r="AR167" s="55">
        <f>COUNT(E167:AP167)</f>
        <v>6</v>
      </c>
      <c r="BU167" s="12"/>
      <c r="BV167" s="22"/>
      <c r="BW167" s="22"/>
      <c r="BX167" s="22"/>
      <c r="BY167" s="22"/>
    </row>
    <row r="168" spans="1:77" x14ac:dyDescent="0.2">
      <c r="A168" s="69">
        <v>167</v>
      </c>
      <c r="B168" s="6" t="s">
        <v>111</v>
      </c>
      <c r="C168" s="80" t="s">
        <v>112</v>
      </c>
      <c r="D168" s="6" t="s">
        <v>285</v>
      </c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29">
        <v>7</v>
      </c>
      <c r="AC168" s="87"/>
      <c r="AD168" s="120">
        <v>20</v>
      </c>
      <c r="AE168" s="120"/>
      <c r="AF168" s="120">
        <v>10</v>
      </c>
      <c r="AG168" s="120"/>
      <c r="AH168" s="120">
        <v>10</v>
      </c>
      <c r="AI168" s="120"/>
      <c r="AJ168" s="120"/>
      <c r="AK168" s="120"/>
      <c r="AL168" s="120"/>
      <c r="AM168" s="120">
        <v>20</v>
      </c>
      <c r="AN168" s="87">
        <v>0</v>
      </c>
      <c r="AO168" s="87"/>
      <c r="AP168" s="48"/>
      <c r="AQ168" s="21">
        <f>IF(AR168&lt;6,SUM(E168:AP168),SUM(LARGE(E168:AP168,{1;2;3;4;5;6})))</f>
        <v>67</v>
      </c>
      <c r="AR168" s="55">
        <f>COUNT(E168:AP168)</f>
        <v>6</v>
      </c>
      <c r="BU168" s="12"/>
      <c r="BV168" s="22"/>
      <c r="BW168" s="22"/>
      <c r="BX168" s="22"/>
      <c r="BY168" s="22"/>
    </row>
    <row r="169" spans="1:77" x14ac:dyDescent="0.2">
      <c r="A169" s="69">
        <v>168</v>
      </c>
      <c r="B169" s="26" t="s">
        <v>111</v>
      </c>
      <c r="C169" s="80" t="s">
        <v>122</v>
      </c>
      <c r="D169" s="8" t="s">
        <v>390</v>
      </c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29">
        <v>12</v>
      </c>
      <c r="T169" s="29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29">
        <v>10</v>
      </c>
      <c r="AI169" s="29"/>
      <c r="AJ169" s="29"/>
      <c r="AK169" s="29"/>
      <c r="AL169" s="29"/>
      <c r="AM169" s="29">
        <v>25</v>
      </c>
      <c r="AN169" s="29">
        <v>20</v>
      </c>
      <c r="AO169" s="29"/>
      <c r="AP169" s="54"/>
      <c r="AQ169" s="21">
        <f>IF(AR169&lt;6,SUM(E169:AP169),SUM(LARGE(E169:AP169,{1;2;3;4;5;6})))</f>
        <v>67</v>
      </c>
      <c r="AR169" s="55">
        <f>COUNT(E169:AP169)</f>
        <v>4</v>
      </c>
      <c r="BU169" s="12"/>
      <c r="BV169" s="22"/>
      <c r="BW169" s="22"/>
      <c r="BX169" s="22"/>
      <c r="BY169" s="22"/>
    </row>
    <row r="170" spans="1:77" x14ac:dyDescent="0.2">
      <c r="A170" s="69">
        <v>169</v>
      </c>
      <c r="B170" s="6" t="s">
        <v>111</v>
      </c>
      <c r="C170" s="80" t="s">
        <v>112</v>
      </c>
      <c r="D170" s="6" t="s">
        <v>372</v>
      </c>
      <c r="E170" s="29"/>
      <c r="F170" s="29"/>
      <c r="G170" s="29"/>
      <c r="H170" s="29"/>
      <c r="I170" s="29"/>
      <c r="J170" s="87"/>
      <c r="K170" s="87"/>
      <c r="L170" s="87"/>
      <c r="M170" s="87"/>
      <c r="N170" s="87"/>
      <c r="O170" s="87"/>
      <c r="P170" s="87"/>
      <c r="Q170" s="87"/>
      <c r="R170" s="87"/>
      <c r="S170" s="29">
        <v>12</v>
      </c>
      <c r="T170" s="29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29">
        <v>10</v>
      </c>
      <c r="AI170" s="29"/>
      <c r="AJ170" s="29"/>
      <c r="AK170" s="29"/>
      <c r="AL170" s="29"/>
      <c r="AM170" s="29">
        <v>25</v>
      </c>
      <c r="AN170" s="29">
        <v>20</v>
      </c>
      <c r="AO170" s="29"/>
      <c r="AP170" s="48"/>
      <c r="AQ170" s="21">
        <f>IF(AR170&lt;6,SUM(E170:AP170),SUM(LARGE(E170:AP170,{1;2;3;4;5;6})))</f>
        <v>67</v>
      </c>
      <c r="AR170" s="55">
        <f>COUNT(E170:AP170)</f>
        <v>4</v>
      </c>
      <c r="BU170" s="12"/>
      <c r="BV170" s="22"/>
      <c r="BW170" s="22"/>
      <c r="BX170" s="22"/>
      <c r="BY170" s="22"/>
    </row>
    <row r="171" spans="1:77" x14ac:dyDescent="0.2">
      <c r="A171" s="69">
        <v>170</v>
      </c>
      <c r="B171" s="6" t="s">
        <v>111</v>
      </c>
      <c r="C171" s="80" t="s">
        <v>432</v>
      </c>
      <c r="D171" s="6" t="s">
        <v>202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29">
        <v>14</v>
      </c>
      <c r="AC171" s="87"/>
      <c r="AD171" s="87"/>
      <c r="AE171" s="29">
        <v>25</v>
      </c>
      <c r="AF171" s="87"/>
      <c r="AG171" s="87"/>
      <c r="AH171" s="87"/>
      <c r="AI171" s="29">
        <v>25</v>
      </c>
      <c r="AJ171" s="87"/>
      <c r="AK171" s="87"/>
      <c r="AL171" s="87"/>
      <c r="AM171" s="87"/>
      <c r="AN171" s="87"/>
      <c r="AO171" s="87"/>
      <c r="AP171" s="48"/>
      <c r="AQ171" s="21">
        <f>IF(AR171&lt;6,SUM(E171:AP171),SUM(LARGE(E171:AP171,{1;2;3;4;5;6})))</f>
        <v>64</v>
      </c>
      <c r="AR171" s="55">
        <f>COUNT(E171:AP171)</f>
        <v>3</v>
      </c>
      <c r="BU171" s="12"/>
      <c r="BV171" s="22"/>
      <c r="BW171" s="22"/>
      <c r="BX171" s="22"/>
      <c r="BY171" s="22"/>
    </row>
    <row r="172" spans="1:77" x14ac:dyDescent="0.2">
      <c r="A172" s="69">
        <v>171</v>
      </c>
      <c r="B172" s="6" t="s">
        <v>111</v>
      </c>
      <c r="C172" s="80" t="s">
        <v>205</v>
      </c>
      <c r="D172" s="6" t="s">
        <v>502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>
        <v>20</v>
      </c>
      <c r="AE172" s="29"/>
      <c r="AF172" s="29">
        <v>17</v>
      </c>
      <c r="AG172" s="29"/>
      <c r="AH172" s="29">
        <v>10</v>
      </c>
      <c r="AI172" s="29"/>
      <c r="AJ172" s="29"/>
      <c r="AK172" s="29"/>
      <c r="AL172" s="29"/>
      <c r="AM172" s="29"/>
      <c r="AN172" s="29"/>
      <c r="AO172" s="29">
        <v>14</v>
      </c>
      <c r="AP172" s="48"/>
      <c r="AQ172" s="21">
        <f>IF(AR172&lt;6,SUM(E172:AP172),SUM(LARGE(E172:AP172,{1;2;3;4;5;6})))</f>
        <v>61</v>
      </c>
      <c r="AR172" s="55">
        <f>COUNT(E172:AP172)</f>
        <v>4</v>
      </c>
      <c r="BU172" s="12"/>
      <c r="BV172" s="22"/>
      <c r="BW172" s="22"/>
      <c r="BX172" s="22"/>
      <c r="BY172" s="22"/>
    </row>
    <row r="173" spans="1:77" x14ac:dyDescent="0.2">
      <c r="A173" s="69">
        <v>172</v>
      </c>
      <c r="B173" s="26" t="s">
        <v>111</v>
      </c>
      <c r="C173" s="80" t="s">
        <v>112</v>
      </c>
      <c r="D173" s="8" t="s">
        <v>301</v>
      </c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>
        <v>20</v>
      </c>
      <c r="AE173" s="29"/>
      <c r="AF173" s="29">
        <v>17</v>
      </c>
      <c r="AG173" s="29"/>
      <c r="AH173" s="29">
        <v>10</v>
      </c>
      <c r="AI173" s="29"/>
      <c r="AJ173" s="29"/>
      <c r="AK173" s="29"/>
      <c r="AL173" s="29"/>
      <c r="AM173" s="29"/>
      <c r="AN173" s="29"/>
      <c r="AO173" s="29">
        <v>14</v>
      </c>
      <c r="AP173" s="54"/>
      <c r="AQ173" s="21">
        <f>IF(AR173&lt;6,SUM(E173:AP173),SUM(LARGE(E173:AP173,{1;2;3;4;5;6})))</f>
        <v>61</v>
      </c>
      <c r="AR173" s="55">
        <f>COUNT(E173:AP173)</f>
        <v>4</v>
      </c>
      <c r="BU173" s="12"/>
      <c r="BV173" s="22"/>
      <c r="BW173" s="22"/>
      <c r="BX173" s="22"/>
      <c r="BY173" s="22"/>
    </row>
    <row r="174" spans="1:77" x14ac:dyDescent="0.2">
      <c r="A174" s="69">
        <v>173</v>
      </c>
      <c r="B174" s="26" t="s">
        <v>111</v>
      </c>
      <c r="C174" s="80" t="s">
        <v>117</v>
      </c>
      <c r="D174" s="6" t="s">
        <v>56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>
        <v>55</v>
      </c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30"/>
      <c r="AQ174" s="21">
        <f>IF(AR174&lt;6,SUM(E174:AP174),SUM(LARGE(E174:AP174,{1;2;3;4;5;6})))</f>
        <v>55</v>
      </c>
      <c r="AR174" s="55">
        <f>COUNT(E174:AP174)</f>
        <v>1</v>
      </c>
      <c r="BU174" s="12"/>
      <c r="BV174" s="22"/>
      <c r="BW174" s="22"/>
      <c r="BX174" s="22"/>
      <c r="BY174" s="22"/>
    </row>
    <row r="175" spans="1:77" x14ac:dyDescent="0.2">
      <c r="A175" s="69">
        <v>174</v>
      </c>
      <c r="B175" s="26" t="s">
        <v>111</v>
      </c>
      <c r="C175" s="80" t="s">
        <v>117</v>
      </c>
      <c r="D175" s="6" t="s">
        <v>585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>
        <v>55</v>
      </c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54"/>
      <c r="AQ175" s="21">
        <f>IF(AR175&lt;6,SUM(E175:AP175),SUM(LARGE(E175:AP175,{1;2;3;4;5;6})))</f>
        <v>55</v>
      </c>
      <c r="AR175" s="55">
        <f>COUNT(E175:AP175)</f>
        <v>1</v>
      </c>
      <c r="BU175" s="12"/>
      <c r="BV175" s="22"/>
      <c r="BW175" s="22"/>
      <c r="BX175" s="22"/>
      <c r="BY175" s="22"/>
    </row>
    <row r="176" spans="1:77" x14ac:dyDescent="0.2">
      <c r="A176" s="69">
        <v>175</v>
      </c>
      <c r="B176" s="26" t="s">
        <v>111</v>
      </c>
      <c r="C176" s="80"/>
      <c r="D176" s="37" t="s">
        <v>965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>
        <v>55</v>
      </c>
      <c r="AP176" s="54"/>
      <c r="AQ176" s="21">
        <f>IF(AR176&lt;6,SUM(E176:AP176),SUM(LARGE(E176:AP176,{1;2;3;4;5;6})))</f>
        <v>55</v>
      </c>
      <c r="AR176" s="55">
        <f>COUNT(E176:AP176)</f>
        <v>1</v>
      </c>
      <c r="BU176" s="12"/>
      <c r="BV176" s="22"/>
      <c r="BW176" s="22"/>
      <c r="BX176" s="22"/>
      <c r="BY176" s="22"/>
    </row>
    <row r="177" spans="1:77" x14ac:dyDescent="0.2">
      <c r="A177" s="69">
        <v>176</v>
      </c>
      <c r="B177" s="26" t="s">
        <v>111</v>
      </c>
      <c r="C177" s="80"/>
      <c r="D177" s="6" t="s">
        <v>931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>
        <v>55</v>
      </c>
      <c r="AP177" s="48"/>
      <c r="AQ177" s="21">
        <f>IF(AR177&lt;6,SUM(E177:AP177),SUM(LARGE(E177:AP177,{1;2;3;4;5;6})))</f>
        <v>55</v>
      </c>
      <c r="AR177" s="55">
        <f>COUNT(E177:AP177)</f>
        <v>1</v>
      </c>
      <c r="BU177" s="12"/>
      <c r="BV177" s="22"/>
      <c r="BW177" s="22"/>
      <c r="BX177" s="22"/>
      <c r="BY177" s="22"/>
    </row>
    <row r="178" spans="1:77" x14ac:dyDescent="0.2">
      <c r="A178" s="69">
        <v>177</v>
      </c>
      <c r="B178" s="26" t="s">
        <v>111</v>
      </c>
      <c r="C178" s="80" t="s">
        <v>392</v>
      </c>
      <c r="D178" s="6" t="s">
        <v>622</v>
      </c>
      <c r="E178" s="87"/>
      <c r="F178" s="87"/>
      <c r="G178" s="87"/>
      <c r="H178" s="87"/>
      <c r="I178" s="87"/>
      <c r="J178" s="87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>
        <v>55</v>
      </c>
      <c r="AP178" s="54"/>
      <c r="AQ178" s="21">
        <f>IF(AR178&lt;6,SUM(E178:AP178),SUM(LARGE(E178:AP178,{1;2;3;4;5;6})))</f>
        <v>55</v>
      </c>
      <c r="AR178" s="55">
        <f>COUNT(E178:AP178)</f>
        <v>1</v>
      </c>
      <c r="BU178" s="12"/>
      <c r="BV178" s="22"/>
      <c r="BW178" s="22"/>
      <c r="BX178" s="22"/>
      <c r="BY178" s="22"/>
    </row>
    <row r="179" spans="1:77" x14ac:dyDescent="0.2">
      <c r="A179" s="69">
        <v>178</v>
      </c>
      <c r="B179" s="26" t="s">
        <v>111</v>
      </c>
      <c r="C179" s="80" t="s">
        <v>113</v>
      </c>
      <c r="D179" s="6" t="s">
        <v>592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>
        <v>6</v>
      </c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>
        <v>17</v>
      </c>
      <c r="AH179" s="54"/>
      <c r="AI179" s="54">
        <v>30</v>
      </c>
      <c r="AJ179" s="54"/>
      <c r="AK179" s="54"/>
      <c r="AL179" s="54"/>
      <c r="AM179" s="54"/>
      <c r="AN179" s="54"/>
      <c r="AO179" s="54"/>
      <c r="AP179" s="54"/>
      <c r="AQ179" s="21">
        <f>IF(AR179&lt;6,SUM(E179:AP179),SUM(LARGE(E179:AP179,{1;2;3;4;5;6})))</f>
        <v>53</v>
      </c>
      <c r="AR179" s="55">
        <f>COUNT(E179:AP179)</f>
        <v>3</v>
      </c>
      <c r="BU179" s="12"/>
      <c r="BV179" s="22"/>
      <c r="BW179" s="22"/>
      <c r="BX179" s="22"/>
      <c r="BY179" s="22"/>
    </row>
    <row r="180" spans="1:77" x14ac:dyDescent="0.2">
      <c r="A180" s="69">
        <v>179</v>
      </c>
      <c r="B180" s="6" t="s">
        <v>111</v>
      </c>
      <c r="C180" s="80" t="s">
        <v>112</v>
      </c>
      <c r="D180" s="6" t="s">
        <v>160</v>
      </c>
      <c r="E180" s="87"/>
      <c r="F180" s="87"/>
      <c r="G180" s="87"/>
      <c r="H180" s="87"/>
      <c r="I180" s="87"/>
      <c r="J180" s="87"/>
      <c r="K180" s="87"/>
      <c r="L180" s="87"/>
      <c r="M180" s="87"/>
      <c r="N180" s="29"/>
      <c r="O180" s="29"/>
      <c r="P180" s="29"/>
      <c r="Q180" s="87"/>
      <c r="R180" s="87"/>
      <c r="S180" s="87"/>
      <c r="T180" s="87"/>
      <c r="U180" s="87"/>
      <c r="V180" s="87"/>
      <c r="W180" s="87"/>
      <c r="X180" s="87"/>
      <c r="Y180" s="87">
        <v>0</v>
      </c>
      <c r="Z180" s="87"/>
      <c r="AA180" s="87"/>
      <c r="AB180" s="87">
        <v>0</v>
      </c>
      <c r="AC180" s="87"/>
      <c r="AD180" s="87"/>
      <c r="AE180" s="87"/>
      <c r="AF180" s="87"/>
      <c r="AG180" s="87"/>
      <c r="AH180" s="29">
        <v>25</v>
      </c>
      <c r="AI180" s="29"/>
      <c r="AJ180" s="29"/>
      <c r="AK180" s="29">
        <v>25</v>
      </c>
      <c r="AL180" s="29"/>
      <c r="AM180" s="29"/>
      <c r="AN180" s="29"/>
      <c r="AO180" s="29"/>
      <c r="AP180" s="48"/>
      <c r="AQ180" s="21">
        <f>IF(AR180&lt;6,SUM(E180:AP180),SUM(LARGE(E180:AP180,{1;2;3;4;5;6})))</f>
        <v>50</v>
      </c>
      <c r="AR180" s="55">
        <f>COUNT(E180:AP180)</f>
        <v>4</v>
      </c>
      <c r="BU180" s="12"/>
      <c r="BV180" s="22"/>
      <c r="BW180" s="22"/>
      <c r="BX180" s="22"/>
      <c r="BY180" s="22"/>
    </row>
    <row r="181" spans="1:77" x14ac:dyDescent="0.2">
      <c r="A181" s="69">
        <v>180</v>
      </c>
      <c r="B181" s="6" t="s">
        <v>111</v>
      </c>
      <c r="C181" s="80" t="s">
        <v>113</v>
      </c>
      <c r="D181" s="6" t="s">
        <v>619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>
        <v>17</v>
      </c>
      <c r="AH181" s="29"/>
      <c r="AI181" s="29">
        <v>30</v>
      </c>
      <c r="AJ181" s="29"/>
      <c r="AK181" s="29"/>
      <c r="AL181" s="29"/>
      <c r="AM181" s="29"/>
      <c r="AN181" s="29"/>
      <c r="AO181" s="29"/>
      <c r="AP181" s="48"/>
      <c r="AQ181" s="21">
        <f>IF(AR181&lt;6,SUM(E181:AP181),SUM(LARGE(E181:AP181,{1;2;3;4;5;6})))</f>
        <v>47</v>
      </c>
      <c r="AR181" s="55">
        <f>COUNT(E181:AP181)</f>
        <v>2</v>
      </c>
      <c r="BU181" s="12"/>
      <c r="BV181" s="22"/>
      <c r="BW181" s="22"/>
      <c r="BX181" s="22"/>
      <c r="BY181" s="22"/>
    </row>
    <row r="182" spans="1:77" x14ac:dyDescent="0.2">
      <c r="A182" s="69">
        <v>181</v>
      </c>
      <c r="B182" s="6" t="s">
        <v>111</v>
      </c>
      <c r="C182" s="80" t="s">
        <v>123</v>
      </c>
      <c r="D182" s="6" t="s">
        <v>221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>
        <v>25</v>
      </c>
      <c r="Z182" s="29"/>
      <c r="AA182" s="29"/>
      <c r="AB182" s="29"/>
      <c r="AC182" s="29"/>
      <c r="AD182" s="29"/>
      <c r="AE182" s="29"/>
      <c r="AF182" s="29">
        <v>20</v>
      </c>
      <c r="AG182" s="29"/>
      <c r="AH182" s="29"/>
      <c r="AI182" s="29"/>
      <c r="AJ182" s="29"/>
      <c r="AK182" s="29"/>
      <c r="AL182" s="29"/>
      <c r="AM182" s="29"/>
      <c r="AN182" s="29"/>
      <c r="AO182" s="29"/>
      <c r="AP182" s="48"/>
      <c r="AQ182" s="21">
        <f>IF(AR182&lt;6,SUM(E182:AP182),SUM(LARGE(E182:AP182,{1;2;3;4;5;6})))</f>
        <v>45</v>
      </c>
      <c r="AR182" s="55">
        <f>COUNT(E182:AP182)</f>
        <v>2</v>
      </c>
      <c r="BU182" s="12"/>
      <c r="BV182" s="22"/>
      <c r="BW182" s="22"/>
      <c r="BX182" s="22"/>
      <c r="BY182" s="22"/>
    </row>
    <row r="183" spans="1:77" x14ac:dyDescent="0.2">
      <c r="A183" s="69">
        <v>182</v>
      </c>
      <c r="B183" s="6" t="s">
        <v>111</v>
      </c>
      <c r="C183" s="80" t="s">
        <v>142</v>
      </c>
      <c r="D183" s="6" t="s">
        <v>335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>
        <v>20</v>
      </c>
      <c r="AA183" s="29"/>
      <c r="AB183" s="29"/>
      <c r="AC183" s="29"/>
      <c r="AD183" s="29"/>
      <c r="AE183" s="29"/>
      <c r="AF183" s="29"/>
      <c r="AG183" s="29">
        <v>25</v>
      </c>
      <c r="AH183" s="29"/>
      <c r="AI183" s="29"/>
      <c r="AJ183" s="29"/>
      <c r="AK183" s="29"/>
      <c r="AL183" s="29"/>
      <c r="AM183" s="29"/>
      <c r="AN183" s="29"/>
      <c r="AO183" s="29"/>
      <c r="AP183" s="48"/>
      <c r="AQ183" s="21">
        <f>IF(AR183&lt;6,SUM(E183:AP183),SUM(LARGE(E183:AP183,{1;2;3;4;5;6})))</f>
        <v>45</v>
      </c>
      <c r="AR183" s="55">
        <f>COUNT(E183:AP183)</f>
        <v>2</v>
      </c>
      <c r="BU183" s="12"/>
      <c r="BV183" s="22"/>
      <c r="BW183" s="22"/>
      <c r="BX183" s="22"/>
      <c r="BY183" s="22"/>
    </row>
    <row r="184" spans="1:77" x14ac:dyDescent="0.2">
      <c r="A184" s="69">
        <v>183</v>
      </c>
      <c r="B184" s="26" t="s">
        <v>513</v>
      </c>
      <c r="C184" s="79"/>
      <c r="D184" s="37" t="s">
        <v>471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>
        <v>17</v>
      </c>
      <c r="Z184" s="54">
        <v>10</v>
      </c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>
        <v>17</v>
      </c>
      <c r="AL184" s="54"/>
      <c r="AM184" s="54"/>
      <c r="AN184" s="54"/>
      <c r="AO184" s="54"/>
      <c r="AP184" s="54"/>
      <c r="AQ184" s="21">
        <f>IF(AR184&lt;6,SUM(E184:AP184),SUM(LARGE(E184:AP184,{1;2;3;4;5;6})))</f>
        <v>44</v>
      </c>
      <c r="AR184" s="55">
        <f>COUNT(E184:AP184)</f>
        <v>3</v>
      </c>
      <c r="BU184" s="12"/>
      <c r="BV184" s="22"/>
      <c r="BW184" s="22"/>
      <c r="BX184" s="22"/>
      <c r="BY184" s="22"/>
    </row>
    <row r="185" spans="1:77" x14ac:dyDescent="0.2">
      <c r="A185" s="69">
        <v>184</v>
      </c>
      <c r="B185" s="6" t="s">
        <v>111</v>
      </c>
      <c r="C185" s="80" t="s">
        <v>116</v>
      </c>
      <c r="D185" s="6" t="s">
        <v>366</v>
      </c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29">
        <v>7</v>
      </c>
      <c r="V185" s="29"/>
      <c r="W185" s="29"/>
      <c r="X185" s="87"/>
      <c r="Y185" s="87"/>
      <c r="Z185" s="87"/>
      <c r="AA185" s="87"/>
      <c r="AB185" s="87"/>
      <c r="AC185" s="87"/>
      <c r="AD185" s="87"/>
      <c r="AE185" s="87"/>
      <c r="AF185" s="87"/>
      <c r="AG185" s="87">
        <v>8</v>
      </c>
      <c r="AH185" s="87"/>
      <c r="AI185" s="87">
        <v>25</v>
      </c>
      <c r="AJ185" s="87"/>
      <c r="AK185" s="87"/>
      <c r="AL185" s="87"/>
      <c r="AM185" s="87"/>
      <c r="AN185" s="87"/>
      <c r="AO185" s="87"/>
      <c r="AP185" s="48"/>
      <c r="AQ185" s="21">
        <f>IF(AR185&lt;6,SUM(E185:AP185),SUM(LARGE(E185:AP185,{1;2;3;4;5;6})))</f>
        <v>40</v>
      </c>
      <c r="AR185" s="55">
        <f>COUNT(E185:AP185)</f>
        <v>3</v>
      </c>
      <c r="BU185" s="12"/>
      <c r="BV185" s="22"/>
      <c r="BW185" s="22"/>
      <c r="BX185" s="22"/>
      <c r="BY185" s="22"/>
    </row>
    <row r="186" spans="1:77" x14ac:dyDescent="0.2">
      <c r="A186" s="69">
        <v>185</v>
      </c>
      <c r="B186" s="26" t="s">
        <v>128</v>
      </c>
      <c r="C186" s="80"/>
      <c r="D186" s="8" t="s">
        <v>703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>
        <v>20</v>
      </c>
      <c r="AC186" s="29"/>
      <c r="AD186" s="29"/>
      <c r="AE186" s="29"/>
      <c r="AF186" s="29"/>
      <c r="AG186" s="29">
        <v>20</v>
      </c>
      <c r="AH186" s="29"/>
      <c r="AI186" s="29"/>
      <c r="AJ186" s="29"/>
      <c r="AK186" s="29"/>
      <c r="AL186" s="29"/>
      <c r="AM186" s="29"/>
      <c r="AN186" s="29"/>
      <c r="AO186" s="29"/>
      <c r="AP186" s="54"/>
      <c r="AQ186" s="21">
        <f>IF(AR186&lt;6,SUM(E186:AP186),SUM(LARGE(E186:AP186,{1;2;3;4;5;6})))</f>
        <v>40</v>
      </c>
      <c r="AR186" s="55">
        <f>COUNT(E186:AP186)</f>
        <v>2</v>
      </c>
      <c r="BU186" s="12"/>
      <c r="BV186" s="22"/>
      <c r="BW186" s="22"/>
      <c r="BX186" s="22"/>
      <c r="BY186" s="22"/>
    </row>
    <row r="187" spans="1:77" x14ac:dyDescent="0.2">
      <c r="A187" s="69">
        <v>186</v>
      </c>
      <c r="B187" s="26" t="s">
        <v>111</v>
      </c>
      <c r="C187" s="80"/>
      <c r="D187" s="8" t="s">
        <v>225</v>
      </c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29">
        <v>20</v>
      </c>
      <c r="Z187" s="87"/>
      <c r="AA187" s="87"/>
      <c r="AB187" s="87"/>
      <c r="AC187" s="29">
        <v>20</v>
      </c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54"/>
      <c r="AQ187" s="21">
        <f>IF(AR187&lt;6,SUM(E187:AP187),SUM(LARGE(E187:AP187,{1;2;3;4;5;6})))</f>
        <v>40</v>
      </c>
      <c r="AR187" s="55">
        <f>COUNT(E187:AP187)</f>
        <v>2</v>
      </c>
      <c r="BU187" s="12"/>
      <c r="BV187" s="22"/>
      <c r="BW187" s="22"/>
      <c r="BX187" s="22"/>
      <c r="BY187" s="22"/>
    </row>
    <row r="188" spans="1:77" x14ac:dyDescent="0.2">
      <c r="A188" s="69">
        <v>187</v>
      </c>
      <c r="B188" s="26" t="s">
        <v>111</v>
      </c>
      <c r="C188" s="80" t="s">
        <v>393</v>
      </c>
      <c r="D188" s="37" t="s">
        <v>765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87">
        <v>0</v>
      </c>
      <c r="AG188" s="29"/>
      <c r="AH188" s="29">
        <v>14</v>
      </c>
      <c r="AI188" s="29"/>
      <c r="AJ188" s="29"/>
      <c r="AK188" s="29"/>
      <c r="AL188" s="29"/>
      <c r="AM188" s="29"/>
      <c r="AN188" s="29">
        <v>25</v>
      </c>
      <c r="AO188" s="29"/>
      <c r="AP188" s="54"/>
      <c r="AQ188" s="21">
        <f>IF(AR188&lt;6,SUM(E188:AP188),SUM(LARGE(E188:AP188,{1;2;3;4;5;6})))</f>
        <v>39</v>
      </c>
      <c r="AR188" s="55">
        <f>COUNT(E188:AP188)</f>
        <v>3</v>
      </c>
      <c r="BU188" s="12"/>
      <c r="BV188" s="22"/>
      <c r="BW188" s="22"/>
      <c r="BX188" s="22"/>
      <c r="BY188" s="22"/>
    </row>
    <row r="189" spans="1:77" x14ac:dyDescent="0.2">
      <c r="A189" s="69">
        <v>188</v>
      </c>
      <c r="B189" s="26" t="s">
        <v>111</v>
      </c>
      <c r="C189" s="80" t="s">
        <v>116</v>
      </c>
      <c r="D189" s="6" t="s">
        <v>487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>
        <v>5</v>
      </c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>
        <v>8</v>
      </c>
      <c r="AH189" s="29"/>
      <c r="AI189" s="29">
        <v>25</v>
      </c>
      <c r="AJ189" s="29"/>
      <c r="AK189" s="29"/>
      <c r="AL189" s="29"/>
      <c r="AM189" s="29"/>
      <c r="AN189" s="29"/>
      <c r="AO189" s="29"/>
      <c r="AP189" s="48"/>
      <c r="AQ189" s="21">
        <f>IF(AR189&lt;6,SUM(E189:AP189),SUM(LARGE(E189:AP189,{1;2;3;4;5;6})))</f>
        <v>38</v>
      </c>
      <c r="AR189" s="55">
        <f>COUNT(E189:AP189)</f>
        <v>3</v>
      </c>
      <c r="BU189" s="12"/>
      <c r="BV189" s="22"/>
      <c r="BW189" s="22"/>
      <c r="BX189" s="22"/>
      <c r="BY189" s="22"/>
    </row>
    <row r="190" spans="1:77" x14ac:dyDescent="0.2">
      <c r="A190" s="69">
        <v>189</v>
      </c>
      <c r="B190" s="26" t="s">
        <v>111</v>
      </c>
      <c r="C190" s="80" t="s">
        <v>886</v>
      </c>
      <c r="D190" s="6" t="s">
        <v>161</v>
      </c>
      <c r="E190" s="29"/>
      <c r="F190" s="29"/>
      <c r="G190" s="29"/>
      <c r="H190" s="29"/>
      <c r="I190" s="29"/>
      <c r="J190" s="29"/>
      <c r="K190" s="87"/>
      <c r="L190" s="87"/>
      <c r="M190" s="87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>
        <v>35</v>
      </c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54"/>
      <c r="AQ190" s="21">
        <f>IF(AR190&lt;6,SUM(E190:AP190),SUM(LARGE(E190:AP190,{1;2;3;4;5;6})))</f>
        <v>35</v>
      </c>
      <c r="AR190" s="53">
        <f>COUNT(E190:AP190)</f>
        <v>1</v>
      </c>
      <c r="BU190" s="12"/>
      <c r="BV190" s="22"/>
      <c r="BW190" s="22"/>
      <c r="BX190" s="22"/>
      <c r="BY190" s="22"/>
    </row>
    <row r="191" spans="1:77" x14ac:dyDescent="0.2">
      <c r="A191" s="69">
        <v>190</v>
      </c>
      <c r="B191" s="6" t="s">
        <v>111</v>
      </c>
      <c r="C191" s="80"/>
      <c r="D191" s="6" t="s">
        <v>138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>
        <v>35</v>
      </c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48"/>
      <c r="AQ191" s="21">
        <f>IF(AR191&lt;6,SUM(E191:AP191),SUM(LARGE(E191:AP191,{1;2;3;4;5;6})))</f>
        <v>35</v>
      </c>
      <c r="AR191" s="55">
        <f>COUNT(E191:AP191)</f>
        <v>1</v>
      </c>
      <c r="BU191" s="12"/>
      <c r="BV191" s="22"/>
      <c r="BW191" s="22"/>
      <c r="BX191" s="22"/>
      <c r="BY191" s="22"/>
    </row>
    <row r="192" spans="1:77" x14ac:dyDescent="0.2">
      <c r="A192" s="69">
        <v>191</v>
      </c>
      <c r="B192" s="26" t="s">
        <v>128</v>
      </c>
      <c r="C192" s="80"/>
      <c r="D192" s="6" t="s">
        <v>704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>
        <v>20</v>
      </c>
      <c r="AC192" s="29"/>
      <c r="AD192" s="29"/>
      <c r="AE192" s="29"/>
      <c r="AF192" s="29"/>
      <c r="AG192" s="29">
        <v>15</v>
      </c>
      <c r="AH192" s="29"/>
      <c r="AI192" s="29"/>
      <c r="AJ192" s="29"/>
      <c r="AK192" s="29"/>
      <c r="AL192" s="29"/>
      <c r="AM192" s="29"/>
      <c r="AN192" s="29"/>
      <c r="AO192" s="29"/>
      <c r="AP192" s="48"/>
      <c r="AQ192" s="21">
        <f>IF(AR192&lt;6,SUM(E192:AP192),SUM(LARGE(E192:AP192,{1;2;3;4;5;6})))</f>
        <v>35</v>
      </c>
      <c r="AR192" s="55">
        <f>COUNT(E192:AP192)</f>
        <v>2</v>
      </c>
      <c r="BU192" s="12"/>
      <c r="BV192" s="22"/>
      <c r="BW192" s="22"/>
      <c r="BX192" s="22"/>
      <c r="BY192" s="22"/>
    </row>
    <row r="193" spans="1:77" x14ac:dyDescent="0.2">
      <c r="A193" s="69">
        <v>192</v>
      </c>
      <c r="B193" s="26" t="s">
        <v>114</v>
      </c>
      <c r="C193" s="80"/>
      <c r="D193" s="8" t="s">
        <v>933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>
        <v>35</v>
      </c>
      <c r="AN193" s="29"/>
      <c r="AO193" s="29"/>
      <c r="AP193" s="54"/>
      <c r="AQ193" s="21">
        <f>IF(AR193&lt;6,SUM(E193:AP193),SUM(LARGE(E193:AP193,{1;2;3;4;5;6})))</f>
        <v>35</v>
      </c>
      <c r="AR193" s="55">
        <f>COUNT(E193:AP193)</f>
        <v>1</v>
      </c>
      <c r="BU193" s="12"/>
      <c r="BV193" s="22"/>
      <c r="BW193" s="22"/>
      <c r="BX193" s="22"/>
      <c r="BY193" s="22"/>
    </row>
    <row r="194" spans="1:77" x14ac:dyDescent="0.2">
      <c r="A194" s="69">
        <v>193</v>
      </c>
      <c r="B194" s="26" t="s">
        <v>114</v>
      </c>
      <c r="C194" s="80"/>
      <c r="D194" s="6" t="s">
        <v>932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>
        <v>35</v>
      </c>
      <c r="AN194" s="29"/>
      <c r="AO194" s="29"/>
      <c r="AP194" s="54"/>
      <c r="AQ194" s="21">
        <f>IF(AR194&lt;6,SUM(E194:AP194),SUM(LARGE(E194:AP194,{1;2;3;4;5;6})))</f>
        <v>35</v>
      </c>
      <c r="AR194" s="55">
        <f>COUNT(E194:AP194)</f>
        <v>1</v>
      </c>
      <c r="BU194" s="12"/>
      <c r="BV194" s="22"/>
      <c r="BW194" s="22"/>
      <c r="BX194" s="22"/>
      <c r="BY194" s="22"/>
    </row>
    <row r="195" spans="1:77" x14ac:dyDescent="0.2">
      <c r="A195" s="69">
        <v>194</v>
      </c>
      <c r="B195" s="6" t="s">
        <v>111</v>
      </c>
      <c r="C195" s="80"/>
      <c r="D195" s="6" t="s">
        <v>647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>
        <v>14</v>
      </c>
      <c r="AA195" s="29"/>
      <c r="AB195" s="29">
        <v>20</v>
      </c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48"/>
      <c r="AQ195" s="21">
        <f>IF(AR195&lt;6,SUM(E195:AP195),SUM(LARGE(E195:AP195,{1;2;3;4;5;6})))</f>
        <v>34</v>
      </c>
      <c r="AR195" s="55">
        <f>COUNT(E195:AP195)</f>
        <v>2</v>
      </c>
      <c r="BU195" s="12"/>
      <c r="BV195" s="22"/>
      <c r="BW195" s="22"/>
      <c r="BX195" s="22"/>
      <c r="BY195" s="22"/>
    </row>
    <row r="196" spans="1:77" x14ac:dyDescent="0.2">
      <c r="A196" s="69">
        <v>195</v>
      </c>
      <c r="B196" s="26" t="s">
        <v>170</v>
      </c>
      <c r="C196" s="80" t="s">
        <v>433</v>
      </c>
      <c r="D196" s="6" t="s">
        <v>281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>
        <v>17</v>
      </c>
      <c r="Z196" s="29"/>
      <c r="AA196" s="29"/>
      <c r="AB196" s="29">
        <v>17</v>
      </c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54"/>
      <c r="AQ196" s="21">
        <f>IF(AR196&lt;6,SUM(E196:AP196),SUM(LARGE(E196:AP196,{1;2;3;4;5;6})))</f>
        <v>34</v>
      </c>
      <c r="AR196" s="55">
        <f>COUNT(E196:AP196)</f>
        <v>2</v>
      </c>
      <c r="BU196" s="12"/>
      <c r="BV196" s="22"/>
      <c r="BW196" s="22"/>
      <c r="BX196" s="22"/>
      <c r="BY196" s="22"/>
    </row>
    <row r="197" spans="1:77" x14ac:dyDescent="0.2">
      <c r="A197" s="69">
        <v>196</v>
      </c>
      <c r="B197" s="6" t="s">
        <v>111</v>
      </c>
      <c r="C197" s="80" t="s">
        <v>610</v>
      </c>
      <c r="D197" s="6" t="s">
        <v>648</v>
      </c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29">
        <v>14</v>
      </c>
      <c r="AA197" s="87"/>
      <c r="AB197" s="87">
        <v>20</v>
      </c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48"/>
      <c r="AQ197" s="21">
        <f>IF(AR197&lt;6,SUM(E197:AP197),SUM(LARGE(E197:AP197,{1;2;3;4;5;6})))</f>
        <v>34</v>
      </c>
      <c r="AR197" s="55">
        <f>COUNT(E197:AP197)</f>
        <v>2</v>
      </c>
      <c r="BU197" s="12"/>
      <c r="BV197" s="22"/>
      <c r="BW197" s="22"/>
      <c r="BX197" s="22"/>
      <c r="BY197" s="22"/>
    </row>
    <row r="198" spans="1:77" x14ac:dyDescent="0.2">
      <c r="A198" s="69">
        <v>197</v>
      </c>
      <c r="B198" s="6" t="s">
        <v>111</v>
      </c>
      <c r="C198" s="80" t="s">
        <v>118</v>
      </c>
      <c r="D198" s="6" t="s">
        <v>678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87">
        <v>0</v>
      </c>
      <c r="AG198" s="29"/>
      <c r="AH198" s="87">
        <v>0</v>
      </c>
      <c r="AI198" s="87"/>
      <c r="AJ198" s="87"/>
      <c r="AK198" s="29">
        <v>14</v>
      </c>
      <c r="AL198" s="87"/>
      <c r="AM198" s="29">
        <v>20</v>
      </c>
      <c r="AN198" s="87">
        <v>0</v>
      </c>
      <c r="AO198" s="87"/>
      <c r="AP198" s="48"/>
      <c r="AQ198" s="21">
        <f>IF(AR198&lt;6,SUM(E198:AP198),SUM(LARGE(E198:AP198,{1;2;3;4;5;6})))</f>
        <v>34</v>
      </c>
      <c r="AR198" s="55">
        <f>COUNT(E198:AP198)</f>
        <v>5</v>
      </c>
      <c r="BU198" s="12"/>
      <c r="BV198" s="22"/>
      <c r="BW198" s="22"/>
      <c r="BX198" s="22"/>
      <c r="BY198" s="22"/>
    </row>
    <row r="199" spans="1:77" x14ac:dyDescent="0.2">
      <c r="A199" s="69">
        <v>198</v>
      </c>
      <c r="B199" s="26" t="s">
        <v>111</v>
      </c>
      <c r="C199" s="80" t="s">
        <v>122</v>
      </c>
      <c r="D199" s="6" t="s">
        <v>637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87">
        <v>0</v>
      </c>
      <c r="Z199" s="29"/>
      <c r="AA199" s="29"/>
      <c r="AB199" s="29"/>
      <c r="AC199" s="29"/>
      <c r="AD199" s="29"/>
      <c r="AE199" s="29"/>
      <c r="AF199" s="87">
        <v>0</v>
      </c>
      <c r="AG199" s="29"/>
      <c r="AH199" s="87">
        <v>0</v>
      </c>
      <c r="AI199" s="87"/>
      <c r="AJ199" s="87"/>
      <c r="AK199" s="29">
        <v>14</v>
      </c>
      <c r="AL199" s="87"/>
      <c r="AM199" s="29">
        <v>20</v>
      </c>
      <c r="AN199" s="87">
        <v>0</v>
      </c>
      <c r="AO199" s="87"/>
      <c r="AP199" s="54"/>
      <c r="AQ199" s="21">
        <f>IF(AR199&lt;6,SUM(E199:AP199),SUM(LARGE(E199:AP199,{1;2;3;4;5;6})))</f>
        <v>34</v>
      </c>
      <c r="AR199" s="55">
        <f>COUNT(E199:AP199)</f>
        <v>6</v>
      </c>
      <c r="BU199" s="12"/>
      <c r="BV199" s="22"/>
      <c r="BW199" s="22"/>
      <c r="BX199" s="22"/>
      <c r="BY199" s="22"/>
    </row>
    <row r="200" spans="1:77" x14ac:dyDescent="0.2">
      <c r="A200" s="69">
        <v>199</v>
      </c>
      <c r="B200" s="26" t="s">
        <v>111</v>
      </c>
      <c r="C200" s="80" t="s">
        <v>262</v>
      </c>
      <c r="D200" s="6" t="s">
        <v>586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>
        <v>30</v>
      </c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54"/>
      <c r="AQ200" s="21">
        <f>IF(AR200&lt;6,SUM(E200:AP200),SUM(LARGE(E200:AP200,{1;2;3;4;5;6})))</f>
        <v>30</v>
      </c>
      <c r="AR200" s="55">
        <f>COUNT(E200:AP200)</f>
        <v>1</v>
      </c>
      <c r="BU200" s="12"/>
      <c r="BV200" s="22"/>
      <c r="BW200" s="22"/>
      <c r="BX200" s="22"/>
      <c r="BY200" s="22"/>
    </row>
    <row r="201" spans="1:77" x14ac:dyDescent="0.2">
      <c r="A201" s="69">
        <v>200</v>
      </c>
      <c r="B201" s="26" t="s">
        <v>111</v>
      </c>
      <c r="C201" s="79" t="s">
        <v>120</v>
      </c>
      <c r="D201" s="26" t="s">
        <v>339</v>
      </c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>
        <v>0</v>
      </c>
      <c r="AA201" s="87"/>
      <c r="AB201" s="87"/>
      <c r="AC201" s="87"/>
      <c r="AD201" s="120">
        <v>30</v>
      </c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54"/>
      <c r="AQ201" s="21">
        <f>IF(AR201&lt;6,SUM(E201:AP201),SUM(LARGE(E201:AP201,{1;2;3;4;5;6})))</f>
        <v>30</v>
      </c>
      <c r="AR201" s="55">
        <f>COUNT(E201:AP201)</f>
        <v>2</v>
      </c>
      <c r="BU201" s="12"/>
      <c r="BV201" s="22"/>
      <c r="BW201" s="22"/>
      <c r="BX201" s="22"/>
      <c r="BY201" s="22"/>
    </row>
    <row r="202" spans="1:77" x14ac:dyDescent="0.2">
      <c r="A202" s="69">
        <v>201</v>
      </c>
      <c r="B202" s="26" t="s">
        <v>170</v>
      </c>
      <c r="C202" s="80"/>
      <c r="D202" s="8" t="s">
        <v>171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>
        <v>30</v>
      </c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54"/>
      <c r="AQ202" s="21">
        <f>IF(AR202&lt;6,SUM(E202:AP202),SUM(LARGE(E202:AP202,{1;2;3;4;5;6})))</f>
        <v>30</v>
      </c>
      <c r="AR202" s="55">
        <f>COUNT(E202:AP202)</f>
        <v>1</v>
      </c>
      <c r="BU202" s="12"/>
      <c r="BV202" s="22"/>
      <c r="BW202" s="22"/>
      <c r="BX202" s="22"/>
      <c r="BY202" s="22"/>
    </row>
    <row r="203" spans="1:77" x14ac:dyDescent="0.2">
      <c r="A203" s="69">
        <v>202</v>
      </c>
      <c r="B203" s="6" t="s">
        <v>111</v>
      </c>
      <c r="C203" s="80" t="s">
        <v>120</v>
      </c>
      <c r="D203" s="6" t="s">
        <v>405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87">
        <v>0</v>
      </c>
      <c r="AA203" s="29"/>
      <c r="AB203" s="29"/>
      <c r="AC203" s="29"/>
      <c r="AD203" s="29">
        <v>30</v>
      </c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48"/>
      <c r="AQ203" s="21">
        <f>IF(AR203&lt;6,SUM(E203:AP203),SUM(LARGE(E203:AP203,{1;2;3;4;5;6})))</f>
        <v>30</v>
      </c>
      <c r="AR203" s="55">
        <f>COUNT(E203:AP203)</f>
        <v>2</v>
      </c>
      <c r="BU203" s="12"/>
      <c r="BV203" s="22"/>
      <c r="BW203" s="22"/>
      <c r="BX203" s="22"/>
      <c r="BY203" s="22"/>
    </row>
    <row r="204" spans="1:77" x14ac:dyDescent="0.2">
      <c r="A204" s="69">
        <v>203</v>
      </c>
      <c r="B204" s="26" t="s">
        <v>111</v>
      </c>
      <c r="C204" s="80" t="s">
        <v>112</v>
      </c>
      <c r="D204" s="6" t="s">
        <v>476</v>
      </c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54">
        <v>10</v>
      </c>
      <c r="Z204" s="88">
        <v>0</v>
      </c>
      <c r="AA204" s="88"/>
      <c r="AB204" s="88"/>
      <c r="AC204" s="88">
        <v>0</v>
      </c>
      <c r="AD204" s="88"/>
      <c r="AE204" s="88"/>
      <c r="AF204" s="88"/>
      <c r="AG204" s="88"/>
      <c r="AH204" s="88"/>
      <c r="AI204" s="88"/>
      <c r="AJ204" s="88"/>
      <c r="AK204" s="88"/>
      <c r="AL204" s="88"/>
      <c r="AM204" s="54">
        <v>20</v>
      </c>
      <c r="AN204" s="88"/>
      <c r="AO204" s="88"/>
      <c r="AP204" s="54"/>
      <c r="AQ204" s="21">
        <f>IF(AR204&lt;6,SUM(E204:AP204),SUM(LARGE(E204:AP204,{1;2;3;4;5;6})))</f>
        <v>30</v>
      </c>
      <c r="AR204" s="55">
        <f>COUNT(E204:AP204)</f>
        <v>4</v>
      </c>
      <c r="BU204" s="12"/>
      <c r="BV204" s="22"/>
      <c r="BW204" s="22"/>
      <c r="BX204" s="22"/>
      <c r="BY204" s="22"/>
    </row>
    <row r="205" spans="1:77" x14ac:dyDescent="0.2">
      <c r="A205" s="69">
        <v>204</v>
      </c>
      <c r="B205" s="6" t="s">
        <v>111</v>
      </c>
      <c r="C205" s="80" t="s">
        <v>433</v>
      </c>
      <c r="D205" s="6" t="s">
        <v>413</v>
      </c>
      <c r="E205" s="54"/>
      <c r="F205" s="54"/>
      <c r="G205" s="54"/>
      <c r="H205" s="54"/>
      <c r="I205" s="54"/>
      <c r="J205" s="54"/>
      <c r="K205" s="87"/>
      <c r="L205" s="87"/>
      <c r="M205" s="87"/>
      <c r="N205" s="87"/>
      <c r="O205" s="87"/>
      <c r="P205" s="29"/>
      <c r="Q205" s="29"/>
      <c r="R205" s="29"/>
      <c r="S205" s="29"/>
      <c r="T205" s="29"/>
      <c r="U205" s="29"/>
      <c r="V205" s="29"/>
      <c r="W205" s="29"/>
      <c r="X205" s="29"/>
      <c r="Y205" s="29">
        <v>10</v>
      </c>
      <c r="Z205" s="87">
        <v>0</v>
      </c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>
        <v>20</v>
      </c>
      <c r="AN205" s="29"/>
      <c r="AO205" s="29"/>
      <c r="AP205" s="48"/>
      <c r="AQ205" s="21">
        <f>IF(AR205&lt;6,SUM(E205:AP205),SUM(LARGE(E205:AP205,{1;2;3;4;5;6})))</f>
        <v>30</v>
      </c>
      <c r="AR205" s="55">
        <f>COUNT(E205:AP205)</f>
        <v>3</v>
      </c>
      <c r="BU205" s="12"/>
      <c r="BV205" s="22"/>
      <c r="BW205" s="22"/>
      <c r="BX205" s="22"/>
      <c r="BY205" s="22"/>
    </row>
    <row r="206" spans="1:77" x14ac:dyDescent="0.2">
      <c r="A206" s="69">
        <v>205</v>
      </c>
      <c r="B206" s="26" t="s">
        <v>111</v>
      </c>
      <c r="C206" s="80" t="s">
        <v>118</v>
      </c>
      <c r="D206" s="8" t="s">
        <v>839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>
        <v>30</v>
      </c>
      <c r="AN206" s="29"/>
      <c r="AO206" s="29"/>
      <c r="AP206" s="54"/>
      <c r="AQ206" s="21">
        <f>IF(AR206&lt;6,SUM(E206:AP206),SUM(LARGE(E206:AP206,{1;2;3;4;5;6})))</f>
        <v>30</v>
      </c>
      <c r="AR206" s="55">
        <f>COUNT(E206:AP206)</f>
        <v>1</v>
      </c>
      <c r="BU206" s="12"/>
      <c r="BV206" s="22"/>
      <c r="BW206" s="22"/>
      <c r="BX206" s="22"/>
      <c r="BY206" s="22"/>
    </row>
    <row r="207" spans="1:77" x14ac:dyDescent="0.2">
      <c r="A207" s="69">
        <v>206</v>
      </c>
      <c r="B207" s="6" t="s">
        <v>111</v>
      </c>
      <c r="C207" s="80" t="s">
        <v>118</v>
      </c>
      <c r="D207" s="6" t="s">
        <v>675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>
        <v>30</v>
      </c>
      <c r="AN207" s="29"/>
      <c r="AO207" s="29"/>
      <c r="AP207" s="48"/>
      <c r="AQ207" s="21">
        <f>IF(AR207&lt;6,SUM(E207:AP207),SUM(LARGE(E207:AP207,{1;2;3;4;5;6})))</f>
        <v>30</v>
      </c>
      <c r="AR207" s="55">
        <f>COUNT(E207:AP207)</f>
        <v>1</v>
      </c>
      <c r="BU207" s="12"/>
      <c r="BV207" s="22"/>
      <c r="BW207" s="22"/>
      <c r="BX207" s="22"/>
      <c r="BY207" s="22"/>
    </row>
    <row r="208" spans="1:77" x14ac:dyDescent="0.2">
      <c r="A208" s="69">
        <v>207</v>
      </c>
      <c r="B208" s="6" t="s">
        <v>111</v>
      </c>
      <c r="C208" s="80" t="s">
        <v>432</v>
      </c>
      <c r="D208" s="8" t="s">
        <v>428</v>
      </c>
      <c r="E208" s="87"/>
      <c r="F208" s="87"/>
      <c r="G208" s="87"/>
      <c r="H208" s="87"/>
      <c r="I208" s="87"/>
      <c r="J208" s="87"/>
      <c r="K208" s="87"/>
      <c r="L208" s="87"/>
      <c r="M208" s="87"/>
      <c r="N208" s="29"/>
      <c r="O208" s="29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29">
        <v>8</v>
      </c>
      <c r="AA208" s="87"/>
      <c r="AB208" s="29">
        <v>8</v>
      </c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>
        <v>12</v>
      </c>
      <c r="AP208" s="30"/>
      <c r="AQ208" s="21">
        <f>IF(AR208&lt;6,SUM(E208:AP208),SUM(LARGE(E208:AP208,{1;2;3;4;5;6})))</f>
        <v>28</v>
      </c>
      <c r="AR208" s="55">
        <f>COUNT(E208:AP208)</f>
        <v>3</v>
      </c>
      <c r="BU208" s="12"/>
      <c r="BV208" s="22"/>
      <c r="BW208" s="22"/>
      <c r="BX208" s="22"/>
      <c r="BY208" s="22"/>
    </row>
    <row r="209" spans="1:77" x14ac:dyDescent="0.2">
      <c r="A209" s="69">
        <v>208</v>
      </c>
      <c r="B209" s="26" t="s">
        <v>156</v>
      </c>
      <c r="C209" s="80" t="s">
        <v>433</v>
      </c>
      <c r="D209" s="8" t="s">
        <v>355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>
        <v>10</v>
      </c>
      <c r="AA209" s="29"/>
      <c r="AB209" s="29">
        <v>17</v>
      </c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54"/>
      <c r="AQ209" s="21">
        <f>IF(AR209&lt;6,SUM(E209:AP209),SUM(LARGE(E209:AP209,{1;2;3;4;5;6})))</f>
        <v>27</v>
      </c>
      <c r="AR209" s="55">
        <f>COUNT(E209:AP209)</f>
        <v>2</v>
      </c>
      <c r="BU209" s="12"/>
      <c r="BV209" s="22"/>
      <c r="BW209" s="22"/>
      <c r="BX209" s="22"/>
      <c r="BY209" s="22"/>
    </row>
    <row r="210" spans="1:77" x14ac:dyDescent="0.2">
      <c r="A210" s="69">
        <v>209</v>
      </c>
      <c r="B210" s="26" t="s">
        <v>111</v>
      </c>
      <c r="C210" s="79"/>
      <c r="D210" s="37" t="s">
        <v>656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>
        <v>7</v>
      </c>
      <c r="AA210" s="29"/>
      <c r="AB210" s="29"/>
      <c r="AC210" s="29"/>
      <c r="AD210" s="29"/>
      <c r="AE210" s="29"/>
      <c r="AF210" s="29"/>
      <c r="AG210" s="29"/>
      <c r="AH210" s="29"/>
      <c r="AI210" s="29">
        <v>20</v>
      </c>
      <c r="AJ210" s="29"/>
      <c r="AK210" s="29"/>
      <c r="AL210" s="29"/>
      <c r="AM210" s="29"/>
      <c r="AN210" s="29"/>
      <c r="AO210" s="29"/>
      <c r="AP210" s="54"/>
      <c r="AQ210" s="21">
        <f>IF(AR210&lt;6,SUM(E210:AP210),SUM(LARGE(E210:AP210,{1;2;3;4;5;6})))</f>
        <v>27</v>
      </c>
      <c r="AR210" s="55">
        <f>COUNT(E210:AP210)</f>
        <v>2</v>
      </c>
      <c r="BU210" s="12"/>
      <c r="BV210" s="22"/>
      <c r="BW210" s="22"/>
      <c r="BX210" s="22"/>
      <c r="BY210" s="22"/>
    </row>
    <row r="211" spans="1:77" x14ac:dyDescent="0.2">
      <c r="A211" s="69">
        <v>210</v>
      </c>
      <c r="B211" s="6" t="s">
        <v>111</v>
      </c>
      <c r="C211" s="80" t="s">
        <v>433</v>
      </c>
      <c r="D211" s="6" t="s">
        <v>579</v>
      </c>
      <c r="E211" s="54"/>
      <c r="F211" s="54"/>
      <c r="G211" s="54"/>
      <c r="H211" s="54"/>
      <c r="I211" s="54"/>
      <c r="J211" s="88"/>
      <c r="K211" s="54"/>
      <c r="L211" s="54"/>
      <c r="M211" s="54"/>
      <c r="N211" s="54"/>
      <c r="O211" s="54"/>
      <c r="P211" s="88"/>
      <c r="Q211" s="54"/>
      <c r="R211" s="54"/>
      <c r="S211" s="54"/>
      <c r="T211" s="54"/>
      <c r="U211" s="54"/>
      <c r="V211" s="54"/>
      <c r="W211" s="54"/>
      <c r="X211" s="54"/>
      <c r="Y211" s="54">
        <v>14</v>
      </c>
      <c r="Z211" s="54"/>
      <c r="AA211" s="54"/>
      <c r="AB211" s="54"/>
      <c r="AC211" s="54"/>
      <c r="AD211" s="54"/>
      <c r="AE211" s="54"/>
      <c r="AF211" s="54">
        <v>12</v>
      </c>
      <c r="AG211" s="54"/>
      <c r="AH211" s="54"/>
      <c r="AI211" s="54"/>
      <c r="AJ211" s="54"/>
      <c r="AK211" s="54"/>
      <c r="AL211" s="54"/>
      <c r="AM211" s="54"/>
      <c r="AN211" s="54"/>
      <c r="AO211" s="54"/>
      <c r="AP211" s="48"/>
      <c r="AQ211" s="21">
        <f>IF(AR211&lt;6,SUM(E211:AP211),SUM(LARGE(E211:AP211,{1;2;3;4;5;6})))</f>
        <v>26</v>
      </c>
      <c r="AR211" s="55">
        <f>COUNT(E211:AP211)</f>
        <v>2</v>
      </c>
      <c r="BU211" s="12"/>
      <c r="BV211" s="22"/>
      <c r="BW211" s="22"/>
      <c r="BX211" s="22"/>
      <c r="BY211" s="22"/>
    </row>
    <row r="212" spans="1:77" x14ac:dyDescent="0.2">
      <c r="A212" s="69">
        <v>211</v>
      </c>
      <c r="B212" s="26" t="s">
        <v>111</v>
      </c>
      <c r="C212" s="80"/>
      <c r="D212" s="6" t="s">
        <v>782</v>
      </c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54">
        <v>25</v>
      </c>
      <c r="AH212" s="88"/>
      <c r="AI212" s="88"/>
      <c r="AJ212" s="88"/>
      <c r="AK212" s="88"/>
      <c r="AL212" s="88"/>
      <c r="AM212" s="88"/>
      <c r="AN212" s="88"/>
      <c r="AO212" s="88"/>
      <c r="AP212" s="48"/>
      <c r="AQ212" s="21">
        <f>IF(AR212&lt;6,SUM(E212:AP212),SUM(LARGE(E212:AP212,{1;2;3;4;5;6})))</f>
        <v>25</v>
      </c>
      <c r="AR212" s="55">
        <f>COUNT(E212:AP212)</f>
        <v>1</v>
      </c>
      <c r="BU212" s="12"/>
      <c r="BV212" s="22"/>
      <c r="BW212" s="22"/>
      <c r="BX212" s="22"/>
      <c r="BY212" s="22"/>
    </row>
    <row r="213" spans="1:77" x14ac:dyDescent="0.2">
      <c r="A213" s="69">
        <v>212</v>
      </c>
      <c r="B213" s="26" t="s">
        <v>111</v>
      </c>
      <c r="C213" s="80" t="s">
        <v>113</v>
      </c>
      <c r="D213" s="8" t="s">
        <v>85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>
        <v>25</v>
      </c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54"/>
      <c r="AQ213" s="21">
        <f>IF(AR213&lt;6,SUM(E213:AP213),SUM(LARGE(E213:AP213,{1;2;3;4;5;6})))</f>
        <v>25</v>
      </c>
      <c r="AR213" s="55">
        <f>COUNT(E213:AP213)</f>
        <v>1</v>
      </c>
      <c r="BU213" s="12"/>
      <c r="BV213" s="22"/>
      <c r="BW213" s="22"/>
      <c r="BX213" s="22"/>
      <c r="BY213" s="22"/>
    </row>
    <row r="214" spans="1:77" x14ac:dyDescent="0.2">
      <c r="A214" s="69">
        <v>213</v>
      </c>
      <c r="B214" s="26" t="s">
        <v>111</v>
      </c>
      <c r="C214" s="80" t="s">
        <v>112</v>
      </c>
      <c r="D214" s="26" t="s">
        <v>180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87">
        <v>0</v>
      </c>
      <c r="AC214" s="29"/>
      <c r="AD214" s="29"/>
      <c r="AE214" s="29"/>
      <c r="AF214" s="29"/>
      <c r="AG214" s="29"/>
      <c r="AH214" s="29">
        <v>25</v>
      </c>
      <c r="AI214" s="29"/>
      <c r="AJ214" s="29"/>
      <c r="AK214" s="29"/>
      <c r="AL214" s="29"/>
      <c r="AM214" s="29"/>
      <c r="AN214" s="29"/>
      <c r="AO214" s="29"/>
      <c r="AP214" s="54"/>
      <c r="AQ214" s="21">
        <f>IF(AR214&lt;6,SUM(E214:AP214),SUM(LARGE(E214:AP214,{1;2;3;4;5;6})))</f>
        <v>25</v>
      </c>
      <c r="AR214" s="55">
        <f>COUNT(E214:AP214)</f>
        <v>2</v>
      </c>
      <c r="BU214" s="12"/>
      <c r="BV214" s="22"/>
      <c r="BW214" s="22"/>
      <c r="BX214" s="22"/>
      <c r="BY214" s="22"/>
    </row>
    <row r="215" spans="1:77" x14ac:dyDescent="0.2">
      <c r="A215" s="69">
        <v>214</v>
      </c>
      <c r="B215" s="6" t="s">
        <v>145</v>
      </c>
      <c r="C215" s="80" t="s">
        <v>393</v>
      </c>
      <c r="D215" s="6" t="s">
        <v>141</v>
      </c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>
        <v>25</v>
      </c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48"/>
      <c r="AQ215" s="21">
        <f>IF(AR215&lt;6,SUM(E215:AP215),SUM(LARGE(E215:AP215,{1;2;3;4;5;6})))</f>
        <v>25</v>
      </c>
      <c r="AR215" s="55">
        <f>COUNT(E215:AP215)</f>
        <v>1</v>
      </c>
      <c r="BU215" s="12"/>
      <c r="BV215" s="22"/>
      <c r="BW215" s="22"/>
      <c r="BX215" s="22"/>
      <c r="BY215" s="22"/>
    </row>
    <row r="216" spans="1:77" x14ac:dyDescent="0.2">
      <c r="A216" s="69">
        <v>215</v>
      </c>
      <c r="B216" s="26" t="s">
        <v>111</v>
      </c>
      <c r="C216" s="80" t="s">
        <v>433</v>
      </c>
      <c r="D216" s="6" t="s">
        <v>282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>
        <v>25</v>
      </c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30"/>
      <c r="AQ216" s="21">
        <f>IF(AR216&lt;6,SUM(E216:AP216),SUM(LARGE(E216:AP216,{1;2;3;4;5;6})))</f>
        <v>25</v>
      </c>
      <c r="AR216" s="55">
        <f>COUNT(E216:AP216)</f>
        <v>1</v>
      </c>
      <c r="BU216" s="12"/>
      <c r="BV216" s="22"/>
      <c r="BW216" s="22"/>
      <c r="BX216" s="22"/>
      <c r="BY216" s="22"/>
    </row>
    <row r="217" spans="1:77" x14ac:dyDescent="0.2">
      <c r="A217" s="69">
        <v>216</v>
      </c>
      <c r="B217" s="6" t="s">
        <v>111</v>
      </c>
      <c r="C217" s="79" t="s">
        <v>205</v>
      </c>
      <c r="D217" s="6" t="s">
        <v>108</v>
      </c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>
        <v>25</v>
      </c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48"/>
      <c r="AQ217" s="21">
        <f>IF(AR217&lt;6,SUM(E217:AP217),SUM(LARGE(E217:AP217,{1;2;3;4;5;6})))</f>
        <v>25</v>
      </c>
      <c r="AR217" s="55">
        <f>COUNT(E217:AP217)</f>
        <v>1</v>
      </c>
      <c r="BU217" s="12"/>
      <c r="BV217" s="22"/>
      <c r="BW217" s="22"/>
      <c r="BX217" s="22"/>
      <c r="BY217" s="22"/>
    </row>
    <row r="218" spans="1:77" x14ac:dyDescent="0.2">
      <c r="A218" s="69">
        <v>217</v>
      </c>
      <c r="B218" s="6" t="s">
        <v>111</v>
      </c>
      <c r="C218" s="80" t="s">
        <v>262</v>
      </c>
      <c r="D218" s="6" t="s">
        <v>480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>
        <v>25</v>
      </c>
      <c r="AH218" s="29"/>
      <c r="AI218" s="29"/>
      <c r="AJ218" s="29"/>
      <c r="AK218" s="29"/>
      <c r="AL218" s="29"/>
      <c r="AM218" s="29"/>
      <c r="AN218" s="29"/>
      <c r="AO218" s="29"/>
      <c r="AP218" s="48"/>
      <c r="AQ218" s="21">
        <f>IF(AR218&lt;6,SUM(E218:AP218),SUM(LARGE(E218:AP218,{1;2;3;4;5;6})))</f>
        <v>25</v>
      </c>
      <c r="AR218" s="55">
        <f>COUNT(E218:AP218)</f>
        <v>1</v>
      </c>
      <c r="BU218" s="12"/>
      <c r="BV218" s="22"/>
      <c r="BW218" s="22"/>
      <c r="BX218" s="22"/>
      <c r="BY218" s="22"/>
    </row>
    <row r="219" spans="1:77" x14ac:dyDescent="0.2">
      <c r="A219" s="69">
        <v>218</v>
      </c>
      <c r="B219" s="26" t="s">
        <v>111</v>
      </c>
      <c r="C219" s="80" t="s">
        <v>252</v>
      </c>
      <c r="D219" s="6" t="s">
        <v>867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>
        <v>25</v>
      </c>
      <c r="AJ219" s="54"/>
      <c r="AK219" s="54"/>
      <c r="AL219" s="54"/>
      <c r="AM219" s="54"/>
      <c r="AN219" s="54"/>
      <c r="AO219" s="54"/>
      <c r="AP219" s="54"/>
      <c r="AQ219" s="21">
        <f>IF(AR219&lt;6,SUM(E219:AP219),SUM(LARGE(E219:AP219,{1;2;3;4;5;6})))</f>
        <v>25</v>
      </c>
      <c r="AR219" s="55">
        <f>COUNT(E219:AP219)</f>
        <v>1</v>
      </c>
      <c r="BU219" s="12"/>
      <c r="BV219" s="22"/>
      <c r="BW219" s="22"/>
      <c r="BX219" s="22"/>
      <c r="BY219" s="22"/>
    </row>
    <row r="220" spans="1:77" x14ac:dyDescent="0.2">
      <c r="A220" s="69">
        <v>219</v>
      </c>
      <c r="B220" s="26" t="s">
        <v>111</v>
      </c>
      <c r="C220" s="80" t="s">
        <v>392</v>
      </c>
      <c r="D220" s="8" t="s">
        <v>27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>
        <v>25</v>
      </c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54"/>
      <c r="AQ220" s="21">
        <f>IF(AR220&lt;6,SUM(E220:AP220),SUM(LARGE(E220:AP220,{1;2;3;4;5;6})))</f>
        <v>25</v>
      </c>
      <c r="AR220" s="55">
        <f>COUNT(E220:AP220)</f>
        <v>1</v>
      </c>
      <c r="BU220" s="12"/>
      <c r="BV220" s="22"/>
      <c r="BW220" s="22"/>
      <c r="BX220" s="22"/>
      <c r="BY220" s="22"/>
    </row>
    <row r="221" spans="1:77" x14ac:dyDescent="0.2">
      <c r="A221" s="69">
        <v>220</v>
      </c>
      <c r="B221" s="26" t="s">
        <v>111</v>
      </c>
      <c r="C221" s="80"/>
      <c r="D221" s="6" t="s">
        <v>899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>
        <v>25</v>
      </c>
      <c r="AL221" s="29"/>
      <c r="AM221" s="29"/>
      <c r="AN221" s="29"/>
      <c r="AO221" s="29"/>
      <c r="AP221" s="48"/>
      <c r="AQ221" s="21">
        <f>IF(AR221&lt;6,SUM(E221:AP221),SUM(LARGE(E221:AP221,{1;2;3;4;5;6})))</f>
        <v>25</v>
      </c>
      <c r="AR221" s="55">
        <f>COUNT(E221:AP221)</f>
        <v>1</v>
      </c>
      <c r="BU221" s="12"/>
      <c r="BV221" s="22"/>
      <c r="BW221" s="22"/>
      <c r="BX221" s="22"/>
      <c r="BY221" s="22"/>
    </row>
    <row r="222" spans="1:77" x14ac:dyDescent="0.2">
      <c r="A222" s="69">
        <v>221</v>
      </c>
      <c r="B222" s="6" t="s">
        <v>111</v>
      </c>
      <c r="C222" s="80" t="s">
        <v>205</v>
      </c>
      <c r="D222" s="6" t="s">
        <v>960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>
        <v>25</v>
      </c>
      <c r="AO222" s="54"/>
      <c r="AP222" s="54"/>
      <c r="AQ222" s="21">
        <f>IF(AR222&lt;6,SUM(E222:AP222),SUM(LARGE(E222:AP222,{1;2;3;4;5;6})))</f>
        <v>25</v>
      </c>
      <c r="AR222" s="55">
        <f>COUNT(E222:AP222)</f>
        <v>1</v>
      </c>
      <c r="BU222" s="12"/>
      <c r="BV222" s="22"/>
      <c r="BW222" s="22"/>
      <c r="BX222" s="22"/>
      <c r="BY222" s="22"/>
    </row>
    <row r="223" spans="1:77" x14ac:dyDescent="0.2">
      <c r="A223" s="69">
        <v>222</v>
      </c>
      <c r="B223" s="6" t="s">
        <v>111</v>
      </c>
      <c r="C223" s="80" t="s">
        <v>120</v>
      </c>
      <c r="D223" s="6" t="s">
        <v>353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>
        <v>10</v>
      </c>
      <c r="AA223" s="29"/>
      <c r="AB223" s="29"/>
      <c r="AC223" s="29"/>
      <c r="AD223" s="29"/>
      <c r="AE223" s="29"/>
      <c r="AF223" s="29">
        <v>14</v>
      </c>
      <c r="AG223" s="29"/>
      <c r="AH223" s="29"/>
      <c r="AI223" s="29"/>
      <c r="AJ223" s="29"/>
      <c r="AK223" s="29"/>
      <c r="AL223" s="29"/>
      <c r="AM223" s="29"/>
      <c r="AN223" s="29"/>
      <c r="AO223" s="29"/>
      <c r="AP223" s="48"/>
      <c r="AQ223" s="21">
        <f>IF(AR223&lt;6,SUM(E223:AP223),SUM(LARGE(E223:AP223,{1;2;3;4;5;6})))</f>
        <v>24</v>
      </c>
      <c r="AR223" s="55">
        <f>COUNT(E223:AP223)</f>
        <v>2</v>
      </c>
      <c r="BU223" s="12"/>
      <c r="BV223" s="22"/>
      <c r="BW223" s="22"/>
      <c r="BX223" s="22"/>
      <c r="BY223" s="22"/>
    </row>
    <row r="224" spans="1:77" x14ac:dyDescent="0.2">
      <c r="A224" s="69">
        <v>223</v>
      </c>
      <c r="B224" s="26" t="s">
        <v>111</v>
      </c>
      <c r="C224" s="80" t="s">
        <v>120</v>
      </c>
      <c r="D224" s="6" t="s">
        <v>456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>
        <v>10</v>
      </c>
      <c r="AA224" s="29"/>
      <c r="AB224" s="29"/>
      <c r="AC224" s="29"/>
      <c r="AD224" s="29"/>
      <c r="AE224" s="29"/>
      <c r="AF224" s="29">
        <v>14</v>
      </c>
      <c r="AG224" s="29"/>
      <c r="AH224" s="29"/>
      <c r="AI224" s="29"/>
      <c r="AJ224" s="29"/>
      <c r="AK224" s="29"/>
      <c r="AL224" s="29"/>
      <c r="AM224" s="29"/>
      <c r="AN224" s="29"/>
      <c r="AO224" s="29"/>
      <c r="AP224" s="54"/>
      <c r="AQ224" s="21">
        <f>IF(AR224&lt;6,SUM(E224:AP224),SUM(LARGE(E224:AP224,{1;2;3;4;5;6})))</f>
        <v>24</v>
      </c>
      <c r="AR224" s="55">
        <f>COUNT(E224:AP224)</f>
        <v>2</v>
      </c>
      <c r="BU224" s="12"/>
      <c r="BV224" s="22"/>
      <c r="BW224" s="22"/>
      <c r="BX224" s="22"/>
      <c r="BY224" s="22"/>
    </row>
    <row r="225" spans="1:77" x14ac:dyDescent="0.2">
      <c r="A225" s="69">
        <v>224</v>
      </c>
      <c r="B225" s="6" t="s">
        <v>111</v>
      </c>
      <c r="C225" s="80"/>
      <c r="D225" s="6" t="s">
        <v>157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>
        <v>12</v>
      </c>
      <c r="AA225" s="29"/>
      <c r="AB225" s="29"/>
      <c r="AC225" s="29">
        <v>10</v>
      </c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48"/>
      <c r="AQ225" s="21">
        <f>IF(AR225&lt;6,SUM(E225:AP225),SUM(LARGE(E225:AP225,{1;2;3;4;5;6})))</f>
        <v>22</v>
      </c>
      <c r="AR225" s="55">
        <f>COUNT(E225:AP225)</f>
        <v>2</v>
      </c>
      <c r="BU225" s="12"/>
      <c r="BV225" s="22"/>
      <c r="BW225" s="22"/>
      <c r="BX225" s="22"/>
      <c r="BY225" s="22"/>
    </row>
    <row r="226" spans="1:77" x14ac:dyDescent="0.2">
      <c r="A226" s="69">
        <v>225</v>
      </c>
      <c r="B226" s="26" t="s">
        <v>111</v>
      </c>
      <c r="C226" s="80" t="s">
        <v>205</v>
      </c>
      <c r="D226" s="6" t="s">
        <v>195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>
        <v>20</v>
      </c>
      <c r="AG226" s="29"/>
      <c r="AH226" s="29"/>
      <c r="AI226" s="29"/>
      <c r="AJ226" s="29"/>
      <c r="AK226" s="29"/>
      <c r="AL226" s="29"/>
      <c r="AM226" s="29"/>
      <c r="AN226" s="29"/>
      <c r="AO226" s="29"/>
      <c r="AP226" s="54"/>
      <c r="AQ226" s="21">
        <f>IF(AR226&lt;6,SUM(E226:AP226),SUM(LARGE(E226:AP226,{1;2;3;4;5;6})))</f>
        <v>20</v>
      </c>
      <c r="AR226" s="55">
        <f>COUNT(E226:AP226)</f>
        <v>1</v>
      </c>
      <c r="BU226" s="12"/>
      <c r="BV226" s="22"/>
      <c r="BW226" s="22"/>
      <c r="BX226" s="22"/>
      <c r="BY226" s="22"/>
    </row>
    <row r="227" spans="1:77" x14ac:dyDescent="0.2">
      <c r="A227" s="69">
        <v>226</v>
      </c>
      <c r="B227" s="26" t="s">
        <v>111</v>
      </c>
      <c r="C227" s="80" t="s">
        <v>112</v>
      </c>
      <c r="D227" s="6" t="s">
        <v>345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54"/>
      <c r="AA227" s="29"/>
      <c r="AB227" s="29"/>
      <c r="AC227" s="29"/>
      <c r="AD227" s="29"/>
      <c r="AE227" s="29"/>
      <c r="AF227" s="29">
        <v>10</v>
      </c>
      <c r="AG227" s="29"/>
      <c r="AH227" s="29">
        <v>10</v>
      </c>
      <c r="AI227" s="29"/>
      <c r="AJ227" s="29"/>
      <c r="AK227" s="29"/>
      <c r="AL227" s="29"/>
      <c r="AM227" s="29"/>
      <c r="AN227" s="29"/>
      <c r="AO227" s="29"/>
      <c r="AP227" s="54"/>
      <c r="AQ227" s="21">
        <f>IF(AR227&lt;6,SUM(E227:AP227),SUM(LARGE(E227:AP227,{1;2;3;4;5;6})))</f>
        <v>20</v>
      </c>
      <c r="AR227" s="55">
        <f>COUNT(E227:AP227)</f>
        <v>2</v>
      </c>
      <c r="BU227" s="12"/>
      <c r="BV227" s="22"/>
      <c r="BW227" s="22"/>
      <c r="BX227" s="22"/>
      <c r="BY227" s="22"/>
    </row>
    <row r="228" spans="1:77" x14ac:dyDescent="0.2">
      <c r="A228" s="69">
        <v>227</v>
      </c>
      <c r="B228" s="6" t="s">
        <v>111</v>
      </c>
      <c r="C228" s="80" t="s">
        <v>123</v>
      </c>
      <c r="D228" s="6" t="s">
        <v>153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>
        <v>10</v>
      </c>
      <c r="AG228" s="54"/>
      <c r="AH228" s="54">
        <v>10</v>
      </c>
      <c r="AI228" s="54"/>
      <c r="AJ228" s="54"/>
      <c r="AK228" s="54"/>
      <c r="AL228" s="54"/>
      <c r="AM228" s="54"/>
      <c r="AN228" s="54"/>
      <c r="AO228" s="54"/>
      <c r="AP228" s="48"/>
      <c r="AQ228" s="21">
        <f>IF(AR228&lt;6,SUM(E228:AP228),SUM(LARGE(E228:AP228,{1;2;3;4;5;6})))</f>
        <v>20</v>
      </c>
      <c r="AR228" s="55">
        <f>COUNT(E228:AP228)</f>
        <v>2</v>
      </c>
      <c r="BU228" s="12"/>
      <c r="BV228" s="22"/>
      <c r="BW228" s="22"/>
      <c r="BX228" s="22"/>
      <c r="BY228" s="22"/>
    </row>
    <row r="229" spans="1:77" x14ac:dyDescent="0.2">
      <c r="A229" s="69">
        <v>228</v>
      </c>
      <c r="B229" s="26" t="s">
        <v>111</v>
      </c>
      <c r="C229" s="80" t="s">
        <v>142</v>
      </c>
      <c r="D229" s="8" t="s">
        <v>572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87">
        <v>0</v>
      </c>
      <c r="T229" s="87"/>
      <c r="U229" s="29"/>
      <c r="V229" s="29"/>
      <c r="W229" s="29"/>
      <c r="X229" s="29"/>
      <c r="Y229" s="29"/>
      <c r="Z229" s="29"/>
      <c r="AA229" s="29"/>
      <c r="AB229" s="29">
        <v>20</v>
      </c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54"/>
      <c r="AQ229" s="21">
        <f>IF(AR229&lt;6,SUM(E229:AP229),SUM(LARGE(E229:AP229,{1;2;3;4;5;6})))</f>
        <v>20</v>
      </c>
      <c r="AR229" s="55">
        <f>COUNT(E229:AP229)</f>
        <v>2</v>
      </c>
      <c r="BU229" s="12"/>
      <c r="BV229" s="22"/>
      <c r="BW229" s="22"/>
      <c r="BX229" s="22"/>
      <c r="BY229" s="22"/>
    </row>
    <row r="230" spans="1:77" x14ac:dyDescent="0.2">
      <c r="A230" s="69">
        <v>229</v>
      </c>
      <c r="B230" s="6" t="s">
        <v>111</v>
      </c>
      <c r="C230" s="80"/>
      <c r="D230" s="6" t="s">
        <v>702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>
        <v>20</v>
      </c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48"/>
      <c r="AQ230" s="21">
        <f>IF(AR230&lt;6,SUM(E230:AP230),SUM(LARGE(E230:AP230,{1;2;3;4;5;6})))</f>
        <v>20</v>
      </c>
      <c r="AR230" s="55">
        <f>COUNT(E230:AP230)</f>
        <v>1</v>
      </c>
      <c r="BU230" s="12"/>
      <c r="BV230" s="22"/>
      <c r="BW230" s="22"/>
      <c r="BX230" s="22"/>
      <c r="BY230" s="22"/>
    </row>
    <row r="231" spans="1:77" x14ac:dyDescent="0.2">
      <c r="A231" s="69">
        <v>230</v>
      </c>
      <c r="B231" s="26" t="s">
        <v>111</v>
      </c>
      <c r="C231" s="80"/>
      <c r="D231" s="6" t="s">
        <v>868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>
        <v>20</v>
      </c>
      <c r="AJ231" s="54"/>
      <c r="AK231" s="54"/>
      <c r="AL231" s="54"/>
      <c r="AM231" s="54"/>
      <c r="AN231" s="54"/>
      <c r="AO231" s="54"/>
      <c r="AP231" s="54"/>
      <c r="AQ231" s="21">
        <f>IF(AR231&lt;6,SUM(E231:AP231),SUM(LARGE(E231:AP231,{1;2;3;4;5;6})))</f>
        <v>20</v>
      </c>
      <c r="AR231" s="55">
        <f>COUNT(E231:AP231)</f>
        <v>1</v>
      </c>
      <c r="BU231" s="12"/>
      <c r="BV231" s="22"/>
      <c r="BW231" s="22"/>
      <c r="BX231" s="22"/>
      <c r="BY231" s="22"/>
    </row>
    <row r="232" spans="1:77" x14ac:dyDescent="0.2">
      <c r="A232" s="69">
        <v>231</v>
      </c>
      <c r="B232" s="26" t="s">
        <v>111</v>
      </c>
      <c r="C232" s="80"/>
      <c r="D232" s="6" t="s">
        <v>96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>
        <v>20</v>
      </c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48"/>
      <c r="AQ232" s="21">
        <f>IF(AR232&lt;6,SUM(E232:AP232),SUM(LARGE(E232:AP232,{1;2;3;4;5;6})))</f>
        <v>20</v>
      </c>
      <c r="AR232" s="55">
        <f>COUNT(E232:AP232)</f>
        <v>1</v>
      </c>
      <c r="BU232" s="12"/>
      <c r="BV232" s="22"/>
      <c r="BW232" s="22"/>
      <c r="BX232" s="22"/>
      <c r="BY232" s="22"/>
    </row>
    <row r="233" spans="1:77" x14ac:dyDescent="0.2">
      <c r="A233" s="69">
        <v>232</v>
      </c>
      <c r="B233" s="6" t="s">
        <v>111</v>
      </c>
      <c r="C233" s="80" t="s">
        <v>113</v>
      </c>
      <c r="D233" s="6" t="s">
        <v>542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>
        <v>20</v>
      </c>
      <c r="AC233" s="29"/>
      <c r="AD233" s="29"/>
      <c r="AE233" s="29"/>
      <c r="AF233" s="29"/>
      <c r="AG233" s="87">
        <v>0</v>
      </c>
      <c r="AH233" s="29"/>
      <c r="AI233" s="29"/>
      <c r="AJ233" s="29"/>
      <c r="AK233" s="29"/>
      <c r="AL233" s="29"/>
      <c r="AM233" s="29"/>
      <c r="AN233" s="29"/>
      <c r="AO233" s="29"/>
      <c r="AP233" s="48"/>
      <c r="AQ233" s="21">
        <f>IF(AR233&lt;6,SUM(E233:AP233),SUM(LARGE(E233:AP233,{1;2;3;4;5;6})))</f>
        <v>20</v>
      </c>
      <c r="AR233" s="55">
        <f>COUNT(E233:AP233)</f>
        <v>2</v>
      </c>
      <c r="BU233" s="12"/>
      <c r="BV233" s="22"/>
      <c r="BW233" s="22"/>
      <c r="BX233" s="22"/>
      <c r="BY233" s="22"/>
    </row>
    <row r="234" spans="1:77" x14ac:dyDescent="0.2">
      <c r="A234" s="69">
        <v>233</v>
      </c>
      <c r="B234" s="6" t="s">
        <v>128</v>
      </c>
      <c r="C234" s="80"/>
      <c r="D234" s="6" t="s">
        <v>783</v>
      </c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29">
        <v>20</v>
      </c>
      <c r="AH234" s="87"/>
      <c r="AI234" s="87"/>
      <c r="AJ234" s="87"/>
      <c r="AK234" s="87"/>
      <c r="AL234" s="87"/>
      <c r="AM234" s="87"/>
      <c r="AN234" s="87"/>
      <c r="AO234" s="87"/>
      <c r="AP234" s="48"/>
      <c r="AQ234" s="21">
        <f>IF(AR234&lt;6,SUM(E234:AP234),SUM(LARGE(E234:AP234,{1;2;3;4;5;6})))</f>
        <v>20</v>
      </c>
      <c r="AR234" s="55">
        <f>COUNT(E234:AP234)</f>
        <v>1</v>
      </c>
      <c r="BU234" s="12"/>
      <c r="BV234" s="22"/>
      <c r="BW234" s="22"/>
      <c r="BX234" s="22"/>
      <c r="BY234" s="22"/>
    </row>
    <row r="235" spans="1:77" x14ac:dyDescent="0.2">
      <c r="A235" s="69">
        <v>234</v>
      </c>
      <c r="B235" s="26" t="s">
        <v>111</v>
      </c>
      <c r="C235" s="80"/>
      <c r="D235" s="6" t="s">
        <v>543</v>
      </c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>
        <v>20</v>
      </c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30"/>
      <c r="AQ235" s="21">
        <f>IF(AR235&lt;6,SUM(E235:AP235),SUM(LARGE(E235:AP235,{1;2;3;4;5;6})))</f>
        <v>20</v>
      </c>
      <c r="AR235" s="55">
        <f>COUNT(E235:AP235)</f>
        <v>1</v>
      </c>
      <c r="BU235" s="12"/>
      <c r="BV235" s="22"/>
      <c r="BW235" s="22"/>
      <c r="BX235" s="22"/>
      <c r="BY235" s="22"/>
    </row>
    <row r="236" spans="1:77" x14ac:dyDescent="0.2">
      <c r="A236" s="69">
        <v>235</v>
      </c>
      <c r="B236" s="26" t="s">
        <v>111</v>
      </c>
      <c r="C236" s="80"/>
      <c r="D236" s="6" t="s">
        <v>588</v>
      </c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>
        <v>20</v>
      </c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21">
        <f>IF(AR236&lt;6,SUM(E236:AP236),SUM(LARGE(E236:AP236,{1;2;3;4;5;6})))</f>
        <v>20</v>
      </c>
      <c r="AR236" s="55">
        <f>COUNT(E236:AP236)</f>
        <v>1</v>
      </c>
      <c r="BU236" s="12"/>
      <c r="BV236" s="22"/>
      <c r="BW236" s="22"/>
      <c r="BX236" s="22"/>
      <c r="BY236" s="22"/>
    </row>
    <row r="237" spans="1:77" x14ac:dyDescent="0.2">
      <c r="A237" s="69">
        <v>236</v>
      </c>
      <c r="B237" s="6" t="s">
        <v>111</v>
      </c>
      <c r="C237" s="79"/>
      <c r="D237" s="37" t="s">
        <v>503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>
        <v>20</v>
      </c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54"/>
      <c r="AQ237" s="21">
        <f>IF(AR237&lt;6,SUM(E237:AP237),SUM(LARGE(E237:AP237,{1;2;3;4;5;6})))</f>
        <v>20</v>
      </c>
      <c r="AR237" s="55">
        <f>COUNT(E237:AP237)</f>
        <v>1</v>
      </c>
      <c r="BU237" s="12"/>
      <c r="BV237" s="22"/>
      <c r="BW237" s="22"/>
      <c r="BX237" s="22"/>
      <c r="BY237" s="22"/>
    </row>
    <row r="238" spans="1:77" x14ac:dyDescent="0.2">
      <c r="A238" s="69">
        <v>237</v>
      </c>
      <c r="B238" s="26" t="s">
        <v>156</v>
      </c>
      <c r="C238" s="79"/>
      <c r="D238" s="26" t="s">
        <v>850</v>
      </c>
      <c r="E238" s="87"/>
      <c r="F238" s="87"/>
      <c r="G238" s="87"/>
      <c r="H238" s="87"/>
      <c r="I238" s="87"/>
      <c r="J238" s="87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87">
        <v>0</v>
      </c>
      <c r="AL238" s="29"/>
      <c r="AM238" s="29">
        <v>20</v>
      </c>
      <c r="AN238" s="29"/>
      <c r="AO238" s="29"/>
      <c r="AP238" s="48"/>
      <c r="AQ238" s="21">
        <f>IF(AR238&lt;6,SUM(E238:AP238),SUM(LARGE(E238:AP238,{1;2;3;4;5;6})))</f>
        <v>20</v>
      </c>
      <c r="AR238" s="55">
        <f>COUNT(E238:AP238)</f>
        <v>2</v>
      </c>
      <c r="BU238" s="12"/>
      <c r="BV238" s="22"/>
      <c r="BW238" s="22"/>
      <c r="BX238" s="22"/>
      <c r="BY238" s="22"/>
    </row>
    <row r="239" spans="1:77" x14ac:dyDescent="0.2">
      <c r="A239" s="69">
        <v>238</v>
      </c>
      <c r="B239" s="6" t="s">
        <v>111</v>
      </c>
      <c r="C239" s="80" t="s">
        <v>393</v>
      </c>
      <c r="D239" s="37" t="s">
        <v>578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>
        <v>20</v>
      </c>
      <c r="AO239" s="87">
        <v>0</v>
      </c>
      <c r="AP239" s="54"/>
      <c r="AQ239" s="21">
        <f>IF(AR239&lt;6,SUM(E239:AP239),SUM(LARGE(E239:AP239,{1;2;3;4;5;6})))</f>
        <v>20</v>
      </c>
      <c r="AR239" s="55">
        <f>COUNT(E239:AP239)</f>
        <v>2</v>
      </c>
      <c r="BU239" s="12"/>
      <c r="BV239" s="22"/>
      <c r="BW239" s="22"/>
      <c r="BX239" s="22"/>
      <c r="BY239" s="22"/>
    </row>
    <row r="240" spans="1:77" x14ac:dyDescent="0.2">
      <c r="A240" s="69">
        <v>239</v>
      </c>
      <c r="B240" s="6" t="s">
        <v>111</v>
      </c>
      <c r="C240" s="80" t="s">
        <v>393</v>
      </c>
      <c r="D240" s="6" t="s">
        <v>961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>
        <v>20</v>
      </c>
      <c r="AO240" s="87">
        <v>0</v>
      </c>
      <c r="AP240" s="48"/>
      <c r="AQ240" s="21">
        <f>IF(AR240&lt;6,SUM(E240:AP240),SUM(LARGE(E240:AP240,{1;2;3;4;5;6})))</f>
        <v>20</v>
      </c>
      <c r="AR240" s="55">
        <f>COUNT(E240:AP240)</f>
        <v>2</v>
      </c>
      <c r="BU240" s="12"/>
      <c r="BV240" s="22"/>
      <c r="BW240" s="22"/>
      <c r="BX240" s="22"/>
      <c r="BY240" s="22"/>
    </row>
    <row r="241" spans="1:77" x14ac:dyDescent="0.2">
      <c r="A241" s="69">
        <v>240</v>
      </c>
      <c r="B241" s="26" t="s">
        <v>111</v>
      </c>
      <c r="C241" s="80"/>
      <c r="D241" s="6" t="s">
        <v>966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>
        <v>20</v>
      </c>
      <c r="AP241" s="48"/>
      <c r="AQ241" s="21">
        <f>IF(AR241&lt;6,SUM(E241:AP241),SUM(LARGE(E241:AP241,{1;2;3;4;5;6})))</f>
        <v>20</v>
      </c>
      <c r="AR241" s="55">
        <f>COUNT(E241:AP241)</f>
        <v>1</v>
      </c>
      <c r="BU241" s="12"/>
      <c r="BV241" s="22"/>
      <c r="BW241" s="22"/>
      <c r="BX241" s="22"/>
      <c r="BY241" s="22"/>
    </row>
    <row r="242" spans="1:77" x14ac:dyDescent="0.2">
      <c r="A242" s="69">
        <v>241</v>
      </c>
      <c r="B242" s="26" t="s">
        <v>111</v>
      </c>
      <c r="C242" s="80"/>
      <c r="D242" s="8" t="s">
        <v>137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>
        <v>17</v>
      </c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54"/>
      <c r="AQ242" s="21">
        <f>IF(AR242&lt;6,SUM(E242:AP242),SUM(LARGE(E242:AP242,{1;2;3;4;5;6})))</f>
        <v>17</v>
      </c>
      <c r="AR242" s="55">
        <f>COUNT(E242:AP242)</f>
        <v>1</v>
      </c>
      <c r="BU242" s="12"/>
      <c r="BV242" s="22"/>
      <c r="BW242" s="22"/>
      <c r="BX242" s="22"/>
      <c r="BY242" s="22"/>
    </row>
    <row r="243" spans="1:77" x14ac:dyDescent="0.2">
      <c r="A243" s="69">
        <v>242</v>
      </c>
      <c r="B243" s="26" t="s">
        <v>111</v>
      </c>
      <c r="C243" s="80" t="s">
        <v>120</v>
      </c>
      <c r="D243" s="26" t="s">
        <v>459</v>
      </c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>
        <v>17</v>
      </c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21">
        <f>IF(AR243&lt;6,SUM(E243:AP243),SUM(LARGE(E243:AP243,{1;2;3;4;5;6})))</f>
        <v>17</v>
      </c>
      <c r="AR243" s="55">
        <f>COUNT(E243:AP243)</f>
        <v>1</v>
      </c>
      <c r="BU243" s="12"/>
      <c r="BV243" s="22"/>
      <c r="BW243" s="22"/>
      <c r="BX243" s="22"/>
      <c r="BY243" s="22"/>
    </row>
    <row r="244" spans="1:77" x14ac:dyDescent="0.2">
      <c r="A244" s="69">
        <v>243</v>
      </c>
      <c r="B244" s="26" t="s">
        <v>111</v>
      </c>
      <c r="C244" s="80" t="s">
        <v>120</v>
      </c>
      <c r="D244" s="6" t="s">
        <v>457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>
        <v>17</v>
      </c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54"/>
      <c r="AQ244" s="21">
        <f>IF(AR244&lt;6,SUM(E244:AP244),SUM(LARGE(E244:AP244,{1;2;3;4;5;6})))</f>
        <v>17</v>
      </c>
      <c r="AR244" s="55">
        <f>COUNT(E244:AP244)</f>
        <v>1</v>
      </c>
      <c r="BU244" s="12"/>
      <c r="BV244" s="22"/>
      <c r="BW244" s="22"/>
      <c r="BX244" s="22"/>
      <c r="BY244" s="22"/>
    </row>
    <row r="245" spans="1:77" x14ac:dyDescent="0.2">
      <c r="A245" s="69">
        <v>244</v>
      </c>
      <c r="B245" s="26" t="s">
        <v>269</v>
      </c>
      <c r="C245" s="80" t="s">
        <v>433</v>
      </c>
      <c r="D245" s="8" t="s">
        <v>283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>
        <v>17</v>
      </c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54"/>
      <c r="AQ245" s="21">
        <f>IF(AR245&lt;6,SUM(E245:AP245),SUM(LARGE(E245:AP245,{1;2;3;4;5;6})))</f>
        <v>17</v>
      </c>
      <c r="AR245" s="55">
        <f>COUNT(E245:AP245)</f>
        <v>1</v>
      </c>
      <c r="BU245" s="12"/>
      <c r="BV245" s="22"/>
      <c r="BW245" s="22"/>
      <c r="BX245" s="22"/>
      <c r="BY245" s="22"/>
    </row>
    <row r="246" spans="1:77" x14ac:dyDescent="0.2">
      <c r="A246" s="69">
        <v>245</v>
      </c>
      <c r="B246" s="26" t="s">
        <v>111</v>
      </c>
      <c r="C246" s="80" t="s">
        <v>723</v>
      </c>
      <c r="D246" s="8" t="s">
        <v>169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>
        <v>17</v>
      </c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54"/>
      <c r="AQ246" s="21">
        <f>IF(AR246&lt;6,SUM(E246:AP246),SUM(LARGE(E246:AP246,{1;2;3;4;5;6})))</f>
        <v>17</v>
      </c>
      <c r="AR246" s="55">
        <f>COUNT(E246:AP246)</f>
        <v>1</v>
      </c>
      <c r="BU246" s="12"/>
      <c r="BV246" s="22"/>
      <c r="BW246" s="22"/>
      <c r="BX246" s="22"/>
      <c r="BY246" s="22"/>
    </row>
    <row r="247" spans="1:77" x14ac:dyDescent="0.2">
      <c r="A247" s="69">
        <v>246</v>
      </c>
      <c r="B247" s="6" t="s">
        <v>111</v>
      </c>
      <c r="C247" s="80"/>
      <c r="D247" s="6" t="s">
        <v>967</v>
      </c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29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>
        <v>17</v>
      </c>
      <c r="AP247" s="48"/>
      <c r="AQ247" s="21">
        <f>IF(AR247&lt;6,SUM(E247:AP247),SUM(LARGE(E247:AP247,{1;2;3;4;5;6})))</f>
        <v>17</v>
      </c>
      <c r="AR247" s="55">
        <f>COUNT(E247:AP247)</f>
        <v>1</v>
      </c>
      <c r="BU247" s="12"/>
      <c r="BV247" s="22"/>
      <c r="BW247" s="22"/>
      <c r="BX247" s="22"/>
      <c r="BY247" s="22"/>
    </row>
    <row r="248" spans="1:77" x14ac:dyDescent="0.2">
      <c r="A248" s="69">
        <v>247</v>
      </c>
      <c r="B248" s="6" t="s">
        <v>111</v>
      </c>
      <c r="C248" s="80" t="s">
        <v>262</v>
      </c>
      <c r="D248" s="6" t="s">
        <v>484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>
        <v>15</v>
      </c>
      <c r="AH248" s="29"/>
      <c r="AI248" s="29"/>
      <c r="AJ248" s="29"/>
      <c r="AK248" s="29"/>
      <c r="AL248" s="29"/>
      <c r="AM248" s="29"/>
      <c r="AN248" s="29"/>
      <c r="AO248" s="29"/>
      <c r="AP248" s="48"/>
      <c r="AQ248" s="21">
        <f>IF(AR248&lt;6,SUM(E248:AP248),SUM(LARGE(E248:AP248,{1;2;3;4;5;6})))</f>
        <v>15</v>
      </c>
      <c r="AR248" s="55">
        <f>COUNT(E248:AP248)</f>
        <v>1</v>
      </c>
      <c r="BU248" s="12"/>
      <c r="BV248" s="22"/>
      <c r="BW248" s="22"/>
      <c r="BX248" s="22"/>
      <c r="BY248" s="22"/>
    </row>
    <row r="249" spans="1:77" x14ac:dyDescent="0.2">
      <c r="A249" s="69">
        <v>248</v>
      </c>
      <c r="B249" s="26" t="s">
        <v>111</v>
      </c>
      <c r="C249" s="80" t="s">
        <v>262</v>
      </c>
      <c r="D249" s="6" t="s">
        <v>485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>
        <v>15</v>
      </c>
      <c r="AH249" s="29"/>
      <c r="AI249" s="29"/>
      <c r="AJ249" s="29"/>
      <c r="AK249" s="29"/>
      <c r="AL249" s="29"/>
      <c r="AM249" s="29"/>
      <c r="AN249" s="29"/>
      <c r="AO249" s="29"/>
      <c r="AP249" s="48"/>
      <c r="AQ249" s="21">
        <f>IF(AR249&lt;6,SUM(E249:AP249),SUM(LARGE(E249:AP249,{1;2;3;4;5;6})))</f>
        <v>15</v>
      </c>
      <c r="AR249" s="55">
        <f>COUNT(E249:AP249)</f>
        <v>1</v>
      </c>
      <c r="BU249" s="12"/>
      <c r="BV249" s="22"/>
      <c r="BW249" s="22"/>
      <c r="BX249" s="22"/>
      <c r="BY249" s="22"/>
    </row>
    <row r="250" spans="1:77" x14ac:dyDescent="0.2">
      <c r="A250" s="69">
        <v>249</v>
      </c>
      <c r="B250" s="26" t="s">
        <v>111</v>
      </c>
      <c r="C250" s="80"/>
      <c r="D250" s="6" t="s">
        <v>788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>
        <v>15</v>
      </c>
      <c r="AH250" s="29"/>
      <c r="AI250" s="29"/>
      <c r="AJ250" s="29"/>
      <c r="AK250" s="29"/>
      <c r="AL250" s="29"/>
      <c r="AM250" s="29"/>
      <c r="AN250" s="29"/>
      <c r="AO250" s="29"/>
      <c r="AP250" s="48"/>
      <c r="AQ250" s="21">
        <f>IF(AR250&lt;6,SUM(E250:AP250),SUM(LARGE(E250:AP250,{1;2;3;4;5;6})))</f>
        <v>15</v>
      </c>
      <c r="AR250" s="55">
        <f>COUNT(E250:AP250)</f>
        <v>1</v>
      </c>
      <c r="BU250" s="12"/>
      <c r="BV250" s="22"/>
      <c r="BW250" s="22"/>
      <c r="BX250" s="22"/>
      <c r="BY250" s="22"/>
    </row>
    <row r="251" spans="1:77" x14ac:dyDescent="0.2">
      <c r="A251" s="69">
        <v>250</v>
      </c>
      <c r="B251" s="26" t="s">
        <v>111</v>
      </c>
      <c r="C251" s="80" t="s">
        <v>113</v>
      </c>
      <c r="D251" s="26" t="s">
        <v>787</v>
      </c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29">
        <v>15</v>
      </c>
      <c r="AH251" s="87"/>
      <c r="AI251" s="87"/>
      <c r="AJ251" s="87"/>
      <c r="AK251" s="87"/>
      <c r="AL251" s="87"/>
      <c r="AM251" s="87"/>
      <c r="AN251" s="87"/>
      <c r="AO251" s="87"/>
      <c r="AP251" s="48"/>
      <c r="AQ251" s="21">
        <f>IF(AR251&lt;6,SUM(E251:AP251),SUM(LARGE(E251:AP251,{1;2;3;4;5;6})))</f>
        <v>15</v>
      </c>
      <c r="AR251" s="55">
        <f>COUNT(E251:AP251)</f>
        <v>1</v>
      </c>
      <c r="BU251" s="12"/>
      <c r="BV251" s="22"/>
      <c r="BW251" s="22"/>
      <c r="BX251" s="22"/>
      <c r="BY251" s="22"/>
    </row>
    <row r="252" spans="1:77" x14ac:dyDescent="0.2">
      <c r="A252" s="69">
        <v>251</v>
      </c>
      <c r="B252" s="26" t="s">
        <v>128</v>
      </c>
      <c r="C252" s="80"/>
      <c r="D252" s="8" t="s">
        <v>784</v>
      </c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29">
        <v>15</v>
      </c>
      <c r="AH252" s="87"/>
      <c r="AI252" s="87"/>
      <c r="AJ252" s="87"/>
      <c r="AK252" s="87"/>
      <c r="AL252" s="87"/>
      <c r="AM252" s="87"/>
      <c r="AN252" s="87"/>
      <c r="AO252" s="87"/>
      <c r="AP252" s="54"/>
      <c r="AQ252" s="21">
        <f>IF(AR252&lt;6,SUM(E252:AP252),SUM(LARGE(E252:AP252,{1;2;3;4;5;6})))</f>
        <v>15</v>
      </c>
      <c r="AR252" s="55">
        <f>COUNT(E252:AP252)</f>
        <v>1</v>
      </c>
      <c r="BU252" s="12"/>
      <c r="BV252" s="22"/>
      <c r="BW252" s="22"/>
      <c r="BX252" s="22"/>
      <c r="BY252" s="22"/>
    </row>
    <row r="253" spans="1:77" x14ac:dyDescent="0.2">
      <c r="A253" s="69">
        <v>252</v>
      </c>
      <c r="B253" s="6" t="s">
        <v>111</v>
      </c>
      <c r="C253" s="80" t="s">
        <v>112</v>
      </c>
      <c r="D253" s="6" t="s">
        <v>48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29">
        <v>14</v>
      </c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48"/>
      <c r="AQ253" s="21">
        <f>IF(AR253&lt;6,SUM(E253:AP253),SUM(LARGE(E253:AP253,{1;2;3;4;5;6})))</f>
        <v>14</v>
      </c>
      <c r="AR253" s="55">
        <f>COUNT(E253:AP253)</f>
        <v>1</v>
      </c>
      <c r="BU253" s="12"/>
      <c r="BV253" s="22"/>
      <c r="BW253" s="22"/>
      <c r="BX253" s="22"/>
      <c r="BY253" s="22"/>
    </row>
    <row r="254" spans="1:77" x14ac:dyDescent="0.2">
      <c r="A254" s="69">
        <v>253</v>
      </c>
      <c r="B254" s="6" t="s">
        <v>111</v>
      </c>
      <c r="C254" s="80" t="s">
        <v>116</v>
      </c>
      <c r="D254" s="6" t="s">
        <v>547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>
        <v>7</v>
      </c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>
        <v>7</v>
      </c>
      <c r="AH254" s="29"/>
      <c r="AI254" s="88">
        <v>0</v>
      </c>
      <c r="AJ254" s="29"/>
      <c r="AK254" s="29"/>
      <c r="AL254" s="29"/>
      <c r="AM254" s="29"/>
      <c r="AN254" s="29"/>
      <c r="AO254" s="29"/>
      <c r="AP254" s="48"/>
      <c r="AQ254" s="21">
        <f>IF(AR254&lt;6,SUM(E254:AP254),SUM(LARGE(E254:AP254,{1;2;3;4;5;6})))</f>
        <v>14</v>
      </c>
      <c r="AR254" s="55">
        <f>COUNT(E254:AP254)</f>
        <v>3</v>
      </c>
      <c r="BU254" s="12"/>
      <c r="BV254" s="22"/>
      <c r="BW254" s="22"/>
      <c r="BX254" s="22"/>
      <c r="BY254" s="22"/>
    </row>
    <row r="255" spans="1:77" x14ac:dyDescent="0.2">
      <c r="A255" s="69">
        <v>254</v>
      </c>
      <c r="B255" s="6" t="s">
        <v>111</v>
      </c>
      <c r="C255" s="80" t="s">
        <v>433</v>
      </c>
      <c r="D255" s="8" t="s">
        <v>229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88"/>
      <c r="Q255" s="54"/>
      <c r="R255" s="54"/>
      <c r="S255" s="54"/>
      <c r="T255" s="54"/>
      <c r="U255" s="54"/>
      <c r="V255" s="54"/>
      <c r="W255" s="54"/>
      <c r="X255" s="54"/>
      <c r="Y255" s="54">
        <v>14</v>
      </c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21">
        <f>IF(AR255&lt;6,SUM(E255:AP255),SUM(LARGE(E255:AP255,{1;2;3;4;5;6})))</f>
        <v>14</v>
      </c>
      <c r="AR255" s="55">
        <f>COUNT(E255:AP255)</f>
        <v>1</v>
      </c>
      <c r="BU255" s="12"/>
      <c r="BV255" s="22"/>
      <c r="BW255" s="22"/>
      <c r="BX255" s="22"/>
      <c r="BY255" s="22"/>
    </row>
    <row r="256" spans="1:77" x14ac:dyDescent="0.2">
      <c r="A256" s="69">
        <v>255</v>
      </c>
      <c r="B256" s="26" t="s">
        <v>111</v>
      </c>
      <c r="C256" s="79" t="s">
        <v>393</v>
      </c>
      <c r="D256" s="37" t="s">
        <v>581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>
        <v>14</v>
      </c>
      <c r="AI256" s="29"/>
      <c r="AJ256" s="29"/>
      <c r="AK256" s="29"/>
      <c r="AL256" s="29"/>
      <c r="AM256" s="29"/>
      <c r="AN256" s="29"/>
      <c r="AO256" s="29"/>
      <c r="AP256" s="54"/>
      <c r="AQ256" s="21">
        <f>IF(AR256&lt;6,SUM(E256:AP256),SUM(LARGE(E256:AP256,{1;2;3;4;5;6})))</f>
        <v>14</v>
      </c>
      <c r="AR256" s="55">
        <f>COUNT(E256:AP256)</f>
        <v>1</v>
      </c>
      <c r="BU256" s="12"/>
      <c r="BV256" s="22"/>
      <c r="BW256" s="22"/>
      <c r="BX256" s="22"/>
      <c r="BY256" s="22"/>
    </row>
    <row r="257" spans="1:77" x14ac:dyDescent="0.2">
      <c r="A257" s="69">
        <v>256</v>
      </c>
      <c r="B257" s="26" t="s">
        <v>111</v>
      </c>
      <c r="C257" s="80"/>
      <c r="D257" s="6" t="s">
        <v>97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>
        <v>12</v>
      </c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48"/>
      <c r="AQ257" s="21">
        <f>IF(AR257&lt;6,SUM(E257:AP257),SUM(LARGE(E257:AP257,{1;2;3;4;5;6})))</f>
        <v>12</v>
      </c>
      <c r="AR257" s="55">
        <f>COUNT(E257:AP257)</f>
        <v>1</v>
      </c>
      <c r="BU257" s="12"/>
      <c r="BV257" s="22"/>
      <c r="BW257" s="22"/>
      <c r="BX257" s="22"/>
      <c r="BY257" s="22"/>
    </row>
    <row r="258" spans="1:77" x14ac:dyDescent="0.2">
      <c r="A258" s="69">
        <v>257</v>
      </c>
      <c r="B258" s="26" t="s">
        <v>111</v>
      </c>
      <c r="C258" s="79" t="s">
        <v>116</v>
      </c>
      <c r="D258" s="6" t="s">
        <v>488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>
        <v>5</v>
      </c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>
        <v>7</v>
      </c>
      <c r="AH258" s="54"/>
      <c r="AI258" s="88">
        <v>0</v>
      </c>
      <c r="AJ258" s="54"/>
      <c r="AK258" s="54"/>
      <c r="AL258" s="54"/>
      <c r="AM258" s="54"/>
      <c r="AN258" s="54"/>
      <c r="AO258" s="54"/>
      <c r="AP258" s="48"/>
      <c r="AQ258" s="21">
        <f>IF(AR258&lt;6,SUM(E258:AP258),SUM(LARGE(E258:AP258,{1;2;3;4;5;6})))</f>
        <v>12</v>
      </c>
      <c r="AR258" s="55">
        <f>COUNT(E258:AP258)</f>
        <v>3</v>
      </c>
      <c r="BU258" s="12"/>
      <c r="BV258" s="22"/>
      <c r="BW258" s="22"/>
      <c r="BX258" s="22"/>
      <c r="BY258" s="22"/>
    </row>
    <row r="259" spans="1:77" x14ac:dyDescent="0.2">
      <c r="A259" s="69">
        <v>258</v>
      </c>
      <c r="B259" s="6" t="s">
        <v>111</v>
      </c>
      <c r="C259" s="80"/>
      <c r="D259" s="6" t="s">
        <v>705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>
        <v>12</v>
      </c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48"/>
      <c r="AQ259" s="21">
        <f>IF(AR259&lt;6,SUM(E259:AP259),SUM(LARGE(E259:AP259,{1;2;3;4;5;6})))</f>
        <v>12</v>
      </c>
      <c r="AR259" s="55">
        <f>COUNT(E259:AP259)</f>
        <v>1</v>
      </c>
      <c r="BU259" s="12"/>
      <c r="BV259" s="22"/>
      <c r="BW259" s="22"/>
      <c r="BX259" s="22"/>
      <c r="BY259" s="22"/>
    </row>
    <row r="260" spans="1:77" x14ac:dyDescent="0.2">
      <c r="A260" s="69">
        <v>259</v>
      </c>
      <c r="B260" s="26" t="s">
        <v>111</v>
      </c>
      <c r="C260" s="80" t="s">
        <v>121</v>
      </c>
      <c r="D260" s="6" t="s">
        <v>791</v>
      </c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29">
        <v>12</v>
      </c>
      <c r="AH260" s="87"/>
      <c r="AI260" s="87"/>
      <c r="AJ260" s="87"/>
      <c r="AK260" s="87"/>
      <c r="AL260" s="87"/>
      <c r="AM260" s="87"/>
      <c r="AN260" s="87"/>
      <c r="AO260" s="87"/>
      <c r="AP260" s="48"/>
      <c r="AQ260" s="21">
        <f>IF(AR260&lt;6,SUM(E260:AP260),SUM(LARGE(E260:AP260,{1;2;3;4;5;6})))</f>
        <v>12</v>
      </c>
      <c r="AR260" s="55">
        <f>COUNT(E260:AP260)</f>
        <v>1</v>
      </c>
      <c r="BU260" s="12"/>
      <c r="BV260" s="22"/>
      <c r="BW260" s="22"/>
      <c r="BX260" s="22"/>
      <c r="BY260" s="22"/>
    </row>
    <row r="261" spans="1:77" x14ac:dyDescent="0.2">
      <c r="A261" s="69">
        <v>260</v>
      </c>
      <c r="B261" s="6" t="s">
        <v>111</v>
      </c>
      <c r="C261" s="80"/>
      <c r="D261" s="6" t="s">
        <v>706</v>
      </c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54">
        <v>12</v>
      </c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48"/>
      <c r="AQ261" s="21">
        <f>IF(AR261&lt;6,SUM(E261:AP261),SUM(LARGE(E261:AP261,{1;2;3;4;5;6})))</f>
        <v>12</v>
      </c>
      <c r="AR261" s="55">
        <f>COUNT(E261:AP261)</f>
        <v>1</v>
      </c>
      <c r="BU261" s="12"/>
      <c r="BV261" s="22"/>
      <c r="BW261" s="22"/>
      <c r="BX261" s="22"/>
      <c r="BY261" s="22"/>
    </row>
    <row r="262" spans="1:77" x14ac:dyDescent="0.2">
      <c r="A262" s="69">
        <v>261</v>
      </c>
      <c r="B262" s="6" t="s">
        <v>111</v>
      </c>
      <c r="C262" s="80"/>
      <c r="D262" s="6" t="s">
        <v>790</v>
      </c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29">
        <v>12</v>
      </c>
      <c r="AH262" s="87"/>
      <c r="AI262" s="87"/>
      <c r="AJ262" s="87"/>
      <c r="AK262" s="87"/>
      <c r="AL262" s="87"/>
      <c r="AM262" s="87"/>
      <c r="AN262" s="87"/>
      <c r="AO262" s="87"/>
      <c r="AP262" s="48"/>
      <c r="AQ262" s="21">
        <f>IF(AR262&lt;6,SUM(E262:AP262),SUM(LARGE(E262:AP262,{1;2;3;4;5;6})))</f>
        <v>12</v>
      </c>
      <c r="AR262" s="55">
        <f>COUNT(E262:AP262)</f>
        <v>1</v>
      </c>
      <c r="BU262" s="12"/>
      <c r="BV262" s="22"/>
      <c r="BW262" s="22"/>
      <c r="BX262" s="22"/>
      <c r="BY262" s="22"/>
    </row>
    <row r="263" spans="1:77" x14ac:dyDescent="0.2">
      <c r="A263" s="69">
        <v>262</v>
      </c>
      <c r="B263" s="26" t="s">
        <v>111</v>
      </c>
      <c r="C263" s="80" t="s">
        <v>432</v>
      </c>
      <c r="D263" s="6" t="s">
        <v>638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88">
        <v>0</v>
      </c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>
        <v>12</v>
      </c>
      <c r="AP263" s="54"/>
      <c r="AQ263" s="21">
        <f>IF(AR263&lt;6,SUM(E263:AP263),SUM(LARGE(E263:AP263,{1;2;3;4;5;6})))</f>
        <v>12</v>
      </c>
      <c r="AR263" s="55">
        <f>COUNT(E263:AP263)</f>
        <v>2</v>
      </c>
      <c r="BU263" s="12"/>
      <c r="BV263" s="22"/>
      <c r="BW263" s="22"/>
      <c r="BX263" s="22"/>
      <c r="BY263" s="22"/>
    </row>
    <row r="264" spans="1:77" x14ac:dyDescent="0.2">
      <c r="A264" s="69">
        <v>263</v>
      </c>
      <c r="B264" s="26" t="s">
        <v>111</v>
      </c>
      <c r="C264" s="80" t="s">
        <v>112</v>
      </c>
      <c r="D264" s="6" t="s">
        <v>260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>
        <v>10</v>
      </c>
      <c r="AG264" s="29"/>
      <c r="AH264" s="29"/>
      <c r="AI264" s="29"/>
      <c r="AJ264" s="29"/>
      <c r="AK264" s="29"/>
      <c r="AL264" s="29"/>
      <c r="AM264" s="29"/>
      <c r="AN264" s="29"/>
      <c r="AO264" s="29"/>
      <c r="AP264" s="54"/>
      <c r="AQ264" s="21">
        <f>IF(AR264&lt;6,SUM(E264:AP264),SUM(LARGE(E264:AP264,{1;2;3;4;5;6})))</f>
        <v>10</v>
      </c>
      <c r="AR264" s="55">
        <f>COUNT(E264:AP264)</f>
        <v>1</v>
      </c>
      <c r="BU264" s="12"/>
      <c r="BV264" s="22"/>
      <c r="BW264" s="22"/>
      <c r="BX264" s="22"/>
      <c r="BY264" s="22"/>
    </row>
    <row r="265" spans="1:77" x14ac:dyDescent="0.2">
      <c r="A265" s="69">
        <v>264</v>
      </c>
      <c r="B265" s="26" t="s">
        <v>111</v>
      </c>
      <c r="C265" s="80" t="s">
        <v>120</v>
      </c>
      <c r="D265" s="6" t="s">
        <v>351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>
        <v>10</v>
      </c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54"/>
      <c r="AQ265" s="21">
        <f>IF(AR265&lt;6,SUM(E265:AP265),SUM(LARGE(E265:AP265,{1;2;3;4;5;6})))</f>
        <v>10</v>
      </c>
      <c r="AR265" s="55">
        <f>COUNT(E265:AP265)</f>
        <v>1</v>
      </c>
      <c r="BU265" s="12"/>
      <c r="BV265" s="22"/>
      <c r="BW265" s="22"/>
      <c r="BX265" s="22"/>
      <c r="BY265" s="22"/>
    </row>
    <row r="266" spans="1:77" x14ac:dyDescent="0.2">
      <c r="A266" s="69">
        <v>265</v>
      </c>
      <c r="B266" s="6" t="s">
        <v>111</v>
      </c>
      <c r="C266" s="80"/>
      <c r="D266" s="6" t="s">
        <v>795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>
        <v>10</v>
      </c>
      <c r="AH266" s="29"/>
      <c r="AI266" s="29"/>
      <c r="AJ266" s="29"/>
      <c r="AK266" s="29"/>
      <c r="AL266" s="29"/>
      <c r="AM266" s="29"/>
      <c r="AN266" s="29"/>
      <c r="AO266" s="29"/>
      <c r="AP266" s="54"/>
      <c r="AQ266" s="21">
        <f>IF(AR266&lt;6,SUM(E266:AP266),SUM(LARGE(E266:AP266,{1;2;3;4;5;6})))</f>
        <v>10</v>
      </c>
      <c r="AR266" s="55">
        <f>COUNT(E266:AP266)</f>
        <v>1</v>
      </c>
      <c r="BU266" s="12"/>
      <c r="BV266" s="22"/>
      <c r="BW266" s="22"/>
      <c r="BX266" s="22"/>
      <c r="BY266" s="22"/>
    </row>
    <row r="267" spans="1:77" x14ac:dyDescent="0.2">
      <c r="A267" s="69">
        <v>266</v>
      </c>
      <c r="B267" s="6" t="s">
        <v>111</v>
      </c>
      <c r="C267" s="80" t="s">
        <v>120</v>
      </c>
      <c r="D267" s="6" t="s">
        <v>352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>
        <v>10</v>
      </c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48"/>
      <c r="AQ267" s="21">
        <f>IF(AR267&lt;6,SUM(E267:AP267),SUM(LARGE(E267:AP267,{1;2;3;4;5;6})))</f>
        <v>10</v>
      </c>
      <c r="AR267" s="55">
        <f>COUNT(E267:AP267)</f>
        <v>1</v>
      </c>
      <c r="BU267" s="12"/>
      <c r="BV267" s="22"/>
      <c r="BW267" s="22"/>
      <c r="BX267" s="22"/>
      <c r="BY267" s="22"/>
    </row>
    <row r="268" spans="1:77" x14ac:dyDescent="0.2">
      <c r="A268" s="69">
        <v>267</v>
      </c>
      <c r="B268" s="26" t="s">
        <v>111</v>
      </c>
      <c r="C268" s="79"/>
      <c r="D268" s="37" t="s">
        <v>792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>
        <v>10</v>
      </c>
      <c r="AH268" s="29"/>
      <c r="AI268" s="29"/>
      <c r="AJ268" s="29"/>
      <c r="AK268" s="29"/>
      <c r="AL268" s="29"/>
      <c r="AM268" s="29"/>
      <c r="AN268" s="29"/>
      <c r="AO268" s="29"/>
      <c r="AP268" s="54"/>
      <c r="AQ268" s="21">
        <f>IF(AR268&lt;6,SUM(E268:AP268),SUM(LARGE(E268:AP268,{1;2;3;4;5;6})))</f>
        <v>10</v>
      </c>
      <c r="AR268" s="55">
        <f>COUNT(E268:AP268)</f>
        <v>1</v>
      </c>
      <c r="BU268" s="12"/>
      <c r="BV268" s="22"/>
      <c r="BW268" s="22"/>
      <c r="BX268" s="22"/>
      <c r="BY268" s="22"/>
    </row>
    <row r="269" spans="1:77" x14ac:dyDescent="0.2">
      <c r="A269" s="69">
        <v>268</v>
      </c>
      <c r="B269" s="26" t="s">
        <v>111</v>
      </c>
      <c r="C269" s="80" t="s">
        <v>205</v>
      </c>
      <c r="D269" s="6" t="s">
        <v>370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>
        <v>10</v>
      </c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21">
        <f>IF(AR269&lt;6,SUM(E269:AP269),SUM(LARGE(E269:AP269,{1;2;3;4;5;6})))</f>
        <v>10</v>
      </c>
      <c r="AR269" s="55">
        <f>COUNT(E269:AP269)</f>
        <v>1</v>
      </c>
      <c r="BU269" s="12"/>
      <c r="BV269" s="22"/>
      <c r="BW269" s="22"/>
      <c r="BX269" s="22"/>
      <c r="BY269" s="22"/>
    </row>
    <row r="270" spans="1:77" x14ac:dyDescent="0.2">
      <c r="A270" s="69">
        <v>269</v>
      </c>
      <c r="B270" s="6" t="s">
        <v>111</v>
      </c>
      <c r="C270" s="80" t="s">
        <v>142</v>
      </c>
      <c r="D270" s="6" t="s">
        <v>275</v>
      </c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29">
        <v>10</v>
      </c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48"/>
      <c r="AQ270" s="21">
        <f>IF(AR270&lt;6,SUM(E270:AP270),SUM(LARGE(E270:AP270,{1;2;3;4;5;6})))</f>
        <v>10</v>
      </c>
      <c r="AR270" s="55">
        <f>COUNT(E270:AP270)</f>
        <v>1</v>
      </c>
      <c r="BU270" s="12"/>
      <c r="BV270" s="22"/>
      <c r="BW270" s="22"/>
      <c r="BX270" s="22"/>
      <c r="BY270" s="22"/>
    </row>
    <row r="271" spans="1:77" x14ac:dyDescent="0.2">
      <c r="A271" s="69">
        <v>270</v>
      </c>
      <c r="B271" s="6" t="s">
        <v>111</v>
      </c>
      <c r="C271" s="80"/>
      <c r="D271" s="6" t="s">
        <v>651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>
        <v>10</v>
      </c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54"/>
      <c r="AQ271" s="21">
        <f>IF(AR271&lt;6,SUM(E271:AP271),SUM(LARGE(E271:AP271,{1;2;3;4;5;6})))</f>
        <v>10</v>
      </c>
      <c r="AR271" s="55">
        <f>COUNT(E271:AP271)</f>
        <v>1</v>
      </c>
      <c r="BU271" s="12"/>
      <c r="BV271" s="22"/>
      <c r="BW271" s="22"/>
      <c r="BX271" s="22"/>
      <c r="BY271" s="22"/>
    </row>
    <row r="272" spans="1:77" x14ac:dyDescent="0.2">
      <c r="A272" s="69">
        <v>271</v>
      </c>
      <c r="B272" s="26" t="s">
        <v>111</v>
      </c>
      <c r="C272" s="80" t="s">
        <v>112</v>
      </c>
      <c r="D272" s="8" t="s">
        <v>762</v>
      </c>
      <c r="E272" s="87"/>
      <c r="F272" s="87"/>
      <c r="G272" s="87"/>
      <c r="H272" s="87"/>
      <c r="I272" s="87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>
        <v>10</v>
      </c>
      <c r="AG272" s="29"/>
      <c r="AH272" s="29"/>
      <c r="AI272" s="29"/>
      <c r="AJ272" s="29"/>
      <c r="AK272" s="29"/>
      <c r="AL272" s="29"/>
      <c r="AM272" s="29"/>
      <c r="AN272" s="29"/>
      <c r="AO272" s="29"/>
      <c r="AP272" s="54"/>
      <c r="AQ272" s="21">
        <f>IF(AR272&lt;6,SUM(E272:AP272),SUM(LARGE(E272:AP272,{1;2;3;4;5;6})))</f>
        <v>10</v>
      </c>
      <c r="AR272" s="55">
        <f>COUNT(E272:AP272)</f>
        <v>1</v>
      </c>
      <c r="BU272" s="12"/>
      <c r="BV272" s="22"/>
      <c r="BW272" s="22"/>
      <c r="BX272" s="22"/>
      <c r="BY272" s="22"/>
    </row>
    <row r="273" spans="1:77" x14ac:dyDescent="0.2">
      <c r="A273" s="69">
        <v>272</v>
      </c>
      <c r="B273" s="6" t="s">
        <v>111</v>
      </c>
      <c r="C273" s="80"/>
      <c r="D273" s="6" t="s">
        <v>652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>
        <v>10</v>
      </c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48"/>
      <c r="AQ273" s="21">
        <f>IF(AR273&lt;6,SUM(E273:AP273),SUM(LARGE(E273:AP273,{1;2;3;4;5;6})))</f>
        <v>10</v>
      </c>
      <c r="AR273" s="55">
        <f>COUNT(E273:AP273)</f>
        <v>1</v>
      </c>
      <c r="BU273" s="12"/>
      <c r="BV273" s="22"/>
      <c r="BW273" s="22"/>
      <c r="BX273" s="22"/>
      <c r="BY273" s="22"/>
    </row>
    <row r="274" spans="1:77" x14ac:dyDescent="0.2">
      <c r="A274" s="69">
        <v>273</v>
      </c>
      <c r="B274" s="6" t="s">
        <v>111</v>
      </c>
      <c r="C274" s="80" t="s">
        <v>142</v>
      </c>
      <c r="D274" s="8" t="s">
        <v>376</v>
      </c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>
        <v>10</v>
      </c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30"/>
      <c r="AQ274" s="21">
        <f>IF(AR274&lt;6,SUM(E274:AP274),SUM(LARGE(E274:AP274,{1;2;3;4;5;6})))</f>
        <v>10</v>
      </c>
      <c r="AR274" s="55">
        <f>COUNT(E274:AP274)</f>
        <v>1</v>
      </c>
      <c r="BU274" s="12"/>
      <c r="BV274" s="22"/>
      <c r="BW274" s="22"/>
      <c r="BX274" s="22"/>
      <c r="BY274" s="22"/>
    </row>
    <row r="275" spans="1:77" x14ac:dyDescent="0.2">
      <c r="A275" s="69">
        <v>274</v>
      </c>
      <c r="B275" s="6" t="s">
        <v>111</v>
      </c>
      <c r="C275" s="80"/>
      <c r="D275" s="6" t="s">
        <v>730</v>
      </c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29">
        <v>10</v>
      </c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48"/>
      <c r="AQ275" s="21">
        <f>IF(AR275&lt;6,SUM(E275:AP275),SUM(LARGE(E275:AP275,{1;2;3;4;5;6})))</f>
        <v>10</v>
      </c>
      <c r="AR275" s="55">
        <f>COUNT(E275:AP275)</f>
        <v>1</v>
      </c>
      <c r="BU275" s="12"/>
      <c r="BV275" s="22"/>
      <c r="BW275" s="22"/>
      <c r="BX275" s="22"/>
      <c r="BY275" s="22"/>
    </row>
    <row r="276" spans="1:77" x14ac:dyDescent="0.2">
      <c r="A276" s="69">
        <v>275</v>
      </c>
      <c r="B276" s="26" t="s">
        <v>111</v>
      </c>
      <c r="C276" s="80"/>
      <c r="D276" s="37" t="s">
        <v>763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>
        <v>10</v>
      </c>
      <c r="AG276" s="29"/>
      <c r="AH276" s="29"/>
      <c r="AI276" s="29"/>
      <c r="AJ276" s="29"/>
      <c r="AK276" s="29"/>
      <c r="AL276" s="29"/>
      <c r="AM276" s="29"/>
      <c r="AN276" s="29"/>
      <c r="AO276" s="29"/>
      <c r="AP276" s="54"/>
      <c r="AQ276" s="21">
        <f>IF(AR276&lt;6,SUM(E276:AP276),SUM(LARGE(E276:AP276,{1;2;3;4;5;6})))</f>
        <v>10</v>
      </c>
      <c r="AR276" s="55">
        <f>COUNT(E276:AP276)</f>
        <v>1</v>
      </c>
      <c r="BU276" s="12"/>
      <c r="BV276" s="22"/>
      <c r="BW276" s="22"/>
      <c r="BX276" s="22"/>
      <c r="BY276" s="22"/>
    </row>
    <row r="277" spans="1:77" x14ac:dyDescent="0.2">
      <c r="A277" s="69">
        <v>276</v>
      </c>
      <c r="B277" s="26" t="s">
        <v>111</v>
      </c>
      <c r="C277" s="80"/>
      <c r="D277" s="6" t="s">
        <v>796</v>
      </c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54">
        <v>10</v>
      </c>
      <c r="AH277" s="88"/>
      <c r="AI277" s="88"/>
      <c r="AJ277" s="88"/>
      <c r="AK277" s="88"/>
      <c r="AL277" s="88"/>
      <c r="AM277" s="88"/>
      <c r="AN277" s="88"/>
      <c r="AO277" s="88"/>
      <c r="AP277" s="54"/>
      <c r="AQ277" s="21">
        <f>IF(AR277&lt;6,SUM(E277:AP277),SUM(LARGE(E277:AP277,{1;2;3;4;5;6})))</f>
        <v>10</v>
      </c>
      <c r="AR277" s="55">
        <f>COUNT(E277:AP277)</f>
        <v>1</v>
      </c>
      <c r="BU277" s="12"/>
      <c r="BV277" s="22"/>
      <c r="BW277" s="22"/>
      <c r="BX277" s="22"/>
      <c r="BY277" s="22"/>
    </row>
    <row r="278" spans="1:77" x14ac:dyDescent="0.2">
      <c r="A278" s="69">
        <v>277</v>
      </c>
      <c r="B278" s="6" t="s">
        <v>111</v>
      </c>
      <c r="C278" s="80" t="s">
        <v>113</v>
      </c>
      <c r="D278" s="6" t="s">
        <v>794</v>
      </c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>
        <v>10</v>
      </c>
      <c r="AH278" s="54"/>
      <c r="AI278" s="54"/>
      <c r="AJ278" s="54"/>
      <c r="AK278" s="54"/>
      <c r="AL278" s="54"/>
      <c r="AM278" s="54"/>
      <c r="AN278" s="54"/>
      <c r="AO278" s="54"/>
      <c r="AP278" s="48"/>
      <c r="AQ278" s="21">
        <f>IF(AR278&lt;6,SUM(E278:AP278),SUM(LARGE(E278:AP278,{1;2;3;4;5;6})))</f>
        <v>10</v>
      </c>
      <c r="AR278" s="55">
        <f>COUNT(E278:AP278)</f>
        <v>1</v>
      </c>
      <c r="BU278" s="12"/>
      <c r="BV278" s="22"/>
      <c r="BW278" s="22"/>
      <c r="BX278" s="22"/>
      <c r="BY278" s="22"/>
    </row>
    <row r="279" spans="1:77" x14ac:dyDescent="0.2">
      <c r="A279" s="69">
        <v>278</v>
      </c>
      <c r="B279" s="6" t="s">
        <v>111</v>
      </c>
      <c r="C279" s="80"/>
      <c r="D279" s="6" t="s">
        <v>653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>
        <v>8</v>
      </c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48"/>
      <c r="AQ279" s="21">
        <f>IF(AR279&lt;6,SUM(E279:AP279),SUM(LARGE(E279:AP279,{1;2;3;4;5;6})))</f>
        <v>8</v>
      </c>
      <c r="AR279" s="55">
        <f>COUNT(E279:AP279)</f>
        <v>1</v>
      </c>
      <c r="BU279" s="12"/>
      <c r="BV279" s="22"/>
      <c r="BW279" s="22"/>
      <c r="BX279" s="22"/>
      <c r="BY279" s="22"/>
    </row>
    <row r="280" spans="1:77" x14ac:dyDescent="0.2">
      <c r="A280" s="69">
        <v>279</v>
      </c>
      <c r="B280" s="26" t="s">
        <v>111</v>
      </c>
      <c r="C280" s="80" t="s">
        <v>432</v>
      </c>
      <c r="D280" s="8" t="s">
        <v>708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>
        <v>8</v>
      </c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54"/>
      <c r="AQ280" s="21">
        <f>IF(AR280&lt;6,SUM(E280:AP280),SUM(LARGE(E280:AP280,{1;2;3;4;5;6})))</f>
        <v>8</v>
      </c>
      <c r="AR280" s="55">
        <f>COUNT(E280:AP280)</f>
        <v>1</v>
      </c>
      <c r="BU280" s="12"/>
      <c r="BV280" s="22"/>
      <c r="BW280" s="22"/>
      <c r="BX280" s="22"/>
      <c r="BY280" s="22"/>
    </row>
    <row r="281" spans="1:77" x14ac:dyDescent="0.2">
      <c r="A281" s="69">
        <v>280</v>
      </c>
      <c r="B281" s="26" t="s">
        <v>111</v>
      </c>
      <c r="C281" s="80" t="s">
        <v>890</v>
      </c>
      <c r="D281" s="6" t="s">
        <v>654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>
        <v>8</v>
      </c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48"/>
      <c r="AQ281" s="21">
        <f>IF(AR281&lt;6,SUM(E281:AP281),SUM(LARGE(E281:AP281,{1;2;3;4;5;6})))</f>
        <v>8</v>
      </c>
      <c r="AR281" s="55">
        <f>COUNT(E281:AP281)</f>
        <v>1</v>
      </c>
      <c r="BU281" s="12"/>
      <c r="BV281" s="22"/>
      <c r="BW281" s="22"/>
      <c r="BX281" s="22"/>
      <c r="BY281" s="22"/>
    </row>
    <row r="282" spans="1:77" x14ac:dyDescent="0.2">
      <c r="A282" s="69">
        <v>281</v>
      </c>
      <c r="B282" s="26" t="s">
        <v>111</v>
      </c>
      <c r="C282" s="80" t="s">
        <v>432</v>
      </c>
      <c r="D282" s="8" t="s">
        <v>427</v>
      </c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88">
        <v>0</v>
      </c>
      <c r="Z282" s="54">
        <v>8</v>
      </c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21">
        <f>IF(AR282&lt;6,SUM(E282:AP282),SUM(LARGE(E282:AP282,{1;2;3;4;5;6})))</f>
        <v>8</v>
      </c>
      <c r="AR282" s="55">
        <f>COUNT(E282:AP282)</f>
        <v>2</v>
      </c>
      <c r="BU282" s="12"/>
      <c r="BV282" s="22"/>
      <c r="BW282" s="22"/>
      <c r="BX282" s="22"/>
      <c r="BY282" s="22"/>
    </row>
    <row r="283" spans="1:77" x14ac:dyDescent="0.2">
      <c r="A283" s="69">
        <v>282</v>
      </c>
      <c r="B283" s="26" t="s">
        <v>111</v>
      </c>
      <c r="C283" s="80"/>
      <c r="D283" s="6" t="s">
        <v>655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>
        <v>7</v>
      </c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54"/>
      <c r="AQ283" s="21">
        <f>IF(AR283&lt;6,SUM(E283:AP283),SUM(LARGE(E283:AP283,{1;2;3;4;5;6})))</f>
        <v>7</v>
      </c>
      <c r="AR283" s="55">
        <f>COUNT(E283:AP283)</f>
        <v>1</v>
      </c>
      <c r="BU283" s="12"/>
      <c r="BV283" s="22"/>
      <c r="BW283" s="22"/>
      <c r="BX283" s="22"/>
      <c r="BY283" s="22"/>
    </row>
    <row r="284" spans="1:77" x14ac:dyDescent="0.2">
      <c r="A284" s="69">
        <v>283</v>
      </c>
      <c r="B284" s="6" t="s">
        <v>111</v>
      </c>
      <c r="C284" s="80"/>
      <c r="D284" s="6" t="s">
        <v>548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>
        <v>6</v>
      </c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48"/>
      <c r="AQ284" s="21">
        <f>IF(AR284&lt;6,SUM(E284:AP284),SUM(LARGE(E284:AP284,{1;2;3;4;5;6})))</f>
        <v>6</v>
      </c>
      <c r="AR284" s="55">
        <f>COUNT(E284:AP284)</f>
        <v>1</v>
      </c>
      <c r="BU284" s="12"/>
      <c r="BV284" s="22"/>
      <c r="BW284" s="22"/>
      <c r="BX284" s="22"/>
      <c r="BY284" s="22"/>
    </row>
    <row r="285" spans="1:77" x14ac:dyDescent="0.2">
      <c r="A285" s="69">
        <v>284</v>
      </c>
      <c r="B285" s="6" t="s">
        <v>111</v>
      </c>
      <c r="C285" s="80" t="s">
        <v>890</v>
      </c>
      <c r="D285" s="6" t="s">
        <v>657</v>
      </c>
      <c r="E285" s="29"/>
      <c r="F285" s="29"/>
      <c r="G285" s="29"/>
      <c r="H285" s="29"/>
      <c r="I285" s="29"/>
      <c r="J285" s="29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54">
        <v>6</v>
      </c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48"/>
      <c r="AQ285" s="21">
        <f>IF(AR285&lt;6,SUM(E285:AP285),SUM(LARGE(E285:AP285,{1;2;3;4;5;6})))</f>
        <v>6</v>
      </c>
      <c r="AR285" s="55">
        <f>COUNT(E285:AP285)</f>
        <v>1</v>
      </c>
      <c r="BU285" s="12"/>
      <c r="BV285" s="22"/>
      <c r="BW285" s="22"/>
      <c r="BX285" s="22"/>
      <c r="BY285" s="22"/>
    </row>
    <row r="286" spans="1:77" x14ac:dyDescent="0.2">
      <c r="A286" s="69">
        <v>285</v>
      </c>
      <c r="B286" s="6" t="s">
        <v>111</v>
      </c>
      <c r="C286" s="80" t="s">
        <v>112</v>
      </c>
      <c r="D286" s="6" t="s">
        <v>710</v>
      </c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30">
        <v>6</v>
      </c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48"/>
      <c r="AQ286" s="21">
        <f>IF(AR286&lt;6,SUM(E286:AP286),SUM(LARGE(E286:AP286,{1;2;3;4;5;6})))</f>
        <v>6</v>
      </c>
      <c r="AR286" s="55">
        <f>COUNT(E286:AP286)</f>
        <v>1</v>
      </c>
      <c r="BU286" s="12"/>
      <c r="BV286" s="22"/>
      <c r="BW286" s="22"/>
      <c r="BX286" s="22"/>
      <c r="BY286" s="22"/>
    </row>
    <row r="287" spans="1:77" x14ac:dyDescent="0.2">
      <c r="A287" s="69">
        <v>286</v>
      </c>
      <c r="B287" s="26" t="s">
        <v>111</v>
      </c>
      <c r="C287" s="80" t="s">
        <v>262</v>
      </c>
      <c r="D287" s="6" t="s">
        <v>591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>
        <v>6</v>
      </c>
      <c r="V287" s="29"/>
      <c r="W287" s="29"/>
      <c r="X287" s="29"/>
      <c r="Y287" s="29"/>
      <c r="Z287" s="29"/>
      <c r="AA287" s="29"/>
      <c r="AB287" s="29"/>
      <c r="AC287" s="29"/>
      <c r="AD287" s="29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54"/>
      <c r="AQ287" s="21">
        <f>IF(AR287&lt;6,SUM(E287:AP287),SUM(LARGE(E287:AP287,{1;2;3;4;5;6})))</f>
        <v>6</v>
      </c>
      <c r="AR287" s="55">
        <f>COUNT(E287:AP287)</f>
        <v>1</v>
      </c>
      <c r="BU287" s="12"/>
      <c r="BV287" s="22"/>
      <c r="BW287" s="22"/>
      <c r="BX287" s="22"/>
      <c r="BY287" s="22"/>
    </row>
    <row r="288" spans="1:77" x14ac:dyDescent="0.2">
      <c r="A288" s="69">
        <v>287</v>
      </c>
      <c r="B288" s="26" t="s">
        <v>111</v>
      </c>
      <c r="C288" s="80" t="s">
        <v>112</v>
      </c>
      <c r="D288" s="8" t="s">
        <v>709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>
        <v>6</v>
      </c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54"/>
      <c r="AQ288" s="21">
        <f>IF(AR288&lt;6,SUM(E288:AP288),SUM(LARGE(E288:AP288,{1;2;3;4;5;6})))</f>
        <v>6</v>
      </c>
      <c r="AR288" s="55">
        <f>COUNT(E288:AP288)</f>
        <v>1</v>
      </c>
      <c r="BU288" s="12"/>
      <c r="BV288" s="22"/>
      <c r="BW288" s="22"/>
      <c r="BX288" s="22"/>
      <c r="BY288" s="22"/>
    </row>
    <row r="289" spans="1:77" x14ac:dyDescent="0.2">
      <c r="A289" s="69">
        <v>288</v>
      </c>
      <c r="B289" s="6" t="s">
        <v>111</v>
      </c>
      <c r="C289" s="80" t="s">
        <v>116</v>
      </c>
      <c r="D289" s="6" t="s">
        <v>367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>
        <v>5</v>
      </c>
      <c r="AH289" s="29"/>
      <c r="AI289" s="29"/>
      <c r="AJ289" s="29"/>
      <c r="AK289" s="29"/>
      <c r="AL289" s="29"/>
      <c r="AM289" s="29"/>
      <c r="AN289" s="29"/>
      <c r="AO289" s="29"/>
      <c r="AP289" s="48"/>
      <c r="AQ289" s="21">
        <f>IF(AR289&lt;6,SUM(E289:AP289),SUM(LARGE(E289:AP289,{1;2;3;4;5;6})))</f>
        <v>5</v>
      </c>
      <c r="AR289" s="55">
        <f>COUNT(E289:AP289)</f>
        <v>1</v>
      </c>
      <c r="BU289" s="12"/>
      <c r="BV289" s="22"/>
      <c r="BW289" s="22"/>
      <c r="BX289" s="22"/>
      <c r="BY289" s="22"/>
    </row>
    <row r="290" spans="1:77" x14ac:dyDescent="0.2">
      <c r="A290" s="69">
        <v>289</v>
      </c>
      <c r="B290" s="26" t="s">
        <v>111</v>
      </c>
      <c r="C290" s="80" t="s">
        <v>120</v>
      </c>
      <c r="D290" s="6" t="s">
        <v>357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>
        <v>5</v>
      </c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54"/>
      <c r="AQ290" s="21">
        <f>IF(AR290&lt;6,SUM(E290:AP290),SUM(LARGE(E290:AP290,{1;2;3;4;5;6})))</f>
        <v>5</v>
      </c>
      <c r="AR290" s="55">
        <f>COUNT(E290:AP290)</f>
        <v>1</v>
      </c>
      <c r="BU290" s="12"/>
      <c r="BV290" s="22"/>
      <c r="BW290" s="22"/>
      <c r="BX290" s="22"/>
      <c r="BY290" s="22"/>
    </row>
    <row r="291" spans="1:77" x14ac:dyDescent="0.2">
      <c r="A291" s="69">
        <v>290</v>
      </c>
      <c r="B291" s="26" t="s">
        <v>111</v>
      </c>
      <c r="C291" s="80" t="s">
        <v>113</v>
      </c>
      <c r="D291" s="6" t="s">
        <v>546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>
        <v>5</v>
      </c>
      <c r="AH291" s="29"/>
      <c r="AI291" s="29"/>
      <c r="AJ291" s="29"/>
      <c r="AK291" s="29"/>
      <c r="AL291" s="29"/>
      <c r="AM291" s="29"/>
      <c r="AN291" s="29"/>
      <c r="AO291" s="29"/>
      <c r="AP291" s="54"/>
      <c r="AQ291" s="21">
        <f>IF(AR291&lt;6,SUM(E291:AP291),SUM(LARGE(E291:AP291,{1;2;3;4;5;6})))</f>
        <v>5</v>
      </c>
      <c r="AR291" s="55">
        <f>COUNT(E291:AP291)</f>
        <v>1</v>
      </c>
      <c r="BU291" s="12"/>
      <c r="BV291" s="22"/>
      <c r="BW291" s="22"/>
      <c r="BX291" s="22"/>
      <c r="BY291" s="22"/>
    </row>
    <row r="292" spans="1:77" x14ac:dyDescent="0.2">
      <c r="A292" s="69">
        <v>291</v>
      </c>
      <c r="B292" s="6" t="s">
        <v>111</v>
      </c>
      <c r="C292" s="80" t="s">
        <v>113</v>
      </c>
      <c r="D292" s="6" t="s">
        <v>545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>
        <v>5</v>
      </c>
      <c r="AH292" s="29"/>
      <c r="AI292" s="29"/>
      <c r="AJ292" s="29"/>
      <c r="AK292" s="29"/>
      <c r="AL292" s="29"/>
      <c r="AM292" s="29"/>
      <c r="AN292" s="29"/>
      <c r="AO292" s="29"/>
      <c r="AP292" s="48"/>
      <c r="AQ292" s="21">
        <f>IF(AR292&lt;6,SUM(E292:AP292),SUM(LARGE(E292:AP292,{1;2;3;4;5;6})))</f>
        <v>5</v>
      </c>
      <c r="AR292" s="55">
        <f>COUNT(E292:AP292)</f>
        <v>1</v>
      </c>
      <c r="BU292" s="12"/>
      <c r="BV292" s="22"/>
      <c r="BW292" s="22"/>
      <c r="BX292" s="22"/>
      <c r="BY292" s="22"/>
    </row>
    <row r="293" spans="1:77" x14ac:dyDescent="0.2">
      <c r="A293" s="69">
        <v>292</v>
      </c>
      <c r="B293" s="26" t="s">
        <v>111</v>
      </c>
      <c r="C293" s="80"/>
      <c r="D293" s="6" t="s">
        <v>441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>
        <v>5</v>
      </c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48"/>
      <c r="AQ293" s="21">
        <f>IF(AR293&lt;6,SUM(E293:AP293),SUM(LARGE(E293:AP293,{1;2;3;4;5;6})))</f>
        <v>5</v>
      </c>
      <c r="AR293" s="55">
        <f>COUNT(E293:AP293)</f>
        <v>1</v>
      </c>
      <c r="BU293" s="12"/>
      <c r="BV293" s="22"/>
      <c r="BW293" s="22"/>
      <c r="BX293" s="22"/>
      <c r="BY293" s="22"/>
    </row>
    <row r="294" spans="1:77" x14ac:dyDescent="0.2">
      <c r="A294" s="69">
        <v>293</v>
      </c>
      <c r="B294" s="6" t="s">
        <v>111</v>
      </c>
      <c r="C294" s="80" t="s">
        <v>116</v>
      </c>
      <c r="D294" s="6" t="s">
        <v>273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>
        <v>5</v>
      </c>
      <c r="AH294" s="29"/>
      <c r="AI294" s="29"/>
      <c r="AJ294" s="29"/>
      <c r="AK294" s="29"/>
      <c r="AL294" s="29"/>
      <c r="AM294" s="29"/>
      <c r="AN294" s="29"/>
      <c r="AO294" s="29"/>
      <c r="AP294" s="48"/>
      <c r="AQ294" s="21">
        <f>IF(AR294&lt;6,SUM(E294:AP294),SUM(LARGE(E294:AP294,{1;2;3;4;5;6})))</f>
        <v>5</v>
      </c>
      <c r="AR294" s="55">
        <f>COUNT(E294:AP294)</f>
        <v>1</v>
      </c>
      <c r="BU294" s="12"/>
      <c r="BV294" s="22"/>
      <c r="BW294" s="22"/>
      <c r="BX294" s="22"/>
      <c r="BY294" s="22"/>
    </row>
    <row r="295" spans="1:77" x14ac:dyDescent="0.2">
      <c r="A295" s="69">
        <v>294</v>
      </c>
      <c r="B295" s="26" t="s">
        <v>111</v>
      </c>
      <c r="C295" s="80" t="s">
        <v>205</v>
      </c>
      <c r="D295" s="6" t="s">
        <v>444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>
        <v>5</v>
      </c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21">
        <f>IF(AR295&lt;6,SUM(E295:AP295),SUM(LARGE(E295:AP295,{1;2;3;4;5;6})))</f>
        <v>5</v>
      </c>
      <c r="AR295" s="55">
        <f>COUNT(E295:AP295)</f>
        <v>1</v>
      </c>
      <c r="BU295" s="12"/>
      <c r="BV295" s="22"/>
      <c r="BW295" s="22"/>
      <c r="BX295" s="22"/>
      <c r="BY295" s="22"/>
    </row>
    <row r="296" spans="1:77" x14ac:dyDescent="0.2">
      <c r="A296" s="69">
        <v>295</v>
      </c>
      <c r="B296" s="26" t="s">
        <v>111</v>
      </c>
      <c r="C296" s="80" t="s">
        <v>262</v>
      </c>
      <c r="D296" s="8" t="s">
        <v>800</v>
      </c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29">
        <v>4</v>
      </c>
      <c r="AH296" s="87"/>
      <c r="AI296" s="87"/>
      <c r="AJ296" s="87"/>
      <c r="AK296" s="87"/>
      <c r="AL296" s="87"/>
      <c r="AM296" s="87"/>
      <c r="AN296" s="87"/>
      <c r="AO296" s="87"/>
      <c r="AP296" s="54"/>
      <c r="AQ296" s="21">
        <f>IF(AR296&lt;6,SUM(E296:AP296),SUM(LARGE(E296:AP296,{1;2;3;4;5;6})))</f>
        <v>4</v>
      </c>
      <c r="AR296" s="55">
        <f>COUNT(E296:AP296)</f>
        <v>1</v>
      </c>
      <c r="BU296" s="12"/>
      <c r="BV296" s="22"/>
      <c r="BW296" s="22"/>
      <c r="BX296" s="22"/>
      <c r="BY296" s="22"/>
    </row>
    <row r="297" spans="1:77" x14ac:dyDescent="0.2">
      <c r="A297" s="69">
        <v>296</v>
      </c>
      <c r="B297" s="26" t="s">
        <v>111</v>
      </c>
      <c r="C297" s="80" t="s">
        <v>262</v>
      </c>
      <c r="D297" s="6" t="s">
        <v>804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>
        <v>4</v>
      </c>
      <c r="AH297" s="29"/>
      <c r="AI297" s="29"/>
      <c r="AJ297" s="29"/>
      <c r="AK297" s="29"/>
      <c r="AL297" s="29"/>
      <c r="AM297" s="29"/>
      <c r="AN297" s="29"/>
      <c r="AO297" s="29"/>
      <c r="AP297" s="48"/>
      <c r="AQ297" s="21">
        <f>IF(AR297&lt;6,SUM(E297:AP297),SUM(LARGE(E297:AP297,{1;2;3;4;5;6})))</f>
        <v>4</v>
      </c>
      <c r="AR297" s="55">
        <f>COUNT(E297:AP297)</f>
        <v>1</v>
      </c>
      <c r="BU297" s="12"/>
      <c r="BV297" s="22"/>
      <c r="BW297" s="22"/>
      <c r="BX297" s="22"/>
      <c r="BY297" s="22"/>
    </row>
    <row r="298" spans="1:77" x14ac:dyDescent="0.2">
      <c r="A298" s="69">
        <v>297</v>
      </c>
      <c r="B298" s="6" t="s">
        <v>111</v>
      </c>
      <c r="C298" s="80" t="s">
        <v>262</v>
      </c>
      <c r="D298" s="6" t="s">
        <v>801</v>
      </c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29">
        <v>4</v>
      </c>
      <c r="AH298" s="87"/>
      <c r="AI298" s="87"/>
      <c r="AJ298" s="87"/>
      <c r="AK298" s="87"/>
      <c r="AL298" s="87"/>
      <c r="AM298" s="87"/>
      <c r="AN298" s="87"/>
      <c r="AO298" s="87"/>
      <c r="AP298" s="54"/>
      <c r="AQ298" s="21">
        <f>IF(AR298&lt;6,SUM(E298:AP298),SUM(LARGE(E298:AP298,{1;2;3;4;5;6})))</f>
        <v>4</v>
      </c>
      <c r="AR298" s="55">
        <f>COUNT(E298:AP298)</f>
        <v>1</v>
      </c>
      <c r="BU298" s="12"/>
      <c r="BV298" s="22"/>
      <c r="BW298" s="22"/>
      <c r="BX298" s="22"/>
      <c r="BY298" s="22"/>
    </row>
    <row r="299" spans="1:77" x14ac:dyDescent="0.2">
      <c r="A299" s="69">
        <v>298</v>
      </c>
      <c r="B299" s="6" t="s">
        <v>111</v>
      </c>
      <c r="C299" s="80"/>
      <c r="D299" s="6" t="s">
        <v>594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>
        <v>4</v>
      </c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48"/>
      <c r="AQ299" s="21">
        <f>IF(AR299&lt;6,SUM(E299:AP299),SUM(LARGE(E299:AP299,{1;2;3;4;5;6})))</f>
        <v>4</v>
      </c>
      <c r="AR299" s="55">
        <f>COUNT(E299:AP299)</f>
        <v>1</v>
      </c>
      <c r="BU299" s="12"/>
      <c r="BV299" s="22"/>
      <c r="BW299" s="22"/>
      <c r="BX299" s="22"/>
      <c r="BY299" s="22"/>
    </row>
    <row r="300" spans="1:77" x14ac:dyDescent="0.2">
      <c r="A300" s="69">
        <v>299</v>
      </c>
      <c r="B300" s="6" t="s">
        <v>111</v>
      </c>
      <c r="C300" s="80" t="s">
        <v>262</v>
      </c>
      <c r="D300" s="6" t="s">
        <v>803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>
        <v>4</v>
      </c>
      <c r="AH300" s="54"/>
      <c r="AI300" s="54"/>
      <c r="AJ300" s="54"/>
      <c r="AK300" s="54"/>
      <c r="AL300" s="54"/>
      <c r="AM300" s="54"/>
      <c r="AN300" s="54"/>
      <c r="AO300" s="54"/>
      <c r="AP300" s="54"/>
      <c r="AQ300" s="21">
        <f>IF(AR300&lt;6,SUM(E300:AP300),SUM(LARGE(E300:AP300,{1;2;3;4;5;6})))</f>
        <v>4</v>
      </c>
      <c r="AR300" s="55">
        <f>COUNT(E300:AP300)</f>
        <v>1</v>
      </c>
      <c r="BU300" s="12"/>
      <c r="BV300" s="22"/>
      <c r="BW300" s="22"/>
      <c r="BX300" s="22"/>
      <c r="BY300" s="22"/>
    </row>
    <row r="301" spans="1:77" x14ac:dyDescent="0.2">
      <c r="A301" s="69">
        <v>300</v>
      </c>
      <c r="B301" s="26" t="s">
        <v>111</v>
      </c>
      <c r="C301" s="80" t="s">
        <v>262</v>
      </c>
      <c r="D301" s="37" t="s">
        <v>802</v>
      </c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29">
        <v>4</v>
      </c>
      <c r="AH301" s="87"/>
      <c r="AI301" s="87"/>
      <c r="AJ301" s="87"/>
      <c r="AK301" s="87"/>
      <c r="AL301" s="87"/>
      <c r="AM301" s="87"/>
      <c r="AN301" s="87"/>
      <c r="AO301" s="87"/>
      <c r="AP301" s="54"/>
      <c r="AQ301" s="21">
        <f>IF(AR301&lt;6,SUM(E301:AP301),SUM(LARGE(E301:AP301,{1;2;3;4;5;6})))</f>
        <v>4</v>
      </c>
      <c r="AR301" s="55">
        <f>COUNT(E301:AP301)</f>
        <v>1</v>
      </c>
      <c r="BU301" s="12"/>
      <c r="BV301" s="22"/>
      <c r="BW301" s="22"/>
      <c r="BX301" s="22"/>
      <c r="BY301" s="22"/>
    </row>
    <row r="302" spans="1:77" x14ac:dyDescent="0.2">
      <c r="A302" s="69">
        <v>301</v>
      </c>
      <c r="B302" s="26" t="s">
        <v>111</v>
      </c>
      <c r="C302" s="80"/>
      <c r="D302" s="6" t="s">
        <v>593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>
        <v>4</v>
      </c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87">
        <v>0</v>
      </c>
      <c r="AJ302" s="29"/>
      <c r="AK302" s="29"/>
      <c r="AL302" s="29"/>
      <c r="AM302" s="29"/>
      <c r="AN302" s="29"/>
      <c r="AO302" s="29"/>
      <c r="AP302" s="48"/>
      <c r="AQ302" s="21">
        <f>IF(AR302&lt;6,SUM(E302:AP302),SUM(LARGE(E302:AP302,{1;2;3;4;5;6})))</f>
        <v>4</v>
      </c>
      <c r="AR302" s="55">
        <f>COUNT(E302:AP302)</f>
        <v>2</v>
      </c>
      <c r="AS302" s="22"/>
      <c r="AT302" s="22"/>
      <c r="AU302" s="22"/>
      <c r="AV302" s="22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</row>
    <row r="303" spans="1:77" x14ac:dyDescent="0.2">
      <c r="A303" s="69">
        <v>302</v>
      </c>
      <c r="B303" s="26" t="s">
        <v>111</v>
      </c>
      <c r="C303" s="80" t="s">
        <v>262</v>
      </c>
      <c r="D303" s="6" t="s">
        <v>403</v>
      </c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>
        <v>4</v>
      </c>
      <c r="AH303" s="54"/>
      <c r="AI303" s="54"/>
      <c r="AJ303" s="54"/>
      <c r="AK303" s="54"/>
      <c r="AL303" s="54"/>
      <c r="AM303" s="54"/>
      <c r="AN303" s="54"/>
      <c r="AO303" s="54"/>
      <c r="AP303" s="54"/>
      <c r="AQ303" s="21">
        <f>IF(AR303&lt;6,SUM(E303:AP303),SUM(LARGE(E303:AP303,{1;2;3;4;5;6})))</f>
        <v>4</v>
      </c>
      <c r="AR303" s="55">
        <f>COUNT(E303:AP303)</f>
        <v>1</v>
      </c>
      <c r="AS303" s="22"/>
      <c r="AT303" s="22"/>
      <c r="AU303" s="22"/>
      <c r="AV303" s="22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</row>
    <row r="304" spans="1:77" x14ac:dyDescent="0.2">
      <c r="A304" s="69">
        <v>303</v>
      </c>
      <c r="B304" s="6" t="s">
        <v>111</v>
      </c>
      <c r="C304" s="80"/>
      <c r="D304" s="6" t="s">
        <v>642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87">
        <v>0</v>
      </c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48"/>
      <c r="AQ304" s="21">
        <f>IF(AR304&lt;6,SUM(E304:AP304),SUM(LARGE(E304:AP304,{1;2;3;4;5;6})))</f>
        <v>0</v>
      </c>
      <c r="AR304" s="55">
        <f>COUNT(E304:AP304)</f>
        <v>1</v>
      </c>
      <c r="BU304" s="12"/>
      <c r="BV304" s="22"/>
      <c r="BW304" s="22"/>
      <c r="BX304" s="22"/>
      <c r="BY304" s="22"/>
    </row>
    <row r="305" spans="1:79" x14ac:dyDescent="0.2">
      <c r="A305" s="69">
        <v>304</v>
      </c>
      <c r="B305" s="6" t="s">
        <v>111</v>
      </c>
      <c r="C305" s="80"/>
      <c r="D305" s="6" t="s">
        <v>650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>
        <v>0</v>
      </c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48"/>
      <c r="AQ305" s="21">
        <f>IF(AR305&lt;6,SUM(E305:AP305),SUM(LARGE(E305:AP305,{1;2;3;4;5;6})))</f>
        <v>0</v>
      </c>
      <c r="AR305" s="55">
        <f>COUNT(E305:AP305)</f>
        <v>1</v>
      </c>
      <c r="BU305" s="12"/>
      <c r="BV305" s="22"/>
      <c r="BW305" s="22"/>
      <c r="BX305" s="22"/>
      <c r="BY305" s="22"/>
    </row>
    <row r="306" spans="1:79" x14ac:dyDescent="0.2">
      <c r="A306" s="69">
        <v>305</v>
      </c>
      <c r="B306" s="26" t="s">
        <v>111</v>
      </c>
      <c r="C306" s="80"/>
      <c r="D306" s="8" t="s">
        <v>649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>
        <v>0</v>
      </c>
      <c r="AA306" s="29"/>
      <c r="AB306" s="29"/>
      <c r="AC306" s="29"/>
      <c r="AD306" s="29"/>
      <c r="AE306" s="29"/>
      <c r="AF306" s="29"/>
      <c r="AG306" s="87">
        <v>0</v>
      </c>
      <c r="AH306" s="29"/>
      <c r="AI306" s="29"/>
      <c r="AJ306" s="29"/>
      <c r="AK306" s="29"/>
      <c r="AL306" s="29"/>
      <c r="AM306" s="29"/>
      <c r="AN306" s="29"/>
      <c r="AO306" s="29"/>
      <c r="AP306" s="54"/>
      <c r="AQ306" s="21">
        <f>IF(AR306&lt;6,SUM(E306:AP306),SUM(LARGE(E306:AP306,{1;2;3;4;5;6})))</f>
        <v>0</v>
      </c>
      <c r="AR306" s="55">
        <f>COUNT(E306:AP306)</f>
        <v>2</v>
      </c>
      <c r="BU306" s="12"/>
      <c r="BV306" s="22"/>
      <c r="BW306" s="22"/>
      <c r="BX306" s="22"/>
      <c r="BY306" s="22"/>
    </row>
    <row r="307" spans="1:79" ht="12.75" customHeight="1" x14ac:dyDescent="0.2">
      <c r="A307" s="69">
        <v>306</v>
      </c>
      <c r="B307" s="6" t="s">
        <v>111</v>
      </c>
      <c r="C307" s="6" t="s">
        <v>433</v>
      </c>
      <c r="D307" s="6" t="s">
        <v>580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87">
        <v>0</v>
      </c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48"/>
      <c r="AQ307" s="21">
        <f>IF(AR307&lt;6,SUM(E307:AP307),SUM(LARGE(E307:AP307,{1;2;3;4;5;6})))</f>
        <v>0</v>
      </c>
      <c r="AR307" s="55">
        <f>COUNT(E307:AP307)</f>
        <v>1</v>
      </c>
      <c r="BE307" s="23"/>
      <c r="BU307" s="22"/>
      <c r="BV307" s="22"/>
      <c r="BW307" s="22"/>
      <c r="BX307" s="22"/>
      <c r="BY307" s="24"/>
      <c r="BZ307" s="24"/>
    </row>
    <row r="308" spans="1:79" x14ac:dyDescent="0.2">
      <c r="A308" s="69">
        <v>307</v>
      </c>
      <c r="B308" s="26" t="s">
        <v>156</v>
      </c>
      <c r="C308" s="6" t="s">
        <v>433</v>
      </c>
      <c r="D308" s="8" t="s">
        <v>505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87">
        <v>0</v>
      </c>
      <c r="T308" s="87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54"/>
      <c r="AQ308" s="21">
        <f>IF(AR308&lt;6,SUM(E308:AP308),SUM(LARGE(E308:AP308,{1;2;3;4;5;6})))</f>
        <v>0</v>
      </c>
      <c r="AR308" s="55">
        <f>COUNT(E308:AP308)</f>
        <v>1</v>
      </c>
      <c r="BE308" s="23"/>
      <c r="BU308" s="22"/>
      <c r="BV308" s="22"/>
      <c r="BW308" s="22"/>
      <c r="BX308" s="22"/>
      <c r="BY308" s="24"/>
      <c r="BZ308" s="24"/>
    </row>
    <row r="309" spans="1:79" x14ac:dyDescent="0.2">
      <c r="A309" s="69">
        <v>308</v>
      </c>
      <c r="B309" s="26" t="s">
        <v>170</v>
      </c>
      <c r="C309" s="6"/>
      <c r="D309" s="8" t="s">
        <v>798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87">
        <v>0</v>
      </c>
      <c r="AH309" s="29"/>
      <c r="AI309" s="29"/>
      <c r="AJ309" s="29"/>
      <c r="AK309" s="29"/>
      <c r="AL309" s="29"/>
      <c r="AM309" s="29"/>
      <c r="AN309" s="29"/>
      <c r="AO309" s="29"/>
      <c r="AP309" s="54"/>
      <c r="AQ309" s="21">
        <f>IF(AR309&lt;6,SUM(E309:AP309),SUM(LARGE(E309:AP309,{1;2;3;4;5;6})))</f>
        <v>0</v>
      </c>
      <c r="AR309" s="55">
        <f>COUNT(E309:AP309)</f>
        <v>1</v>
      </c>
      <c r="BF309" s="23"/>
      <c r="BV309" s="22"/>
      <c r="BW309" s="22"/>
      <c r="BX309" s="22"/>
      <c r="BY309" s="22"/>
      <c r="BZ309" s="24"/>
      <c r="CA309" s="24"/>
    </row>
    <row r="310" spans="1:79" x14ac:dyDescent="0.2">
      <c r="A310" s="69">
        <v>309</v>
      </c>
      <c r="B310" s="6" t="s">
        <v>126</v>
      </c>
      <c r="C310" s="6"/>
      <c r="D310" s="6" t="s">
        <v>789</v>
      </c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>
        <v>0</v>
      </c>
      <c r="AH310" s="87"/>
      <c r="AI310" s="87"/>
      <c r="AJ310" s="87"/>
      <c r="AK310" s="87"/>
      <c r="AL310" s="87"/>
      <c r="AM310" s="87"/>
      <c r="AN310" s="87"/>
      <c r="AO310" s="87"/>
      <c r="AP310" s="48"/>
      <c r="AQ310" s="21">
        <f>IF(AR310&lt;6,SUM(E310:AP310),SUM(LARGE(E310:AP310,{1;2;3;4;5;6})))</f>
        <v>0</v>
      </c>
      <c r="AR310" s="55">
        <f>COUNT(E310:AP310)</f>
        <v>1</v>
      </c>
      <c r="BF310" s="23"/>
      <c r="BV310" s="22"/>
      <c r="BW310" s="22"/>
      <c r="BX310" s="22"/>
      <c r="BY310" s="22"/>
      <c r="BZ310" s="24"/>
      <c r="CA310" s="24"/>
    </row>
    <row r="311" spans="1:79" x14ac:dyDescent="0.2">
      <c r="A311" s="69">
        <v>310</v>
      </c>
      <c r="B311" s="26" t="s">
        <v>111</v>
      </c>
      <c r="C311" s="26" t="s">
        <v>120</v>
      </c>
      <c r="D311" s="37" t="s">
        <v>458</v>
      </c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87">
        <v>0</v>
      </c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30"/>
      <c r="AQ311" s="21">
        <f>IF(AR311&lt;6,SUM(E311:AP311),SUM(LARGE(E311:AP311,{1;2;3;4;5;6})))</f>
        <v>0</v>
      </c>
      <c r="AR311" s="55">
        <f>COUNT(E311:AP311)</f>
        <v>1</v>
      </c>
      <c r="BF311" s="23"/>
      <c r="BV311" s="22"/>
      <c r="BW311" s="22"/>
      <c r="BX311" s="22"/>
      <c r="BY311" s="22"/>
      <c r="BZ311" s="24"/>
      <c r="CA311" s="24"/>
    </row>
    <row r="312" spans="1:79" x14ac:dyDescent="0.2">
      <c r="A312" s="69">
        <v>311</v>
      </c>
      <c r="B312" s="26" t="s">
        <v>156</v>
      </c>
      <c r="C312" s="6"/>
      <c r="D312" s="6" t="s">
        <v>565</v>
      </c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29"/>
      <c r="R312" s="29"/>
      <c r="S312" s="87">
        <v>0</v>
      </c>
      <c r="T312" s="87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48"/>
      <c r="AQ312" s="21">
        <f>IF(AR312&lt;6,SUM(E312:AP312),SUM(LARGE(E312:AP312,{1;2;3;4;5;6})))</f>
        <v>0</v>
      </c>
      <c r="AR312" s="55">
        <f>COUNT(E312:AP312)</f>
        <v>1</v>
      </c>
      <c r="BF312" s="23"/>
      <c r="BV312" s="22"/>
      <c r="BW312" s="22"/>
      <c r="BX312" s="22"/>
      <c r="BY312" s="22"/>
      <c r="BZ312" s="24"/>
      <c r="CA312" s="24"/>
    </row>
    <row r="313" spans="1:79" x14ac:dyDescent="0.2">
      <c r="A313" s="69">
        <v>312</v>
      </c>
      <c r="B313" s="6" t="s">
        <v>111</v>
      </c>
      <c r="C313" s="6"/>
      <c r="D313" s="6" t="s">
        <v>869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87">
        <v>0</v>
      </c>
      <c r="AJ313" s="29"/>
      <c r="AK313" s="29"/>
      <c r="AL313" s="29"/>
      <c r="AM313" s="29"/>
      <c r="AN313" s="29"/>
      <c r="AO313" s="29"/>
      <c r="AP313" s="48"/>
      <c r="AQ313" s="21">
        <f>IF(AR313&lt;6,SUM(E313:AP313),SUM(LARGE(E313:AP313,{1;2;3;4;5;6})))</f>
        <v>0</v>
      </c>
      <c r="AR313" s="55">
        <f>COUNT(E313:AP313)</f>
        <v>1</v>
      </c>
      <c r="BF313" s="23"/>
      <c r="BV313" s="22"/>
      <c r="BW313" s="22"/>
      <c r="BX313" s="22"/>
      <c r="BY313" s="22"/>
      <c r="BZ313" s="24"/>
      <c r="CA313" s="24"/>
    </row>
    <row r="314" spans="1:79" x14ac:dyDescent="0.2">
      <c r="A314" s="69">
        <v>313</v>
      </c>
      <c r="B314" s="6" t="s">
        <v>799</v>
      </c>
      <c r="C314" s="6"/>
      <c r="D314" s="6" t="s">
        <v>797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87">
        <v>0</v>
      </c>
      <c r="AH314" s="29"/>
      <c r="AI314" s="29"/>
      <c r="AJ314" s="29"/>
      <c r="AK314" s="29"/>
      <c r="AL314" s="29"/>
      <c r="AM314" s="29"/>
      <c r="AN314" s="29"/>
      <c r="AO314" s="29"/>
      <c r="AP314" s="48"/>
      <c r="AQ314" s="21">
        <f>IF(AR314&lt;6,SUM(E314:AP314),SUM(LARGE(E314:AP314,{1;2;3;4;5;6})))</f>
        <v>0</v>
      </c>
      <c r="AR314" s="55">
        <f>COUNT(E314:AP314)</f>
        <v>1</v>
      </c>
      <c r="BF314" s="23"/>
      <c r="BV314" s="22"/>
      <c r="BW314" s="22"/>
      <c r="BX314" s="22"/>
      <c r="BY314" s="22"/>
      <c r="BZ314" s="24"/>
      <c r="CA314" s="24"/>
    </row>
    <row r="315" spans="1:79" x14ac:dyDescent="0.2">
      <c r="A315" s="69">
        <v>314</v>
      </c>
      <c r="B315" s="6" t="s">
        <v>111</v>
      </c>
      <c r="C315" s="26" t="s">
        <v>113</v>
      </c>
      <c r="D315" s="6" t="s">
        <v>793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87">
        <v>0</v>
      </c>
      <c r="AH315" s="29"/>
      <c r="AI315" s="29"/>
      <c r="AJ315" s="29"/>
      <c r="AK315" s="29"/>
      <c r="AL315" s="29"/>
      <c r="AM315" s="29"/>
      <c r="AN315" s="29"/>
      <c r="AO315" s="29"/>
      <c r="AP315" s="48"/>
      <c r="AQ315" s="21">
        <f>IF(AR315&lt;6,SUM(E315:AP315),SUM(LARGE(E315:AP315,{1;2;3;4;5;6})))</f>
        <v>0</v>
      </c>
      <c r="AR315" s="55">
        <f>COUNT(E315:AP315)</f>
        <v>1</v>
      </c>
      <c r="BF315" s="23"/>
      <c r="BV315" s="22"/>
      <c r="BW315" s="22"/>
      <c r="BX315" s="22"/>
      <c r="BY315" s="22"/>
      <c r="BZ315" s="24"/>
      <c r="CA315" s="24"/>
    </row>
    <row r="316" spans="1:79" x14ac:dyDescent="0.2">
      <c r="A316" s="69">
        <v>315</v>
      </c>
      <c r="B316" s="26" t="s">
        <v>111</v>
      </c>
      <c r="C316" s="26" t="s">
        <v>113</v>
      </c>
      <c r="D316" s="26" t="s">
        <v>861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87">
        <v>0</v>
      </c>
      <c r="AJ316" s="29"/>
      <c r="AK316" s="29"/>
      <c r="AL316" s="29"/>
      <c r="AM316" s="29"/>
      <c r="AN316" s="29"/>
      <c r="AO316" s="29"/>
      <c r="AP316" s="48"/>
      <c r="AQ316" s="21">
        <f>IF(AR316&lt;6,SUM(E316:AP316),SUM(LARGE(E316:AP316,{1;2;3;4;5;6})))</f>
        <v>0</v>
      </c>
      <c r="AR316" s="55">
        <f>COUNT(E316:AP316)</f>
        <v>1</v>
      </c>
      <c r="BF316" s="23"/>
      <c r="BV316" s="22"/>
      <c r="BW316" s="22"/>
      <c r="BX316" s="22"/>
      <c r="BY316" s="22"/>
      <c r="BZ316" s="24"/>
      <c r="CA316" s="24"/>
    </row>
    <row r="317" spans="1:79" x14ac:dyDescent="0.2">
      <c r="A317" s="69">
        <v>316</v>
      </c>
      <c r="B317" s="26" t="s">
        <v>111</v>
      </c>
      <c r="C317" s="6" t="s">
        <v>118</v>
      </c>
      <c r="D317" s="8" t="s">
        <v>197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87">
        <v>0</v>
      </c>
      <c r="AB317" s="87"/>
      <c r="AC317" s="87"/>
      <c r="AD317" s="87"/>
      <c r="AE317" s="87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54"/>
      <c r="AQ317" s="21">
        <f>IF(AR317&lt;6,SUM(E317:AP317),SUM(LARGE(E317:AP317,{1;2;3;4;5;6})))</f>
        <v>0</v>
      </c>
      <c r="AR317" s="55">
        <f>COUNT(E317:AP317)</f>
        <v>1</v>
      </c>
      <c r="BF317" s="23"/>
      <c r="BV317" s="22"/>
      <c r="BW317" s="22"/>
      <c r="BX317" s="22"/>
      <c r="BY317" s="22"/>
      <c r="BZ317" s="24"/>
      <c r="CA317" s="24"/>
    </row>
    <row r="318" spans="1:79" x14ac:dyDescent="0.2">
      <c r="A318" s="69">
        <v>317</v>
      </c>
      <c r="B318" s="26" t="s">
        <v>111</v>
      </c>
      <c r="C318" s="6" t="s">
        <v>205</v>
      </c>
      <c r="D318" s="6" t="s">
        <v>537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>
        <v>0</v>
      </c>
      <c r="AI318" s="87"/>
      <c r="AJ318" s="87"/>
      <c r="AK318" s="87"/>
      <c r="AL318" s="87"/>
      <c r="AM318" s="87"/>
      <c r="AN318" s="87"/>
      <c r="AO318" s="87"/>
      <c r="AP318" s="54"/>
      <c r="AQ318" s="21">
        <f>IF(AR318&lt;6,SUM(E318:AP318),SUM(LARGE(E318:AP318,{1;2;3;4;5;6})))</f>
        <v>0</v>
      </c>
      <c r="AR318" s="55">
        <f>COUNT(E318:AP318)</f>
        <v>1</v>
      </c>
      <c r="BF318" s="23"/>
      <c r="BV318" s="22"/>
      <c r="BW318" s="22"/>
      <c r="BX318" s="22"/>
      <c r="BY318" s="22"/>
      <c r="BZ318" s="24"/>
      <c r="CA318" s="24"/>
    </row>
    <row r="319" spans="1:79" x14ac:dyDescent="0.2">
      <c r="A319" s="69">
        <v>318</v>
      </c>
      <c r="B319" s="6" t="s">
        <v>111</v>
      </c>
      <c r="C319" s="6"/>
      <c r="D319" s="6" t="s">
        <v>590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87">
        <v>0</v>
      </c>
      <c r="V319" s="87"/>
      <c r="W319" s="87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48"/>
      <c r="AQ319" s="21">
        <f>IF(AR319&lt;6,SUM(E319:AP319),SUM(LARGE(E319:AP319,{1;2;3;4;5;6})))</f>
        <v>0</v>
      </c>
      <c r="AR319" s="55">
        <f>COUNT(E319:AP319)</f>
        <v>1</v>
      </c>
      <c r="BF319" s="23"/>
      <c r="BV319" s="22"/>
      <c r="BW319" s="22"/>
      <c r="BX319" s="22"/>
      <c r="BY319" s="22"/>
      <c r="BZ319" s="24"/>
      <c r="CA319" s="24"/>
    </row>
    <row r="320" spans="1:79" x14ac:dyDescent="0.2">
      <c r="A320" s="69">
        <v>319</v>
      </c>
      <c r="B320" s="6" t="s">
        <v>111</v>
      </c>
      <c r="C320" s="6" t="s">
        <v>142</v>
      </c>
      <c r="D320" s="6" t="s">
        <v>241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87">
        <v>0</v>
      </c>
      <c r="T320" s="87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48"/>
      <c r="AQ320" s="21">
        <f>IF(AR320&lt;6,SUM(E320:AP320),SUM(LARGE(E320:AP320,{1;2;3;4;5;6})))</f>
        <v>0</v>
      </c>
      <c r="AR320" s="55">
        <f>COUNT(E320:AP320)</f>
        <v>1</v>
      </c>
      <c r="BF320" s="23"/>
      <c r="BV320" s="22"/>
      <c r="BW320" s="22"/>
      <c r="BX320" s="22"/>
      <c r="BY320" s="22"/>
      <c r="BZ320" s="24"/>
      <c r="CA320" s="24"/>
    </row>
    <row r="321" spans="1:79" x14ac:dyDescent="0.2">
      <c r="A321" s="69">
        <v>320</v>
      </c>
      <c r="B321" s="6" t="s">
        <v>111</v>
      </c>
      <c r="C321" s="6" t="s">
        <v>112</v>
      </c>
      <c r="D321" s="6" t="s">
        <v>43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87">
        <v>0</v>
      </c>
      <c r="AI321" s="87"/>
      <c r="AJ321" s="87"/>
      <c r="AK321" s="87"/>
      <c r="AL321" s="87"/>
      <c r="AM321" s="87"/>
      <c r="AN321" s="87"/>
      <c r="AO321" s="87"/>
      <c r="AP321" s="48"/>
      <c r="AQ321" s="21">
        <f>IF(AR321&lt;6,SUM(E321:AP321),SUM(LARGE(E321:AP321,{1;2;3;4;5;6})))</f>
        <v>0</v>
      </c>
      <c r="AR321" s="55">
        <f>COUNT(E321:AP321)</f>
        <v>1</v>
      </c>
      <c r="BF321" s="23"/>
      <c r="BV321" s="22"/>
      <c r="BW321" s="22"/>
      <c r="BX321" s="22"/>
      <c r="BY321" s="22"/>
      <c r="BZ321" s="24"/>
      <c r="CA321" s="24"/>
    </row>
    <row r="322" spans="1:79" x14ac:dyDescent="0.2">
      <c r="A322" s="69">
        <v>321</v>
      </c>
      <c r="B322" s="6" t="s">
        <v>111</v>
      </c>
      <c r="C322" s="6"/>
      <c r="D322" s="6" t="s">
        <v>707</v>
      </c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87">
        <v>0</v>
      </c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54"/>
      <c r="AQ322" s="21">
        <f>IF(AR322&lt;6,SUM(E322:AP322),SUM(LARGE(E322:AP322,{1;2;3;4;5;6})))</f>
        <v>0</v>
      </c>
      <c r="AR322" s="55">
        <f>COUNT(E322:AP322)</f>
        <v>1</v>
      </c>
      <c r="BF322" s="23"/>
      <c r="BV322" s="22"/>
      <c r="BW322" s="22"/>
      <c r="BX322" s="22"/>
      <c r="BY322" s="22"/>
      <c r="BZ322" s="24"/>
      <c r="CA322" s="24"/>
    </row>
    <row r="323" spans="1:79" x14ac:dyDescent="0.2">
      <c r="A323" s="69">
        <v>322</v>
      </c>
      <c r="B323" s="6" t="s">
        <v>111</v>
      </c>
      <c r="C323" s="6"/>
      <c r="D323" s="6" t="s">
        <v>166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87">
        <v>0</v>
      </c>
      <c r="AH323" s="29"/>
      <c r="AI323" s="29"/>
      <c r="AJ323" s="29"/>
      <c r="AK323" s="29"/>
      <c r="AL323" s="29"/>
      <c r="AM323" s="29"/>
      <c r="AN323" s="29"/>
      <c r="AO323" s="29"/>
      <c r="AP323" s="48"/>
      <c r="AQ323" s="21">
        <f>IF(AR323&lt;6,SUM(E323:AP323),SUM(LARGE(E323:AP323,{1;2;3;4;5;6})))</f>
        <v>0</v>
      </c>
      <c r="AR323" s="55">
        <f>COUNT(E323:AP323)</f>
        <v>1</v>
      </c>
      <c r="BF323" s="23"/>
      <c r="BV323" s="22"/>
      <c r="BW323" s="22"/>
      <c r="BX323" s="22"/>
      <c r="BY323" s="22"/>
      <c r="BZ323" s="24"/>
      <c r="CA323" s="24"/>
    </row>
    <row r="324" spans="1:79" x14ac:dyDescent="0.2">
      <c r="A324" s="69">
        <v>323</v>
      </c>
      <c r="B324" s="6" t="s">
        <v>111</v>
      </c>
      <c r="C324" s="6" t="s">
        <v>252</v>
      </c>
      <c r="D324" s="6" t="s">
        <v>395</v>
      </c>
      <c r="E324" s="54"/>
      <c r="F324" s="54"/>
      <c r="G324" s="54"/>
      <c r="H324" s="54"/>
      <c r="I324" s="54"/>
      <c r="J324" s="88"/>
      <c r="K324" s="54"/>
      <c r="L324" s="54"/>
      <c r="M324" s="54"/>
      <c r="N324" s="54"/>
      <c r="O324" s="88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88">
        <v>0</v>
      </c>
      <c r="AJ324" s="54"/>
      <c r="AK324" s="54"/>
      <c r="AL324" s="54"/>
      <c r="AM324" s="54"/>
      <c r="AN324" s="54"/>
      <c r="AO324" s="54"/>
      <c r="AP324" s="48"/>
      <c r="AQ324" s="21">
        <f>IF(AR324&lt;6,SUM(E324:AP324),SUM(LARGE(E324:AP324,{1;2;3;4;5;6})))</f>
        <v>0</v>
      </c>
      <c r="AR324" s="55">
        <f>COUNT(E324:AP324)</f>
        <v>1</v>
      </c>
      <c r="BF324" s="23"/>
      <c r="BV324" s="22"/>
      <c r="BW324" s="22"/>
      <c r="BX324" s="22"/>
      <c r="BY324" s="22"/>
      <c r="BZ324" s="24"/>
      <c r="CA324" s="24"/>
    </row>
    <row r="325" spans="1:79" x14ac:dyDescent="0.2">
      <c r="A325" s="69">
        <v>324</v>
      </c>
      <c r="B325" s="26" t="s">
        <v>128</v>
      </c>
      <c r="C325" s="6"/>
      <c r="D325" s="6" t="s">
        <v>780</v>
      </c>
      <c r="E325" s="54"/>
      <c r="F325" s="54"/>
      <c r="G325" s="54"/>
      <c r="H325" s="54"/>
      <c r="I325" s="54"/>
      <c r="J325" s="54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>
        <v>0</v>
      </c>
      <c r="AH325" s="88"/>
      <c r="AI325" s="88"/>
      <c r="AJ325" s="88"/>
      <c r="AK325" s="88"/>
      <c r="AL325" s="88"/>
      <c r="AM325" s="88"/>
      <c r="AN325" s="88"/>
      <c r="AO325" s="88"/>
      <c r="AP325" s="54"/>
      <c r="AQ325" s="21">
        <f>IF(AR325&lt;6,SUM(E325:AP325),SUM(LARGE(E325:AP325,{1;2;3;4;5;6})))</f>
        <v>0</v>
      </c>
      <c r="AR325" s="55">
        <f>COUNT(E325:AP325)</f>
        <v>1</v>
      </c>
      <c r="BF325" s="23"/>
      <c r="BV325" s="22"/>
      <c r="BW325" s="22"/>
      <c r="BX325" s="22"/>
      <c r="BY325" s="22"/>
      <c r="BZ325" s="24"/>
      <c r="CA325" s="24"/>
    </row>
    <row r="326" spans="1:79" x14ac:dyDescent="0.2">
      <c r="A326" s="69">
        <v>325</v>
      </c>
      <c r="B326" s="26" t="s">
        <v>111</v>
      </c>
      <c r="C326" s="6"/>
      <c r="D326" s="6" t="s">
        <v>786</v>
      </c>
      <c r="E326" s="29"/>
      <c r="F326" s="29"/>
      <c r="G326" s="29"/>
      <c r="H326" s="29"/>
      <c r="I326" s="29"/>
      <c r="J326" s="29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>
        <v>0</v>
      </c>
      <c r="AH326" s="87"/>
      <c r="AI326" s="87"/>
      <c r="AJ326" s="87"/>
      <c r="AK326" s="87"/>
      <c r="AL326" s="87"/>
      <c r="AM326" s="87"/>
      <c r="AN326" s="87"/>
      <c r="AO326" s="87"/>
      <c r="AP326" s="48"/>
      <c r="AQ326" s="21">
        <f>IF(AR326&lt;6,SUM(E326:AP326),SUM(LARGE(E326:AP326,{1;2;3;4;5;6})))</f>
        <v>0</v>
      </c>
      <c r="AR326" s="55">
        <f>COUNT(E326:AP326)</f>
        <v>1</v>
      </c>
      <c r="BF326" s="23"/>
      <c r="BV326" s="22"/>
      <c r="BW326" s="22"/>
      <c r="BX326" s="22"/>
      <c r="BY326" s="22"/>
      <c r="BZ326" s="24"/>
      <c r="CA326" s="24"/>
    </row>
    <row r="327" spans="1:79" x14ac:dyDescent="0.2">
      <c r="A327" s="69">
        <v>326</v>
      </c>
      <c r="B327" s="26" t="s">
        <v>111</v>
      </c>
      <c r="C327" s="6" t="s">
        <v>118</v>
      </c>
      <c r="D327" s="6" t="s">
        <v>362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87">
        <v>0</v>
      </c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48"/>
      <c r="AQ327" s="21">
        <f>IF(AR327&lt;6,SUM(E327:AP327),SUM(LARGE(E327:AP327,{1;2;3;4;5;6})))</f>
        <v>0</v>
      </c>
      <c r="AR327" s="55">
        <f>COUNT(E327:AP327)</f>
        <v>1</v>
      </c>
      <c r="BF327" s="23"/>
      <c r="BV327" s="22"/>
      <c r="BW327" s="22"/>
      <c r="BX327" s="22"/>
      <c r="BY327" s="22"/>
      <c r="BZ327" s="24"/>
      <c r="CA327" s="24"/>
    </row>
    <row r="328" spans="1:79" x14ac:dyDescent="0.2">
      <c r="A328" s="69">
        <v>327</v>
      </c>
      <c r="B328" s="26" t="s">
        <v>111</v>
      </c>
      <c r="C328" s="6"/>
      <c r="D328" s="8" t="s">
        <v>785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87">
        <v>0</v>
      </c>
      <c r="AH328" s="29"/>
      <c r="AI328" s="29"/>
      <c r="AJ328" s="29"/>
      <c r="AK328" s="29"/>
      <c r="AL328" s="29"/>
      <c r="AM328" s="29"/>
      <c r="AN328" s="29"/>
      <c r="AO328" s="29"/>
      <c r="AP328" s="30"/>
      <c r="AQ328" s="21">
        <f>IF(AR328&lt;6,SUM(E328:AP328),SUM(LARGE(E328:AP328,{1;2;3;4;5;6})))</f>
        <v>0</v>
      </c>
      <c r="AR328" s="55">
        <f>COUNT(E328:AP328)</f>
        <v>1</v>
      </c>
      <c r="BF328" s="23"/>
      <c r="BV328" s="22"/>
      <c r="BW328" s="22"/>
      <c r="BX328" s="22"/>
      <c r="BY328" s="22"/>
      <c r="BZ328" s="24"/>
      <c r="CA328" s="24"/>
    </row>
    <row r="329" spans="1:79" x14ac:dyDescent="0.2">
      <c r="A329" s="69">
        <v>328</v>
      </c>
      <c r="B329" s="26" t="s">
        <v>111</v>
      </c>
      <c r="C329" s="6" t="s">
        <v>113</v>
      </c>
      <c r="D329" s="6" t="s">
        <v>870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87">
        <v>0</v>
      </c>
      <c r="AJ329" s="54"/>
      <c r="AK329" s="54"/>
      <c r="AL329" s="54"/>
      <c r="AM329" s="54"/>
      <c r="AN329" s="54"/>
      <c r="AO329" s="54"/>
      <c r="AP329" s="48"/>
      <c r="AQ329" s="21">
        <f>IF(AR329&lt;6,SUM(E329:AP329),SUM(LARGE(E329:AP329,{1;2;3;4;5;6})))</f>
        <v>0</v>
      </c>
      <c r="AR329" s="55">
        <f>COUNT(E329:AP329)</f>
        <v>1</v>
      </c>
      <c r="BF329" s="23"/>
      <c r="BV329" s="22"/>
      <c r="BW329" s="22"/>
      <c r="BX329" s="22"/>
      <c r="BY329" s="22"/>
      <c r="BZ329" s="24"/>
      <c r="CA329" s="24"/>
    </row>
    <row r="330" spans="1:79" x14ac:dyDescent="0.2">
      <c r="A330" s="69">
        <v>329</v>
      </c>
      <c r="B330" s="26" t="s">
        <v>111</v>
      </c>
      <c r="C330" s="26"/>
      <c r="D330" s="37" t="s">
        <v>736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87">
        <v>0</v>
      </c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54"/>
      <c r="AQ330" s="21">
        <f>IF(AR330&lt;6,SUM(E330:AP330),SUM(LARGE(E330:AP330,{1;2;3;4;5;6})))</f>
        <v>0</v>
      </c>
      <c r="AR330" s="55">
        <f>COUNT(E330:AP330)</f>
        <v>1</v>
      </c>
      <c r="BF330" s="23"/>
      <c r="BV330" s="22"/>
      <c r="BW330" s="22"/>
      <c r="BX330" s="22"/>
      <c r="BY330" s="22"/>
      <c r="BZ330" s="24"/>
      <c r="CA330" s="24"/>
    </row>
    <row r="331" spans="1:79" x14ac:dyDescent="0.2">
      <c r="A331" s="69">
        <v>330</v>
      </c>
      <c r="B331" s="6" t="s">
        <v>111</v>
      </c>
      <c r="C331" s="6" t="s">
        <v>113</v>
      </c>
      <c r="D331" s="6" t="s">
        <v>143</v>
      </c>
      <c r="E331" s="29"/>
      <c r="F331" s="29"/>
      <c r="G331" s="29"/>
      <c r="H331" s="29"/>
      <c r="I331" s="29"/>
      <c r="J331" s="29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>
        <v>0</v>
      </c>
      <c r="AJ331" s="87"/>
      <c r="AK331" s="87"/>
      <c r="AL331" s="87"/>
      <c r="AM331" s="87"/>
      <c r="AN331" s="87"/>
      <c r="AO331" s="87"/>
      <c r="AP331" s="54"/>
      <c r="AQ331" s="21">
        <f>IF(AR331&lt;6,SUM(E331:AP331),SUM(LARGE(E331:AP331,{1;2;3;4;5;6})))</f>
        <v>0</v>
      </c>
      <c r="AR331" s="55">
        <f>COUNT(E331:AP331)</f>
        <v>1</v>
      </c>
      <c r="BF331" s="23"/>
      <c r="BV331" s="22"/>
      <c r="BW331" s="22"/>
      <c r="BX331" s="22"/>
      <c r="BY331" s="22"/>
      <c r="BZ331" s="24"/>
      <c r="CA331" s="24"/>
    </row>
    <row r="332" spans="1:79" x14ac:dyDescent="0.2">
      <c r="A332" s="69">
        <v>331</v>
      </c>
      <c r="B332" s="6" t="s">
        <v>128</v>
      </c>
      <c r="C332" s="6"/>
      <c r="D332" s="6" t="s">
        <v>434</v>
      </c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>
        <v>0</v>
      </c>
      <c r="AH332" s="88"/>
      <c r="AI332" s="88"/>
      <c r="AJ332" s="88"/>
      <c r="AK332" s="88"/>
      <c r="AL332" s="88"/>
      <c r="AM332" s="88"/>
      <c r="AN332" s="88"/>
      <c r="AO332" s="88"/>
      <c r="AP332" s="48"/>
      <c r="AQ332" s="21">
        <f>IF(AR332&lt;6,SUM(E332:AP332),SUM(LARGE(E332:AP332,{1;2;3;4;5;6})))</f>
        <v>0</v>
      </c>
      <c r="AR332" s="55">
        <f>COUNT(E332:AP332)</f>
        <v>1</v>
      </c>
      <c r="BF332" s="23"/>
      <c r="BV332" s="22"/>
      <c r="BW332" s="22"/>
      <c r="BX332" s="22"/>
      <c r="BY332" s="22"/>
      <c r="BZ332" s="24"/>
      <c r="CA332" s="24"/>
    </row>
    <row r="333" spans="1:79" x14ac:dyDescent="0.2">
      <c r="A333" s="69">
        <v>332</v>
      </c>
      <c r="B333" s="6" t="s">
        <v>111</v>
      </c>
      <c r="C333" s="6" t="s">
        <v>205</v>
      </c>
      <c r="D333" s="6" t="s">
        <v>764</v>
      </c>
      <c r="E333" s="87"/>
      <c r="F333" s="87"/>
      <c r="G333" s="87"/>
      <c r="H333" s="87"/>
      <c r="I333" s="87"/>
      <c r="J333" s="87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87">
        <v>0</v>
      </c>
      <c r="AG333" s="29"/>
      <c r="AH333" s="29"/>
      <c r="AI333" s="29"/>
      <c r="AJ333" s="29"/>
      <c r="AK333" s="29"/>
      <c r="AL333" s="29"/>
      <c r="AM333" s="29"/>
      <c r="AN333" s="29"/>
      <c r="AO333" s="29"/>
      <c r="AP333" s="48"/>
      <c r="AQ333" s="21">
        <f>IF(AR333&lt;6,SUM(E333:AP333),SUM(LARGE(E333:AP333,{1;2;3;4;5;6})))</f>
        <v>0</v>
      </c>
      <c r="AR333" s="55">
        <f>COUNT(E333:AP333)</f>
        <v>1</v>
      </c>
      <c r="BF333" s="23"/>
      <c r="BV333" s="22"/>
      <c r="BW333" s="22"/>
      <c r="BX333" s="22"/>
      <c r="BY333" s="22"/>
      <c r="BZ333" s="24"/>
      <c r="CA333" s="24"/>
    </row>
    <row r="334" spans="1:79" x14ac:dyDescent="0.2">
      <c r="A334" s="69">
        <v>333</v>
      </c>
      <c r="B334" s="26" t="s">
        <v>111</v>
      </c>
      <c r="C334" s="6" t="s">
        <v>120</v>
      </c>
      <c r="D334" s="8" t="s">
        <v>737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88">
        <v>0</v>
      </c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21">
        <f>IF(AR334&lt;6,SUM(E334:AP334),SUM(LARGE(E334:AP334,{1;2;3;4;5;6})))</f>
        <v>0</v>
      </c>
      <c r="AR334" s="55">
        <f>COUNT(E334:AP334)</f>
        <v>1</v>
      </c>
      <c r="BF334" s="23"/>
      <c r="BV334" s="22"/>
      <c r="BW334" s="22"/>
      <c r="BX334" s="22"/>
      <c r="BY334" s="22"/>
      <c r="BZ334" s="24"/>
      <c r="CA334" s="24"/>
    </row>
    <row r="335" spans="1:79" x14ac:dyDescent="0.2">
      <c r="A335" s="69">
        <v>334</v>
      </c>
      <c r="B335" s="26" t="s">
        <v>111</v>
      </c>
      <c r="C335" s="6"/>
      <c r="D335" s="8" t="s">
        <v>404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87">
        <v>0</v>
      </c>
      <c r="AH335" s="29"/>
      <c r="AI335" s="29"/>
      <c r="AJ335" s="29"/>
      <c r="AK335" s="29"/>
      <c r="AL335" s="29"/>
      <c r="AM335" s="29"/>
      <c r="AN335" s="29"/>
      <c r="AO335" s="29"/>
      <c r="AP335" s="54"/>
      <c r="AQ335" s="21">
        <f>IF(AR335&lt;6,SUM(E335:AP335),SUM(LARGE(E335:AP335,{1;2;3;4;5;6})))</f>
        <v>0</v>
      </c>
      <c r="AR335" s="55">
        <f>COUNT(E335:AP335)</f>
        <v>1</v>
      </c>
      <c r="BF335" s="23"/>
      <c r="BV335" s="22"/>
      <c r="BW335" s="22"/>
      <c r="BX335" s="22"/>
      <c r="BY335" s="22"/>
      <c r="BZ335" s="24"/>
      <c r="CA335" s="24"/>
    </row>
    <row r="336" spans="1:79" x14ac:dyDescent="0.2">
      <c r="A336" s="69">
        <v>335</v>
      </c>
      <c r="B336" s="6" t="s">
        <v>111</v>
      </c>
      <c r="C336" s="6" t="s">
        <v>113</v>
      </c>
      <c r="D336" s="6" t="s">
        <v>89</v>
      </c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>
        <v>0</v>
      </c>
      <c r="AJ336" s="87"/>
      <c r="AK336" s="87"/>
      <c r="AL336" s="87"/>
      <c r="AM336" s="87"/>
      <c r="AN336" s="87"/>
      <c r="AO336" s="87"/>
      <c r="AP336" s="48"/>
      <c r="AQ336" s="21">
        <f>IF(AR336&lt;6,SUM(E336:AP336),SUM(LARGE(E336:AP336,{1;2;3;4;5;6})))</f>
        <v>0</v>
      </c>
      <c r="AR336" s="55">
        <f>COUNT(E336:AP336)</f>
        <v>1</v>
      </c>
      <c r="BF336" s="23"/>
      <c r="BV336" s="22"/>
      <c r="BW336" s="22"/>
      <c r="BX336" s="22"/>
      <c r="BY336" s="22"/>
      <c r="BZ336" s="24"/>
      <c r="CA336" s="24"/>
    </row>
    <row r="337" spans="1:79" x14ac:dyDescent="0.2">
      <c r="A337" s="69">
        <v>336</v>
      </c>
      <c r="B337" s="26" t="s">
        <v>111</v>
      </c>
      <c r="C337" s="26" t="s">
        <v>120</v>
      </c>
      <c r="D337" s="37" t="s">
        <v>354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87">
        <v>0</v>
      </c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54"/>
      <c r="AQ337" s="21">
        <f>IF(AR337&lt;6,SUM(E337:AP337),SUM(LARGE(E337:AP337,{1;2;3;4;5;6})))</f>
        <v>0</v>
      </c>
      <c r="AR337" s="55">
        <f>COUNT(E337:AP337)</f>
        <v>1</v>
      </c>
      <c r="BF337" s="23"/>
      <c r="BV337" s="22"/>
      <c r="BW337" s="22"/>
      <c r="BX337" s="22"/>
      <c r="BY337" s="22"/>
      <c r="BZ337" s="24"/>
      <c r="CA337" s="24"/>
    </row>
    <row r="338" spans="1:79" x14ac:dyDescent="0.2">
      <c r="A338" s="69">
        <v>337</v>
      </c>
      <c r="B338" s="26" t="s">
        <v>111</v>
      </c>
      <c r="C338" s="6" t="s">
        <v>433</v>
      </c>
      <c r="D338" s="6" t="s">
        <v>18</v>
      </c>
      <c r="E338" s="87"/>
      <c r="F338" s="87"/>
      <c r="G338" s="87"/>
      <c r="H338" s="87"/>
      <c r="I338" s="87"/>
      <c r="J338" s="87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87">
        <v>0</v>
      </c>
      <c r="AI338" s="87"/>
      <c r="AJ338" s="87"/>
      <c r="AK338" s="87"/>
      <c r="AL338" s="87"/>
      <c r="AM338" s="87"/>
      <c r="AN338" s="87"/>
      <c r="AO338" s="87">
        <v>0</v>
      </c>
      <c r="AP338" s="54"/>
      <c r="AQ338" s="21">
        <f>IF(AR338&lt;6,SUM(E338:AP338),SUM(LARGE(E338:AP338,{1;2;3;4;5;6})))</f>
        <v>0</v>
      </c>
      <c r="AR338" s="55">
        <f>COUNT(E338:AP338)</f>
        <v>2</v>
      </c>
      <c r="BF338" s="23"/>
      <c r="BV338" s="22"/>
      <c r="BW338" s="22"/>
      <c r="BX338" s="22"/>
      <c r="BY338" s="22"/>
      <c r="BZ338" s="24"/>
      <c r="CA338" s="24"/>
    </row>
    <row r="339" spans="1:79" x14ac:dyDescent="0.2">
      <c r="A339" s="69">
        <v>338</v>
      </c>
      <c r="B339" s="26" t="s">
        <v>111</v>
      </c>
      <c r="C339" s="6"/>
      <c r="D339" s="6" t="s">
        <v>833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88">
        <v>0</v>
      </c>
      <c r="AL339" s="54"/>
      <c r="AM339" s="54"/>
      <c r="AN339" s="54"/>
      <c r="AO339" s="54"/>
      <c r="AP339" s="54"/>
      <c r="AQ339" s="21">
        <f>IF(AR339&lt;6,SUM(E339:AP339),SUM(LARGE(E339:AP339,{1;2;3;4;5;6})))</f>
        <v>0</v>
      </c>
      <c r="AR339" s="55">
        <f>COUNT(E339:AP339)</f>
        <v>1</v>
      </c>
      <c r="BF339" s="23"/>
      <c r="BV339" s="22"/>
      <c r="BW339" s="22"/>
      <c r="BX339" s="22"/>
      <c r="BY339" s="22"/>
      <c r="BZ339" s="24"/>
      <c r="CA339" s="24"/>
    </row>
    <row r="340" spans="1:79" x14ac:dyDescent="0.2">
      <c r="A340" s="69">
        <v>339</v>
      </c>
      <c r="B340" s="26" t="s">
        <v>111</v>
      </c>
      <c r="C340" s="6"/>
      <c r="D340" s="6" t="s">
        <v>941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87">
        <v>0</v>
      </c>
      <c r="AN340" s="29"/>
      <c r="AO340" s="29"/>
      <c r="AP340" s="48"/>
      <c r="AQ340" s="21">
        <f>IF(AR340&lt;6,SUM(E340:AP340),SUM(LARGE(E340:AP340,{1;2;3;4;5;6})))</f>
        <v>0</v>
      </c>
      <c r="AR340" s="55">
        <f>COUNT(E340:AP340)</f>
        <v>1</v>
      </c>
      <c r="BF340" s="23"/>
      <c r="BV340" s="22"/>
      <c r="BW340" s="22"/>
      <c r="BX340" s="22"/>
      <c r="BY340" s="22"/>
      <c r="BZ340" s="24"/>
      <c r="CA340" s="24"/>
    </row>
    <row r="341" spans="1:79" x14ac:dyDescent="0.2">
      <c r="A341" s="69">
        <v>340</v>
      </c>
      <c r="B341" s="6" t="s">
        <v>111</v>
      </c>
      <c r="C341" s="6"/>
      <c r="D341" s="6" t="s">
        <v>942</v>
      </c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88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88">
        <v>0</v>
      </c>
      <c r="AN341" s="54"/>
      <c r="AO341" s="54"/>
      <c r="AP341" s="30"/>
      <c r="AQ341" s="21">
        <f>IF(AR341&lt;6,SUM(E341:AP341),SUM(LARGE(E341:AP341,{1;2;3;4;5;6})))</f>
        <v>0</v>
      </c>
      <c r="AR341" s="55">
        <f>COUNT(E341:AP341)</f>
        <v>1</v>
      </c>
      <c r="BF341" s="23"/>
      <c r="BV341" s="22"/>
      <c r="BW341" s="22"/>
      <c r="BX341" s="22"/>
      <c r="BY341" s="22"/>
      <c r="BZ341" s="24"/>
      <c r="CA341" s="24"/>
    </row>
    <row r="342" spans="1:79" x14ac:dyDescent="0.2">
      <c r="A342" s="69">
        <v>341</v>
      </c>
      <c r="B342" s="6" t="s">
        <v>111</v>
      </c>
      <c r="C342" s="6" t="s">
        <v>118</v>
      </c>
      <c r="D342" s="6" t="s">
        <v>943</v>
      </c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87">
        <v>0</v>
      </c>
      <c r="AN342" s="54"/>
      <c r="AO342" s="54"/>
      <c r="AP342" s="48"/>
      <c r="AQ342" s="21">
        <f>IF(AR342&lt;6,SUM(E342:AP342),SUM(LARGE(E342:AP342,{1;2;3;4;5;6})))</f>
        <v>0</v>
      </c>
      <c r="AR342" s="55">
        <f>COUNT(E342:AP342)</f>
        <v>1</v>
      </c>
      <c r="BF342" s="23"/>
      <c r="BV342" s="22"/>
      <c r="BW342" s="22"/>
      <c r="BX342" s="22"/>
      <c r="BY342" s="22"/>
      <c r="BZ342" s="24"/>
      <c r="CA342" s="24"/>
    </row>
    <row r="343" spans="1:79" x14ac:dyDescent="0.2">
      <c r="A343" s="69">
        <v>342</v>
      </c>
      <c r="B343" s="6" t="s">
        <v>111</v>
      </c>
      <c r="C343" s="6" t="s">
        <v>118</v>
      </c>
      <c r="D343" s="6" t="s">
        <v>944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88">
        <v>0</v>
      </c>
      <c r="AN343" s="29"/>
      <c r="AO343" s="29"/>
      <c r="AP343" s="48"/>
      <c r="AQ343" s="21">
        <f>IF(AR343&lt;6,SUM(E343:AP343),SUM(LARGE(E343:AP343,{1;2;3;4;5;6})))</f>
        <v>0</v>
      </c>
      <c r="AR343" s="55">
        <f>COUNT(E343:AP343)</f>
        <v>1</v>
      </c>
      <c r="BF343" s="23"/>
      <c r="BV343" s="22"/>
      <c r="BW343" s="22"/>
      <c r="BX343" s="22"/>
      <c r="BY343" s="22"/>
      <c r="BZ343" s="24"/>
      <c r="CA343" s="24"/>
    </row>
    <row r="344" spans="1:79" x14ac:dyDescent="0.2">
      <c r="A344" s="69">
        <v>343</v>
      </c>
      <c r="B344" s="6" t="s">
        <v>111</v>
      </c>
      <c r="C344" s="6"/>
      <c r="D344" s="6" t="s">
        <v>903</v>
      </c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87">
        <v>0</v>
      </c>
      <c r="AP344" s="48"/>
      <c r="AQ344" s="21">
        <f>IF(AR344&lt;6,SUM(E344:AP344),SUM(LARGE(E344:AP344,{1;2;3;4;5;6})))</f>
        <v>0</v>
      </c>
      <c r="AR344" s="55">
        <f>COUNT(E344:AP344)</f>
        <v>1</v>
      </c>
      <c r="BF344" s="23"/>
      <c r="BV344" s="22"/>
      <c r="BW344" s="22"/>
      <c r="BX344" s="22"/>
      <c r="BY344" s="22"/>
      <c r="BZ344" s="24"/>
      <c r="CA344" s="24"/>
    </row>
    <row r="345" spans="1:79" x14ac:dyDescent="0.2">
      <c r="A345" s="69">
        <v>344</v>
      </c>
      <c r="B345" s="6"/>
      <c r="C345" s="6"/>
      <c r="D345" s="6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48"/>
      <c r="AQ345" s="21">
        <f>IF(AR345&lt;6,SUM(E345:AP345),SUM(LARGE(E345:AP345,{1;2;3;4;5;6})))</f>
        <v>0</v>
      </c>
      <c r="AR345" s="55">
        <f>COUNT(E345:AP345)</f>
        <v>0</v>
      </c>
      <c r="BF345" s="23"/>
      <c r="BV345" s="22"/>
      <c r="BW345" s="22"/>
      <c r="BX345" s="22"/>
      <c r="BY345" s="22"/>
      <c r="BZ345" s="24"/>
      <c r="CA345" s="24"/>
    </row>
    <row r="346" spans="1:79" x14ac:dyDescent="0.2">
      <c r="A346" s="69">
        <v>345</v>
      </c>
      <c r="B346" s="26"/>
      <c r="C346" s="6"/>
      <c r="D346" s="6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48"/>
      <c r="AQ346" s="21">
        <f>IF(AR346&lt;6,SUM(E346:AP346),SUM(LARGE(E346:AP346,{1;2;3;4;5;6})))</f>
        <v>0</v>
      </c>
      <c r="AR346" s="55">
        <f>COUNT(E346:AP346)</f>
        <v>0</v>
      </c>
      <c r="BF346" s="23"/>
      <c r="BV346" s="22"/>
      <c r="BW346" s="22"/>
      <c r="BX346" s="22"/>
      <c r="BY346" s="22"/>
      <c r="BZ346" s="24"/>
      <c r="CA346" s="24"/>
    </row>
    <row r="347" spans="1:79" x14ac:dyDescent="0.2">
      <c r="A347" s="69">
        <v>346</v>
      </c>
      <c r="B347" s="6"/>
      <c r="C347" s="6"/>
      <c r="D347" s="6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48"/>
      <c r="AQ347" s="21">
        <f>IF(AR347&lt;6,SUM(E347:AP347),SUM(LARGE(E347:AP347,{1;2;3;4;5;6})))</f>
        <v>0</v>
      </c>
      <c r="AR347" s="55">
        <f>COUNT(E347:AP347)</f>
        <v>0</v>
      </c>
      <c r="BF347" s="23"/>
      <c r="BV347" s="22"/>
      <c r="BW347" s="22"/>
      <c r="BX347" s="22"/>
      <c r="BY347" s="22"/>
      <c r="BZ347" s="24"/>
      <c r="CA347" s="24"/>
    </row>
    <row r="348" spans="1:79" x14ac:dyDescent="0.2">
      <c r="A348" s="69">
        <v>347</v>
      </c>
      <c r="B348" s="6"/>
      <c r="C348" s="6"/>
      <c r="D348" s="6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48"/>
      <c r="AQ348" s="21">
        <f>IF(AR348&lt;6,SUM(E348:AP348),SUM(LARGE(E348:AP348,{1;2;3;4;5;6})))</f>
        <v>0</v>
      </c>
      <c r="AR348" s="55">
        <f>COUNT(E348:AP348)</f>
        <v>0</v>
      </c>
      <c r="BF348" s="23"/>
      <c r="BV348" s="22"/>
      <c r="BW348" s="22"/>
      <c r="BX348" s="22"/>
      <c r="BY348" s="22"/>
      <c r="BZ348" s="24"/>
      <c r="CA348" s="24"/>
    </row>
    <row r="349" spans="1:79" x14ac:dyDescent="0.2">
      <c r="A349" s="69">
        <v>348</v>
      </c>
      <c r="B349" s="26"/>
      <c r="C349" s="6"/>
      <c r="D349" s="6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48"/>
      <c r="AQ349" s="21">
        <f>IF(AR349&lt;6,SUM(E349:AP349),SUM(LARGE(E349:AP349,{1;2;3;4;5;6})))</f>
        <v>0</v>
      </c>
      <c r="AR349" s="55">
        <f>COUNT(E349:AP349)</f>
        <v>0</v>
      </c>
      <c r="BF349" s="23"/>
      <c r="BV349" s="22"/>
      <c r="BW349" s="22"/>
      <c r="BX349" s="22"/>
      <c r="BY349" s="22"/>
      <c r="BZ349" s="24"/>
      <c r="CA349" s="24"/>
    </row>
    <row r="350" spans="1:79" x14ac:dyDescent="0.2">
      <c r="A350" s="69">
        <v>349</v>
      </c>
      <c r="B350" s="26"/>
      <c r="C350" s="26"/>
      <c r="D350" s="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48"/>
      <c r="AQ350" s="21">
        <f>IF(AR350&lt;6,SUM(E350:AP350),SUM(LARGE(E350:AP350,{1;2;3;4;5;6})))</f>
        <v>0</v>
      </c>
      <c r="AR350" s="55">
        <f>COUNT(E350:AP350)</f>
        <v>0</v>
      </c>
      <c r="BF350" s="23"/>
      <c r="BV350" s="22"/>
      <c r="BW350" s="22"/>
      <c r="BX350" s="22"/>
      <c r="BY350" s="22"/>
      <c r="BZ350" s="24"/>
      <c r="CA350" s="24"/>
    </row>
    <row r="351" spans="1:79" x14ac:dyDescent="0.2">
      <c r="A351" s="69">
        <v>350</v>
      </c>
      <c r="B351" s="26"/>
      <c r="C351" s="6"/>
      <c r="D351" s="8"/>
      <c r="E351" s="87"/>
      <c r="F351" s="87"/>
      <c r="G351" s="87"/>
      <c r="H351" s="87"/>
      <c r="I351" s="87"/>
      <c r="J351" s="87"/>
      <c r="K351" s="87"/>
      <c r="L351" s="87"/>
      <c r="M351" s="87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54"/>
      <c r="AQ351" s="21">
        <f>IF(AR351&lt;6,SUM(E351:AP351),SUM(LARGE(E351:AP351,{1;2;3;4;5;6})))</f>
        <v>0</v>
      </c>
      <c r="AR351" s="55">
        <f>COUNT(E351:AP351)</f>
        <v>0</v>
      </c>
      <c r="AS351" s="24"/>
      <c r="AT351" s="24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</row>
    <row r="352" spans="1:79" x14ac:dyDescent="0.2">
      <c r="A352" s="69">
        <v>351</v>
      </c>
      <c r="B352" s="26"/>
      <c r="C352" s="6"/>
      <c r="D352" s="26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48"/>
      <c r="AQ352" s="21">
        <f>IF(AR352&lt;6,SUM(E352:AP352),SUM(LARGE(E352:AP352,{1;2;3;4;5;6})))</f>
        <v>0</v>
      </c>
      <c r="AR352" s="55">
        <f>COUNT(E352:AP352)</f>
        <v>0</v>
      </c>
      <c r="BF352" s="23"/>
      <c r="BV352" s="22"/>
      <c r="BW352" s="22"/>
      <c r="BX352" s="22"/>
      <c r="BY352" s="22"/>
      <c r="BZ352" s="24"/>
      <c r="CA352" s="24"/>
    </row>
    <row r="353" spans="1:79" x14ac:dyDescent="0.2">
      <c r="A353" s="69">
        <v>352</v>
      </c>
      <c r="B353" s="26"/>
      <c r="C353" s="6"/>
      <c r="D353" s="6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21">
        <f>IF(AR353&lt;6,SUM(E353:AP353),SUM(LARGE(E353:AP353,{1;2;3;4;5;6})))</f>
        <v>0</v>
      </c>
      <c r="AR353" s="55">
        <f>COUNT(E353:AP353)</f>
        <v>0</v>
      </c>
      <c r="BF353" s="23"/>
      <c r="BV353" s="22"/>
      <c r="BW353" s="22"/>
      <c r="BX353" s="22"/>
      <c r="BY353" s="22"/>
      <c r="BZ353" s="24"/>
      <c r="CA353" s="24"/>
    </row>
    <row r="354" spans="1:79" x14ac:dyDescent="0.2">
      <c r="A354" s="69">
        <v>353</v>
      </c>
      <c r="B354" s="6"/>
      <c r="C354" s="6"/>
      <c r="D354" s="6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48"/>
      <c r="AQ354" s="21">
        <f>IF(AR354&lt;6,SUM(E354:AP354),SUM(LARGE(E354:AP354,{1;2;3;4;5;6})))</f>
        <v>0</v>
      </c>
      <c r="AR354" s="55">
        <f>COUNT(E354:AP354)</f>
        <v>0</v>
      </c>
      <c r="BF354" s="23"/>
      <c r="BV354" s="22"/>
      <c r="BW354" s="22"/>
      <c r="BX354" s="22"/>
      <c r="BY354" s="22"/>
      <c r="BZ354" s="24"/>
      <c r="CA354" s="24"/>
    </row>
    <row r="355" spans="1:79" x14ac:dyDescent="0.2">
      <c r="A355" s="69">
        <v>354</v>
      </c>
      <c r="B355" s="6"/>
      <c r="C355" s="6"/>
      <c r="D355" s="6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48"/>
      <c r="AQ355" s="21">
        <f>IF(AR355&lt;6,SUM(E355:AP355),SUM(LARGE(E355:AP355,{1;2;3;4;5;6})))</f>
        <v>0</v>
      </c>
      <c r="AR355" s="55">
        <f>COUNT(E355:AP355)</f>
        <v>0</v>
      </c>
      <c r="BF355" s="23"/>
      <c r="BV355" s="22"/>
      <c r="BW355" s="22"/>
      <c r="BX355" s="22"/>
      <c r="BY355" s="22"/>
      <c r="BZ355" s="24"/>
      <c r="CA355" s="24"/>
    </row>
    <row r="356" spans="1:79" x14ac:dyDescent="0.2">
      <c r="A356" s="69">
        <v>355</v>
      </c>
      <c r="B356" s="6"/>
      <c r="C356" s="6"/>
      <c r="D356" s="6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48"/>
      <c r="AQ356" s="21">
        <f>IF(AR356&lt;6,SUM(E356:AP356),SUM(LARGE(E356:AP356,{1;2;3;4;5;6})))</f>
        <v>0</v>
      </c>
      <c r="AR356" s="55">
        <f>COUNT(E356:AP356)</f>
        <v>0</v>
      </c>
      <c r="BF356" s="23"/>
      <c r="BV356" s="22"/>
      <c r="BW356" s="22"/>
      <c r="BX356" s="22"/>
      <c r="BY356" s="22"/>
      <c r="BZ356" s="24"/>
      <c r="CA356" s="24"/>
    </row>
    <row r="357" spans="1:79" x14ac:dyDescent="0.2">
      <c r="A357" s="69">
        <v>356</v>
      </c>
      <c r="B357" s="26"/>
      <c r="C357" s="6"/>
      <c r="D357" s="6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48"/>
      <c r="AQ357" s="21">
        <f>IF(AR357&lt;6,SUM(E357:AP357),SUM(LARGE(E357:AP357,{1;2;3;4;5;6})))</f>
        <v>0</v>
      </c>
      <c r="AR357" s="55">
        <f>COUNT(E357:AP357)</f>
        <v>0</v>
      </c>
      <c r="BF357" s="23"/>
      <c r="BV357" s="22"/>
      <c r="BW357" s="22"/>
      <c r="BX357" s="22"/>
      <c r="BY357" s="22"/>
      <c r="BZ357" s="24"/>
      <c r="CA357" s="24"/>
    </row>
    <row r="358" spans="1:79" x14ac:dyDescent="0.2">
      <c r="A358" s="69">
        <v>357</v>
      </c>
      <c r="B358" s="26"/>
      <c r="C358" s="6"/>
      <c r="D358" s="6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21">
        <f>IF(AR358&lt;6,SUM(E358:AP358),SUM(LARGE(E358:AP358,{1;2;3;4;5;6})))</f>
        <v>0</v>
      </c>
      <c r="AR358" s="55">
        <f>COUNT(E358:AP358)</f>
        <v>0</v>
      </c>
      <c r="BF358" s="23"/>
      <c r="BV358" s="22"/>
      <c r="BW358" s="22"/>
      <c r="BX358" s="22"/>
      <c r="BY358" s="22"/>
      <c r="BZ358" s="24"/>
      <c r="CA358" s="24"/>
    </row>
    <row r="359" spans="1:79" x14ac:dyDescent="0.2">
      <c r="A359" s="69">
        <v>358</v>
      </c>
      <c r="B359" s="6"/>
      <c r="C359" s="6"/>
      <c r="D359" s="6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48"/>
      <c r="AQ359" s="21">
        <f>IF(AR359&lt;6,SUM(E359:AP359),SUM(LARGE(E359:AP359,{1;2;3;4;5;6})))</f>
        <v>0</v>
      </c>
      <c r="AR359" s="55">
        <f>COUNT(E359:AP359)</f>
        <v>0</v>
      </c>
      <c r="BF359" s="23"/>
      <c r="BV359" s="22"/>
      <c r="BW359" s="22"/>
      <c r="BX359" s="22"/>
      <c r="BY359" s="22"/>
      <c r="BZ359" s="24"/>
      <c r="CA359" s="24"/>
    </row>
    <row r="360" spans="1:79" x14ac:dyDescent="0.2">
      <c r="A360" s="69">
        <v>359</v>
      </c>
      <c r="B360" s="26"/>
      <c r="C360" s="26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54"/>
      <c r="AQ360" s="21">
        <f>IF(AR360&lt;6,SUM(E360:AP360),SUM(LARGE(E360:AP360,{1;2;3;4;5;6})))</f>
        <v>0</v>
      </c>
      <c r="AR360" s="55">
        <f>COUNT(E360:AP360)</f>
        <v>0</v>
      </c>
      <c r="BF360" s="23"/>
      <c r="BV360" s="22"/>
      <c r="BW360" s="22"/>
      <c r="BX360" s="22"/>
      <c r="BY360" s="22"/>
      <c r="BZ360" s="24"/>
      <c r="CA360" s="24"/>
    </row>
    <row r="361" spans="1:79" x14ac:dyDescent="0.2">
      <c r="A361" s="69">
        <v>360</v>
      </c>
      <c r="B361" s="6"/>
      <c r="C361" s="6"/>
      <c r="D361" s="6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48"/>
      <c r="AQ361" s="21">
        <f>IF(AR361&lt;6,SUM(E361:AP361),SUM(LARGE(E361:AP361,{1;2;3;4;5;6})))</f>
        <v>0</v>
      </c>
      <c r="AR361" s="55">
        <f>COUNT(E361:AP361)</f>
        <v>0</v>
      </c>
      <c r="BF361" s="23"/>
      <c r="BV361" s="22"/>
      <c r="BW361" s="22"/>
      <c r="BX361" s="22"/>
      <c r="BY361" s="22"/>
      <c r="BZ361" s="24"/>
      <c r="CA361" s="24"/>
    </row>
    <row r="362" spans="1:79" x14ac:dyDescent="0.2">
      <c r="A362" s="69">
        <v>361</v>
      </c>
      <c r="B362" s="26"/>
      <c r="C362" s="6"/>
      <c r="D362" s="6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48"/>
      <c r="AQ362" s="21">
        <f>IF(AR362&lt;6,SUM(E362:AP362),SUM(LARGE(E362:AP362,{1;2;3;4;5;6})))</f>
        <v>0</v>
      </c>
      <c r="AR362" s="55">
        <f>COUNT(E362:AP362)</f>
        <v>0</v>
      </c>
      <c r="BF362" s="23"/>
      <c r="BV362" s="22"/>
      <c r="BW362" s="22"/>
      <c r="BX362" s="22"/>
      <c r="BY362" s="22"/>
      <c r="BZ362" s="24"/>
      <c r="CA362" s="24"/>
    </row>
    <row r="363" spans="1:79" x14ac:dyDescent="0.2">
      <c r="A363" s="69">
        <v>362</v>
      </c>
      <c r="B363" s="26"/>
      <c r="C363" s="6"/>
      <c r="D363" s="8"/>
      <c r="E363" s="54"/>
      <c r="F363" s="54"/>
      <c r="G363" s="54"/>
      <c r="H363" s="54"/>
      <c r="I363" s="54"/>
      <c r="J363" s="54"/>
      <c r="K363" s="54"/>
      <c r="L363" s="54"/>
      <c r="M363" s="54"/>
      <c r="N363" s="88"/>
      <c r="O363" s="88"/>
      <c r="P363" s="88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21">
        <f>IF(AR363&lt;6,SUM(E363:AP363),SUM(LARGE(E363:AP363,{1;2;3;4;5;6})))</f>
        <v>0</v>
      </c>
      <c r="AR363" s="55">
        <f>COUNT(E363:AP363)</f>
        <v>0</v>
      </c>
      <c r="BF363" s="23"/>
      <c r="BV363" s="22"/>
      <c r="BW363" s="22"/>
      <c r="BX363" s="22"/>
      <c r="BY363" s="22"/>
      <c r="BZ363" s="24"/>
      <c r="CA363" s="24"/>
    </row>
    <row r="364" spans="1:79" x14ac:dyDescent="0.2">
      <c r="A364" s="69">
        <v>363</v>
      </c>
      <c r="B364" s="26"/>
      <c r="C364" s="6"/>
      <c r="D364" s="6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54"/>
      <c r="AQ364" s="21">
        <f>IF(AR364&lt;6,SUM(E364:AP364),SUM(LARGE(E364:AP364,{1;2;3;4;5;6})))</f>
        <v>0</v>
      </c>
      <c r="AR364" s="55">
        <f>COUNT(E364:AP364)</f>
        <v>0</v>
      </c>
      <c r="BF364" s="23"/>
      <c r="BV364" s="22"/>
      <c r="BW364" s="22"/>
      <c r="BX364" s="22"/>
      <c r="BY364" s="22"/>
      <c r="BZ364" s="24"/>
      <c r="CA364" s="24"/>
    </row>
    <row r="365" spans="1:79" x14ac:dyDescent="0.2">
      <c r="A365" s="69">
        <v>364</v>
      </c>
      <c r="B365" s="26"/>
      <c r="C365" s="26"/>
      <c r="D365" s="37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54"/>
      <c r="AQ365" s="21">
        <f>IF(AR365&lt;6,SUM(E365:AP365),SUM(LARGE(E365:AP365,{1;2;3;4;5;6})))</f>
        <v>0</v>
      </c>
      <c r="AR365" s="55">
        <f>COUNT(E365:AP365)</f>
        <v>0</v>
      </c>
      <c r="BF365" s="23"/>
      <c r="BV365" s="22"/>
      <c r="BW365" s="22"/>
      <c r="BX365" s="22"/>
      <c r="BY365" s="22"/>
      <c r="BZ365" s="24"/>
      <c r="CA365" s="24"/>
    </row>
    <row r="366" spans="1:79" x14ac:dyDescent="0.2">
      <c r="A366" s="69">
        <v>365</v>
      </c>
      <c r="B366" s="6"/>
      <c r="C366" s="6"/>
      <c r="D366" s="6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48"/>
      <c r="AQ366" s="21">
        <f>IF(AR366&lt;6,SUM(E366:AP366),SUM(LARGE(E366:AP366,{1;2;3;4;5;6})))</f>
        <v>0</v>
      </c>
      <c r="AR366" s="55">
        <f>COUNT(E366:AP366)</f>
        <v>0</v>
      </c>
      <c r="BF366" s="23"/>
      <c r="BV366" s="22"/>
      <c r="BW366" s="22"/>
      <c r="BX366" s="22"/>
      <c r="BY366" s="22"/>
      <c r="BZ366" s="24"/>
      <c r="CA366" s="24"/>
    </row>
    <row r="367" spans="1:79" x14ac:dyDescent="0.2">
      <c r="A367" s="69">
        <v>366</v>
      </c>
      <c r="B367" s="26"/>
      <c r="C367" s="6"/>
      <c r="D367" s="6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48"/>
      <c r="AQ367" s="21">
        <f>IF(AR367&lt;6,SUM(E367:AP367),SUM(LARGE(E367:AP367,{1;2;3;4;5;6})))</f>
        <v>0</v>
      </c>
      <c r="AR367" s="55">
        <f>COUNT(E367:AP367)</f>
        <v>0</v>
      </c>
      <c r="BF367" s="23"/>
      <c r="BV367" s="22"/>
      <c r="BW367" s="22"/>
      <c r="BX367" s="22"/>
      <c r="BY367" s="22"/>
      <c r="BZ367" s="24"/>
      <c r="CA367" s="24"/>
    </row>
    <row r="368" spans="1:79" x14ac:dyDescent="0.2">
      <c r="A368" s="69">
        <v>367</v>
      </c>
      <c r="B368" s="26"/>
      <c r="C368" s="6"/>
      <c r="D368" s="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54"/>
      <c r="AQ368" s="21">
        <f>IF(AR368&lt;6,SUM(E368:AP368),SUM(LARGE(E368:AP368,{1;2;3;4;5;6})))</f>
        <v>0</v>
      </c>
      <c r="AR368" s="55">
        <f>COUNT(E368:AP368)</f>
        <v>0</v>
      </c>
      <c r="BF368" s="23"/>
      <c r="BV368" s="22"/>
      <c r="BW368" s="22"/>
      <c r="BX368" s="22"/>
      <c r="BY368" s="22"/>
      <c r="BZ368" s="24"/>
      <c r="CA368" s="24"/>
    </row>
    <row r="369" spans="1:79" x14ac:dyDescent="0.2">
      <c r="A369" s="69">
        <v>368</v>
      </c>
      <c r="B369" s="26"/>
      <c r="C369" s="6"/>
      <c r="D369" s="6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54"/>
      <c r="AQ369" s="21">
        <f>IF(AR369&lt;6,SUM(E369:AP369),SUM(LARGE(E369:AP369,{1;2;3;4;5;6})))</f>
        <v>0</v>
      </c>
      <c r="AR369" s="55">
        <f>COUNT(E369:AP369)</f>
        <v>0</v>
      </c>
      <c r="BF369" s="23"/>
      <c r="BV369" s="22"/>
      <c r="BW369" s="22"/>
      <c r="BX369" s="22"/>
      <c r="BY369" s="22"/>
      <c r="BZ369" s="24"/>
      <c r="CA369" s="24"/>
    </row>
    <row r="370" spans="1:79" x14ac:dyDescent="0.2">
      <c r="A370" s="69">
        <v>369</v>
      </c>
      <c r="B370" s="6"/>
      <c r="C370" s="6"/>
      <c r="D370" s="6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48"/>
      <c r="AQ370" s="21">
        <f>IF(AR370&lt;6,SUM(E370:AP370),SUM(LARGE(E370:AP370,{1;2;3;4;5;6})))</f>
        <v>0</v>
      </c>
      <c r="AR370" s="55">
        <f>COUNT(E370:AP370)</f>
        <v>0</v>
      </c>
      <c r="BF370" s="23"/>
      <c r="BV370" s="22"/>
      <c r="BW370" s="22"/>
      <c r="BX370" s="22"/>
      <c r="BY370" s="22"/>
      <c r="BZ370" s="24"/>
      <c r="CA370" s="24"/>
    </row>
    <row r="371" spans="1:79" x14ac:dyDescent="0.2">
      <c r="A371" s="69">
        <v>370</v>
      </c>
      <c r="B371" s="6"/>
      <c r="C371" s="26"/>
      <c r="D371" s="6"/>
      <c r="E371" s="87"/>
      <c r="F371" s="87"/>
      <c r="G371" s="87"/>
      <c r="H371" s="87"/>
      <c r="I371" s="87"/>
      <c r="J371" s="87"/>
      <c r="K371" s="87"/>
      <c r="L371" s="87"/>
      <c r="M371" s="87"/>
      <c r="N371" s="29"/>
      <c r="O371" s="29"/>
      <c r="P371" s="29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48"/>
      <c r="AQ371" s="21">
        <f>IF(AR371&lt;6,SUM(E371:AP371),SUM(LARGE(E371:AP371,{1;2;3;4;5;6})))</f>
        <v>0</v>
      </c>
      <c r="AR371" s="55">
        <f>COUNT(E371:AP371)</f>
        <v>0</v>
      </c>
      <c r="BF371" s="23"/>
      <c r="BV371" s="22"/>
      <c r="BW371" s="22"/>
      <c r="BX371" s="22"/>
      <c r="BY371" s="22"/>
      <c r="BZ371" s="24"/>
      <c r="CA371" s="24"/>
    </row>
    <row r="372" spans="1:79" x14ac:dyDescent="0.2">
      <c r="A372" s="69">
        <v>371</v>
      </c>
      <c r="B372" s="26"/>
      <c r="C372" s="6"/>
      <c r="D372" s="6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54"/>
      <c r="AQ372" s="21">
        <f>IF(AR372&lt;6,SUM(E372:AP372),SUM(LARGE(E372:AP372,{1;2;3;4;5;6})))</f>
        <v>0</v>
      </c>
      <c r="AR372" s="55">
        <f>COUNT(E372:AP372)</f>
        <v>0</v>
      </c>
      <c r="BF372" s="23"/>
      <c r="BV372" s="22"/>
      <c r="BW372" s="22"/>
      <c r="BX372" s="22"/>
      <c r="BY372" s="22"/>
      <c r="BZ372" s="24"/>
      <c r="CA372" s="24"/>
    </row>
    <row r="373" spans="1:79" x14ac:dyDescent="0.2">
      <c r="A373" s="69">
        <v>372</v>
      </c>
      <c r="B373" s="6"/>
      <c r="C373" s="6"/>
      <c r="D373" s="6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48"/>
      <c r="AQ373" s="21">
        <f>IF(AR373&lt;6,SUM(E373:AP373),SUM(LARGE(E373:AP373,{1;2;3;4;5;6})))</f>
        <v>0</v>
      </c>
      <c r="AR373" s="55">
        <f>COUNT(E373:AP373)</f>
        <v>0</v>
      </c>
      <c r="BF373" s="23"/>
      <c r="BV373" s="22"/>
      <c r="BW373" s="22"/>
      <c r="BX373" s="22"/>
      <c r="BY373" s="22"/>
      <c r="BZ373" s="24"/>
      <c r="CA373" s="24"/>
    </row>
    <row r="374" spans="1:79" x14ac:dyDescent="0.2">
      <c r="A374" s="69">
        <v>373</v>
      </c>
      <c r="B374" s="6"/>
      <c r="C374" s="6"/>
      <c r="D374" s="6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48"/>
      <c r="AQ374" s="21">
        <f>IF(AR374&lt;6,SUM(E374:AP374),SUM(LARGE(E374:AP374,{1;2;3;4;5;6})))</f>
        <v>0</v>
      </c>
      <c r="AR374" s="55">
        <f>COUNT(E374:AP374)</f>
        <v>0</v>
      </c>
      <c r="BF374" s="23"/>
      <c r="BV374" s="22"/>
      <c r="BW374" s="22"/>
      <c r="BX374" s="22"/>
      <c r="BY374" s="22"/>
      <c r="BZ374" s="24"/>
      <c r="CA374" s="24"/>
    </row>
    <row r="375" spans="1:79" x14ac:dyDescent="0.2">
      <c r="A375" s="69">
        <v>374</v>
      </c>
      <c r="B375" s="6"/>
      <c r="C375" s="6"/>
      <c r="D375" s="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30"/>
      <c r="AQ375" s="21">
        <f>IF(AR375&lt;6,SUM(E375:AP375),SUM(LARGE(E375:AP375,{1;2;3;4;5;6})))</f>
        <v>0</v>
      </c>
      <c r="AR375" s="55">
        <f>COUNT(E375:AP375)</f>
        <v>0</v>
      </c>
      <c r="BF375" s="23"/>
      <c r="BV375" s="22"/>
      <c r="BW375" s="22"/>
      <c r="BX375" s="22"/>
      <c r="BY375" s="22"/>
      <c r="BZ375" s="24"/>
      <c r="CA375" s="24"/>
    </row>
    <row r="376" spans="1:79" x14ac:dyDescent="0.2">
      <c r="A376" s="69">
        <v>375</v>
      </c>
      <c r="B376" s="26"/>
      <c r="C376" s="6"/>
      <c r="D376" s="6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54"/>
      <c r="AQ376" s="21">
        <f>IF(AR376&lt;6,SUM(E376:AP376),SUM(LARGE(E376:AP376,{1;2;3;4;5;6})))</f>
        <v>0</v>
      </c>
      <c r="AR376" s="55">
        <f>COUNT(E376:AP376)</f>
        <v>0</v>
      </c>
      <c r="BF376" s="23"/>
      <c r="BV376" s="22"/>
      <c r="BW376" s="22"/>
      <c r="BX376" s="22"/>
      <c r="BY376" s="22"/>
      <c r="BZ376" s="24"/>
      <c r="CA376" s="24"/>
    </row>
    <row r="377" spans="1:79" x14ac:dyDescent="0.2">
      <c r="A377" s="69">
        <v>376</v>
      </c>
      <c r="B377" s="6"/>
      <c r="C377" s="6"/>
      <c r="D377" s="6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48"/>
      <c r="AQ377" s="21">
        <f>IF(AR377&lt;6,SUM(E377:AP377),SUM(LARGE(E377:AP377,{1;2;3;4;5;6})))</f>
        <v>0</v>
      </c>
      <c r="AR377" s="55">
        <f>COUNT(E377:AP377)</f>
        <v>0</v>
      </c>
      <c r="BF377" s="23"/>
      <c r="BV377" s="22"/>
      <c r="BW377" s="22"/>
      <c r="BX377" s="22"/>
      <c r="BY377" s="22"/>
      <c r="BZ377" s="24"/>
      <c r="CA377" s="24"/>
    </row>
    <row r="378" spans="1:79" x14ac:dyDescent="0.2">
      <c r="A378" s="69">
        <v>377</v>
      </c>
      <c r="B378" s="6"/>
      <c r="C378" s="6"/>
      <c r="D378" s="6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48"/>
      <c r="AQ378" s="21">
        <f>IF(AR378&lt;6,SUM(E378:AP378),SUM(LARGE(E378:AP378,{1;2;3;4;5;6})))</f>
        <v>0</v>
      </c>
      <c r="AR378" s="55">
        <f>COUNT(E378:AP378)</f>
        <v>0</v>
      </c>
      <c r="BF378" s="23"/>
      <c r="BV378" s="22"/>
      <c r="BW378" s="22"/>
      <c r="BX378" s="22"/>
      <c r="BY378" s="22"/>
      <c r="BZ378" s="24"/>
      <c r="CA378" s="24"/>
    </row>
    <row r="379" spans="1:79" x14ac:dyDescent="0.2">
      <c r="A379" s="69">
        <v>378</v>
      </c>
      <c r="B379" s="6"/>
      <c r="C379" s="6"/>
      <c r="D379" s="6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48"/>
      <c r="AQ379" s="21">
        <f>IF(AR379&lt;6,SUM(E379:AP379),SUM(LARGE(E379:AP379,{1;2;3;4;5;6})))</f>
        <v>0</v>
      </c>
      <c r="AR379" s="55">
        <f>COUNT(E379:AP379)</f>
        <v>0</v>
      </c>
      <c r="BF379" s="23"/>
      <c r="BV379" s="22"/>
      <c r="BW379" s="22"/>
      <c r="BX379" s="22"/>
      <c r="BY379" s="22"/>
      <c r="BZ379" s="24"/>
      <c r="CA379" s="24"/>
    </row>
    <row r="380" spans="1:79" x14ac:dyDescent="0.2">
      <c r="A380" s="69">
        <v>379</v>
      </c>
      <c r="B380" s="26"/>
      <c r="C380" s="6"/>
      <c r="D380" s="26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48"/>
      <c r="AQ380" s="21">
        <f>IF(AR380&lt;6,SUM(E380:AP380),SUM(LARGE(E380:AP380,{1;2;3;4;5;6})))</f>
        <v>0</v>
      </c>
      <c r="AR380" s="55">
        <f>COUNT(E380:AP380)</f>
        <v>0</v>
      </c>
      <c r="BF380" s="23"/>
      <c r="BV380" s="22"/>
      <c r="BW380" s="22"/>
      <c r="BX380" s="22"/>
      <c r="BY380" s="22"/>
      <c r="BZ380" s="24"/>
      <c r="CA380" s="24"/>
    </row>
    <row r="381" spans="1:79" x14ac:dyDescent="0.2">
      <c r="A381" s="69">
        <v>380</v>
      </c>
      <c r="B381" s="6"/>
      <c r="C381" s="6"/>
      <c r="D381" s="6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48"/>
      <c r="AQ381" s="21">
        <f>IF(AR381&lt;6,SUM(E381:AP381),SUM(LARGE(E381:AP381,{1;2;3;4;5;6})))</f>
        <v>0</v>
      </c>
      <c r="AR381" s="55">
        <f>COUNT(E381:AP381)</f>
        <v>0</v>
      </c>
      <c r="BF381" s="23"/>
      <c r="BV381" s="22"/>
      <c r="BW381" s="22"/>
      <c r="BX381" s="22"/>
      <c r="BY381" s="22"/>
      <c r="BZ381" s="24"/>
      <c r="CA381" s="24"/>
    </row>
    <row r="382" spans="1:79" x14ac:dyDescent="0.2">
      <c r="A382" s="69">
        <v>381</v>
      </c>
      <c r="B382" s="6"/>
      <c r="C382" s="6"/>
      <c r="D382" s="6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54"/>
      <c r="AQ382" s="21">
        <f>IF(AR382&lt;6,SUM(E382:AP382),SUM(LARGE(E382:AP382,{1;2;3;4;5;6})))</f>
        <v>0</v>
      </c>
      <c r="AR382" s="55">
        <f>COUNT(E382:AP382)</f>
        <v>0</v>
      </c>
      <c r="BF382" s="23"/>
      <c r="BV382" s="22"/>
      <c r="BW382" s="22"/>
      <c r="BX382" s="22"/>
      <c r="BY382" s="22"/>
      <c r="BZ382" s="24"/>
      <c r="CA382" s="24"/>
    </row>
    <row r="383" spans="1:79" x14ac:dyDescent="0.2">
      <c r="A383" s="69">
        <v>382</v>
      </c>
      <c r="B383" s="26"/>
      <c r="C383" s="6"/>
      <c r="D383" s="6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48"/>
      <c r="AQ383" s="21">
        <f>IF(AR383&lt;6,SUM(E383:AP383),SUM(LARGE(E383:AP383,{1;2;3;4;5;6})))</f>
        <v>0</v>
      </c>
      <c r="AR383" s="55">
        <f>COUNT(E383:AP383)</f>
        <v>0</v>
      </c>
      <c r="BF383" s="23"/>
      <c r="BV383" s="22"/>
      <c r="BW383" s="22"/>
      <c r="BX383" s="22"/>
      <c r="BY383" s="22"/>
      <c r="BZ383" s="24"/>
      <c r="CA383" s="24"/>
    </row>
    <row r="384" spans="1:79" x14ac:dyDescent="0.2">
      <c r="A384" s="69">
        <v>383</v>
      </c>
      <c r="B384" s="26"/>
      <c r="C384" s="6"/>
      <c r="D384" s="8"/>
      <c r="E384" s="29"/>
      <c r="F384" s="29"/>
      <c r="G384" s="29"/>
      <c r="H384" s="29"/>
      <c r="I384" s="29"/>
      <c r="J384" s="29"/>
      <c r="K384" s="87"/>
      <c r="L384" s="87"/>
      <c r="M384" s="87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54"/>
      <c r="AQ384" s="21">
        <f>IF(AR384&lt;6,SUM(E384:AP384),SUM(LARGE(E384:AP384,{1;2;3;4;5;6})))</f>
        <v>0</v>
      </c>
      <c r="AR384" s="55">
        <f>COUNT(E384:AP384)</f>
        <v>0</v>
      </c>
      <c r="BF384" s="23"/>
      <c r="BV384" s="22"/>
      <c r="BW384" s="22"/>
      <c r="BX384" s="22"/>
      <c r="BY384" s="22"/>
      <c r="BZ384" s="24"/>
      <c r="CA384" s="24"/>
    </row>
    <row r="385" spans="1:79" x14ac:dyDescent="0.2">
      <c r="A385" s="69">
        <v>384</v>
      </c>
      <c r="B385" s="6"/>
      <c r="C385" s="6"/>
      <c r="D385" s="6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48"/>
      <c r="AQ385" s="21">
        <f>IF(AR385&lt;6,SUM(E385:AP385),SUM(LARGE(E385:AP385,{1;2;3;4;5;6})))</f>
        <v>0</v>
      </c>
      <c r="AR385" s="55">
        <f>COUNT(E385:AP385)</f>
        <v>0</v>
      </c>
      <c r="BF385" s="23"/>
      <c r="BV385" s="22"/>
      <c r="BW385" s="22"/>
      <c r="BX385" s="22"/>
      <c r="BY385" s="22"/>
      <c r="BZ385" s="24"/>
      <c r="CA385" s="24"/>
    </row>
    <row r="386" spans="1:79" x14ac:dyDescent="0.2">
      <c r="A386" s="69">
        <v>385</v>
      </c>
      <c r="B386" s="26"/>
      <c r="C386" s="6"/>
      <c r="D386" s="6"/>
      <c r="E386" s="54"/>
      <c r="F386" s="54"/>
      <c r="G386" s="54"/>
      <c r="H386" s="54"/>
      <c r="I386" s="54"/>
      <c r="J386" s="54"/>
      <c r="K386" s="54"/>
      <c r="L386" s="54"/>
      <c r="M386" s="54"/>
      <c r="N386" s="88"/>
      <c r="O386" s="88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48"/>
      <c r="AQ386" s="21">
        <f>IF(AR386&lt;6,SUM(E386:AP386),SUM(LARGE(E386:AP386,{1;2;3;4;5;6})))</f>
        <v>0</v>
      </c>
      <c r="AR386" s="55">
        <f>COUNT(E386:AP386)</f>
        <v>0</v>
      </c>
      <c r="AS386" s="12"/>
      <c r="BF386" s="23"/>
      <c r="BV386" s="22"/>
      <c r="BW386" s="22"/>
      <c r="BX386" s="22"/>
      <c r="BY386" s="22"/>
      <c r="BZ386" s="24"/>
      <c r="CA386" s="24"/>
    </row>
    <row r="387" spans="1:79" x14ac:dyDescent="0.2">
      <c r="A387" s="69">
        <v>386</v>
      </c>
      <c r="B387" s="6"/>
      <c r="C387" s="6"/>
      <c r="D387" s="6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54"/>
      <c r="AQ387" s="21">
        <f>IF(AR387&lt;6,SUM(E387:AP387),SUM(LARGE(E387:AP387,{1;2;3;4;5;6})))</f>
        <v>0</v>
      </c>
      <c r="AR387" s="55">
        <f>COUNT(E387:AP387)</f>
        <v>0</v>
      </c>
      <c r="AS387" s="12"/>
      <c r="BF387" s="23"/>
      <c r="BV387" s="22"/>
      <c r="BW387" s="22"/>
      <c r="BX387" s="22"/>
      <c r="BY387" s="22"/>
      <c r="BZ387" s="24"/>
      <c r="CA387" s="24"/>
    </row>
    <row r="388" spans="1:79" x14ac:dyDescent="0.2">
      <c r="A388" s="69">
        <v>387</v>
      </c>
      <c r="B388" s="26"/>
      <c r="C388" s="6"/>
      <c r="D388" s="6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54"/>
      <c r="AQ388" s="21">
        <f>IF(AR388&lt;6,SUM(E388:AP388),SUM(LARGE(E388:AP388,{1;2;3;4;5;6})))</f>
        <v>0</v>
      </c>
      <c r="AR388" s="55">
        <f>COUNT(E388:AP388)</f>
        <v>0</v>
      </c>
      <c r="AS388" s="12"/>
      <c r="BF388" s="23"/>
      <c r="BV388" s="22"/>
      <c r="BW388" s="22"/>
      <c r="BX388" s="22"/>
      <c r="BY388" s="22"/>
      <c r="BZ388" s="24"/>
      <c r="CA388" s="24"/>
    </row>
    <row r="389" spans="1:79" x14ac:dyDescent="0.2">
      <c r="A389" s="69">
        <v>388</v>
      </c>
      <c r="B389" s="26"/>
      <c r="C389" s="26"/>
      <c r="D389" s="37"/>
      <c r="E389" s="87"/>
      <c r="F389" s="87"/>
      <c r="G389" s="87"/>
      <c r="H389" s="87"/>
      <c r="I389" s="87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54"/>
      <c r="AQ389" s="21">
        <f>IF(AR389&lt;6,SUM(E389:AP389),SUM(LARGE(E389:AP389,{1;2;3;4;5;6})))</f>
        <v>0</v>
      </c>
      <c r="AR389" s="55">
        <f>COUNT(E389:AP389)</f>
        <v>0</v>
      </c>
      <c r="AS389" s="12"/>
      <c r="BF389" s="23"/>
      <c r="BV389" s="22"/>
      <c r="BW389" s="22"/>
      <c r="BX389" s="22"/>
      <c r="BY389" s="22"/>
      <c r="BZ389" s="24"/>
      <c r="CA389" s="24"/>
    </row>
    <row r="390" spans="1:79" x14ac:dyDescent="0.2">
      <c r="A390" s="69">
        <v>389</v>
      </c>
      <c r="B390" s="6"/>
      <c r="C390" s="6"/>
      <c r="D390" s="6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48"/>
      <c r="AQ390" s="21">
        <f>IF(AR390&lt;6,SUM(E390:AP390),SUM(LARGE(E390:AP390,{1;2;3;4;5;6})))</f>
        <v>0</v>
      </c>
      <c r="AR390" s="55">
        <f>COUNT(E390:AP390)</f>
        <v>0</v>
      </c>
      <c r="AS390" s="12"/>
      <c r="BF390" s="23"/>
      <c r="BV390" s="22"/>
      <c r="BW390" s="22"/>
      <c r="BX390" s="22"/>
      <c r="BY390" s="22"/>
      <c r="BZ390" s="24"/>
      <c r="CA390" s="24"/>
    </row>
    <row r="391" spans="1:79" x14ac:dyDescent="0.2">
      <c r="A391" s="69">
        <v>390</v>
      </c>
      <c r="B391" s="26"/>
      <c r="C391" s="6"/>
      <c r="D391" s="8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54"/>
      <c r="AQ391" s="21">
        <f>IF(AR391&lt;6,SUM(E391:AP391),SUM(LARGE(E391:AP391,{1;2;3;4;5;6})))</f>
        <v>0</v>
      </c>
      <c r="AR391" s="55">
        <f>COUNT(E391:AP391)</f>
        <v>0</v>
      </c>
      <c r="AS391" s="12"/>
      <c r="BF391" s="23"/>
      <c r="BV391" s="22"/>
      <c r="BW391" s="22"/>
      <c r="BX391" s="22"/>
      <c r="BY391" s="22"/>
      <c r="BZ391" s="24"/>
      <c r="CA391" s="24"/>
    </row>
    <row r="392" spans="1:79" x14ac:dyDescent="0.2">
      <c r="A392" s="69">
        <v>391</v>
      </c>
      <c r="B392" s="26"/>
      <c r="C392" s="6"/>
      <c r="D392" s="8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21">
        <f>IF(AR392&lt;6,SUM(E392:AP392),SUM(LARGE(E392:AP392,{1;2;3;4;5;6})))</f>
        <v>0</v>
      </c>
      <c r="AR392" s="55">
        <f>COUNT(E392:AP392)</f>
        <v>0</v>
      </c>
      <c r="AS392" s="12"/>
      <c r="BF392" s="23"/>
      <c r="BV392" s="22"/>
      <c r="BW392" s="22"/>
      <c r="BX392" s="22"/>
      <c r="BY392" s="22"/>
      <c r="BZ392" s="24"/>
      <c r="CA392" s="24"/>
    </row>
    <row r="393" spans="1:79" x14ac:dyDescent="0.2">
      <c r="A393" s="69">
        <v>392</v>
      </c>
      <c r="B393" s="26"/>
      <c r="C393" s="6"/>
      <c r="D393" s="6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48"/>
      <c r="AQ393" s="21">
        <f>IF(AR393&lt;6,SUM(E393:AP393),SUM(LARGE(E393:AP393,{1;2;3;4;5;6})))</f>
        <v>0</v>
      </c>
      <c r="AR393" s="55">
        <f>COUNT(E393:AP393)</f>
        <v>0</v>
      </c>
      <c r="AS393" s="12"/>
      <c r="BF393" s="23"/>
      <c r="BV393" s="22"/>
      <c r="BW393" s="22"/>
      <c r="BX393" s="22"/>
      <c r="BY393" s="22"/>
      <c r="BZ393" s="24"/>
      <c r="CA393" s="24"/>
    </row>
    <row r="394" spans="1:79" x14ac:dyDescent="0.2">
      <c r="A394" s="69">
        <v>393</v>
      </c>
      <c r="B394" s="26"/>
      <c r="C394" s="6"/>
      <c r="D394" s="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54"/>
      <c r="AQ394" s="21">
        <f>IF(AR394&lt;6,SUM(E394:AP394),SUM(LARGE(E394:AP394,{1;2;3;4;5;6})))</f>
        <v>0</v>
      </c>
      <c r="AR394" s="55">
        <f>COUNT(E394:AP394)</f>
        <v>0</v>
      </c>
      <c r="AS394" s="12"/>
      <c r="BF394" s="23"/>
      <c r="BV394" s="22"/>
      <c r="BW394" s="22"/>
      <c r="BX394" s="22"/>
      <c r="BY394" s="22"/>
      <c r="BZ394" s="24"/>
      <c r="CA394" s="24"/>
    </row>
    <row r="395" spans="1:79" x14ac:dyDescent="0.2">
      <c r="A395" s="69">
        <v>394</v>
      </c>
      <c r="B395" s="26"/>
      <c r="C395" s="6"/>
      <c r="D395" s="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54"/>
      <c r="AQ395" s="21">
        <f>IF(AR395&lt;6,SUM(E395:AP395),SUM(LARGE(E395:AP395,{1;2;3;4;5;6})))</f>
        <v>0</v>
      </c>
      <c r="AR395" s="55">
        <f>COUNT(E395:AP395)</f>
        <v>0</v>
      </c>
      <c r="AS395" s="12"/>
      <c r="BF395" s="23"/>
      <c r="BV395" s="22"/>
      <c r="BW395" s="22"/>
      <c r="BX395" s="22"/>
      <c r="BY395" s="22"/>
      <c r="BZ395" s="24"/>
      <c r="CA395" s="24"/>
    </row>
    <row r="396" spans="1:79" x14ac:dyDescent="0.2">
      <c r="A396" s="69">
        <v>395</v>
      </c>
      <c r="B396" s="6"/>
      <c r="C396" s="6"/>
      <c r="D396" s="6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48"/>
      <c r="AQ396" s="21">
        <f>IF(AR396&lt;6,SUM(E396:AP396),SUM(LARGE(E396:AP396,{1;2;3;4;5;6})))</f>
        <v>0</v>
      </c>
      <c r="AR396" s="55">
        <f>COUNT(E396:AP396)</f>
        <v>0</v>
      </c>
      <c r="AS396" s="12"/>
      <c r="BF396" s="23"/>
      <c r="BV396" s="22"/>
      <c r="BW396" s="22"/>
      <c r="BX396" s="22"/>
      <c r="BY396" s="22"/>
      <c r="BZ396" s="24"/>
      <c r="CA396" s="24"/>
    </row>
    <row r="397" spans="1:79" x14ac:dyDescent="0.2">
      <c r="A397" s="69">
        <v>396</v>
      </c>
      <c r="B397" s="26"/>
      <c r="C397" s="6"/>
      <c r="D397" s="6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48"/>
      <c r="AQ397" s="21">
        <f>IF(AR397&lt;6,SUM(E397:AP397),SUM(LARGE(E397:AP397,{1;2;3;4;5;6})))</f>
        <v>0</v>
      </c>
      <c r="AR397" s="55">
        <f>COUNT(E397:AP397)</f>
        <v>0</v>
      </c>
      <c r="AS397" s="12"/>
      <c r="BF397" s="23"/>
      <c r="BV397" s="22"/>
      <c r="BW397" s="22"/>
      <c r="BX397" s="22"/>
      <c r="BY397" s="22"/>
      <c r="BZ397" s="24"/>
      <c r="CA397" s="24"/>
    </row>
    <row r="398" spans="1:79" x14ac:dyDescent="0.2">
      <c r="A398" s="69">
        <v>397</v>
      </c>
      <c r="B398" s="26"/>
      <c r="C398" s="6"/>
      <c r="D398" s="6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48"/>
      <c r="AQ398" s="21">
        <f>IF(AR398&lt;6,SUM(E398:AP398),SUM(LARGE(E398:AP398,{1;2;3;4;5;6})))</f>
        <v>0</v>
      </c>
      <c r="AR398" s="55">
        <f>COUNT(E398:AP398)</f>
        <v>0</v>
      </c>
      <c r="AS398" s="12"/>
      <c r="BF398" s="23"/>
      <c r="BV398" s="22"/>
      <c r="BW398" s="22"/>
      <c r="BX398" s="22"/>
      <c r="BY398" s="22"/>
      <c r="BZ398" s="24"/>
      <c r="CA398" s="24"/>
    </row>
    <row r="399" spans="1:79" x14ac:dyDescent="0.2">
      <c r="A399" s="69">
        <v>398</v>
      </c>
      <c r="B399" s="26"/>
      <c r="C399" s="6"/>
      <c r="D399" s="6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21">
        <f>IF(AR399&lt;6,SUM(E399:AP399),SUM(LARGE(E399:AP399,{1;2;3;4;5;6})))</f>
        <v>0</v>
      </c>
      <c r="AR399" s="55">
        <f>COUNT(E399:AP399)</f>
        <v>0</v>
      </c>
      <c r="AS399" s="12"/>
      <c r="BF399" s="23"/>
      <c r="BV399" s="22"/>
      <c r="BW399" s="22"/>
      <c r="BX399" s="22"/>
      <c r="BY399" s="22"/>
      <c r="BZ399" s="24"/>
      <c r="CA399" s="24"/>
    </row>
    <row r="400" spans="1:79" x14ac:dyDescent="0.2">
      <c r="A400" s="69">
        <v>399</v>
      </c>
      <c r="B400" s="26"/>
      <c r="C400" s="6"/>
      <c r="D400" s="8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21">
        <f>IF(AR400&lt;6,SUM(E400:AP400),SUM(LARGE(E400:AP400,{1;2;3;4;5;6})))</f>
        <v>0</v>
      </c>
      <c r="AR400" s="55">
        <f>COUNT(E400:AP400)</f>
        <v>0</v>
      </c>
      <c r="AS400" s="12"/>
      <c r="BF400" s="23"/>
      <c r="BV400" s="22"/>
      <c r="BW400" s="22"/>
      <c r="BX400" s="22"/>
      <c r="BY400" s="22"/>
      <c r="BZ400" s="24"/>
      <c r="CA400" s="24"/>
    </row>
    <row r="401" spans="1:79" x14ac:dyDescent="0.2">
      <c r="A401" s="69">
        <v>400</v>
      </c>
      <c r="B401" s="26"/>
      <c r="C401" s="6"/>
      <c r="D401" s="8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54"/>
      <c r="AQ401" s="21">
        <f>IF(AR401&lt;6,SUM(E401:AP401),SUM(LARGE(E401:AP401,{1;2;3;4;5;6})))</f>
        <v>0</v>
      </c>
      <c r="AR401" s="55">
        <f>COUNT(E401:AP401)</f>
        <v>0</v>
      </c>
      <c r="AS401" s="12"/>
      <c r="BF401" s="23"/>
      <c r="BV401" s="22"/>
      <c r="BW401" s="22"/>
      <c r="BX401" s="22"/>
      <c r="BY401" s="22"/>
      <c r="BZ401" s="24"/>
      <c r="CA401" s="24"/>
    </row>
    <row r="402" spans="1:79" x14ac:dyDescent="0.2">
      <c r="A402" s="69">
        <v>401</v>
      </c>
      <c r="B402" s="6"/>
      <c r="C402" s="6"/>
      <c r="D402" s="6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48"/>
      <c r="AQ402" s="21">
        <f>IF(AR402&lt;6,SUM(E402:AP402),SUM(LARGE(E402:AP402,{1;2;3;4;5;6})))</f>
        <v>0</v>
      </c>
      <c r="AR402" s="55">
        <f>COUNT(E402:AP402)</f>
        <v>0</v>
      </c>
      <c r="AS402" s="12"/>
      <c r="BF402" s="23"/>
      <c r="BV402" s="22"/>
      <c r="BW402" s="22"/>
      <c r="BX402" s="22"/>
      <c r="BY402" s="22"/>
      <c r="BZ402" s="24"/>
      <c r="CA402" s="24"/>
    </row>
    <row r="403" spans="1:79" x14ac:dyDescent="0.2">
      <c r="A403" s="69">
        <v>402</v>
      </c>
      <c r="B403" s="26"/>
      <c r="C403" s="26"/>
      <c r="D403" s="26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48"/>
      <c r="AQ403" s="21">
        <f>IF(AR403&lt;6,SUM(E403:AP403),SUM(LARGE(E403:AP403,{1;2;3;4;5;6})))</f>
        <v>0</v>
      </c>
      <c r="AR403" s="55">
        <f>COUNT(E403:AP403)</f>
        <v>0</v>
      </c>
      <c r="AS403" s="12"/>
      <c r="BF403" s="23"/>
      <c r="BV403" s="22"/>
      <c r="BW403" s="22"/>
      <c r="BX403" s="22"/>
      <c r="BY403" s="22"/>
      <c r="BZ403" s="24"/>
      <c r="CA403" s="24"/>
    </row>
    <row r="404" spans="1:79" x14ac:dyDescent="0.2">
      <c r="A404" s="69">
        <v>403</v>
      </c>
      <c r="B404" s="26"/>
      <c r="C404" s="6"/>
      <c r="D404" s="6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48"/>
      <c r="AQ404" s="21">
        <f>IF(AR404&lt;6,SUM(E404:AP404),SUM(LARGE(E404:AP404,{1;2;3;4;5;6})))</f>
        <v>0</v>
      </c>
      <c r="AR404" s="55">
        <f>COUNT(E404:AP404)</f>
        <v>0</v>
      </c>
      <c r="AS404" s="12"/>
      <c r="BF404" s="23"/>
      <c r="BV404" s="22"/>
      <c r="BW404" s="22"/>
      <c r="BX404" s="22"/>
      <c r="BY404" s="22"/>
      <c r="BZ404" s="24"/>
      <c r="CA404" s="24"/>
    </row>
    <row r="405" spans="1:79" x14ac:dyDescent="0.2">
      <c r="A405" s="69">
        <v>404</v>
      </c>
      <c r="B405" s="6"/>
      <c r="C405" s="26"/>
      <c r="D405" s="6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48"/>
      <c r="AQ405" s="21">
        <f>IF(AR405&lt;6,SUM(E405:AP405),SUM(LARGE(E405:AP405,{1;2;3;4;5;6})))</f>
        <v>0</v>
      </c>
      <c r="AR405" s="55">
        <f>COUNT(E405:AP405)</f>
        <v>0</v>
      </c>
      <c r="AS405" s="12"/>
      <c r="BF405" s="23"/>
      <c r="BV405" s="22"/>
      <c r="BW405" s="22"/>
      <c r="BX405" s="22"/>
      <c r="BY405" s="22"/>
      <c r="BZ405" s="24"/>
      <c r="CA405" s="24"/>
    </row>
    <row r="406" spans="1:79" x14ac:dyDescent="0.2">
      <c r="A406" s="69">
        <v>405</v>
      </c>
      <c r="B406" s="26"/>
      <c r="C406" s="6"/>
      <c r="D406" s="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54"/>
      <c r="AQ406" s="21">
        <f>IF(AR406&lt;6,SUM(E406:AP406),SUM(LARGE(E406:AP406,{1;2;3;4;5;6})))</f>
        <v>0</v>
      </c>
      <c r="AR406" s="55">
        <f>COUNT(E406:AP406)</f>
        <v>0</v>
      </c>
      <c r="AS406" s="12"/>
      <c r="BF406" s="23"/>
      <c r="BV406" s="22"/>
      <c r="BW406" s="22"/>
      <c r="BX406" s="22"/>
      <c r="BY406" s="22"/>
      <c r="BZ406" s="24"/>
      <c r="CA406" s="24"/>
    </row>
    <row r="407" spans="1:79" x14ac:dyDescent="0.2">
      <c r="A407" s="69">
        <v>406</v>
      </c>
      <c r="B407" s="26"/>
      <c r="C407" s="6"/>
      <c r="D407" s="8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54"/>
      <c r="AQ407" s="21">
        <f>IF(AR407&lt;6,SUM(E407:AP407),SUM(LARGE(E407:AP407,{1;2;3;4;5;6})))</f>
        <v>0</v>
      </c>
      <c r="AR407" s="55">
        <f>COUNT(E407:AP407)</f>
        <v>0</v>
      </c>
      <c r="AS407" s="12"/>
      <c r="BF407" s="23"/>
      <c r="BV407" s="22"/>
      <c r="BW407" s="22"/>
      <c r="BX407" s="22"/>
      <c r="BY407" s="22"/>
      <c r="BZ407" s="24"/>
      <c r="CA407" s="24"/>
    </row>
    <row r="408" spans="1:79" x14ac:dyDescent="0.2">
      <c r="A408" s="69">
        <v>407</v>
      </c>
      <c r="B408" s="26"/>
      <c r="C408" s="2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48"/>
      <c r="AQ408" s="21">
        <f>IF(AR408&lt;6,SUM(E408:AP408),SUM(LARGE(E408:AP408,{1;2;3;4;5;6})))</f>
        <v>0</v>
      </c>
      <c r="AR408" s="55">
        <f>COUNT(E408:AP408)</f>
        <v>0</v>
      </c>
      <c r="AS408" s="12"/>
      <c r="BF408" s="23"/>
      <c r="BV408" s="22"/>
      <c r="BW408" s="22"/>
      <c r="BX408" s="22"/>
      <c r="BY408" s="22"/>
      <c r="BZ408" s="24"/>
      <c r="CA408" s="24"/>
    </row>
    <row r="409" spans="1:79" ht="15" x14ac:dyDescent="0.25">
      <c r="A409" s="69">
        <v>408</v>
      </c>
      <c r="B409" s="26"/>
      <c r="C409" s="6"/>
      <c r="D409" s="6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54"/>
      <c r="AQ409" s="21">
        <f>IF(AR409&lt;6,SUM(E409:AP409),SUM(LARGE(E409:AP409,{1;2;3;4;5;6})))</f>
        <v>0</v>
      </c>
      <c r="AR409" s="55">
        <f>COUNT(E409:AP409)</f>
        <v>0</v>
      </c>
      <c r="AS409" s="12"/>
      <c r="BF409" s="23"/>
      <c r="BV409" s="22"/>
      <c r="BW409" s="22"/>
      <c r="BX409" s="22"/>
      <c r="BY409" s="22"/>
      <c r="BZ409" s="24"/>
      <c r="CA409" s="24"/>
    </row>
    <row r="410" spans="1:79" x14ac:dyDescent="0.2">
      <c r="A410" s="69">
        <v>409</v>
      </c>
      <c r="B410" s="6"/>
      <c r="C410" s="6"/>
      <c r="D410" s="6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48"/>
      <c r="AQ410" s="21">
        <f>IF(AR410&lt;6,SUM(E410:AP410),SUM(LARGE(E410:AP410,{1;2;3;4;5;6})))</f>
        <v>0</v>
      </c>
      <c r="AR410" s="55">
        <f>COUNT(E410:AP410)</f>
        <v>0</v>
      </c>
      <c r="AS410" s="12"/>
      <c r="BF410" s="23"/>
      <c r="BV410" s="22"/>
      <c r="BW410" s="22"/>
      <c r="BX410" s="22"/>
      <c r="BY410" s="22"/>
      <c r="BZ410" s="24"/>
      <c r="CA410" s="24"/>
    </row>
    <row r="411" spans="1:79" x14ac:dyDescent="0.2">
      <c r="A411" s="69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48"/>
      <c r="AQ411" s="21">
        <f>IF(AR411&lt;6,SUM(E411:AP411),SUM(LARGE(E411:AP411,{1;2;3;4;5;6})))</f>
        <v>0</v>
      </c>
      <c r="AR411" s="55">
        <f>COUNT(E411:AP411)</f>
        <v>0</v>
      </c>
      <c r="AS411" s="12"/>
      <c r="BF411" s="23"/>
      <c r="BV411" s="22"/>
      <c r="BW411" s="22"/>
      <c r="BX411" s="22"/>
      <c r="BY411" s="22"/>
      <c r="BZ411" s="24"/>
      <c r="CA411" s="24"/>
    </row>
    <row r="412" spans="1:79" x14ac:dyDescent="0.2">
      <c r="A412" s="69">
        <v>411</v>
      </c>
      <c r="B412" s="6"/>
      <c r="C412" s="6"/>
      <c r="D412" s="6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48"/>
      <c r="AQ412" s="21">
        <f>IF(AR412&lt;6,SUM(E412:AP412),SUM(LARGE(E412:AP412,{1;2;3;4;5;6})))</f>
        <v>0</v>
      </c>
      <c r="AR412" s="55">
        <f>COUNT(E412:AP412)</f>
        <v>0</v>
      </c>
      <c r="AS412" s="12"/>
      <c r="BF412" s="23"/>
      <c r="BV412" s="22"/>
      <c r="BW412" s="22"/>
      <c r="BX412" s="22"/>
      <c r="BY412" s="22"/>
      <c r="BZ412" s="24"/>
      <c r="CA412" s="24"/>
    </row>
    <row r="413" spans="1:79" x14ac:dyDescent="0.2">
      <c r="A413" s="69">
        <v>412</v>
      </c>
      <c r="B413" s="26"/>
      <c r="C413" s="6"/>
      <c r="D413" s="8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54"/>
      <c r="AQ413" s="21">
        <f>IF(AR413&lt;6,SUM(E413:AP413),SUM(LARGE(E413:AP413,{1;2;3;4;5;6})))</f>
        <v>0</v>
      </c>
      <c r="AR413" s="55">
        <f>COUNT(E413:AP413)</f>
        <v>0</v>
      </c>
      <c r="AS413" s="12"/>
      <c r="BF413" s="23"/>
      <c r="BV413" s="22"/>
      <c r="BW413" s="22"/>
      <c r="BX413" s="22"/>
      <c r="BY413" s="22"/>
      <c r="BZ413" s="24"/>
      <c r="CA413" s="24"/>
    </row>
    <row r="414" spans="1:79" x14ac:dyDescent="0.2">
      <c r="A414" s="69">
        <v>413</v>
      </c>
      <c r="B414" s="26"/>
      <c r="C414" s="6"/>
      <c r="D414" s="3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54"/>
      <c r="AQ414" s="21">
        <f>IF(AR414&lt;6,SUM(E414:AP414),SUM(LARGE(E414:AP414,{1;2;3;4;5;6})))</f>
        <v>0</v>
      </c>
      <c r="AR414" s="55">
        <f>COUNT(E414:AP414)</f>
        <v>0</v>
      </c>
      <c r="AS414" s="12"/>
      <c r="BF414" s="23"/>
      <c r="BV414" s="22"/>
      <c r="BW414" s="22"/>
      <c r="BX414" s="22"/>
      <c r="BY414" s="22"/>
      <c r="BZ414" s="24"/>
      <c r="CA414" s="24"/>
    </row>
    <row r="415" spans="1:79" x14ac:dyDescent="0.2">
      <c r="A415" s="69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54"/>
      <c r="AQ415" s="21">
        <f>IF(AR415&lt;6,SUM(E415:AP415),SUM(LARGE(E415:AP415,{1;2;3;4;5;6})))</f>
        <v>0</v>
      </c>
      <c r="AR415" s="55">
        <f>COUNT(E415:AP415)</f>
        <v>0</v>
      </c>
      <c r="AS415" s="12"/>
      <c r="BF415" s="23"/>
      <c r="BV415" s="22"/>
      <c r="BW415" s="22"/>
      <c r="BX415" s="22"/>
      <c r="BY415" s="22"/>
      <c r="BZ415" s="24"/>
      <c r="CA415" s="24"/>
    </row>
    <row r="416" spans="1:79" x14ac:dyDescent="0.2">
      <c r="A416" s="69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54"/>
      <c r="AQ416" s="21">
        <f>IF(AR416&lt;6,SUM(E416:AP416),SUM(LARGE(E416:AP416,{1;2;3;4;5;6})))</f>
        <v>0</v>
      </c>
      <c r="AR416" s="55">
        <f>COUNT(E416:AP416)</f>
        <v>0</v>
      </c>
      <c r="AS416" s="12"/>
      <c r="BF416" s="23"/>
      <c r="BV416" s="22"/>
      <c r="BW416" s="22"/>
      <c r="BX416" s="22"/>
      <c r="BY416" s="22"/>
      <c r="BZ416" s="24"/>
      <c r="CA416" s="24"/>
    </row>
    <row r="417" spans="1:79" x14ac:dyDescent="0.2">
      <c r="A417" s="69">
        <v>416</v>
      </c>
      <c r="B417" s="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48"/>
      <c r="AQ417" s="21">
        <f>IF(AR417&lt;6,SUM(E417:AP417),SUM(LARGE(E417:AP417,{1;2;3;4;5;6})))</f>
        <v>0</v>
      </c>
      <c r="AR417" s="55">
        <f>COUNT(E417:AP417)</f>
        <v>0</v>
      </c>
      <c r="AS417" s="12"/>
      <c r="BF417" s="23"/>
      <c r="BV417" s="22"/>
      <c r="BW417" s="22"/>
      <c r="BX417" s="22"/>
      <c r="BY417" s="22"/>
      <c r="BZ417" s="24"/>
      <c r="CA417" s="24"/>
    </row>
    <row r="418" spans="1:79" x14ac:dyDescent="0.2">
      <c r="A418" s="69">
        <v>417</v>
      </c>
      <c r="B418" s="26"/>
      <c r="C418" s="26"/>
      <c r="D418" s="37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54"/>
      <c r="AQ418" s="21">
        <f>IF(AR418&lt;6,SUM(E418:AP418),SUM(LARGE(E418:AP418,{1;2;3;4;5;6})))</f>
        <v>0</v>
      </c>
      <c r="AR418" s="55">
        <f>COUNT(E418:AP418)</f>
        <v>0</v>
      </c>
      <c r="AS418" s="12"/>
      <c r="BF418" s="23"/>
      <c r="BV418" s="22"/>
      <c r="BW418" s="22"/>
      <c r="BX418" s="22"/>
      <c r="BY418" s="22"/>
      <c r="BZ418" s="24"/>
      <c r="CA418" s="24"/>
    </row>
    <row r="419" spans="1:79" x14ac:dyDescent="0.2">
      <c r="A419" s="69">
        <v>418</v>
      </c>
      <c r="B419" s="26"/>
      <c r="C419" s="6"/>
      <c r="D419" s="6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87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54"/>
      <c r="AQ419" s="21">
        <f>IF(AR419&lt;6,SUM(E419:AP419),SUM(LARGE(E419:AP419,{1;2;3;4;5;6})))</f>
        <v>0</v>
      </c>
      <c r="AR419" s="55">
        <f>COUNT(E419:AP419)</f>
        <v>0</v>
      </c>
      <c r="AS419" s="12"/>
      <c r="BF419" s="23"/>
      <c r="BV419" s="22"/>
      <c r="BW419" s="22"/>
      <c r="BX419" s="22"/>
      <c r="BY419" s="22"/>
      <c r="BZ419" s="24"/>
      <c r="CA419" s="24"/>
    </row>
    <row r="420" spans="1:79" x14ac:dyDescent="0.2">
      <c r="A420" s="69">
        <v>419</v>
      </c>
      <c r="B420" s="26"/>
      <c r="C420" s="6"/>
      <c r="D420" s="8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88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21">
        <f>IF(AR420&lt;6,SUM(E420:AP420),SUM(LARGE(E420:AP420,{1;2;3;4;5;6})))</f>
        <v>0</v>
      </c>
      <c r="AR420" s="55">
        <f>COUNT(E420:AP420)</f>
        <v>0</v>
      </c>
      <c r="AS420" s="12"/>
      <c r="BF420" s="23"/>
      <c r="BV420" s="22"/>
      <c r="BW420" s="22"/>
      <c r="BX420" s="22"/>
      <c r="BY420" s="22"/>
      <c r="BZ420" s="24"/>
      <c r="CA420" s="24"/>
    </row>
    <row r="421" spans="1:79" x14ac:dyDescent="0.2">
      <c r="A421" s="69">
        <v>420</v>
      </c>
      <c r="B421" s="26"/>
      <c r="C421" s="6"/>
      <c r="D421" s="6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48"/>
      <c r="AQ421" s="21">
        <f>IF(AR421&lt;6,SUM(E421:AP421),SUM(LARGE(E421:AP421,{1;2;3;4;5;6})))</f>
        <v>0</v>
      </c>
      <c r="AR421" s="55">
        <f>COUNT(E421:AP421)</f>
        <v>0</v>
      </c>
      <c r="BF421" s="23"/>
      <c r="BV421" s="22"/>
      <c r="BW421" s="22"/>
      <c r="BX421" s="22"/>
      <c r="BY421" s="22"/>
      <c r="BZ421" s="24"/>
      <c r="CA421" s="24"/>
    </row>
    <row r="422" spans="1:79" x14ac:dyDescent="0.2">
      <c r="A422" s="69">
        <v>421</v>
      </c>
      <c r="B422" s="26"/>
      <c r="C422" s="6"/>
      <c r="D422" s="6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87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48"/>
      <c r="AQ422" s="21">
        <f>IF(AR422&lt;6,SUM(E422:AP422),SUM(LARGE(E422:AP422,{1;2;3;4;5;6})))</f>
        <v>0</v>
      </c>
      <c r="AR422" s="55">
        <f>COUNT(E422:AP422)</f>
        <v>0</v>
      </c>
      <c r="BF422" s="23"/>
      <c r="BV422" s="22"/>
      <c r="BW422" s="22"/>
      <c r="BX422" s="22"/>
      <c r="BY422" s="22"/>
      <c r="BZ422" s="24"/>
      <c r="CA422" s="24"/>
    </row>
    <row r="423" spans="1:79" x14ac:dyDescent="0.2">
      <c r="A423" s="69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54"/>
      <c r="AQ423" s="21">
        <f>IF(AR423&lt;6,SUM(E423:AP423),SUM(LARGE(E423:AP423,{1;2;3;4;5;6})))</f>
        <v>0</v>
      </c>
      <c r="AR423" s="55">
        <f>COUNT(E423:AP423)</f>
        <v>0</v>
      </c>
      <c r="BF423" s="23"/>
      <c r="BV423" s="22"/>
      <c r="BW423" s="22"/>
      <c r="BX423" s="22"/>
      <c r="BY423" s="22"/>
      <c r="BZ423" s="24"/>
      <c r="CA423" s="24"/>
    </row>
    <row r="424" spans="1:79" x14ac:dyDescent="0.2">
      <c r="A424" s="69">
        <v>423</v>
      </c>
      <c r="B424" s="26"/>
      <c r="C424" s="6"/>
      <c r="D424" s="8"/>
      <c r="E424" s="29"/>
      <c r="F424" s="29"/>
      <c r="G424" s="29"/>
      <c r="H424" s="29"/>
      <c r="I424" s="29"/>
      <c r="J424" s="29"/>
      <c r="K424" s="29"/>
      <c r="L424" s="29"/>
      <c r="M424" s="29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54"/>
      <c r="AQ424" s="21">
        <f>IF(AR424&lt;6,SUM(E424:AP424),SUM(LARGE(E424:AP424,{1;2;3;4;5;6})))</f>
        <v>0</v>
      </c>
      <c r="AR424" s="55">
        <f>COUNT(E424:AP424)</f>
        <v>0</v>
      </c>
      <c r="BF424" s="23"/>
      <c r="BV424" s="22"/>
      <c r="BW424" s="22"/>
      <c r="BX424" s="22"/>
      <c r="BY424" s="22"/>
      <c r="BZ424" s="24"/>
      <c r="CA424" s="24"/>
    </row>
    <row r="425" spans="1:79" x14ac:dyDescent="0.2">
      <c r="A425" s="69">
        <v>424</v>
      </c>
      <c r="B425" s="6"/>
      <c r="C425" s="6"/>
      <c r="D425" s="6"/>
      <c r="E425" s="29"/>
      <c r="F425" s="29"/>
      <c r="G425" s="29"/>
      <c r="H425" s="29"/>
      <c r="I425" s="29"/>
      <c r="J425" s="29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48"/>
      <c r="AQ425" s="21">
        <f>IF(AR425&lt;6,SUM(E425:AP425),SUM(LARGE(E425:AP425,{1;2;3;4;5;6})))</f>
        <v>0</v>
      </c>
      <c r="AR425" s="55">
        <f>COUNT(E425:AP425)</f>
        <v>0</v>
      </c>
      <c r="BF425" s="23"/>
      <c r="BV425" s="22"/>
      <c r="BW425" s="22"/>
      <c r="BX425" s="22"/>
      <c r="BY425" s="22"/>
      <c r="BZ425" s="24"/>
      <c r="CA425" s="24"/>
    </row>
    <row r="426" spans="1:79" x14ac:dyDescent="0.2">
      <c r="A426" s="69">
        <v>425</v>
      </c>
      <c r="B426" s="6"/>
      <c r="C426" s="6"/>
      <c r="D426" s="6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54"/>
      <c r="AQ426" s="21">
        <f>IF(AR426&lt;6,SUM(E426:AP426),SUM(LARGE(E426:AP426,{1;2;3;4;5;6})))</f>
        <v>0</v>
      </c>
      <c r="AR426" s="55">
        <f>COUNT(E426:AP426)</f>
        <v>0</v>
      </c>
      <c r="BF426" s="23"/>
      <c r="BV426" s="22"/>
      <c r="BW426" s="22"/>
      <c r="BX426" s="22"/>
      <c r="BY426" s="22"/>
      <c r="BZ426" s="24"/>
      <c r="CA426" s="24"/>
    </row>
    <row r="427" spans="1:79" x14ac:dyDescent="0.2">
      <c r="A427" s="69">
        <v>426</v>
      </c>
      <c r="B427" s="26"/>
      <c r="C427" s="6"/>
      <c r="D427" s="6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54"/>
      <c r="AQ427" s="21">
        <f>IF(AR427&lt;6,SUM(E427:AP427),SUM(LARGE(E427:AP427,{1;2;3;4;5;6})))</f>
        <v>0</v>
      </c>
      <c r="AR427" s="55">
        <f>COUNT(E427:AP427)</f>
        <v>0</v>
      </c>
      <c r="BF427" s="23"/>
      <c r="BV427" s="22"/>
      <c r="BW427" s="22"/>
      <c r="BX427" s="22"/>
      <c r="BY427" s="22"/>
      <c r="BZ427" s="24"/>
      <c r="CA427" s="24"/>
    </row>
    <row r="428" spans="1:79" x14ac:dyDescent="0.2">
      <c r="A428" s="69">
        <v>427</v>
      </c>
      <c r="B428" s="6"/>
      <c r="C428" s="26"/>
      <c r="D428" s="6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48"/>
      <c r="AQ428" s="21">
        <f>IF(AR428&lt;6,SUM(E428:AP428),SUM(LARGE(E428:AP428,{1;2;3;4;5;6})))</f>
        <v>0</v>
      </c>
      <c r="AR428" s="55">
        <f>COUNT(E428:AP428)</f>
        <v>0</v>
      </c>
      <c r="BF428" s="23"/>
      <c r="BV428" s="22"/>
      <c r="BW428" s="22"/>
      <c r="BX428" s="22"/>
      <c r="BY428" s="22"/>
      <c r="BZ428" s="24"/>
      <c r="CA428" s="24"/>
    </row>
    <row r="429" spans="1:79" x14ac:dyDescent="0.2">
      <c r="A429" s="69">
        <v>428</v>
      </c>
      <c r="B429" s="6"/>
      <c r="C429" s="6"/>
      <c r="D429" s="6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48"/>
      <c r="AQ429" s="21">
        <f>IF(AR429&lt;6,SUM(E429:AP429),SUM(LARGE(E429:AP429,{1;2;3;4;5;6})))</f>
        <v>0</v>
      </c>
      <c r="AR429" s="55">
        <f>COUNT(E429:AP429)</f>
        <v>0</v>
      </c>
      <c r="BF429" s="23"/>
      <c r="BV429" s="22"/>
      <c r="BW429" s="22"/>
      <c r="BX429" s="22"/>
      <c r="BY429" s="22"/>
      <c r="BZ429" s="24"/>
      <c r="CA429" s="24"/>
    </row>
    <row r="430" spans="1:79" x14ac:dyDescent="0.2">
      <c r="A430" s="69">
        <v>429</v>
      </c>
      <c r="B430" s="26"/>
      <c r="C430" s="6"/>
      <c r="D430" s="8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21">
        <f>IF(AR430&lt;6,SUM(E430:AP430),SUM(LARGE(E430:AP430,{1;2;3;4;5;6})))</f>
        <v>0</v>
      </c>
      <c r="AR430" s="55">
        <f>COUNT(E430:AP430)</f>
        <v>0</v>
      </c>
      <c r="BF430" s="23"/>
      <c r="BV430" s="22"/>
      <c r="BW430" s="22"/>
      <c r="BX430" s="22"/>
      <c r="BY430" s="22"/>
      <c r="BZ430" s="24"/>
      <c r="CA430" s="24"/>
    </row>
    <row r="431" spans="1:79" x14ac:dyDescent="0.2">
      <c r="A431" s="69">
        <v>430</v>
      </c>
      <c r="B431" s="26"/>
      <c r="C431" s="6"/>
      <c r="D431" s="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30"/>
      <c r="AQ431" s="21">
        <f>IF(AR431&lt;6,SUM(E431:AP431),SUM(LARGE(E431:AP431,{1;2;3;4;5;6})))</f>
        <v>0</v>
      </c>
      <c r="AR431" s="55">
        <f>COUNT(E431:AP431)</f>
        <v>0</v>
      </c>
      <c r="BF431" s="23"/>
      <c r="BV431" s="22"/>
      <c r="BW431" s="22"/>
      <c r="BX431" s="22"/>
      <c r="BY431" s="22"/>
      <c r="BZ431" s="24"/>
      <c r="CA431" s="24"/>
    </row>
    <row r="432" spans="1:79" x14ac:dyDescent="0.2">
      <c r="A432" s="69">
        <v>431</v>
      </c>
      <c r="B432" s="26"/>
      <c r="C432" s="6"/>
      <c r="D432" s="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54"/>
      <c r="AQ432" s="21">
        <f>IF(AR432&lt;6,SUM(E432:AP432),SUM(LARGE(E432:AP432,{1;2;3;4;5;6})))</f>
        <v>0</v>
      </c>
      <c r="AR432" s="55">
        <f>COUNT(E432:AP432)</f>
        <v>0</v>
      </c>
      <c r="AS432" s="12"/>
      <c r="BF432" s="23"/>
      <c r="BV432" s="22"/>
      <c r="BW432" s="22"/>
      <c r="BX432" s="22"/>
      <c r="BY432" s="22"/>
      <c r="BZ432" s="24"/>
      <c r="CA432" s="24"/>
    </row>
    <row r="433" spans="1:79" x14ac:dyDescent="0.2">
      <c r="A433" s="69">
        <v>432</v>
      </c>
      <c r="B433" s="26"/>
      <c r="C433" s="6"/>
      <c r="D433" s="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54"/>
      <c r="AQ433" s="21">
        <f>IF(AR433&lt;6,SUM(E433:AP433),SUM(LARGE(E433:AP433,{1;2;3;4;5;6})))</f>
        <v>0</v>
      </c>
      <c r="AR433" s="55">
        <f>COUNT(E433:AP433)</f>
        <v>0</v>
      </c>
      <c r="AS433" s="12"/>
      <c r="BF433" s="23"/>
      <c r="BV433" s="22"/>
      <c r="BW433" s="22"/>
      <c r="BX433" s="22"/>
      <c r="BY433" s="22"/>
      <c r="BZ433" s="24"/>
      <c r="CA433" s="24"/>
    </row>
    <row r="434" spans="1:79" x14ac:dyDescent="0.2">
      <c r="A434" s="69">
        <v>433</v>
      </c>
      <c r="B434" s="6"/>
      <c r="C434" s="6"/>
      <c r="D434" s="6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48"/>
      <c r="AQ434" s="21">
        <f>IF(AR434&lt;6,SUM(E434:AP434),SUM(LARGE(E434:AP434,{1;2;3;4;5;6})))</f>
        <v>0</v>
      </c>
      <c r="AR434" s="55">
        <f>COUNT(E434:AP434)</f>
        <v>0</v>
      </c>
      <c r="AS434" s="12"/>
      <c r="BF434" s="23"/>
      <c r="BV434" s="22"/>
      <c r="BW434" s="22"/>
      <c r="BX434" s="22"/>
      <c r="BY434" s="22"/>
      <c r="BZ434" s="24"/>
      <c r="CA434" s="24"/>
    </row>
    <row r="435" spans="1:79" x14ac:dyDescent="0.2">
      <c r="A435" s="69">
        <v>434</v>
      </c>
      <c r="B435" s="26"/>
      <c r="C435" s="6"/>
      <c r="D435" s="8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54"/>
      <c r="AQ435" s="21">
        <f>IF(AR435&lt;6,SUM(E435:AP435),SUM(LARGE(E435:AP435,{1;2;3;4;5;6})))</f>
        <v>0</v>
      </c>
      <c r="AR435" s="55">
        <f>COUNT(E435:AP435)</f>
        <v>0</v>
      </c>
      <c r="AS435" s="12"/>
      <c r="BF435" s="23"/>
      <c r="BV435" s="22"/>
      <c r="BW435" s="22"/>
      <c r="BX435" s="22"/>
      <c r="BY435" s="22"/>
      <c r="BZ435" s="24"/>
      <c r="CA435" s="24"/>
    </row>
    <row r="436" spans="1:79" x14ac:dyDescent="0.2">
      <c r="A436" s="69">
        <v>435</v>
      </c>
      <c r="B436" s="6"/>
      <c r="C436" s="6"/>
      <c r="D436" s="6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48"/>
      <c r="AQ436" s="21">
        <f>IF(AR436&lt;6,SUM(E436:AP436),SUM(LARGE(E436:AP436,{1;2;3;4;5;6})))</f>
        <v>0</v>
      </c>
      <c r="AR436" s="55">
        <f>COUNT(E436:AP436)</f>
        <v>0</v>
      </c>
      <c r="AS436" s="12"/>
      <c r="BF436" s="23"/>
      <c r="BV436" s="22"/>
      <c r="BW436" s="22"/>
      <c r="BX436" s="22"/>
      <c r="BY436" s="22"/>
      <c r="BZ436" s="24"/>
      <c r="CA436" s="24"/>
    </row>
    <row r="437" spans="1:79" x14ac:dyDescent="0.2">
      <c r="A437" s="69">
        <v>436</v>
      </c>
      <c r="B437" s="6"/>
      <c r="C437" s="6"/>
      <c r="D437" s="6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48"/>
      <c r="AQ437" s="21">
        <f>IF(AR437&lt;6,SUM(E437:AP437),SUM(LARGE(E437:AP437,{1;2;3;4;5;6})))</f>
        <v>0</v>
      </c>
      <c r="AR437" s="55">
        <f>COUNT(E437:AP437)</f>
        <v>0</v>
      </c>
      <c r="AS437" s="12"/>
      <c r="BF437" s="23"/>
      <c r="BV437" s="22"/>
      <c r="BW437" s="22"/>
      <c r="BX437" s="22"/>
      <c r="BY437" s="22"/>
      <c r="BZ437" s="24"/>
      <c r="CA437" s="24"/>
    </row>
    <row r="438" spans="1:79" x14ac:dyDescent="0.2">
      <c r="A438" s="69">
        <v>437</v>
      </c>
      <c r="B438" s="6"/>
      <c r="C438" s="6"/>
      <c r="D438" s="6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48"/>
      <c r="AQ438" s="21">
        <f>IF(AR438&lt;6,SUM(E438:AP438),SUM(LARGE(E438:AP438,{1;2;3;4;5;6})))</f>
        <v>0</v>
      </c>
      <c r="AR438" s="55">
        <f>COUNT(E438:AP438)</f>
        <v>0</v>
      </c>
      <c r="AS438" s="12"/>
      <c r="BF438" s="23"/>
      <c r="BV438" s="22"/>
      <c r="BW438" s="22"/>
      <c r="BX438" s="22"/>
      <c r="BY438" s="22"/>
      <c r="BZ438" s="24"/>
      <c r="CA438" s="24"/>
    </row>
    <row r="439" spans="1:79" x14ac:dyDescent="0.2">
      <c r="A439" s="69">
        <v>438</v>
      </c>
      <c r="B439" s="26"/>
      <c r="C439" s="6"/>
      <c r="D439" s="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54"/>
      <c r="AQ439" s="21">
        <f>IF(AR439&lt;6,SUM(E439:AP439),SUM(LARGE(E439:AP439,{1;2;3;4;5;6})))</f>
        <v>0</v>
      </c>
      <c r="AR439" s="55">
        <f>COUNT(E439:AP439)</f>
        <v>0</v>
      </c>
      <c r="AS439" s="12"/>
      <c r="BF439" s="23"/>
      <c r="BV439" s="22"/>
      <c r="BW439" s="22"/>
      <c r="BX439" s="22"/>
      <c r="BY439" s="22"/>
      <c r="BZ439" s="24"/>
      <c r="CA439" s="24"/>
    </row>
    <row r="440" spans="1:79" x14ac:dyDescent="0.2">
      <c r="A440" s="69">
        <v>439</v>
      </c>
      <c r="B440" s="6"/>
      <c r="C440" s="6"/>
      <c r="D440" s="6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48"/>
      <c r="AQ440" s="21">
        <f>IF(AR440&lt;6,SUM(E440:AP440),SUM(LARGE(E440:AP440,{1;2;3;4;5;6})))</f>
        <v>0</v>
      </c>
      <c r="AR440" s="55">
        <f>COUNT(E440:AP440)</f>
        <v>0</v>
      </c>
      <c r="AS440" s="12"/>
      <c r="BF440" s="23"/>
      <c r="BV440" s="22"/>
      <c r="BW440" s="22"/>
      <c r="BX440" s="22"/>
      <c r="BY440" s="22"/>
      <c r="BZ440" s="24"/>
      <c r="CA440" s="24"/>
    </row>
    <row r="441" spans="1:79" x14ac:dyDescent="0.2">
      <c r="A441" s="69">
        <v>440</v>
      </c>
      <c r="B441" s="6"/>
      <c r="C441" s="6"/>
      <c r="D441" s="6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48"/>
      <c r="AQ441" s="21">
        <f>IF(AR441&lt;6,SUM(E441:AP441),SUM(LARGE(E441:AP441,{1;2;3;4;5;6})))</f>
        <v>0</v>
      </c>
      <c r="AR441" s="55">
        <f>COUNT(E441:AP441)</f>
        <v>0</v>
      </c>
      <c r="AS441" s="12"/>
      <c r="BF441" s="23"/>
      <c r="BV441" s="22"/>
      <c r="BW441" s="22"/>
      <c r="BX441" s="22"/>
      <c r="BY441" s="22"/>
      <c r="BZ441" s="24"/>
      <c r="CA441" s="24"/>
    </row>
    <row r="442" spans="1:79" x14ac:dyDescent="0.2">
      <c r="A442" s="69">
        <v>441</v>
      </c>
      <c r="B442" s="26"/>
      <c r="C442" s="6"/>
      <c r="D442" s="6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48"/>
      <c r="AQ442" s="21">
        <f>IF(AR442&lt;6,SUM(E442:AP442),SUM(LARGE(E442:AP442,{1;2;3;4;5;6})))</f>
        <v>0</v>
      </c>
      <c r="AR442" s="55">
        <f>COUNT(E442:AP442)</f>
        <v>0</v>
      </c>
      <c r="AS442" s="12"/>
      <c r="BF442" s="23"/>
      <c r="BV442" s="22"/>
      <c r="BW442" s="22"/>
      <c r="BX442" s="22"/>
      <c r="BY442" s="22"/>
      <c r="BZ442" s="24"/>
      <c r="CA442" s="24"/>
    </row>
    <row r="443" spans="1:79" x14ac:dyDescent="0.2">
      <c r="A443" s="69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54"/>
      <c r="AQ443" s="21">
        <f>IF(AR443&lt;6,SUM(E443:AP443),SUM(LARGE(E443:AP443,{1;2;3;4;5;6})))</f>
        <v>0</v>
      </c>
      <c r="AR443" s="55">
        <f>COUNT(E443:AP443)</f>
        <v>0</v>
      </c>
      <c r="AS443" s="12"/>
      <c r="BF443" s="23"/>
      <c r="BV443" s="22"/>
      <c r="BW443" s="22"/>
      <c r="BX443" s="22"/>
      <c r="BY443" s="22"/>
      <c r="BZ443" s="24"/>
      <c r="CA443" s="24"/>
    </row>
    <row r="444" spans="1:79" x14ac:dyDescent="0.2">
      <c r="A444" s="69">
        <v>443</v>
      </c>
      <c r="B444" s="26"/>
      <c r="C444" s="6"/>
      <c r="D444" s="6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48"/>
      <c r="AQ444" s="21">
        <f>IF(AR444&lt;6,SUM(E444:AP444),SUM(LARGE(E444:AP444,{1;2;3;4;5;6})))</f>
        <v>0</v>
      </c>
      <c r="AR444" s="55">
        <f>COUNT(E444:AP444)</f>
        <v>0</v>
      </c>
      <c r="AS444" s="12"/>
      <c r="BF444" s="23"/>
      <c r="BV444" s="22"/>
      <c r="BW444" s="22"/>
      <c r="BX444" s="22"/>
      <c r="BY444" s="22"/>
      <c r="BZ444" s="24"/>
      <c r="CA444" s="24"/>
    </row>
    <row r="445" spans="1:79" x14ac:dyDescent="0.2">
      <c r="A445" s="69">
        <v>444</v>
      </c>
      <c r="B445" s="6"/>
      <c r="C445" s="6"/>
      <c r="D445" s="6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48"/>
      <c r="AQ445" s="21">
        <f>IF(AR445&lt;6,SUM(E445:AP445),SUM(LARGE(E445:AP445,{1;2;3;4;5;6})))</f>
        <v>0</v>
      </c>
      <c r="AR445" s="55">
        <f>COUNT(E445:AP445)</f>
        <v>0</v>
      </c>
      <c r="AS445" s="12"/>
      <c r="BF445" s="23"/>
      <c r="BV445" s="22"/>
      <c r="BW445" s="22"/>
      <c r="BX445" s="22"/>
      <c r="BY445" s="22"/>
      <c r="BZ445" s="24"/>
      <c r="CA445" s="24"/>
    </row>
    <row r="446" spans="1:79" x14ac:dyDescent="0.2">
      <c r="A446" s="69">
        <v>445</v>
      </c>
      <c r="B446" s="6"/>
      <c r="C446" s="6"/>
      <c r="D446" s="6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48"/>
      <c r="AQ446" s="21">
        <f>IF(AR446&lt;6,SUM(E446:AP446),SUM(LARGE(E446:AP446,{1;2;3;4;5;6})))</f>
        <v>0</v>
      </c>
      <c r="AR446" s="55">
        <f>COUNT(E446:AP446)</f>
        <v>0</v>
      </c>
      <c r="AS446" s="12"/>
      <c r="BF446" s="23"/>
      <c r="BV446" s="22"/>
      <c r="BW446" s="22"/>
      <c r="BX446" s="22"/>
      <c r="BY446" s="22"/>
      <c r="BZ446" s="24"/>
      <c r="CA446" s="24"/>
    </row>
    <row r="447" spans="1:79" x14ac:dyDescent="0.2">
      <c r="A447" s="69">
        <v>446</v>
      </c>
      <c r="B447" s="26"/>
      <c r="C447" s="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54"/>
      <c r="AQ447" s="21">
        <f>IF(AR447&lt;6,SUM(E447:AP447),SUM(LARGE(E447:AP447,{1;2;3;4;5;6})))</f>
        <v>0</v>
      </c>
      <c r="AR447" s="55">
        <f>COUNT(E447:AP447)</f>
        <v>0</v>
      </c>
      <c r="AS447" s="12"/>
      <c r="BF447" s="23"/>
      <c r="BV447" s="22"/>
      <c r="BW447" s="22"/>
      <c r="BX447" s="22"/>
      <c r="BY447" s="22"/>
      <c r="BZ447" s="24"/>
      <c r="CA447" s="24"/>
    </row>
    <row r="448" spans="1:79" x14ac:dyDescent="0.2">
      <c r="A448" s="69">
        <v>447</v>
      </c>
      <c r="B448" s="6"/>
      <c r="C448" s="6"/>
      <c r="D448" s="6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48"/>
      <c r="AQ448" s="21">
        <f>IF(AR448&lt;6,SUM(E448:AP448),SUM(LARGE(E448:AP448,{1;2;3;4;5;6})))</f>
        <v>0</v>
      </c>
      <c r="AR448" s="55">
        <f>COUNT(E448:AP448)</f>
        <v>0</v>
      </c>
      <c r="AS448" s="12"/>
      <c r="BF448" s="23"/>
      <c r="BV448" s="22"/>
      <c r="BW448" s="22"/>
      <c r="BX448" s="22"/>
      <c r="BY448" s="22"/>
      <c r="BZ448" s="24"/>
      <c r="CA448" s="24"/>
    </row>
    <row r="449" spans="1:79" x14ac:dyDescent="0.2">
      <c r="A449" s="69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48"/>
      <c r="AQ449" s="21">
        <f>IF(AR449&lt;6,SUM(E449:AP449),SUM(LARGE(E449:AP449,{1;2;3;4;5;6})))</f>
        <v>0</v>
      </c>
      <c r="AR449" s="55">
        <f>COUNT(E449:AP449)</f>
        <v>0</v>
      </c>
      <c r="AS449" s="12"/>
      <c r="BF449" s="23"/>
      <c r="BV449" s="22"/>
      <c r="BW449" s="22"/>
      <c r="BX449" s="22"/>
      <c r="BY449" s="22"/>
      <c r="BZ449" s="24"/>
      <c r="CA449" s="24"/>
    </row>
    <row r="450" spans="1:79" x14ac:dyDescent="0.2">
      <c r="A450" s="69">
        <v>449</v>
      </c>
      <c r="B450" s="26"/>
      <c r="C450" s="6"/>
      <c r="D450" s="8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21">
        <f>IF(AR450&lt;6,SUM(E450:AP450),SUM(LARGE(E450:AP450,{1;2;3;4;5;6})))</f>
        <v>0</v>
      </c>
      <c r="AR450" s="55">
        <f>COUNT(E450:AP450)</f>
        <v>0</v>
      </c>
      <c r="AS450" s="12"/>
      <c r="BF450" s="23"/>
      <c r="BV450" s="22"/>
      <c r="BW450" s="22"/>
      <c r="BX450" s="22"/>
      <c r="BY450" s="22"/>
      <c r="BZ450" s="24"/>
      <c r="CA450" s="24"/>
    </row>
    <row r="451" spans="1:79" x14ac:dyDescent="0.2">
      <c r="A451" s="69">
        <v>450</v>
      </c>
      <c r="B451" s="26"/>
      <c r="C451" s="6"/>
      <c r="D451" s="8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21">
        <f>IF(AR451&lt;6,SUM(E451:AP451),SUM(LARGE(E451:AP451,{1;2;3;4;5;6})))</f>
        <v>0</v>
      </c>
      <c r="AR451" s="55">
        <f>COUNT(E451:AP451)</f>
        <v>0</v>
      </c>
      <c r="AS451" s="12"/>
      <c r="BF451" s="23"/>
      <c r="BV451" s="22"/>
      <c r="BW451" s="22"/>
      <c r="BX451" s="22"/>
      <c r="BY451" s="22"/>
      <c r="BZ451" s="24"/>
      <c r="CA451" s="24"/>
    </row>
    <row r="452" spans="1:79" x14ac:dyDescent="0.2">
      <c r="A452" s="69">
        <v>451</v>
      </c>
      <c r="B452" s="26"/>
      <c r="C452" s="6"/>
      <c r="D452" s="6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48"/>
      <c r="AQ452" s="21">
        <f>IF(AR452&lt;6,SUM(E452:AP452),SUM(LARGE(E452:AP452,{1;2;3;4;5;6})))</f>
        <v>0</v>
      </c>
      <c r="AR452" s="55">
        <f>COUNT(E452:AP452)</f>
        <v>0</v>
      </c>
      <c r="AS452" s="12"/>
      <c r="BF452" s="23"/>
      <c r="BV452" s="22"/>
      <c r="BW452" s="22"/>
      <c r="BX452" s="22"/>
      <c r="BY452" s="22"/>
      <c r="BZ452" s="24"/>
      <c r="CA452" s="24"/>
    </row>
    <row r="453" spans="1:79" x14ac:dyDescent="0.2">
      <c r="A453" s="69">
        <v>452</v>
      </c>
      <c r="B453" s="26"/>
      <c r="C453" s="6"/>
      <c r="D453" s="6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30"/>
      <c r="AQ453" s="21">
        <f>IF(AR453&lt;6,SUM(E453:AP453),SUM(LARGE(E453:AP453,{1;2;3;4;5;6})))</f>
        <v>0</v>
      </c>
      <c r="AR453" s="55">
        <f>COUNT(E453:AP453)</f>
        <v>0</v>
      </c>
      <c r="AS453" s="12"/>
      <c r="BF453" s="23"/>
      <c r="BV453" s="22"/>
      <c r="BW453" s="22"/>
      <c r="BX453" s="22"/>
      <c r="BY453" s="22"/>
      <c r="BZ453" s="24"/>
      <c r="CA453" s="24"/>
    </row>
    <row r="454" spans="1:79" x14ac:dyDescent="0.2">
      <c r="A454" s="69">
        <v>453</v>
      </c>
      <c r="B454" s="26"/>
      <c r="C454" s="6"/>
      <c r="D454" s="6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21">
        <f>IF(AR454&lt;6,SUM(E454:AP454),SUM(LARGE(E454:AP454,{1;2;3;4;5;6})))</f>
        <v>0</v>
      </c>
      <c r="AR454" s="55">
        <f>COUNT(E454:AP454)</f>
        <v>0</v>
      </c>
      <c r="AS454" s="12"/>
      <c r="BF454" s="23"/>
      <c r="BV454" s="22"/>
      <c r="BW454" s="22"/>
      <c r="BX454" s="22"/>
      <c r="BY454" s="22"/>
      <c r="BZ454" s="24"/>
      <c r="CA454" s="24"/>
    </row>
    <row r="455" spans="1:79" x14ac:dyDescent="0.2">
      <c r="A455" s="69">
        <v>454</v>
      </c>
      <c r="B455" s="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48"/>
      <c r="AQ455" s="21">
        <f>IF(AR455&lt;6,SUM(E455:AP455),SUM(LARGE(E455:AP455,{1;2;3;4;5;6})))</f>
        <v>0</v>
      </c>
      <c r="AR455" s="55">
        <f>COUNT(E455:AP455)</f>
        <v>0</v>
      </c>
      <c r="AS455" s="12"/>
      <c r="BF455" s="23"/>
      <c r="BV455" s="22"/>
      <c r="BW455" s="22"/>
      <c r="BX455" s="22"/>
      <c r="BY455" s="22"/>
      <c r="BZ455" s="24"/>
      <c r="CA455" s="24"/>
    </row>
    <row r="456" spans="1:79" x14ac:dyDescent="0.2">
      <c r="A456" s="69">
        <v>455</v>
      </c>
      <c r="B456" s="26"/>
      <c r="C456" s="26"/>
      <c r="D456" s="26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48"/>
      <c r="AQ456" s="21">
        <f>IF(AR456&lt;6,SUM(E456:AP456),SUM(LARGE(E456:AP456,{1;2;3;4;5;6})))</f>
        <v>0</v>
      </c>
      <c r="AR456" s="55">
        <f>COUNT(E456:AP456)</f>
        <v>0</v>
      </c>
      <c r="AS456" s="12"/>
      <c r="BF456" s="23"/>
      <c r="BV456" s="22"/>
      <c r="BW456" s="22"/>
      <c r="BX456" s="22"/>
      <c r="BY456" s="22"/>
      <c r="BZ456" s="24"/>
      <c r="CA456" s="24"/>
    </row>
    <row r="457" spans="1:79" x14ac:dyDescent="0.2">
      <c r="A457" s="69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48"/>
      <c r="AQ457" s="21">
        <f>IF(AR457&lt;6,SUM(E457:AP457),SUM(LARGE(E457:AP457,{1;2;3;4;5;6})))</f>
        <v>0</v>
      </c>
      <c r="AR457" s="55">
        <f>COUNT(E457:AP457)</f>
        <v>0</v>
      </c>
      <c r="AS457" s="12"/>
      <c r="BF457" s="23"/>
      <c r="BV457" s="22"/>
      <c r="BW457" s="22"/>
      <c r="BX457" s="22"/>
      <c r="BY457" s="22"/>
      <c r="BZ457" s="24"/>
      <c r="CA457" s="24"/>
    </row>
    <row r="458" spans="1:79" x14ac:dyDescent="0.2">
      <c r="A458" s="69">
        <v>457</v>
      </c>
      <c r="B458" s="26"/>
      <c r="C458" s="6"/>
      <c r="D458" s="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54"/>
      <c r="AQ458" s="21">
        <f>IF(AR458&lt;6,SUM(E458:AP458),SUM(LARGE(E458:AP458,{1;2;3;4;5;6})))</f>
        <v>0</v>
      </c>
      <c r="AR458" s="55">
        <f>COUNT(E458:AP458)</f>
        <v>0</v>
      </c>
      <c r="AS458" s="12"/>
      <c r="BF458" s="23"/>
      <c r="BV458" s="22"/>
      <c r="BW458" s="22"/>
      <c r="BX458" s="22"/>
      <c r="BY458" s="22"/>
      <c r="BZ458" s="24"/>
      <c r="CA458" s="24"/>
    </row>
    <row r="459" spans="1:79" x14ac:dyDescent="0.2">
      <c r="A459" s="69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48"/>
      <c r="AQ459" s="21">
        <f>IF(AR459&lt;6,SUM(E459:AP459),SUM(LARGE(E459:AP459,{1;2;3;4;5;6})))</f>
        <v>0</v>
      </c>
      <c r="AR459" s="55">
        <f>COUNT(E459:AP459)</f>
        <v>0</v>
      </c>
      <c r="AS459" s="12"/>
      <c r="BF459" s="23"/>
      <c r="BV459" s="22"/>
      <c r="BW459" s="22"/>
      <c r="BX459" s="22"/>
      <c r="BY459" s="22"/>
      <c r="BZ459" s="24"/>
      <c r="CA459" s="24"/>
    </row>
    <row r="460" spans="1:79" x14ac:dyDescent="0.2">
      <c r="A460" s="69">
        <v>459</v>
      </c>
      <c r="B460" s="6"/>
      <c r="C460" s="26"/>
      <c r="D460" s="26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48"/>
      <c r="AQ460" s="21">
        <f>IF(AR460&lt;6,SUM(E460:AP460),SUM(LARGE(E460:AP460,{1;2;3;4;5;6})))</f>
        <v>0</v>
      </c>
      <c r="AR460" s="55">
        <f>COUNT(E460:AP460)</f>
        <v>0</v>
      </c>
      <c r="AS460" s="12"/>
      <c r="BF460" s="23"/>
      <c r="BV460" s="22"/>
      <c r="BW460" s="22"/>
      <c r="BX460" s="22"/>
      <c r="BY460" s="22"/>
      <c r="BZ460" s="24"/>
      <c r="CA460" s="24"/>
    </row>
    <row r="461" spans="1:79" x14ac:dyDescent="0.2">
      <c r="A461" s="69">
        <v>460</v>
      </c>
      <c r="B461" s="26"/>
      <c r="C461" s="6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54"/>
      <c r="AQ461" s="21">
        <f>IF(AR461&lt;6,SUM(E461:AP461),SUM(LARGE(E461:AP461,{1;2;3;4;5;6})))</f>
        <v>0</v>
      </c>
      <c r="AR461" s="55">
        <f>COUNT(E461:AP461)</f>
        <v>0</v>
      </c>
      <c r="AS461" s="12"/>
      <c r="BF461" s="23"/>
      <c r="BV461" s="22"/>
      <c r="BW461" s="22"/>
      <c r="BX461" s="22"/>
      <c r="BY461" s="22"/>
      <c r="BZ461" s="24"/>
      <c r="CA461" s="24"/>
    </row>
    <row r="462" spans="1:79" x14ac:dyDescent="0.2">
      <c r="A462" s="69">
        <v>461</v>
      </c>
      <c r="B462" s="6"/>
      <c r="C462" s="26"/>
      <c r="D462" s="6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48"/>
      <c r="AQ462" s="21">
        <f>IF(AR462&lt;6,SUM(E462:AP462),SUM(LARGE(E462:AP462,{1;2;3;4;5;6})))</f>
        <v>0</v>
      </c>
      <c r="AR462" s="55">
        <f>COUNT(E462:AP462)</f>
        <v>0</v>
      </c>
      <c r="AS462" s="12"/>
      <c r="BF462" s="23"/>
      <c r="BV462" s="22"/>
      <c r="BW462" s="22"/>
      <c r="BX462" s="22"/>
      <c r="BY462" s="22"/>
      <c r="BZ462" s="24"/>
      <c r="CA462" s="24"/>
    </row>
    <row r="463" spans="1:79" x14ac:dyDescent="0.2">
      <c r="A463" s="69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48"/>
      <c r="AQ463" s="21">
        <f>IF(AR463&lt;6,SUM(E463:AP463),SUM(LARGE(E463:AP463,{1;2;3;4;5;6})))</f>
        <v>0</v>
      </c>
      <c r="AR463" s="55">
        <f>COUNT(E463:AP463)</f>
        <v>0</v>
      </c>
      <c r="AS463" s="12"/>
      <c r="BF463" s="23"/>
      <c r="BV463" s="22"/>
      <c r="BW463" s="22"/>
      <c r="BX463" s="22"/>
      <c r="BY463" s="22"/>
      <c r="BZ463" s="24"/>
      <c r="CA463" s="24"/>
    </row>
    <row r="464" spans="1:79" x14ac:dyDescent="0.2">
      <c r="A464" s="69">
        <v>463</v>
      </c>
      <c r="B464" s="26"/>
      <c r="C464" s="6"/>
      <c r="D464" s="8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21">
        <f>IF(AR464&lt;6,SUM(E464:AP464),SUM(LARGE(E464:AP464,{1;2;3;4;5;6})))</f>
        <v>0</v>
      </c>
      <c r="AR464" s="55">
        <f>COUNT(E464:AP464)</f>
        <v>0</v>
      </c>
      <c r="AS464" s="12"/>
      <c r="BF464" s="23"/>
      <c r="BV464" s="22"/>
      <c r="BW464" s="22"/>
      <c r="BX464" s="22"/>
      <c r="BY464" s="22"/>
      <c r="BZ464" s="24"/>
      <c r="CA464" s="24"/>
    </row>
    <row r="465" spans="1:79" x14ac:dyDescent="0.2">
      <c r="A465" s="69">
        <v>464</v>
      </c>
      <c r="B465" s="26"/>
      <c r="C465" s="6"/>
      <c r="D465" s="6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21">
        <f>IF(AR465&lt;6,SUM(E465:AP465),SUM(LARGE(E465:AP465,{1;2;3;4;5;6})))</f>
        <v>0</v>
      </c>
      <c r="AR465" s="55">
        <f>COUNT(E465:AP465)</f>
        <v>0</v>
      </c>
      <c r="AS465" s="12"/>
      <c r="BF465" s="23"/>
      <c r="BV465" s="22"/>
      <c r="BW465" s="22"/>
      <c r="BX465" s="22"/>
      <c r="BY465" s="22"/>
      <c r="BZ465" s="24"/>
      <c r="CA465" s="24"/>
    </row>
    <row r="466" spans="1:79" x14ac:dyDescent="0.2">
      <c r="A466" s="69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48"/>
      <c r="AQ466" s="21">
        <f>IF(AR466&lt;6,SUM(E466:AP466),SUM(LARGE(E466:AP466,{1;2;3;4;5;6})))</f>
        <v>0</v>
      </c>
      <c r="AR466" s="55">
        <f>COUNT(E466:AP466)</f>
        <v>0</v>
      </c>
      <c r="AS466" s="12"/>
      <c r="BF466" s="23"/>
      <c r="BV466" s="22"/>
      <c r="BW466" s="22"/>
      <c r="BX466" s="22"/>
      <c r="BY466" s="22"/>
      <c r="BZ466" s="24"/>
      <c r="CA466" s="24"/>
    </row>
    <row r="467" spans="1:79" x14ac:dyDescent="0.2">
      <c r="A467" s="69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54"/>
      <c r="AQ467" s="21">
        <f>IF(AR467&lt;6,SUM(E467:AP467),SUM(LARGE(E467:AP467,{1;2;3;4;5;6})))</f>
        <v>0</v>
      </c>
      <c r="AR467" s="55">
        <f>COUNT(E467:AP467)</f>
        <v>0</v>
      </c>
      <c r="AS467" s="12"/>
      <c r="BF467" s="23"/>
      <c r="BV467" s="22"/>
      <c r="BW467" s="22"/>
      <c r="BX467" s="22"/>
      <c r="BY467" s="22"/>
      <c r="BZ467" s="24"/>
      <c r="CA467" s="24"/>
    </row>
    <row r="468" spans="1:79" x14ac:dyDescent="0.2">
      <c r="A468" s="69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54"/>
      <c r="AQ468" s="21">
        <f>IF(AR468&lt;6,SUM(E468:AP468),SUM(LARGE(E468:AP468,{1;2;3;4;5;6})))</f>
        <v>0</v>
      </c>
      <c r="AR468" s="55">
        <f>COUNT(E468:AP468)</f>
        <v>0</v>
      </c>
      <c r="AS468" s="12"/>
      <c r="BF468" s="23"/>
      <c r="BV468" s="22"/>
      <c r="BW468" s="22"/>
      <c r="BX468" s="22"/>
      <c r="BY468" s="22"/>
      <c r="BZ468" s="24"/>
      <c r="CA468" s="24"/>
    </row>
    <row r="469" spans="1:79" x14ac:dyDescent="0.2">
      <c r="A469" s="69">
        <v>468</v>
      </c>
      <c r="B469" s="26"/>
      <c r="C469" s="6"/>
      <c r="D469" s="6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21">
        <f>IF(AR469&lt;6,SUM(E469:AP469),SUM(LARGE(E469:AP469,{1;2;3;4;5;6})))</f>
        <v>0</v>
      </c>
      <c r="AR469" s="55">
        <f>COUNT(E469:AP469)</f>
        <v>0</v>
      </c>
      <c r="AS469" s="12"/>
      <c r="BF469" s="23"/>
      <c r="BV469" s="22"/>
      <c r="BW469" s="22"/>
      <c r="BX469" s="22"/>
      <c r="BY469" s="22"/>
      <c r="BZ469" s="24"/>
      <c r="CA469" s="24"/>
    </row>
    <row r="470" spans="1:79" x14ac:dyDescent="0.2">
      <c r="A470" s="69">
        <v>469</v>
      </c>
      <c r="B470" s="26"/>
      <c r="C470" s="6"/>
      <c r="D470" s="6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21">
        <f>IF(AR470&lt;6,SUM(E470:AP470),SUM(LARGE(E470:AP470,{1;2;3;4;5;6})))</f>
        <v>0</v>
      </c>
      <c r="AR470" s="55">
        <f>COUNT(E470:AP470)</f>
        <v>0</v>
      </c>
      <c r="AS470" s="12"/>
      <c r="BF470" s="23"/>
      <c r="BV470" s="24"/>
      <c r="BW470" s="24"/>
      <c r="BX470" s="24"/>
      <c r="BY470" s="24"/>
      <c r="BZ470" s="24"/>
      <c r="CA470" s="24"/>
    </row>
    <row r="471" spans="1:79" x14ac:dyDescent="0.2">
      <c r="A471" s="69">
        <v>470</v>
      </c>
      <c r="B471" s="26"/>
      <c r="C471" s="6"/>
      <c r="D471" s="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29"/>
      <c r="AQ471" s="21">
        <f>IF(AR471&lt;6,SUM(E471:AP471),SUM(LARGE(E471:AP471,{1;2;3;4;5;6})))</f>
        <v>0</v>
      </c>
      <c r="AR471" s="55">
        <f>COUNT(E471:AP471)</f>
        <v>0</v>
      </c>
      <c r="AS471" s="12"/>
      <c r="BF471" s="23"/>
      <c r="BV471" s="24"/>
      <c r="BW471" s="24"/>
      <c r="BX471" s="24"/>
      <c r="BY471" s="24"/>
      <c r="BZ471" s="24"/>
      <c r="CA471" s="24"/>
    </row>
    <row r="472" spans="1:79" x14ac:dyDescent="0.2">
      <c r="A472" s="69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48"/>
      <c r="AQ472" s="21">
        <f>IF(AR472&lt;6,SUM(E472:AP472),SUM(LARGE(E472:AP472,{1;2;3;4;5;6})))</f>
        <v>0</v>
      </c>
      <c r="AR472" s="55">
        <f>COUNT(E472:AP472)</f>
        <v>0</v>
      </c>
      <c r="AS472" s="12"/>
      <c r="BF472" s="23"/>
      <c r="BV472" s="24"/>
      <c r="BW472" s="24"/>
      <c r="BX472" s="24"/>
      <c r="BY472" s="24"/>
      <c r="BZ472" s="24"/>
      <c r="CA472" s="24"/>
    </row>
    <row r="473" spans="1:79" x14ac:dyDescent="0.2">
      <c r="A473" s="69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48"/>
      <c r="AQ473" s="21">
        <f>IF(AR473&lt;6,SUM(E473:AP473),SUM(LARGE(E473:AP473,{1;2;3;4;5;6})))</f>
        <v>0</v>
      </c>
      <c r="AR473" s="55">
        <f>COUNT(E473:AP473)</f>
        <v>0</v>
      </c>
      <c r="AS473" s="12"/>
      <c r="BF473" s="23"/>
      <c r="BV473" s="24"/>
      <c r="BW473" s="24"/>
      <c r="BX473" s="24"/>
      <c r="BY473" s="24"/>
      <c r="BZ473" s="24"/>
      <c r="CA473" s="24"/>
    </row>
    <row r="474" spans="1:79" x14ac:dyDescent="0.2">
      <c r="A474" s="69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48"/>
      <c r="AQ474" s="21">
        <f>IF(AR474&lt;6,SUM(E474:AP474),SUM(LARGE(E474:AP474,{1;2;3;4;5;6})))</f>
        <v>0</v>
      </c>
      <c r="AR474" s="55">
        <f>COUNT(E474:AP474)</f>
        <v>0</v>
      </c>
      <c r="AS474" s="12"/>
      <c r="BF474" s="23"/>
      <c r="BV474" s="24"/>
      <c r="BW474" s="24"/>
      <c r="BX474" s="24"/>
      <c r="BY474" s="24"/>
      <c r="BZ474" s="24"/>
      <c r="CA474" s="24"/>
    </row>
    <row r="475" spans="1:79" x14ac:dyDescent="0.2">
      <c r="A475" s="69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48"/>
      <c r="AQ475" s="21">
        <f>IF(AR475&lt;6,SUM(E475:AP475),SUM(LARGE(E475:AP475,{1;2;3;4;5;6})))</f>
        <v>0</v>
      </c>
      <c r="AR475" s="55">
        <f>COUNT(E475:AP475)</f>
        <v>0</v>
      </c>
      <c r="AS475" s="12"/>
      <c r="BF475" s="23"/>
      <c r="BV475" s="24"/>
      <c r="BW475" s="24"/>
      <c r="BX475" s="24"/>
      <c r="BY475" s="24"/>
      <c r="BZ475" s="24"/>
      <c r="CA475" s="24"/>
    </row>
    <row r="476" spans="1:79" x14ac:dyDescent="0.2">
      <c r="A476" s="69">
        <v>475</v>
      </c>
      <c r="B476" s="26"/>
      <c r="C476" s="26"/>
      <c r="D476" s="3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54"/>
      <c r="AQ476" s="21">
        <f>IF(AR476&lt;6,SUM(E476:AP476),SUM(LARGE(E476:AP476,{1;2;3;4;5;6})))</f>
        <v>0</v>
      </c>
      <c r="AR476" s="55">
        <f>COUNT(E476:AP476)</f>
        <v>0</v>
      </c>
      <c r="AS476" s="12"/>
      <c r="BF476" s="23"/>
      <c r="BV476" s="24"/>
      <c r="BW476" s="24"/>
      <c r="BX476" s="24"/>
      <c r="BY476" s="24"/>
      <c r="BZ476" s="24"/>
      <c r="CA476" s="24"/>
    </row>
    <row r="477" spans="1:79" x14ac:dyDescent="0.2">
      <c r="A477" s="69">
        <v>476</v>
      </c>
      <c r="B477" s="26"/>
      <c r="C477" s="26"/>
      <c r="D477" s="26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48"/>
      <c r="AQ477" s="21">
        <f>IF(AR477&lt;6,SUM(E477:AP477),SUM(LARGE(E477:AP477,{1;2;3;4;5;6})))</f>
        <v>0</v>
      </c>
      <c r="AR477" s="55">
        <f>COUNT(E477:AP477)</f>
        <v>0</v>
      </c>
      <c r="AS477" s="12"/>
      <c r="BF477" s="23"/>
      <c r="BV477" s="24"/>
      <c r="BW477" s="24"/>
      <c r="BX477" s="24"/>
      <c r="BY477" s="24"/>
      <c r="BZ477" s="24"/>
      <c r="CA477" s="24"/>
    </row>
    <row r="478" spans="1:79" x14ac:dyDescent="0.2">
      <c r="A478" s="69">
        <v>477</v>
      </c>
      <c r="B478" s="26"/>
      <c r="C478" s="6"/>
      <c r="D478" s="6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21">
        <f>IF(AR478&lt;6,SUM(E478:AP478),SUM(LARGE(E478:AP478,{1;2;3;4;5;6})))</f>
        <v>0</v>
      </c>
      <c r="AR478" s="55">
        <f>COUNT(E478:AP478)</f>
        <v>0</v>
      </c>
      <c r="AS478" s="12"/>
      <c r="BF478" s="23"/>
      <c r="BV478" s="24"/>
      <c r="BW478" s="24"/>
      <c r="BX478" s="24"/>
      <c r="BY478" s="24"/>
      <c r="BZ478" s="24"/>
      <c r="CA478" s="24"/>
    </row>
    <row r="479" spans="1:79" x14ac:dyDescent="0.2">
      <c r="A479" s="69">
        <v>478</v>
      </c>
      <c r="B479" s="26"/>
      <c r="C479" s="6"/>
      <c r="D479" s="10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21">
        <f>IF(AR479&lt;6,SUM(E479:AP479),SUM(LARGE(E479:AP479,{1;2;3;4;5;6})))</f>
        <v>0</v>
      </c>
      <c r="AR479" s="55">
        <f>COUNT(E479:AP479)</f>
        <v>0</v>
      </c>
      <c r="BF479" s="23"/>
      <c r="BV479" s="24"/>
      <c r="BW479" s="24"/>
      <c r="BX479" s="24"/>
      <c r="BY479" s="24"/>
      <c r="BZ479" s="24"/>
      <c r="CA479" s="24"/>
    </row>
    <row r="480" spans="1:79" x14ac:dyDescent="0.2">
      <c r="A480" s="69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54"/>
      <c r="AQ480" s="21">
        <f>IF(AR480&lt;6,SUM(E480:AP480),SUM(LARGE(E480:AP480,{1;2;3;4;5;6})))</f>
        <v>0</v>
      </c>
      <c r="AR480" s="55">
        <f>COUNT(E480:AP480)</f>
        <v>0</v>
      </c>
      <c r="BF480" s="23"/>
      <c r="BV480" s="24"/>
      <c r="BW480" s="24"/>
      <c r="BX480" s="24"/>
      <c r="BY480" s="24"/>
      <c r="BZ480" s="24"/>
      <c r="CA480" s="24"/>
    </row>
    <row r="481" spans="1:44" x14ac:dyDescent="0.2">
      <c r="A481" s="69">
        <v>480</v>
      </c>
      <c r="B481" s="6"/>
      <c r="C481" s="6"/>
      <c r="D481" s="6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48"/>
      <c r="AQ481" s="21">
        <f>IF(AR481&lt;6,SUM(E481:AP481),SUM(LARGE(E481:AP481,{1;2;3;4;5;6})))</f>
        <v>0</v>
      </c>
      <c r="AR481" s="55">
        <f>COUNT(E481:AP481)</f>
        <v>0</v>
      </c>
    </row>
    <row r="482" spans="1:44" x14ac:dyDescent="0.2">
      <c r="A482" s="69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48"/>
      <c r="AQ482" s="21">
        <f>IF(AR482&lt;6,SUM(E482:AP482),SUM(LARGE(E482:AP482,{1;2;3;4;5;6})))</f>
        <v>0</v>
      </c>
      <c r="AR482" s="55">
        <f>COUNT(E482:AP482)</f>
        <v>0</v>
      </c>
    </row>
    <row r="483" spans="1:44" x14ac:dyDescent="0.2">
      <c r="A483" s="69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48"/>
      <c r="AQ483" s="21">
        <f>IF(AR483&lt;6,SUM(E483:AP483),SUM(LARGE(E483:AP483,{1;2;3;4;5;6})))</f>
        <v>0</v>
      </c>
      <c r="AR483" s="55">
        <f>COUNT(E483:AP483)</f>
        <v>0</v>
      </c>
    </row>
    <row r="484" spans="1:44" x14ac:dyDescent="0.2">
      <c r="A484" s="69">
        <v>483</v>
      </c>
      <c r="B484" s="2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21">
        <f>IF(AR484&lt;6,SUM(E484:AP484),SUM(LARGE(E484:AP484,{1;2;3;4;5;6})))</f>
        <v>0</v>
      </c>
      <c r="AR484" s="55">
        <f>COUNT(E484:AP484)</f>
        <v>0</v>
      </c>
    </row>
    <row r="485" spans="1:44" x14ac:dyDescent="0.2">
      <c r="A485" s="69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54"/>
      <c r="AQ485" s="21">
        <f>IF(AR485&lt;6,SUM(E485:AP485),SUM(LARGE(E485:AP485,{1;2;3;4;5;6})))</f>
        <v>0</v>
      </c>
      <c r="AR485" s="55">
        <f>COUNT(E485:AP485)</f>
        <v>0</v>
      </c>
    </row>
    <row r="486" spans="1:44" x14ac:dyDescent="0.2">
      <c r="A486" s="69">
        <v>485</v>
      </c>
      <c r="B486" s="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48"/>
      <c r="AQ486" s="21">
        <f>IF(AR486&lt;6,SUM(E486:AP486),SUM(LARGE(E486:AP486,{1;2;3;4;5;6})))</f>
        <v>0</v>
      </c>
      <c r="AR486" s="55">
        <f>COUNT(E486:AP486)</f>
        <v>0</v>
      </c>
    </row>
    <row r="487" spans="1:44" x14ac:dyDescent="0.2">
      <c r="A487" s="69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48"/>
      <c r="AQ487" s="21">
        <f>IF(AR487&lt;6,SUM(E487:AP487),SUM(LARGE(E487:AP487,{1;2;3;4;5;6})))</f>
        <v>0</v>
      </c>
      <c r="AR487" s="55">
        <f>COUNT(E487:AP487)</f>
        <v>0</v>
      </c>
    </row>
    <row r="488" spans="1:44" x14ac:dyDescent="0.2">
      <c r="A488" s="69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48"/>
      <c r="AQ488" s="21">
        <f>IF(AR488&lt;6,SUM(E488:AP488),SUM(LARGE(E488:AP488,{1;2;3;4;5;6})))</f>
        <v>0</v>
      </c>
      <c r="AR488" s="55">
        <f>COUNT(E488:AP488)</f>
        <v>0</v>
      </c>
    </row>
    <row r="489" spans="1:44" x14ac:dyDescent="0.2">
      <c r="A489" s="69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54"/>
      <c r="AQ489" s="21">
        <f>IF(AR489&lt;6,SUM(E489:AP489),SUM(LARGE(E489:AP489,{1;2;3;4;5;6})))</f>
        <v>0</v>
      </c>
      <c r="AR489" s="55">
        <f>COUNT(E489:AP489)</f>
        <v>0</v>
      </c>
    </row>
    <row r="490" spans="1:44" x14ac:dyDescent="0.2">
      <c r="A490" s="69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30"/>
      <c r="AQ490" s="21">
        <f>IF(AR490&lt;6,SUM(E490:AP490),SUM(LARGE(E490:AP490,{1;2;3;4;5;6})))</f>
        <v>0</v>
      </c>
      <c r="AR490" s="55">
        <f>COUNT(E490:AP490)</f>
        <v>0</v>
      </c>
    </row>
    <row r="491" spans="1:44" x14ac:dyDescent="0.2">
      <c r="A491" s="69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54"/>
      <c r="AQ491" s="21">
        <f>IF(AR491&lt;6,SUM(E491:AP491),SUM(LARGE(E491:AP491,{1;2;3;4;5;6})))</f>
        <v>0</v>
      </c>
      <c r="AR491" s="55">
        <f>COUNT(E491:AP491)</f>
        <v>0</v>
      </c>
    </row>
    <row r="492" spans="1:44" x14ac:dyDescent="0.2">
      <c r="A492" s="69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54"/>
      <c r="AQ492" s="21">
        <f>IF(AR492&lt;6,SUM(E492:AP492),SUM(LARGE(E492:AP492,{1;2;3;4;5;6})))</f>
        <v>0</v>
      </c>
      <c r="AR492" s="55">
        <f>COUNT(E492:AP492)</f>
        <v>0</v>
      </c>
    </row>
    <row r="493" spans="1:44" x14ac:dyDescent="0.2">
      <c r="A493" s="69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54"/>
      <c r="AQ493" s="21">
        <f>IF(AR493&lt;6,SUM(E493:AP493),SUM(LARGE(E493:AP493,{1;2;3;4;5;6})))</f>
        <v>0</v>
      </c>
      <c r="AR493" s="55">
        <f>COUNT(E493:AP493)</f>
        <v>0</v>
      </c>
    </row>
    <row r="494" spans="1:44" x14ac:dyDescent="0.2">
      <c r="A494" s="69">
        <v>493</v>
      </c>
      <c r="B494" s="26"/>
      <c r="C494" s="26"/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21">
        <f>IF(AR494&lt;6,SUM(E494:AP494),SUM(LARGE(E494:AP494,{1;2;3;4;5;6})))</f>
        <v>0</v>
      </c>
      <c r="AR494" s="55">
        <f>COUNT(E494:AP494)</f>
        <v>0</v>
      </c>
    </row>
    <row r="495" spans="1:44" x14ac:dyDescent="0.2">
      <c r="A495" s="69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48"/>
      <c r="AQ495" s="21">
        <f>IF(AR495&lt;6,SUM(E495:AP495),SUM(LARGE(E495:AP495,{1;2;3;4;5;6})))</f>
        <v>0</v>
      </c>
      <c r="AR495" s="55">
        <f>COUNT(E495:AP495)</f>
        <v>0</v>
      </c>
    </row>
    <row r="496" spans="1:44" x14ac:dyDescent="0.2">
      <c r="A496" s="69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54"/>
      <c r="AQ496" s="21">
        <f>IF(AR496&lt;6,SUM(E496:AP496),SUM(LARGE(E496:AP496,{1;2;3;4;5;6})))</f>
        <v>0</v>
      </c>
      <c r="AR496" s="55">
        <f>COUNT(E496:AP496)</f>
        <v>0</v>
      </c>
    </row>
    <row r="497" spans="1:44" x14ac:dyDescent="0.2">
      <c r="A497" s="69">
        <v>496</v>
      </c>
      <c r="B497" s="26"/>
      <c r="C497" s="26"/>
      <c r="D497" s="3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54"/>
      <c r="AQ497" s="21">
        <f>IF(AR497&lt;6,SUM(E497:AP497),SUM(LARGE(E497:AP497,{1;2;3;4;5;6})))</f>
        <v>0</v>
      </c>
      <c r="AR497" s="55">
        <f>COUNT(E497:AP497)</f>
        <v>0</v>
      </c>
    </row>
    <row r="498" spans="1:44" x14ac:dyDescent="0.2">
      <c r="A498" s="69">
        <v>497</v>
      </c>
      <c r="B498" s="26"/>
      <c r="C498" s="26"/>
      <c r="D498" s="3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54"/>
      <c r="AQ498" s="21">
        <f>IF(AR498&lt;6,SUM(E498:AP498),SUM(LARGE(E498:AP498,{1;2;3;4;5;6})))</f>
        <v>0</v>
      </c>
      <c r="AR498" s="55">
        <f>COUNT(E498:AP498)</f>
        <v>0</v>
      </c>
    </row>
    <row r="499" spans="1:44" x14ac:dyDescent="0.2">
      <c r="A499" s="69">
        <v>498</v>
      </c>
      <c r="B499" s="6"/>
      <c r="C499" s="6"/>
      <c r="D499" s="6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48"/>
      <c r="AQ499" s="21">
        <f>IF(AR499&lt;6,SUM(E499:AP499),SUM(LARGE(E499:AP499,{1;2;3;4;5;6})))</f>
        <v>0</v>
      </c>
      <c r="AR499" s="55">
        <f>COUNT(E499:AP499)</f>
        <v>0</v>
      </c>
    </row>
    <row r="500" spans="1:44" x14ac:dyDescent="0.2">
      <c r="A500" s="69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54"/>
      <c r="AQ500" s="21">
        <f>IF(AR500&lt;6,SUM(E500:AP500),SUM(LARGE(E500:AP500,{1;2;3;4;5;6})))</f>
        <v>0</v>
      </c>
      <c r="AR500" s="55">
        <f>COUNT(E500:AP500)</f>
        <v>0</v>
      </c>
    </row>
    <row r="501" spans="1:44" x14ac:dyDescent="0.2">
      <c r="A501" s="69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54"/>
      <c r="AQ501" s="21">
        <f>IF(AR501&lt;6,SUM(E501:AP501),SUM(LARGE(E501:AP501,{1;2;3;4;5;6})))</f>
        <v>0</v>
      </c>
      <c r="AR501" s="55">
        <f>COUNT(E501:AP501)</f>
        <v>0</v>
      </c>
    </row>
    <row r="502" spans="1:44" x14ac:dyDescent="0.2">
      <c r="A502" s="69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21">
        <f>IF(AR502&lt;6,SUM(E502:AP502),SUM(LARGE(E502:AP502,{1;2;3;4;5;6})))</f>
        <v>0</v>
      </c>
      <c r="AR502" s="55">
        <f>COUNT(E502:AP502)</f>
        <v>0</v>
      </c>
    </row>
    <row r="503" spans="1:44" x14ac:dyDescent="0.2">
      <c r="A503" s="69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54"/>
      <c r="AQ503" s="21">
        <f>IF(AR503&lt;6,SUM(E503:AP503),SUM(LARGE(E503:AP503,{1;2;3;4;5;6})))</f>
        <v>0</v>
      </c>
      <c r="AR503" s="55">
        <f>COUNT(E503:AP503)</f>
        <v>0</v>
      </c>
    </row>
    <row r="504" spans="1:44" x14ac:dyDescent="0.2">
      <c r="A504" s="69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48"/>
      <c r="AQ504" s="21">
        <f>IF(AR504&lt;6,SUM(E504:AP504),SUM(LARGE(E504:AP504,{1;2;3;4;5;6})))</f>
        <v>0</v>
      </c>
      <c r="AR504" s="55">
        <f>COUNT(E504:AP504)</f>
        <v>0</v>
      </c>
    </row>
    <row r="505" spans="1:44" x14ac:dyDescent="0.2">
      <c r="A505" s="69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48"/>
      <c r="AQ505" s="21">
        <f>IF(AR505&lt;6,SUM(E505:AP505),SUM(LARGE(E505:AP505,{1;2;3;4;5;6})))</f>
        <v>0</v>
      </c>
      <c r="AR505" s="55">
        <f>COUNT(E505:AP505)</f>
        <v>0</v>
      </c>
    </row>
    <row r="506" spans="1:44" x14ac:dyDescent="0.2">
      <c r="A506" s="69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54"/>
      <c r="AQ506" s="21">
        <f>IF(AR506&lt;6,SUM(E506:AP506),SUM(LARGE(E506:AP506,{1;2;3;4;5;6})))</f>
        <v>0</v>
      </c>
      <c r="AR506" s="55">
        <f>COUNT(E506:AP506)</f>
        <v>0</v>
      </c>
    </row>
    <row r="507" spans="1:44" x14ac:dyDescent="0.2">
      <c r="A507" s="69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48"/>
      <c r="AQ507" s="21">
        <f>IF(AR507&lt;6,SUM(E507:AP507),SUM(LARGE(E507:AP507,{1;2;3;4;5;6})))</f>
        <v>0</v>
      </c>
      <c r="AR507" s="55">
        <f>COUNT(E507:AP507)</f>
        <v>0</v>
      </c>
    </row>
    <row r="508" spans="1:44" x14ac:dyDescent="0.2">
      <c r="A508" s="69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48"/>
      <c r="AQ508" s="21">
        <f>IF(AR508&lt;6,SUM(E508:AP508),SUM(LARGE(E508:AP508,{1;2;3;4;5;6})))</f>
        <v>0</v>
      </c>
      <c r="AR508" s="55">
        <f>COUNT(E508:AP508)</f>
        <v>0</v>
      </c>
    </row>
    <row r="509" spans="1:44" x14ac:dyDescent="0.2">
      <c r="A509" s="69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48"/>
      <c r="AQ509" s="21">
        <f>IF(AR509&lt;6,SUM(E509:AP509),SUM(LARGE(E509:AP509,{1;2;3;4;5;6})))</f>
        <v>0</v>
      </c>
      <c r="AR509" s="55">
        <f>COUNT(E509:AP509)</f>
        <v>0</v>
      </c>
    </row>
    <row r="510" spans="1:44" x14ac:dyDescent="0.2">
      <c r="A510" s="69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54"/>
      <c r="AQ510" s="21">
        <f>IF(AR510&lt;6,SUM(E510:AP510),SUM(LARGE(E510:AP510,{1;2;3;4;5;6})))</f>
        <v>0</v>
      </c>
      <c r="AR510" s="55">
        <f>COUNT(E510:AP510)</f>
        <v>0</v>
      </c>
    </row>
    <row r="511" spans="1:44" x14ac:dyDescent="0.2">
      <c r="A511" s="69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30"/>
      <c r="AQ511" s="21">
        <f>IF(AR511&lt;6,SUM(E511:AP511),SUM(LARGE(E511:AP511,{1;2;3;4;5;6})))</f>
        <v>0</v>
      </c>
      <c r="AR511" s="55">
        <f>COUNT(E511:AP511)</f>
        <v>0</v>
      </c>
    </row>
    <row r="512" spans="1:44" x14ac:dyDescent="0.2">
      <c r="A512" s="69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48"/>
      <c r="AQ512" s="21">
        <f>IF(AR512&lt;6,SUM(E512:AP512),SUM(LARGE(E512:AP512,{1;2;3;4;5;6})))</f>
        <v>0</v>
      </c>
      <c r="AR512" s="55">
        <f>COUNT(E512:AP512)</f>
        <v>0</v>
      </c>
    </row>
    <row r="513" spans="1:44" x14ac:dyDescent="0.2">
      <c r="A513" s="69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48"/>
      <c r="AQ513" s="21">
        <f>IF(AR513&lt;6,SUM(E513:AP513),SUM(LARGE(E513:AP513,{1;2;3;4;5;6})))</f>
        <v>0</v>
      </c>
      <c r="AR513" s="55">
        <f>COUNT(E513:AP513)</f>
        <v>0</v>
      </c>
    </row>
    <row r="514" spans="1:44" x14ac:dyDescent="0.2">
      <c r="A514" s="69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48"/>
      <c r="AQ514" s="21">
        <f>IF(AR514&lt;6,SUM(E514:AP514),SUM(LARGE(E514:AP514,{1;2;3;4;5;6})))</f>
        <v>0</v>
      </c>
      <c r="AR514" s="55">
        <f>COUNT(E514:AP514)</f>
        <v>0</v>
      </c>
    </row>
    <row r="515" spans="1:44" x14ac:dyDescent="0.2">
      <c r="A515" s="69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48"/>
      <c r="AQ515" s="21">
        <f>IF(AR515&lt;6,SUM(E515:AP515),SUM(LARGE(E515:AP515,{1;2;3;4;5;6})))</f>
        <v>0</v>
      </c>
      <c r="AR515" s="55">
        <f>COUNT(E515:AP515)</f>
        <v>0</v>
      </c>
    </row>
    <row r="516" spans="1:44" x14ac:dyDescent="0.2">
      <c r="A516" s="69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48"/>
      <c r="AQ516" s="21">
        <f>IF(AR516&lt;6,SUM(E516:AP516),SUM(LARGE(E516:AP516,{1;2;3;4;5;6})))</f>
        <v>0</v>
      </c>
      <c r="AR516" s="55">
        <f>COUNT(E516:AP516)</f>
        <v>0</v>
      </c>
    </row>
    <row r="517" spans="1:44" x14ac:dyDescent="0.2">
      <c r="A517" s="69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54"/>
      <c r="AQ517" s="21">
        <f>IF(AR517&lt;6,SUM(E517:AP517),SUM(LARGE(E517:AP517,{1;2;3;4;5;6})))</f>
        <v>0</v>
      </c>
      <c r="AR517" s="55">
        <f>COUNT(E517:AP517)</f>
        <v>0</v>
      </c>
    </row>
    <row r="518" spans="1:44" x14ac:dyDescent="0.2">
      <c r="A518" s="69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48"/>
      <c r="AQ518" s="21">
        <f>IF(AR518&lt;6,SUM(E518:AP518),SUM(LARGE(E518:AP518,{1;2;3;4;5;6})))</f>
        <v>0</v>
      </c>
      <c r="AR518" s="55">
        <f>COUNT(E518:AP518)</f>
        <v>0</v>
      </c>
    </row>
    <row r="519" spans="1:44" x14ac:dyDescent="0.2">
      <c r="A519" s="69">
        <v>518</v>
      </c>
      <c r="B519" s="26"/>
      <c r="C519" s="26"/>
      <c r="D519" s="3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54"/>
      <c r="AQ519" s="21">
        <f>IF(AR519&lt;6,SUM(E519:AP519),SUM(LARGE(E519:AP519,{1;2;3;4;5;6})))</f>
        <v>0</v>
      </c>
      <c r="AR519" s="55">
        <f>COUNT(E519:AP519)</f>
        <v>0</v>
      </c>
    </row>
    <row r="520" spans="1:44" x14ac:dyDescent="0.2">
      <c r="A520" s="69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54"/>
      <c r="AQ520" s="21">
        <f>IF(AR520&lt;6,SUM(E520:AP520),SUM(LARGE(E520:AP520,{1;2;3;4;5;6})))</f>
        <v>0</v>
      </c>
      <c r="AR520" s="55">
        <f>COUNT(E520:AP520)</f>
        <v>0</v>
      </c>
    </row>
    <row r="521" spans="1:44" x14ac:dyDescent="0.2">
      <c r="A521" s="69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48"/>
      <c r="AQ521" s="21">
        <f>IF(AR521&lt;6,SUM(E521:AP521),SUM(LARGE(E521:AP521,{1;2;3;4;5;6})))</f>
        <v>0</v>
      </c>
      <c r="AR521" s="55">
        <f>COUNT(E521:AP521)</f>
        <v>0</v>
      </c>
    </row>
    <row r="522" spans="1:44" x14ac:dyDescent="0.2">
      <c r="A522" s="69">
        <v>521</v>
      </c>
      <c r="B522" s="6"/>
      <c r="C522" s="6"/>
      <c r="D522" s="6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48"/>
      <c r="AQ522" s="21">
        <f>IF(AR522&lt;6,SUM(E522:AP522),SUM(LARGE(E522:AP522,{1;2;3;4;5;6})))</f>
        <v>0</v>
      </c>
      <c r="AR522" s="55">
        <f>COUNT(E522:AP522)</f>
        <v>0</v>
      </c>
    </row>
    <row r="523" spans="1:44" x14ac:dyDescent="0.2">
      <c r="A523" s="69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54"/>
      <c r="AQ523" s="21">
        <f>IF(AR523&lt;6,SUM(E523:AP523),SUM(LARGE(E523:AP523,{1;2;3;4;5;6})))</f>
        <v>0</v>
      </c>
      <c r="AR523" s="55">
        <f>COUNT(E523:AP523)</f>
        <v>0</v>
      </c>
    </row>
    <row r="524" spans="1:44" x14ac:dyDescent="0.2">
      <c r="A524" s="69">
        <v>523</v>
      </c>
      <c r="B524" s="26"/>
      <c r="C524" s="26"/>
      <c r="D524" s="3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54"/>
      <c r="AQ524" s="21">
        <f>IF(AR524&lt;6,SUM(E524:AP524),SUM(LARGE(E524:AP524,{1;2;3;4;5;6})))</f>
        <v>0</v>
      </c>
      <c r="AR524" s="55">
        <f>COUNT(E524:AP524)</f>
        <v>0</v>
      </c>
    </row>
    <row r="525" spans="1:44" x14ac:dyDescent="0.2">
      <c r="A525" s="69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54"/>
      <c r="AQ525" s="21">
        <f>IF(AR525&lt;6,SUM(E525:AP525),SUM(LARGE(E525:AP525,{1;2;3;4;5;6})))</f>
        <v>0</v>
      </c>
      <c r="AR525" s="55">
        <f>COUNT(E525:AP525)</f>
        <v>0</v>
      </c>
    </row>
    <row r="526" spans="1:44" x14ac:dyDescent="0.2">
      <c r="A526" s="69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21">
        <f>IF(AR526&lt;6,SUM(E526:AP526),SUM(LARGE(E526:AP526,{1;2;3;4;5;6})))</f>
        <v>0</v>
      </c>
      <c r="AR526" s="55">
        <f>COUNT(E526:AP526)</f>
        <v>0</v>
      </c>
    </row>
    <row r="527" spans="1:44" x14ac:dyDescent="0.2">
      <c r="A527" s="69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21">
        <f>IF(AR527&lt;6,SUM(E527:AP527),SUM(LARGE(E527:AP527,{1;2;3;4;5;6})))</f>
        <v>0</v>
      </c>
      <c r="AR527" s="55">
        <f>COUNT(E527:AP527)</f>
        <v>0</v>
      </c>
    </row>
    <row r="528" spans="1:44" x14ac:dyDescent="0.2">
      <c r="A528" s="69">
        <v>527</v>
      </c>
      <c r="B528" s="26"/>
      <c r="C528" s="6"/>
      <c r="D528" s="6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48"/>
      <c r="AQ528" s="21">
        <f>IF(AR528&lt;6,SUM(E528:AP528),SUM(LARGE(E528:AP528,{1;2;3;4;5;6})))</f>
        <v>0</v>
      </c>
      <c r="AR528" s="55">
        <f>COUNT(E528:AP528)</f>
        <v>0</v>
      </c>
    </row>
    <row r="529" spans="1:44" x14ac:dyDescent="0.2">
      <c r="A529" s="69">
        <v>528</v>
      </c>
      <c r="B529" s="6"/>
      <c r="C529" s="6"/>
      <c r="D529" s="6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48"/>
      <c r="AQ529" s="21">
        <f>IF(AR529&lt;6,SUM(E529:AP529),SUM(LARGE(E529:AP529,{1;2;3;4;5;6})))</f>
        <v>0</v>
      </c>
      <c r="AR529" s="55">
        <f>COUNT(E529:AP529)</f>
        <v>0</v>
      </c>
    </row>
    <row r="530" spans="1:44" x14ac:dyDescent="0.2">
      <c r="A530" s="69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48"/>
      <c r="AQ530" s="21">
        <f>IF(AR530&lt;6,SUM(E530:AP530),SUM(LARGE(E530:AP530,{1;2;3;4;5;6})))</f>
        <v>0</v>
      </c>
      <c r="AR530" s="55">
        <f>COUNT(E530:AP530)</f>
        <v>0</v>
      </c>
    </row>
    <row r="531" spans="1:44" x14ac:dyDescent="0.2">
      <c r="A531" s="69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30"/>
      <c r="AQ531" s="21">
        <f>IF(AR531&lt;6,SUM(E531:AP531),SUM(LARGE(E531:AP531,{1;2;3;4;5;6})))</f>
        <v>0</v>
      </c>
      <c r="AR531" s="55">
        <f>COUNT(E531:AP531)</f>
        <v>0</v>
      </c>
    </row>
    <row r="532" spans="1:44" x14ac:dyDescent="0.2">
      <c r="A532" s="69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21">
        <f>IF(AR532&lt;6,SUM(E532:AP532),SUM(LARGE(E532:AP532,{1;2;3;4;5;6})))</f>
        <v>0</v>
      </c>
      <c r="AR532" s="55">
        <f>COUNT(E532:AP532)</f>
        <v>0</v>
      </c>
    </row>
    <row r="533" spans="1:44" x14ac:dyDescent="0.2">
      <c r="A533" s="69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21">
        <f>IF(AR533&lt;6,SUM(E533:AP533),SUM(LARGE(E533:AP533,{1;2;3;4;5;6})))</f>
        <v>0</v>
      </c>
      <c r="AR533" s="55">
        <f>COUNT(E533:AP533)</f>
        <v>0</v>
      </c>
    </row>
    <row r="534" spans="1:44" x14ac:dyDescent="0.2">
      <c r="A534" s="69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21">
        <f>IF(AR534&lt;6,SUM(E534:AP534),SUM(LARGE(E534:AP534,{1;2;3;4;5;6})))</f>
        <v>0</v>
      </c>
      <c r="AR534" s="55">
        <f>COUNT(E534:AP534)</f>
        <v>0</v>
      </c>
    </row>
    <row r="535" spans="1:44" x14ac:dyDescent="0.2">
      <c r="A535" s="69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54"/>
      <c r="AQ535" s="21">
        <f>IF(AR535&lt;6,SUM(E535:AP535),SUM(LARGE(E535:AP535,{1;2;3;4;5;6})))</f>
        <v>0</v>
      </c>
      <c r="AR535" s="55">
        <f>COUNT(E535:AP535)</f>
        <v>0</v>
      </c>
    </row>
    <row r="536" spans="1:44" x14ac:dyDescent="0.2">
      <c r="A536" s="69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54"/>
      <c r="AQ536" s="21">
        <f>IF(AR536&lt;6,SUM(E536:AP536),SUM(LARGE(E536:AP536,{1;2;3;4;5;6})))</f>
        <v>0</v>
      </c>
      <c r="AR536" s="55">
        <f>COUNT(E536:AP536)</f>
        <v>0</v>
      </c>
    </row>
    <row r="537" spans="1:44" x14ac:dyDescent="0.2">
      <c r="A537" s="69">
        <v>536</v>
      </c>
      <c r="B537" s="26"/>
      <c r="C537" s="26"/>
      <c r="D537" s="3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30"/>
      <c r="AQ537" s="21">
        <f>IF(AR537&lt;6,SUM(E537:AP537),SUM(LARGE(E537:AP537,{1;2;3;4;5;6})))</f>
        <v>0</v>
      </c>
      <c r="AR537" s="55">
        <f>COUNT(E537:AP537)</f>
        <v>0</v>
      </c>
    </row>
    <row r="538" spans="1:44" x14ac:dyDescent="0.2">
      <c r="A538" s="69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48"/>
      <c r="AQ538" s="21">
        <f>IF(AR538&lt;6,SUM(E538:AP538),SUM(LARGE(E538:AP538,{1;2;3;4;5;6})))</f>
        <v>0</v>
      </c>
      <c r="AR538" s="55">
        <f>COUNT(E538:AP538)</f>
        <v>0</v>
      </c>
    </row>
    <row r="539" spans="1:44" x14ac:dyDescent="0.2">
      <c r="A539" s="69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48"/>
      <c r="AQ539" s="21">
        <f>IF(AR539&lt;6,SUM(E539:AP539),SUM(LARGE(E539:AP539,{1;2;3;4;5;6})))</f>
        <v>0</v>
      </c>
      <c r="AR539" s="55">
        <f>COUNT(E539:AP539)</f>
        <v>0</v>
      </c>
    </row>
    <row r="540" spans="1:44" x14ac:dyDescent="0.2">
      <c r="A540" s="69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54"/>
      <c r="AQ540" s="21">
        <f>IF(AR540&lt;6,SUM(E540:AP540),SUM(LARGE(E540:AP540,{1;2;3;4;5;6})))</f>
        <v>0</v>
      </c>
      <c r="AR540" s="55">
        <f>COUNT(E540:AP540)</f>
        <v>0</v>
      </c>
    </row>
    <row r="541" spans="1:44" x14ac:dyDescent="0.2">
      <c r="A541" s="69">
        <v>540</v>
      </c>
      <c r="B541" s="26"/>
      <c r="C541" s="8"/>
      <c r="D541" s="6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54"/>
      <c r="AQ541" s="21">
        <f>IF(AR541&lt;6,SUM(E541:AP541),SUM(LARGE(E541:AP541,{1;2;3;4;5;6})))</f>
        <v>0</v>
      </c>
      <c r="AR541" s="55">
        <f>COUNT(E541:AP541)</f>
        <v>0</v>
      </c>
    </row>
    <row r="542" spans="1:44" x14ac:dyDescent="0.2">
      <c r="A542" s="69">
        <v>541</v>
      </c>
      <c r="B542" s="26"/>
      <c r="C542" s="6"/>
      <c r="D542" s="6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54"/>
      <c r="AQ542" s="21">
        <f>IF(AR542&lt;6,SUM(E542:AP542),SUM(LARGE(E542:AP542,{1;2;3;4;5;6})))</f>
        <v>0</v>
      </c>
      <c r="AR542" s="55">
        <f>COUNT(E542:AP542)</f>
        <v>0</v>
      </c>
    </row>
    <row r="543" spans="1:44" x14ac:dyDescent="0.2">
      <c r="A543" s="69">
        <v>542</v>
      </c>
      <c r="B543" s="6"/>
      <c r="C543" s="6"/>
      <c r="D543" s="8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30"/>
      <c r="AQ543" s="21">
        <f>IF(AR543&lt;6,SUM(E543:AP543),SUM(LARGE(E543:AP543,{1;2;3;4;5;6})))</f>
        <v>0</v>
      </c>
      <c r="AR543" s="55">
        <f>COUNT(E543:AP543)</f>
        <v>0</v>
      </c>
    </row>
    <row r="544" spans="1:44" x14ac:dyDescent="0.2">
      <c r="A544" s="69">
        <v>543</v>
      </c>
      <c r="B544" s="6"/>
      <c r="C544" s="6"/>
      <c r="D544" s="6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48"/>
      <c r="AQ544" s="21">
        <f>IF(AR544&lt;6,SUM(E544:AP544),SUM(LARGE(E544:AP544,{1;2;3;4;5;6})))</f>
        <v>0</v>
      </c>
      <c r="AR544" s="55">
        <f>COUNT(E544:AP544)</f>
        <v>0</v>
      </c>
    </row>
    <row r="545" spans="1:44" x14ac:dyDescent="0.2">
      <c r="A545" s="69">
        <v>544</v>
      </c>
      <c r="B545" s="6"/>
      <c r="C545" s="6"/>
      <c r="D545" s="8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30"/>
      <c r="AQ545" s="21">
        <f>IF(AR545&lt;6,SUM(E545:AP545),SUM(LARGE(E545:AP545,{1;2;3;4;5;6})))</f>
        <v>0</v>
      </c>
      <c r="AR545" s="55">
        <f>COUNT(E545:AP545)</f>
        <v>0</v>
      </c>
    </row>
    <row r="546" spans="1:44" x14ac:dyDescent="0.2">
      <c r="A546" s="69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48"/>
      <c r="AQ546" s="21">
        <f>IF(AR546&lt;6,SUM(E546:AP546),SUM(LARGE(E546:AP546,{1;2;3;4;5;6})))</f>
        <v>0</v>
      </c>
      <c r="AR546" s="55">
        <f>COUNT(E546:AP546)</f>
        <v>0</v>
      </c>
    </row>
    <row r="547" spans="1:44" x14ac:dyDescent="0.2">
      <c r="A547" s="69">
        <v>546</v>
      </c>
      <c r="B547" s="6"/>
      <c r="C547" s="6"/>
      <c r="D547" s="6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48"/>
      <c r="AQ547" s="21">
        <f>IF(AR547&lt;6,SUM(E547:AP547),SUM(LARGE(E547:AP547,{1;2;3;4;5;6})))</f>
        <v>0</v>
      </c>
      <c r="AR547" s="55">
        <f>COUNT(E547:AP547)</f>
        <v>0</v>
      </c>
    </row>
    <row r="548" spans="1:44" x14ac:dyDescent="0.2">
      <c r="A548" s="69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21">
        <f>IF(AR548&lt;6,SUM(E548:AP548),SUM(LARGE(E548:AP548,{1;2;3;4;5;6})))</f>
        <v>0</v>
      </c>
      <c r="AR548" s="55">
        <f>COUNT(E548:AP548)</f>
        <v>0</v>
      </c>
    </row>
    <row r="549" spans="1:44" x14ac:dyDescent="0.2">
      <c r="A549" s="69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21">
        <f>IF(AR549&lt;6,SUM(E549:AP549),SUM(LARGE(E549:AP549,{1;2;3;4;5;6})))</f>
        <v>0</v>
      </c>
      <c r="AR549" s="55">
        <f>COUNT(E549:AP549)</f>
        <v>0</v>
      </c>
    </row>
    <row r="550" spans="1:44" x14ac:dyDescent="0.2">
      <c r="A550" s="69">
        <v>549</v>
      </c>
      <c r="B550" s="26"/>
      <c r="C550" s="6"/>
      <c r="D550" s="8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54"/>
      <c r="AQ550" s="21">
        <f>IF(AR550&lt;6,SUM(E550:AP550),SUM(LARGE(E550:AP550,{1;2;3;4;5;6})))</f>
        <v>0</v>
      </c>
      <c r="AR550" s="55">
        <f>COUNT(E550:AP550)</f>
        <v>0</v>
      </c>
    </row>
    <row r="551" spans="1:44" x14ac:dyDescent="0.2">
      <c r="A551" s="69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48"/>
      <c r="AQ551" s="21">
        <f>IF(AR551&lt;6,SUM(E551:AP551),SUM(LARGE(E551:AP551,{1;2;3;4;5;6})))</f>
        <v>0</v>
      </c>
      <c r="AR551" s="55">
        <f>COUNT(E551:AP551)</f>
        <v>0</v>
      </c>
    </row>
    <row r="552" spans="1:44" x14ac:dyDescent="0.2">
      <c r="A552" s="69">
        <v>551</v>
      </c>
      <c r="B552" s="6"/>
      <c r="C552" s="6"/>
      <c r="D552" s="6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48"/>
      <c r="AQ552" s="21">
        <f>IF(AR552&lt;6,SUM(E552:AP552),SUM(LARGE(E552:AP552,{1;2;3;4;5;6})))</f>
        <v>0</v>
      </c>
      <c r="AR552" s="55">
        <f>COUNT(E552:AP552)</f>
        <v>0</v>
      </c>
    </row>
    <row r="553" spans="1:44" x14ac:dyDescent="0.2">
      <c r="A553" s="69"/>
      <c r="B553" s="6"/>
      <c r="C553" s="6"/>
      <c r="D553" s="8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30"/>
      <c r="AQ553" s="21">
        <f>IF(AR553&lt;6,SUM(E553:AP553),SUM(LARGE(E553:AP553,{1;2;3;4;5;6})))</f>
        <v>0</v>
      </c>
      <c r="AR553" s="55">
        <f>COUNT(E553:AP553)</f>
        <v>0</v>
      </c>
    </row>
    <row r="554" spans="1:44" x14ac:dyDescent="0.2">
      <c r="A554" s="69"/>
      <c r="B554" s="6"/>
      <c r="C554" s="6"/>
      <c r="D554" s="8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30"/>
      <c r="AQ554" s="21">
        <f>IF(AR554&lt;6,SUM(E554:AP554),SUM(LARGE(E554:AP554,{1;2;3;4;5;6})))</f>
        <v>0</v>
      </c>
      <c r="AR554" s="55">
        <f>COUNT(E554:AP554)</f>
        <v>0</v>
      </c>
    </row>
    <row r="555" spans="1:44" x14ac:dyDescent="0.2">
      <c r="A555" s="69"/>
      <c r="B555" s="6"/>
      <c r="C555" s="6"/>
      <c r="D555" s="6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48"/>
      <c r="AQ555" s="21">
        <f>IF(AR555&lt;6,SUM(E555:AP555),SUM(LARGE(E555:AP555,{1;2;3;4;5;6})))</f>
        <v>0</v>
      </c>
      <c r="AR555" s="55">
        <f>COUNT(E555:AP555)</f>
        <v>0</v>
      </c>
    </row>
    <row r="556" spans="1:44" x14ac:dyDescent="0.2">
      <c r="A556" s="69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30"/>
      <c r="AQ556" s="21">
        <f>IF(AR556&lt;6,SUM(E556:AP556),SUM(LARGE(E556:AP556,{1;2;3;4;5;6})))</f>
        <v>0</v>
      </c>
      <c r="AR556" s="55">
        <f>COUNT(E556:AP556)</f>
        <v>0</v>
      </c>
    </row>
    <row r="557" spans="1:44" x14ac:dyDescent="0.2">
      <c r="A557" s="69"/>
      <c r="B557" s="26"/>
      <c r="C557" s="6"/>
      <c r="D557" s="8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54"/>
      <c r="AQ557" s="21">
        <f>IF(AR557&lt;6,SUM(E557:AP557),SUM(LARGE(E557:AP557,{1;2;3;4;5;6})))</f>
        <v>0</v>
      </c>
      <c r="AR557" s="55">
        <f>COUNT(E557:AP557)</f>
        <v>0</v>
      </c>
    </row>
    <row r="558" spans="1:44" x14ac:dyDescent="0.2">
      <c r="A558" s="69"/>
      <c r="B558" s="6"/>
      <c r="C558" s="6"/>
      <c r="D558" s="6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48"/>
      <c r="AQ558" s="21">
        <f>IF(AR558&lt;6,SUM(E558:AP558),SUM(LARGE(E558:AP558,{1;2;3;4;5;6})))</f>
        <v>0</v>
      </c>
      <c r="AR558" s="55">
        <f>COUNT(E558:AP558)</f>
        <v>0</v>
      </c>
    </row>
    <row r="559" spans="1:44" x14ac:dyDescent="0.2">
      <c r="A559" s="69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21">
        <f>IF(AR559&lt;6,SUM(E559:AP559),SUM(LARGE(E559:AP559,{1;2;3;4;5;6})))</f>
        <v>0</v>
      </c>
      <c r="AR559" s="55">
        <f>COUNT(E559:AP559)</f>
        <v>0</v>
      </c>
    </row>
    <row r="560" spans="1:44" x14ac:dyDescent="0.2">
      <c r="A560" s="69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54"/>
      <c r="AQ560" s="21">
        <f>IF(AR560&lt;6,SUM(E560:AP560),SUM(LARGE(E560:AP560,{1;2;3;4;5;6})))</f>
        <v>0</v>
      </c>
      <c r="AR560" s="55">
        <f>COUNT(E560:AP560)</f>
        <v>0</v>
      </c>
    </row>
    <row r="561" spans="1:44" x14ac:dyDescent="0.2">
      <c r="A561" s="69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21">
        <f>IF(AR561&lt;6,SUM(E561:AP561),SUM(LARGE(E561:AP561,{1;2;3;4;5;6})))</f>
        <v>0</v>
      </c>
      <c r="AR561" s="55">
        <f>COUNT(E561:AP561)</f>
        <v>0</v>
      </c>
    </row>
    <row r="562" spans="1:44" x14ac:dyDescent="0.2">
      <c r="A562" s="69"/>
      <c r="B562" s="26"/>
      <c r="C562" s="6"/>
      <c r="D562" s="8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54"/>
      <c r="AQ562" s="21">
        <f>IF(AR562&lt;6,SUM(E562:AP562),SUM(LARGE(E562:AP562,{1;2;3;4;5;6})))</f>
        <v>0</v>
      </c>
      <c r="AR562" s="55">
        <f>COUNT(E562:AP562)</f>
        <v>0</v>
      </c>
    </row>
    <row r="563" spans="1:44" x14ac:dyDescent="0.2">
      <c r="A563" s="69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54"/>
      <c r="AQ563" s="21">
        <f>IF(AR563&lt;6,SUM(E563:AP563),SUM(LARGE(E563:AP563,{1;2;3;4;5;6})))</f>
        <v>0</v>
      </c>
      <c r="AR563" s="55">
        <f>COUNT(E563:AP563)</f>
        <v>0</v>
      </c>
    </row>
    <row r="564" spans="1:44" x14ac:dyDescent="0.2">
      <c r="A564" s="69"/>
      <c r="B564" s="26"/>
      <c r="C564" s="8"/>
      <c r="D564" s="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54"/>
      <c r="AQ564" s="21">
        <f>IF(AR564&lt;6,SUM(E564:AP564),SUM(LARGE(E564:AP564,{1;2;3;4;5;6})))</f>
        <v>0</v>
      </c>
      <c r="AR564" s="55">
        <f>COUNT(E564:AP564)</f>
        <v>0</v>
      </c>
    </row>
    <row r="565" spans="1:44" x14ac:dyDescent="0.2">
      <c r="A565" s="69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54"/>
      <c r="AQ565" s="21">
        <f>IF(AR565&lt;6,SUM(E565:AP565),SUM(LARGE(E565:AP565,{1;2;3;4;5;6})))</f>
        <v>0</v>
      </c>
      <c r="AR565" s="55">
        <f>COUNT(E565:AP565)</f>
        <v>0</v>
      </c>
    </row>
    <row r="566" spans="1:44" x14ac:dyDescent="0.2">
      <c r="A566" s="69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48"/>
      <c r="AQ566" s="21">
        <f>IF(AR566&lt;6,SUM(E566:AP566),SUM(LARGE(E566:AP566,{1;2;3;4;5;6})))</f>
        <v>0</v>
      </c>
      <c r="AR566" s="55">
        <f>COUNT(E566:AP566)</f>
        <v>0</v>
      </c>
    </row>
    <row r="567" spans="1:44" x14ac:dyDescent="0.2">
      <c r="A567" s="69"/>
      <c r="B567" s="6"/>
      <c r="C567" s="6"/>
      <c r="D567" s="6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48"/>
      <c r="AQ567" s="21">
        <f>IF(AR567&lt;6,SUM(E567:AP567),SUM(LARGE(E567:AP567,{1;2;3;4;5;6})))</f>
        <v>0</v>
      </c>
      <c r="AR567" s="55">
        <f>COUNT(E567:AP567)</f>
        <v>0</v>
      </c>
    </row>
    <row r="568" spans="1:44" x14ac:dyDescent="0.2">
      <c r="A568" s="69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54"/>
      <c r="AQ568" s="21">
        <f>IF(AR568&lt;6,SUM(E568:AP568),SUM(LARGE(E568:AP568,{1;2;3;4;5;6})))</f>
        <v>0</v>
      </c>
      <c r="AR568" s="55">
        <f>COUNT(E568:AP568)</f>
        <v>0</v>
      </c>
    </row>
    <row r="569" spans="1:44" x14ac:dyDescent="0.2">
      <c r="A569" s="69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21">
        <f>IF(AR569&lt;6,SUM(E569:AP569),SUM(LARGE(E569:AP569,{1;2;3;4;5;6})))</f>
        <v>0</v>
      </c>
      <c r="AR569" s="55">
        <f>COUNT(E569:AP569)</f>
        <v>0</v>
      </c>
    </row>
    <row r="570" spans="1:44" x14ac:dyDescent="0.2">
      <c r="A570" s="69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21">
        <f>IF(AR570&lt;6,SUM(E570:AP570),SUM(LARGE(E570:AP570,{1;2;3;4;5;6})))</f>
        <v>0</v>
      </c>
      <c r="AR570" s="55">
        <f>COUNT(E570:AP570)</f>
        <v>0</v>
      </c>
    </row>
    <row r="571" spans="1:44" x14ac:dyDescent="0.2">
      <c r="A571" s="69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54"/>
      <c r="AQ571" s="21"/>
      <c r="AR571" s="55"/>
    </row>
    <row r="572" spans="1:44" x14ac:dyDescent="0.2">
      <c r="A572" s="69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48"/>
      <c r="AQ572" s="21"/>
      <c r="AR572" s="55"/>
    </row>
  </sheetData>
  <autoFilter ref="B1:AR572">
    <sortState ref="B2:AR572">
      <sortCondition descending="1" ref="AQ1:AQ572"/>
    </sortState>
  </autoFilter>
  <phoneticPr fontId="1" type="noConversion"/>
  <conditionalFormatting sqref="D1:D322 D457:D458 D428:D430 D460:D462 D480:D65536 D465:D478 D324:D425">
    <cfRule type="duplicateValues" dxfId="48" priority="12" stopIfTrue="1"/>
  </conditionalFormatting>
  <conditionalFormatting sqref="D431:D455">
    <cfRule type="duplicateValues" dxfId="47" priority="11" stopIfTrue="1"/>
  </conditionalFormatting>
  <conditionalFormatting sqref="D456">
    <cfRule type="duplicateValues" dxfId="46" priority="10" stopIfTrue="1"/>
  </conditionalFormatting>
  <conditionalFormatting sqref="D1:D322 D428:D458 D460:D462 D480:D65536 D465:D478 D324:D425">
    <cfRule type="duplicateValues" dxfId="45" priority="9" stopIfTrue="1"/>
  </conditionalFormatting>
  <conditionalFormatting sqref="D459">
    <cfRule type="duplicateValues" dxfId="44" priority="6" stopIfTrue="1"/>
  </conditionalFormatting>
  <conditionalFormatting sqref="D479">
    <cfRule type="duplicateValues" dxfId="43" priority="5" stopIfTrue="1"/>
  </conditionalFormatting>
  <conditionalFormatting sqref="D463:D465">
    <cfRule type="duplicateValues" dxfId="42" priority="4" stopIfTrue="1"/>
  </conditionalFormatting>
  <conditionalFormatting sqref="D323">
    <cfRule type="duplicateValues" dxfId="41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BF2" sqref="BF2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50" width="10" style="3" hidden="1" customWidth="1" outlineLevel="1"/>
    <col min="51" max="51" width="10" style="3" hidden="1" customWidth="1" collapsed="1"/>
    <col min="52" max="56" width="10" style="3" hidden="1" customWidth="1"/>
    <col min="57" max="58" width="10" style="3" customWidth="1"/>
    <col min="59" max="70" width="9.140625" style="3" customWidth="1"/>
    <col min="71" max="72" width="6.5703125" style="3" customWidth="1"/>
    <col min="73" max="73" width="6.5703125" style="23" customWidth="1"/>
    <col min="74" max="74" width="6.5703125" style="3" customWidth="1"/>
    <col min="75" max="16384" width="9.140625" style="23"/>
  </cols>
  <sheetData>
    <row r="1" spans="1:80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530</v>
      </c>
      <c r="F1" s="112" t="s">
        <v>514</v>
      </c>
      <c r="G1" s="112" t="s">
        <v>518</v>
      </c>
      <c r="H1" s="112" t="s">
        <v>519</v>
      </c>
      <c r="I1" s="112" t="s">
        <v>533</v>
      </c>
      <c r="J1" s="112" t="s">
        <v>522</v>
      </c>
      <c r="K1" s="112" t="s">
        <v>523</v>
      </c>
      <c r="L1" s="112" t="s">
        <v>524</v>
      </c>
      <c r="M1" s="112" t="s">
        <v>526</v>
      </c>
      <c r="N1" s="112" t="s">
        <v>527</v>
      </c>
      <c r="O1" s="113" t="s">
        <v>382</v>
      </c>
      <c r="P1" s="113" t="s">
        <v>424</v>
      </c>
      <c r="Q1" s="113" t="s">
        <v>446</v>
      </c>
      <c r="R1" s="113" t="s">
        <v>566</v>
      </c>
      <c r="S1" s="113" t="s">
        <v>569</v>
      </c>
      <c r="T1" s="113" t="s">
        <v>568</v>
      </c>
      <c r="U1" s="113" t="s">
        <v>570</v>
      </c>
      <c r="V1" s="92" t="s">
        <v>571</v>
      </c>
      <c r="W1" s="92" t="s">
        <v>599</v>
      </c>
      <c r="X1" s="92" t="s">
        <v>595</v>
      </c>
      <c r="Y1" s="92" t="s">
        <v>596</v>
      </c>
      <c r="Z1" s="92" t="s">
        <v>597</v>
      </c>
      <c r="AA1" s="92" t="s">
        <v>598</v>
      </c>
      <c r="AB1" s="92" t="s">
        <v>601</v>
      </c>
      <c r="AC1" s="92" t="s">
        <v>573</v>
      </c>
      <c r="AD1" s="92" t="s">
        <v>602</v>
      </c>
      <c r="AE1" s="92" t="s">
        <v>583</v>
      </c>
      <c r="AF1" s="92" t="s">
        <v>608</v>
      </c>
      <c r="AG1" s="92" t="s">
        <v>609</v>
      </c>
      <c r="AH1" s="92" t="s">
        <v>617</v>
      </c>
      <c r="AI1" s="92" t="s">
        <v>687</v>
      </c>
      <c r="AJ1" s="92" t="s">
        <v>635</v>
      </c>
      <c r="AK1" s="92" t="s">
        <v>634</v>
      </c>
      <c r="AL1" s="92" t="s">
        <v>633</v>
      </c>
      <c r="AM1" s="92" t="s">
        <v>700</v>
      </c>
      <c r="AN1" s="92" t="s">
        <v>743</v>
      </c>
      <c r="AO1" s="92" t="s">
        <v>746</v>
      </c>
      <c r="AP1" s="92" t="s">
        <v>722</v>
      </c>
      <c r="AQ1" s="92" t="s">
        <v>745</v>
      </c>
      <c r="AR1" s="92" t="s">
        <v>731</v>
      </c>
      <c r="AS1" s="92" t="s">
        <v>749</v>
      </c>
      <c r="AT1" s="92" t="s">
        <v>755</v>
      </c>
      <c r="AU1" s="92" t="s">
        <v>756</v>
      </c>
      <c r="AV1" s="92" t="s">
        <v>757</v>
      </c>
      <c r="AW1" s="92" t="s">
        <v>758</v>
      </c>
      <c r="AX1" s="92" t="s">
        <v>879</v>
      </c>
      <c r="AY1" s="92" t="s">
        <v>855</v>
      </c>
      <c r="AZ1" s="92" t="s">
        <v>880</v>
      </c>
      <c r="BA1" s="92" t="s">
        <v>898</v>
      </c>
      <c r="BB1" s="92" t="s">
        <v>922</v>
      </c>
      <c r="BC1" s="92" t="s">
        <v>924</v>
      </c>
      <c r="BD1" s="92" t="s">
        <v>955</v>
      </c>
      <c r="BE1" s="92" t="s">
        <v>962</v>
      </c>
      <c r="BF1" s="92" t="s">
        <v>973</v>
      </c>
      <c r="BG1" s="93"/>
      <c r="BH1" s="38" t="s">
        <v>63</v>
      </c>
      <c r="BI1" s="38" t="s">
        <v>75</v>
      </c>
      <c r="BT1" s="91"/>
      <c r="BU1" s="99"/>
      <c r="BV1" s="91"/>
      <c r="BW1" s="99"/>
      <c r="BX1" s="102"/>
      <c r="BY1" s="102"/>
      <c r="BZ1" s="102"/>
      <c r="CA1" s="102"/>
      <c r="CB1" s="102"/>
    </row>
    <row r="2" spans="1:80" s="34" customFormat="1" x14ac:dyDescent="0.2">
      <c r="A2" s="66">
        <v>1</v>
      </c>
      <c r="B2" s="26" t="s">
        <v>111</v>
      </c>
      <c r="C2" s="6" t="s">
        <v>113</v>
      </c>
      <c r="D2" s="26" t="s">
        <v>25</v>
      </c>
      <c r="E2" s="51">
        <v>1290</v>
      </c>
      <c r="F2" s="51">
        <v>920</v>
      </c>
      <c r="G2" s="51">
        <v>920</v>
      </c>
      <c r="H2" s="51">
        <v>1700</v>
      </c>
      <c r="I2" s="51">
        <v>2200</v>
      </c>
      <c r="J2" s="51">
        <v>3850</v>
      </c>
      <c r="K2" s="51">
        <v>2200</v>
      </c>
      <c r="L2" s="51">
        <v>1300</v>
      </c>
      <c r="M2" s="51">
        <v>920</v>
      </c>
      <c r="N2" s="51">
        <v>920</v>
      </c>
      <c r="O2" s="51"/>
      <c r="P2" s="51"/>
      <c r="Q2" s="51">
        <v>47</v>
      </c>
      <c r="R2" s="51">
        <v>1700</v>
      </c>
      <c r="S2" s="51">
        <v>4320</v>
      </c>
      <c r="T2" s="51">
        <v>1290</v>
      </c>
      <c r="U2" s="51"/>
      <c r="V2" s="51">
        <v>1670</v>
      </c>
      <c r="W2" s="51">
        <v>4800</v>
      </c>
      <c r="X2" s="51">
        <v>2800</v>
      </c>
      <c r="Y2" s="51">
        <v>1670</v>
      </c>
      <c r="Z2" s="51">
        <v>2130</v>
      </c>
      <c r="AA2" s="51">
        <v>1670</v>
      </c>
      <c r="AB2" s="51"/>
      <c r="AC2" s="51"/>
      <c r="AD2" s="51"/>
      <c r="AE2" s="51"/>
      <c r="AF2" s="51"/>
      <c r="AG2" s="51">
        <v>1020</v>
      </c>
      <c r="AH2" s="51"/>
      <c r="AI2" s="51">
        <v>1750</v>
      </c>
      <c r="AJ2" s="51"/>
      <c r="AK2" s="51"/>
      <c r="AL2" s="51">
        <v>660</v>
      </c>
      <c r="AM2" s="51"/>
      <c r="AN2" s="51">
        <v>2800</v>
      </c>
      <c r="AO2" s="51"/>
      <c r="AP2" s="51"/>
      <c r="AQ2" s="51">
        <v>2660</v>
      </c>
      <c r="AR2" s="51"/>
      <c r="AS2" s="51">
        <v>2220</v>
      </c>
      <c r="AT2" s="51"/>
      <c r="AU2" s="51"/>
      <c r="AV2" s="51"/>
      <c r="AW2" s="51"/>
      <c r="AX2" s="51">
        <v>1300</v>
      </c>
      <c r="AY2" s="51"/>
      <c r="AZ2" s="51">
        <v>1750</v>
      </c>
      <c r="BA2" s="51"/>
      <c r="BB2" s="118">
        <v>1200</v>
      </c>
      <c r="BC2" s="51">
        <v>660</v>
      </c>
      <c r="BD2" s="51"/>
      <c r="BE2" s="51"/>
      <c r="BF2" s="51">
        <v>1670</v>
      </c>
      <c r="BG2" s="54"/>
      <c r="BH2" s="35">
        <f>IF(BI2&lt;6,SUM(E2:BG2),SUM(LARGE(E2:BG2,{1;2;3;4;5;6})))</f>
        <v>21230</v>
      </c>
      <c r="BI2" s="55">
        <f>COUNT(E2:BG2)</f>
        <v>31</v>
      </c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2"/>
      <c r="BU2" s="33"/>
      <c r="BV2" s="32"/>
      <c r="BW2" s="33"/>
      <c r="BX2" s="33"/>
      <c r="BY2" s="33"/>
      <c r="BZ2" s="33"/>
      <c r="CA2" s="33"/>
      <c r="CB2" s="33"/>
    </row>
    <row r="3" spans="1:80" x14ac:dyDescent="0.2">
      <c r="A3" s="28">
        <v>2</v>
      </c>
      <c r="B3" s="26" t="s">
        <v>111</v>
      </c>
      <c r="C3" s="26" t="s">
        <v>113</v>
      </c>
      <c r="D3" s="26" t="s">
        <v>14</v>
      </c>
      <c r="E3" s="51">
        <v>1290</v>
      </c>
      <c r="F3" s="51">
        <v>920</v>
      </c>
      <c r="G3" s="51">
        <v>920</v>
      </c>
      <c r="H3" s="51">
        <v>1700</v>
      </c>
      <c r="I3" s="51">
        <v>2200</v>
      </c>
      <c r="J3" s="51">
        <v>3850</v>
      </c>
      <c r="K3" s="51">
        <v>2200</v>
      </c>
      <c r="L3" s="51">
        <v>1300</v>
      </c>
      <c r="M3" s="51">
        <v>920</v>
      </c>
      <c r="N3" s="51">
        <v>920</v>
      </c>
      <c r="O3" s="51"/>
      <c r="P3" s="51"/>
      <c r="Q3" s="51"/>
      <c r="R3" s="51">
        <v>1700</v>
      </c>
      <c r="S3" s="51">
        <v>4320</v>
      </c>
      <c r="T3" s="51">
        <v>1290</v>
      </c>
      <c r="U3" s="51">
        <v>2</v>
      </c>
      <c r="V3" s="51">
        <v>1670</v>
      </c>
      <c r="W3" s="51">
        <v>4800</v>
      </c>
      <c r="X3" s="51">
        <v>2800</v>
      </c>
      <c r="Y3" s="51">
        <v>1670</v>
      </c>
      <c r="Z3" s="51">
        <v>2130</v>
      </c>
      <c r="AA3" s="51">
        <v>1670</v>
      </c>
      <c r="AB3" s="51"/>
      <c r="AC3" s="51"/>
      <c r="AD3" s="51"/>
      <c r="AE3" s="51"/>
      <c r="AF3" s="51"/>
      <c r="AG3" s="51">
        <v>1020</v>
      </c>
      <c r="AH3" s="51"/>
      <c r="AI3" s="51">
        <v>1750</v>
      </c>
      <c r="AJ3" s="51"/>
      <c r="AK3" s="51"/>
      <c r="AL3" s="51">
        <v>660</v>
      </c>
      <c r="AM3" s="51"/>
      <c r="AN3" s="51">
        <v>200</v>
      </c>
      <c r="AO3" s="51"/>
      <c r="AP3" s="51"/>
      <c r="AQ3" s="51">
        <v>2660</v>
      </c>
      <c r="AR3" s="51"/>
      <c r="AS3" s="51">
        <v>2220</v>
      </c>
      <c r="AT3" s="51"/>
      <c r="AU3" s="51"/>
      <c r="AV3" s="51"/>
      <c r="AW3" s="51"/>
      <c r="AX3" s="51">
        <v>1300</v>
      </c>
      <c r="AY3" s="51"/>
      <c r="AZ3" s="51">
        <v>1750</v>
      </c>
      <c r="BA3" s="51"/>
      <c r="BB3" s="118">
        <v>1200</v>
      </c>
      <c r="BC3" s="51">
        <v>660</v>
      </c>
      <c r="BD3" s="51"/>
      <c r="BE3" s="51"/>
      <c r="BF3" s="51">
        <v>1670</v>
      </c>
      <c r="BG3" s="54"/>
      <c r="BH3" s="35">
        <f>IF(BI3&lt;6,SUM(E3:BG3),SUM(LARGE(E3:BG3,{1;2;3;4;5;6})))</f>
        <v>20650</v>
      </c>
      <c r="BI3" s="55">
        <f>COUNT(E3:BG3)</f>
        <v>31</v>
      </c>
      <c r="BT3" s="12"/>
      <c r="BU3" s="22"/>
      <c r="BV3" s="12"/>
      <c r="BW3" s="22"/>
      <c r="BX3" s="22"/>
      <c r="BY3" s="22"/>
      <c r="BZ3" s="22"/>
      <c r="CA3" s="22"/>
      <c r="CB3" s="22"/>
    </row>
    <row r="4" spans="1:80" x14ac:dyDescent="0.2">
      <c r="A4" s="28">
        <v>3</v>
      </c>
      <c r="B4" s="26" t="s">
        <v>111</v>
      </c>
      <c r="C4" s="6" t="s">
        <v>113</v>
      </c>
      <c r="D4" s="26" t="s">
        <v>77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>
        <v>550</v>
      </c>
      <c r="Q4" s="51">
        <v>550</v>
      </c>
      <c r="R4" s="51">
        <v>600</v>
      </c>
      <c r="S4" s="51"/>
      <c r="T4" s="51"/>
      <c r="U4" s="51"/>
      <c r="V4" s="51"/>
      <c r="W4" s="51"/>
      <c r="X4" s="51">
        <v>2200</v>
      </c>
      <c r="Y4" s="51"/>
      <c r="Z4" s="51">
        <v>550</v>
      </c>
      <c r="AA4" s="51"/>
      <c r="AB4" s="51">
        <v>550</v>
      </c>
      <c r="AC4" s="51"/>
      <c r="AD4" s="51"/>
      <c r="AE4" s="51"/>
      <c r="AF4" s="51"/>
      <c r="AG4" s="51">
        <v>480</v>
      </c>
      <c r="AH4" s="51">
        <v>350</v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>
        <v>300</v>
      </c>
      <c r="AW4" s="51"/>
      <c r="AX4" s="51"/>
      <c r="AY4" s="51"/>
      <c r="AZ4" s="51">
        <v>550</v>
      </c>
      <c r="BA4" s="51"/>
      <c r="BB4" s="51">
        <v>660</v>
      </c>
      <c r="BC4" s="51"/>
      <c r="BD4" s="51"/>
      <c r="BE4" s="51"/>
      <c r="BF4" s="51"/>
      <c r="BG4" s="29"/>
      <c r="BH4" s="35">
        <f>IF(BI4&lt;6,SUM(E4:BG4),SUM(LARGE(E4:BG4,{1;2;3;4;5;6})))</f>
        <v>5110</v>
      </c>
      <c r="BI4" s="55">
        <f>COUNT(E4:BG4)</f>
        <v>11</v>
      </c>
      <c r="BT4" s="12"/>
      <c r="BU4" s="22"/>
      <c r="BV4" s="12"/>
      <c r="BW4" s="22"/>
      <c r="BX4" s="22"/>
      <c r="BY4" s="22"/>
      <c r="BZ4" s="22"/>
      <c r="CA4" s="22"/>
      <c r="CB4" s="22"/>
    </row>
    <row r="5" spans="1:80" x14ac:dyDescent="0.2">
      <c r="A5" s="28">
        <v>4</v>
      </c>
      <c r="B5" s="26" t="s">
        <v>111</v>
      </c>
      <c r="C5" s="6" t="s">
        <v>113</v>
      </c>
      <c r="D5" s="26" t="s">
        <v>32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>
        <v>920</v>
      </c>
      <c r="Q5" s="19"/>
      <c r="R5" s="19"/>
      <c r="S5" s="19"/>
      <c r="T5" s="19"/>
      <c r="U5" s="19"/>
      <c r="V5" s="19"/>
      <c r="W5" s="19"/>
      <c r="X5" s="1">
        <v>2200</v>
      </c>
      <c r="Y5" s="1"/>
      <c r="Z5" s="1"/>
      <c r="AA5" s="1"/>
      <c r="AB5" s="1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">
        <v>920</v>
      </c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8"/>
      <c r="BC5" s="18"/>
      <c r="BD5" s="18"/>
      <c r="BE5" s="18"/>
      <c r="BF5" s="18"/>
      <c r="BG5" s="54"/>
      <c r="BH5" s="35">
        <f>IF(BI5&lt;6,SUM(E5:BG5),SUM(LARGE(E5:BG5,{1;2;3;4;5;6})))</f>
        <v>4210</v>
      </c>
      <c r="BI5" s="55">
        <f>COUNT(E5:BG5)</f>
        <v>4</v>
      </c>
      <c r="BT5" s="12"/>
      <c r="BU5" s="22"/>
      <c r="BV5" s="12"/>
      <c r="BW5" s="22"/>
      <c r="BX5" s="22"/>
      <c r="BY5" s="22"/>
      <c r="BZ5" s="22"/>
      <c r="CA5" s="22"/>
      <c r="CB5" s="22"/>
    </row>
    <row r="6" spans="1:80" x14ac:dyDescent="0.2">
      <c r="A6" s="28">
        <v>5</v>
      </c>
      <c r="B6" s="26" t="s">
        <v>111</v>
      </c>
      <c r="C6" s="6" t="s">
        <v>117</v>
      </c>
      <c r="D6" s="26" t="s">
        <v>60</v>
      </c>
      <c r="E6" s="1"/>
      <c r="F6" s="1"/>
      <c r="G6" s="1"/>
      <c r="H6" s="1">
        <v>350</v>
      </c>
      <c r="I6" s="1"/>
      <c r="J6" s="1"/>
      <c r="K6" s="1"/>
      <c r="L6" s="1"/>
      <c r="M6" s="1"/>
      <c r="N6" s="1"/>
      <c r="O6" s="1"/>
      <c r="P6" s="1">
        <v>550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840</v>
      </c>
      <c r="AH6" s="1"/>
      <c r="AI6" s="1"/>
      <c r="AJ6" s="1"/>
      <c r="AK6" s="1"/>
      <c r="AL6" s="1">
        <v>460</v>
      </c>
      <c r="AM6" s="1"/>
      <c r="AN6" s="1"/>
      <c r="AO6" s="1"/>
      <c r="AP6" s="1"/>
      <c r="AQ6" s="1"/>
      <c r="AR6" s="1">
        <v>560</v>
      </c>
      <c r="AS6" s="1"/>
      <c r="AT6" s="1"/>
      <c r="AU6" s="1"/>
      <c r="AV6" s="1">
        <v>215</v>
      </c>
      <c r="AW6" s="1"/>
      <c r="AX6" s="1"/>
      <c r="AY6" s="1">
        <v>560</v>
      </c>
      <c r="AZ6" s="1"/>
      <c r="BA6" s="1"/>
      <c r="BB6" s="9">
        <v>1020</v>
      </c>
      <c r="BC6" s="9">
        <v>560</v>
      </c>
      <c r="BD6" s="9"/>
      <c r="BE6" s="9"/>
      <c r="BF6" s="9"/>
      <c r="BG6" s="54"/>
      <c r="BH6" s="35">
        <f>IF(BI6&lt;6,SUM(E6:BG6),SUM(LARGE(E6:BG6,{1;2;3;4;5;6})))</f>
        <v>4090</v>
      </c>
      <c r="BI6" s="55">
        <f>COUNT(E6:BG6)</f>
        <v>9</v>
      </c>
      <c r="BT6" s="12"/>
      <c r="BU6" s="22"/>
      <c r="BV6" s="12"/>
      <c r="BW6" s="22"/>
      <c r="BX6" s="22"/>
      <c r="BY6" s="22"/>
      <c r="BZ6" s="22"/>
      <c r="CA6" s="22"/>
      <c r="CB6" s="22"/>
    </row>
    <row r="7" spans="1:80" s="24" customFormat="1" x14ac:dyDescent="0.2">
      <c r="A7" s="28">
        <v>6</v>
      </c>
      <c r="B7" s="26" t="s">
        <v>111</v>
      </c>
      <c r="C7" s="8" t="s">
        <v>112</v>
      </c>
      <c r="D7" s="37" t="s">
        <v>41</v>
      </c>
      <c r="E7" s="51"/>
      <c r="F7" s="51"/>
      <c r="G7" s="51"/>
      <c r="H7" s="51">
        <v>350</v>
      </c>
      <c r="I7" s="51"/>
      <c r="J7" s="51"/>
      <c r="K7" s="51"/>
      <c r="L7" s="51"/>
      <c r="M7" s="51"/>
      <c r="N7" s="51"/>
      <c r="O7" s="51"/>
      <c r="P7" s="51">
        <v>550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>
        <v>840</v>
      </c>
      <c r="AH7" s="51"/>
      <c r="AI7" s="51"/>
      <c r="AJ7" s="51"/>
      <c r="AK7" s="51">
        <v>130</v>
      </c>
      <c r="AL7" s="51">
        <v>460</v>
      </c>
      <c r="AM7" s="51"/>
      <c r="AN7" s="51"/>
      <c r="AO7" s="51"/>
      <c r="AP7" s="51"/>
      <c r="AQ7" s="51"/>
      <c r="AR7" s="51">
        <v>560</v>
      </c>
      <c r="AS7" s="51"/>
      <c r="AT7" s="51"/>
      <c r="AU7" s="51"/>
      <c r="AV7" s="51">
        <v>215</v>
      </c>
      <c r="AW7" s="51"/>
      <c r="AX7" s="51"/>
      <c r="AY7" s="51">
        <v>560</v>
      </c>
      <c r="AZ7" s="51"/>
      <c r="BA7" s="51"/>
      <c r="BB7" s="51">
        <v>1020</v>
      </c>
      <c r="BC7" s="51">
        <v>560</v>
      </c>
      <c r="BD7" s="51"/>
      <c r="BE7" s="51"/>
      <c r="BF7" s="51"/>
      <c r="BG7" s="54"/>
      <c r="BH7" s="35">
        <f>IF(BI7&lt;6,SUM(E7:BG7),SUM(LARGE(E7:BG7,{1;2;3;4;5;6})))</f>
        <v>4090</v>
      </c>
      <c r="BI7" s="55">
        <f>COUNT(E7:BG7)</f>
        <v>10</v>
      </c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22"/>
      <c r="BV7" s="12"/>
      <c r="BW7" s="22"/>
      <c r="BX7" s="22"/>
      <c r="BY7" s="22"/>
      <c r="BZ7" s="22"/>
      <c r="CA7" s="22"/>
      <c r="CB7" s="22"/>
    </row>
    <row r="8" spans="1:80" ht="13.5" customHeight="1" x14ac:dyDescent="0.2">
      <c r="A8" s="28">
        <v>7</v>
      </c>
      <c r="B8" s="26" t="s">
        <v>111</v>
      </c>
      <c r="C8" s="6" t="s">
        <v>117</v>
      </c>
      <c r="D8" s="26" t="s">
        <v>78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550</v>
      </c>
      <c r="Q8" s="1">
        <v>550</v>
      </c>
      <c r="R8" s="1">
        <v>600</v>
      </c>
      <c r="S8" s="1"/>
      <c r="T8" s="1"/>
      <c r="U8" s="1"/>
      <c r="V8" s="1"/>
      <c r="W8" s="1"/>
      <c r="X8" s="1"/>
      <c r="Y8" s="1"/>
      <c r="Z8" s="1">
        <v>550</v>
      </c>
      <c r="AA8" s="1"/>
      <c r="AB8" s="1">
        <v>550</v>
      </c>
      <c r="AC8" s="1"/>
      <c r="AD8" s="1"/>
      <c r="AE8" s="1"/>
      <c r="AF8" s="1"/>
      <c r="AG8" s="1">
        <v>480</v>
      </c>
      <c r="AH8" s="1">
        <v>350</v>
      </c>
      <c r="AI8" s="1"/>
      <c r="AJ8" s="1"/>
      <c r="AK8" s="1"/>
      <c r="AL8" s="1">
        <v>560</v>
      </c>
      <c r="AM8" s="1"/>
      <c r="AN8" s="1"/>
      <c r="AO8" s="1"/>
      <c r="AP8" s="1"/>
      <c r="AQ8" s="1"/>
      <c r="AR8" s="1">
        <v>660</v>
      </c>
      <c r="AS8" s="1"/>
      <c r="AT8" s="1"/>
      <c r="AU8" s="1"/>
      <c r="AV8" s="1">
        <v>300</v>
      </c>
      <c r="AW8" s="1"/>
      <c r="AX8" s="1"/>
      <c r="AY8" s="1"/>
      <c r="AZ8" s="1">
        <v>550</v>
      </c>
      <c r="BA8" s="1"/>
      <c r="BB8" s="9">
        <v>660</v>
      </c>
      <c r="BC8" s="9"/>
      <c r="BD8" s="9"/>
      <c r="BE8" s="9"/>
      <c r="BF8" s="9"/>
      <c r="BG8" s="30"/>
      <c r="BH8" s="35">
        <f>IF(BI8&lt;6,SUM(E8:BG8),SUM(LARGE(E8:BG8,{1;2;3;4;5;6})))</f>
        <v>3580</v>
      </c>
      <c r="BI8" s="55">
        <f>COUNT(E8:BG8)</f>
        <v>12</v>
      </c>
      <c r="BT8" s="12"/>
      <c r="BU8" s="22"/>
      <c r="BV8" s="12"/>
      <c r="BW8" s="22"/>
      <c r="BX8" s="22"/>
      <c r="BY8" s="22"/>
      <c r="BZ8" s="22"/>
      <c r="CA8" s="22"/>
      <c r="CB8" s="22"/>
    </row>
    <row r="9" spans="1:80" x14ac:dyDescent="0.2">
      <c r="A9" s="28">
        <v>8</v>
      </c>
      <c r="B9" s="26" t="s">
        <v>111</v>
      </c>
      <c r="C9" s="6" t="s">
        <v>117</v>
      </c>
      <c r="D9" s="26" t="s">
        <v>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v>70</v>
      </c>
      <c r="AF9" s="1"/>
      <c r="AG9" s="1">
        <v>920</v>
      </c>
      <c r="AH9" s="1"/>
      <c r="AI9" s="1"/>
      <c r="AJ9" s="1"/>
      <c r="AK9" s="1"/>
      <c r="AL9" s="1">
        <v>560</v>
      </c>
      <c r="AM9" s="1"/>
      <c r="AN9" s="1"/>
      <c r="AO9" s="1"/>
      <c r="AP9" s="1"/>
      <c r="AQ9" s="1"/>
      <c r="AR9" s="1"/>
      <c r="AS9" s="1"/>
      <c r="AT9" s="1"/>
      <c r="AU9" s="1"/>
      <c r="AV9" s="1">
        <v>250</v>
      </c>
      <c r="AW9" s="1"/>
      <c r="AX9" s="1"/>
      <c r="AY9" s="1">
        <v>460</v>
      </c>
      <c r="AZ9" s="1"/>
      <c r="BA9" s="1"/>
      <c r="BB9" s="9">
        <v>920</v>
      </c>
      <c r="BC9" s="9"/>
      <c r="BD9" s="9"/>
      <c r="BE9" s="9"/>
      <c r="BF9" s="9"/>
      <c r="BG9" s="54"/>
      <c r="BH9" s="35">
        <f>IF(BI9&lt;6,SUM(E9:BG9),SUM(LARGE(E9:BG9,{1;2;3;4;5;6})))</f>
        <v>3180</v>
      </c>
      <c r="BI9" s="55">
        <f>COUNT(E9:BG9)</f>
        <v>6</v>
      </c>
      <c r="BT9" s="12"/>
      <c r="BU9" s="22"/>
      <c r="BV9" s="12"/>
      <c r="BW9" s="22"/>
      <c r="BX9" s="22"/>
      <c r="BY9" s="22"/>
      <c r="BZ9" s="22"/>
      <c r="CA9" s="22"/>
      <c r="CB9" s="22"/>
    </row>
    <row r="10" spans="1:80" x14ac:dyDescent="0.2">
      <c r="A10" s="28">
        <v>9</v>
      </c>
      <c r="B10" s="6" t="s">
        <v>111</v>
      </c>
      <c r="C10" s="6" t="s">
        <v>116</v>
      </c>
      <c r="D10" s="37" t="s">
        <v>130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v>70</v>
      </c>
      <c r="AF10" s="1">
        <v>560</v>
      </c>
      <c r="AG10" s="1">
        <v>660</v>
      </c>
      <c r="AH10" s="1"/>
      <c r="AI10" s="1"/>
      <c r="AJ10" s="1"/>
      <c r="AK10" s="1"/>
      <c r="AL10" s="1">
        <v>460</v>
      </c>
      <c r="AM10" s="1"/>
      <c r="AN10" s="1"/>
      <c r="AO10" s="1"/>
      <c r="AP10" s="1"/>
      <c r="AQ10" s="1"/>
      <c r="AR10" s="1">
        <v>360</v>
      </c>
      <c r="AS10" s="1"/>
      <c r="AT10" s="1"/>
      <c r="AU10" s="1"/>
      <c r="AV10" s="107">
        <v>0</v>
      </c>
      <c r="AW10" s="1"/>
      <c r="AX10" s="1"/>
      <c r="AY10" s="1">
        <v>460</v>
      </c>
      <c r="AZ10" s="1"/>
      <c r="BA10" s="1"/>
      <c r="BB10" s="9">
        <v>660</v>
      </c>
      <c r="BC10" s="9"/>
      <c r="BD10" s="9"/>
      <c r="BE10" s="9"/>
      <c r="BF10" s="9"/>
      <c r="BG10" s="29"/>
      <c r="BH10" s="35">
        <f>IF(BI10&lt;6,SUM(E10:BG10),SUM(LARGE(E10:BG10,{1;2;3;4;5;6})))</f>
        <v>3160</v>
      </c>
      <c r="BI10" s="6">
        <f>COUNT(E10:BG10)</f>
        <v>8</v>
      </c>
      <c r="BT10" s="12"/>
      <c r="BU10" s="22"/>
      <c r="BV10" s="12"/>
      <c r="BW10" s="22"/>
      <c r="BX10" s="22"/>
      <c r="BY10" s="22"/>
      <c r="BZ10" s="22"/>
      <c r="CA10" s="22"/>
      <c r="CB10" s="22"/>
    </row>
    <row r="11" spans="1:80" x14ac:dyDescent="0.2">
      <c r="A11" s="28">
        <v>10</v>
      </c>
      <c r="B11" s="26" t="s">
        <v>111</v>
      </c>
      <c r="C11" s="8" t="s">
        <v>113</v>
      </c>
      <c r="D11" s="9" t="s">
        <v>100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9"/>
      <c r="T11" s="19"/>
      <c r="U11" s="1"/>
      <c r="V11" s="1"/>
      <c r="W11" s="1"/>
      <c r="X11" s="1"/>
      <c r="Y11" s="1"/>
      <c r="Z11" s="1"/>
      <c r="AA11" s="1"/>
      <c r="AB11" s="1"/>
      <c r="AC11" s="1"/>
      <c r="AD11" s="1">
        <v>600</v>
      </c>
      <c r="AE11" s="1"/>
      <c r="AF11" s="1"/>
      <c r="AG11" s="1">
        <v>660</v>
      </c>
      <c r="AH11" s="1">
        <v>350</v>
      </c>
      <c r="AI11" s="1"/>
      <c r="AJ11" s="1"/>
      <c r="AK11" s="1"/>
      <c r="AL11" s="1">
        <v>360</v>
      </c>
      <c r="AM11" s="1"/>
      <c r="AN11" s="1"/>
      <c r="AO11" s="1"/>
      <c r="AP11" s="1"/>
      <c r="AQ11" s="1"/>
      <c r="AR11" s="1">
        <v>460</v>
      </c>
      <c r="AS11" s="1"/>
      <c r="AT11" s="1"/>
      <c r="AU11" s="1"/>
      <c r="AV11" s="107">
        <v>0</v>
      </c>
      <c r="AW11" s="1"/>
      <c r="AX11" s="1"/>
      <c r="AY11" s="1">
        <v>360</v>
      </c>
      <c r="AZ11" s="1">
        <v>550</v>
      </c>
      <c r="BA11" s="1"/>
      <c r="BB11" s="9">
        <v>480</v>
      </c>
      <c r="BC11" s="9">
        <v>360</v>
      </c>
      <c r="BD11" s="9"/>
      <c r="BE11" s="9"/>
      <c r="BF11" s="9"/>
      <c r="BG11" s="1"/>
      <c r="BH11" s="35">
        <f>IF(BI11&lt;6,SUM(E11:BG11),SUM(LARGE(E11:BG11,{1;2;3;4;5;6})))</f>
        <v>3110</v>
      </c>
      <c r="BI11" s="55">
        <f>COUNT(E11:BG11)</f>
        <v>10</v>
      </c>
      <c r="BT11" s="12"/>
      <c r="BU11" s="22"/>
      <c r="BV11" s="12"/>
      <c r="BW11" s="22"/>
      <c r="BX11" s="22"/>
      <c r="BY11" s="22"/>
      <c r="BZ11" s="22"/>
      <c r="CA11" s="22"/>
      <c r="CB11" s="22"/>
    </row>
    <row r="12" spans="1:80" s="24" customFormat="1" x14ac:dyDescent="0.2">
      <c r="A12" s="28">
        <v>11</v>
      </c>
      <c r="B12" s="6" t="s">
        <v>111</v>
      </c>
      <c r="C12" s="6" t="s">
        <v>113</v>
      </c>
      <c r="D12" s="26" t="s">
        <v>129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"/>
      <c r="Q12" s="1"/>
      <c r="R12" s="1"/>
      <c r="S12" s="19"/>
      <c r="T12" s="19"/>
      <c r="U12" s="1"/>
      <c r="V12" s="1"/>
      <c r="W12" s="1"/>
      <c r="X12" s="1"/>
      <c r="Y12" s="1"/>
      <c r="Z12" s="1"/>
      <c r="AA12" s="1"/>
      <c r="AB12" s="1"/>
      <c r="AC12" s="1"/>
      <c r="AD12" s="1">
        <v>600</v>
      </c>
      <c r="AE12" s="1"/>
      <c r="AF12" s="1"/>
      <c r="AG12" s="1">
        <v>660</v>
      </c>
      <c r="AH12" s="1">
        <v>350</v>
      </c>
      <c r="AI12" s="1"/>
      <c r="AJ12" s="1"/>
      <c r="AK12" s="1"/>
      <c r="AL12" s="1">
        <v>360</v>
      </c>
      <c r="AM12" s="1"/>
      <c r="AN12" s="1"/>
      <c r="AO12" s="1"/>
      <c r="AP12" s="1"/>
      <c r="AQ12" s="1"/>
      <c r="AR12" s="1">
        <v>460</v>
      </c>
      <c r="AS12" s="1"/>
      <c r="AT12" s="1"/>
      <c r="AU12" s="1"/>
      <c r="AV12" s="122">
        <v>0</v>
      </c>
      <c r="AW12" s="1"/>
      <c r="AX12" s="1"/>
      <c r="AY12" s="1">
        <v>360</v>
      </c>
      <c r="AZ12" s="1">
        <v>550</v>
      </c>
      <c r="BA12" s="1"/>
      <c r="BB12" s="9">
        <v>480</v>
      </c>
      <c r="BC12" s="9">
        <v>360</v>
      </c>
      <c r="BD12" s="9"/>
      <c r="BE12" s="9"/>
      <c r="BF12" s="9"/>
      <c r="BG12" s="54"/>
      <c r="BH12" s="35">
        <f>IF(BI12&lt;6,SUM(E12:BG12),SUM(LARGE(E12:BG12,{1;2;3;4;5;6})))</f>
        <v>3110</v>
      </c>
      <c r="BI12" s="55">
        <f>COUNT(E12:BG12)</f>
        <v>10</v>
      </c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22"/>
      <c r="BV12" s="12"/>
      <c r="BW12" s="22"/>
      <c r="BX12" s="22"/>
      <c r="BY12" s="22"/>
      <c r="BZ12" s="22"/>
      <c r="CA12" s="22"/>
      <c r="CB12" s="22"/>
    </row>
    <row r="13" spans="1:80" s="24" customFormat="1" x14ac:dyDescent="0.2">
      <c r="A13" s="28">
        <v>12</v>
      </c>
      <c r="B13" s="26" t="s">
        <v>111</v>
      </c>
      <c r="C13" s="6" t="s">
        <v>117</v>
      </c>
      <c r="D13" s="37" t="s">
        <v>38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70</v>
      </c>
      <c r="AF13" s="9"/>
      <c r="AG13" s="9">
        <v>920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>
        <v>250</v>
      </c>
      <c r="AW13" s="9"/>
      <c r="AX13" s="9"/>
      <c r="AY13" s="9">
        <v>460</v>
      </c>
      <c r="AZ13" s="9"/>
      <c r="BA13" s="9"/>
      <c r="BB13" s="9">
        <v>920</v>
      </c>
      <c r="BC13" s="9"/>
      <c r="BD13" s="9"/>
      <c r="BE13" s="9"/>
      <c r="BF13" s="9"/>
      <c r="BG13" s="54"/>
      <c r="BH13" s="35">
        <f>IF(BI13&lt;6,SUM(E13:BG13),SUM(LARGE(E13:BG13,{1;2;3;4;5;6})))</f>
        <v>2620</v>
      </c>
      <c r="BI13" s="55">
        <f>COUNT(E13:BG13)</f>
        <v>5</v>
      </c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22"/>
      <c r="BV13" s="12"/>
      <c r="BW13" s="22"/>
      <c r="BX13" s="22"/>
      <c r="BY13" s="22"/>
      <c r="BZ13" s="22"/>
      <c r="CA13" s="22"/>
      <c r="CB13" s="22"/>
    </row>
    <row r="14" spans="1:80" s="24" customFormat="1" x14ac:dyDescent="0.2">
      <c r="A14" s="28">
        <v>13</v>
      </c>
      <c r="B14" s="6" t="s">
        <v>111</v>
      </c>
      <c r="C14" s="8" t="s">
        <v>117</v>
      </c>
      <c r="D14" s="37" t="s">
        <v>178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>
        <v>70</v>
      </c>
      <c r="AF14" s="51">
        <v>560</v>
      </c>
      <c r="AG14" s="51"/>
      <c r="AH14" s="51"/>
      <c r="AI14" s="51"/>
      <c r="AJ14" s="51"/>
      <c r="AK14" s="51"/>
      <c r="AL14" s="51">
        <v>460</v>
      </c>
      <c r="AM14" s="51"/>
      <c r="AN14" s="51"/>
      <c r="AO14" s="51"/>
      <c r="AP14" s="51"/>
      <c r="AQ14" s="51"/>
      <c r="AR14" s="51">
        <v>360</v>
      </c>
      <c r="AS14" s="51"/>
      <c r="AT14" s="51"/>
      <c r="AU14" s="51"/>
      <c r="AV14" s="118">
        <v>0</v>
      </c>
      <c r="AW14" s="51"/>
      <c r="AX14" s="51"/>
      <c r="AY14" s="51">
        <v>460</v>
      </c>
      <c r="AZ14" s="51"/>
      <c r="BA14" s="51"/>
      <c r="BB14" s="51">
        <v>660</v>
      </c>
      <c r="BC14" s="51"/>
      <c r="BD14" s="51"/>
      <c r="BE14" s="51"/>
      <c r="BF14" s="51"/>
      <c r="BG14" s="54"/>
      <c r="BH14" s="35">
        <f>IF(BI14&lt;6,SUM(E14:BG14),SUM(LARGE(E14:BG14,{1;2;3;4;5;6})))</f>
        <v>2570</v>
      </c>
      <c r="BI14" s="6">
        <f>COUNT(E14:BG14)</f>
        <v>7</v>
      </c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22"/>
      <c r="BV14" s="12"/>
      <c r="BW14" s="22"/>
      <c r="BX14" s="22"/>
      <c r="BY14" s="22"/>
      <c r="BZ14" s="22"/>
      <c r="CA14" s="22"/>
      <c r="CB14" s="22"/>
    </row>
    <row r="15" spans="1:80" x14ac:dyDescent="0.2">
      <c r="A15" s="28">
        <v>14</v>
      </c>
      <c r="B15" s="26" t="s">
        <v>111</v>
      </c>
      <c r="C15" s="8" t="s">
        <v>117</v>
      </c>
      <c r="D15" s="9" t="s">
        <v>102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">
        <v>55</v>
      </c>
      <c r="AF15" s="1"/>
      <c r="AG15" s="1">
        <v>480</v>
      </c>
      <c r="AH15" s="1">
        <v>350</v>
      </c>
      <c r="AI15" s="1"/>
      <c r="AJ15" s="1"/>
      <c r="AK15" s="1"/>
      <c r="AL15" s="1">
        <v>190</v>
      </c>
      <c r="AM15" s="1"/>
      <c r="AN15" s="1"/>
      <c r="AO15" s="1"/>
      <c r="AP15" s="1"/>
      <c r="AQ15" s="1"/>
      <c r="AR15" s="1"/>
      <c r="AS15" s="1"/>
      <c r="AT15" s="1"/>
      <c r="AU15" s="1"/>
      <c r="AV15" s="118">
        <v>0</v>
      </c>
      <c r="AW15" s="1"/>
      <c r="AX15" s="1"/>
      <c r="AY15" s="1">
        <v>360</v>
      </c>
      <c r="AZ15" s="1"/>
      <c r="BA15" s="1"/>
      <c r="BB15" s="9">
        <v>480</v>
      </c>
      <c r="BC15" s="9">
        <v>360</v>
      </c>
      <c r="BD15" s="9"/>
      <c r="BE15" s="9"/>
      <c r="BF15" s="9"/>
      <c r="BG15" s="1"/>
      <c r="BH15" s="35">
        <f>IF(BI15&lt;6,SUM(E15:BG15),SUM(LARGE(E15:BG15,{1;2;3;4;5;6})))</f>
        <v>2220</v>
      </c>
      <c r="BI15" s="55">
        <f>COUNT(E15:BG15)</f>
        <v>8</v>
      </c>
      <c r="BT15" s="12"/>
      <c r="BU15" s="22"/>
      <c r="BV15" s="12"/>
      <c r="BW15" s="22"/>
      <c r="BX15" s="22"/>
      <c r="BY15" s="22"/>
      <c r="BZ15" s="22"/>
      <c r="CA15" s="22"/>
      <c r="CB15" s="22"/>
    </row>
    <row r="16" spans="1:80" x14ac:dyDescent="0.2">
      <c r="A16" s="28">
        <v>15</v>
      </c>
      <c r="B16" s="26" t="s">
        <v>111</v>
      </c>
      <c r="C16" s="8" t="s">
        <v>117</v>
      </c>
      <c r="D16" s="9" t="s">
        <v>101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1">
        <v>55</v>
      </c>
      <c r="AF16" s="51"/>
      <c r="AG16" s="51">
        <v>480</v>
      </c>
      <c r="AH16" s="52"/>
      <c r="AI16" s="52"/>
      <c r="AJ16" s="52"/>
      <c r="AK16" s="52"/>
      <c r="AL16" s="51">
        <v>190</v>
      </c>
      <c r="AM16" s="51"/>
      <c r="AN16" s="51"/>
      <c r="AO16" s="51"/>
      <c r="AP16" s="51"/>
      <c r="AQ16" s="51"/>
      <c r="AR16" s="51"/>
      <c r="AS16" s="52"/>
      <c r="AT16" s="52"/>
      <c r="AU16" s="52"/>
      <c r="AV16" s="52"/>
      <c r="AW16" s="52"/>
      <c r="AX16" s="52"/>
      <c r="AY16" s="51">
        <v>360</v>
      </c>
      <c r="AZ16" s="52"/>
      <c r="BA16" s="52"/>
      <c r="BB16" s="51">
        <v>480</v>
      </c>
      <c r="BC16" s="51">
        <v>360</v>
      </c>
      <c r="BD16" s="51"/>
      <c r="BE16" s="51"/>
      <c r="BF16" s="51"/>
      <c r="BG16" s="1"/>
      <c r="BH16" s="35">
        <f>IF(BI16&lt;6,SUM(E16:BG16),SUM(LARGE(E16:BG16,{1;2;3;4;5;6})))</f>
        <v>1925</v>
      </c>
      <c r="BI16" s="55">
        <f>COUNT(E16:BG16)</f>
        <v>6</v>
      </c>
      <c r="BT16" s="12"/>
      <c r="BU16" s="22"/>
      <c r="BV16" s="12"/>
      <c r="BW16" s="22"/>
      <c r="BX16" s="22"/>
      <c r="BY16" s="22"/>
      <c r="BZ16" s="22"/>
      <c r="CA16" s="22"/>
      <c r="CB16" s="22"/>
    </row>
    <row r="17" spans="1:80" x14ac:dyDescent="0.2">
      <c r="A17" s="28">
        <v>16</v>
      </c>
      <c r="B17" s="26" t="s">
        <v>111</v>
      </c>
      <c r="C17" s="8" t="s">
        <v>112</v>
      </c>
      <c r="D17" s="26" t="s">
        <v>244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>
        <v>35</v>
      </c>
      <c r="AD17" s="51"/>
      <c r="AE17" s="51"/>
      <c r="AF17" s="51">
        <v>130</v>
      </c>
      <c r="AG17" s="51"/>
      <c r="AH17" s="51"/>
      <c r="AI17" s="51"/>
      <c r="AJ17" s="51"/>
      <c r="AK17" s="51"/>
      <c r="AL17" s="51">
        <v>130</v>
      </c>
      <c r="AM17" s="51"/>
      <c r="AN17" s="51"/>
      <c r="AO17" s="51"/>
      <c r="AP17" s="51"/>
      <c r="AQ17" s="51"/>
      <c r="AR17" s="51">
        <v>130</v>
      </c>
      <c r="AS17" s="51"/>
      <c r="AT17" s="51"/>
      <c r="AU17" s="51"/>
      <c r="AV17" s="51">
        <v>35</v>
      </c>
      <c r="AW17" s="51">
        <v>35</v>
      </c>
      <c r="AX17" s="51"/>
      <c r="AY17" s="51">
        <v>190</v>
      </c>
      <c r="AZ17" s="51"/>
      <c r="BA17" s="51"/>
      <c r="BB17" s="51">
        <v>840</v>
      </c>
      <c r="BC17" s="51">
        <v>215</v>
      </c>
      <c r="BD17" s="51"/>
      <c r="BE17" s="51"/>
      <c r="BF17" s="51"/>
      <c r="BG17" s="54"/>
      <c r="BH17" s="35">
        <f>IF(BI17&lt;6,SUM(E17:BG17),SUM(LARGE(E17:BG17,{1;2;3;4;5;6})))</f>
        <v>1635</v>
      </c>
      <c r="BI17" s="55">
        <f>COUNT(E17:BG17)</f>
        <v>9</v>
      </c>
      <c r="BT17" s="12"/>
      <c r="BU17" s="22"/>
      <c r="BV17" s="12"/>
      <c r="BW17" s="22"/>
      <c r="BX17" s="22"/>
      <c r="BY17" s="22"/>
      <c r="BZ17" s="22"/>
      <c r="CA17" s="22"/>
      <c r="CB17" s="22"/>
    </row>
    <row r="18" spans="1:80" x14ac:dyDescent="0.2">
      <c r="A18" s="59">
        <v>17</v>
      </c>
      <c r="B18" s="6" t="s">
        <v>111</v>
      </c>
      <c r="C18" s="6" t="s">
        <v>307</v>
      </c>
      <c r="D18" s="9" t="s">
        <v>267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>
        <v>55</v>
      </c>
      <c r="AF18" s="29">
        <v>660</v>
      </c>
      <c r="AG18" s="29">
        <v>480</v>
      </c>
      <c r="AH18" s="29"/>
      <c r="AI18" s="29"/>
      <c r="AJ18" s="29"/>
      <c r="AK18" s="29"/>
      <c r="AL18" s="29"/>
      <c r="AM18" s="29">
        <v>30</v>
      </c>
      <c r="AN18" s="29"/>
      <c r="AO18" s="29"/>
      <c r="AP18" s="29"/>
      <c r="AQ18" s="29"/>
      <c r="AR18" s="29"/>
      <c r="AS18" s="29"/>
      <c r="AT18" s="29"/>
      <c r="AU18" s="29"/>
      <c r="AV18" s="1">
        <v>70</v>
      </c>
      <c r="AW18" s="29"/>
      <c r="AX18" s="29"/>
      <c r="AY18" s="29">
        <v>250</v>
      </c>
      <c r="AZ18" s="29"/>
      <c r="BA18" s="29"/>
      <c r="BB18" s="29"/>
      <c r="BC18" s="29"/>
      <c r="BD18" s="29"/>
      <c r="BE18" s="29"/>
      <c r="BF18" s="29"/>
      <c r="BG18" s="1"/>
      <c r="BH18" s="35">
        <f>IF(BI18&lt;6,SUM(E18:BG18),SUM(LARGE(E18:BG18,{1;2;3;4;5;6})))</f>
        <v>1545</v>
      </c>
      <c r="BI18" s="55">
        <f>COUNT(E18:BG18)</f>
        <v>6</v>
      </c>
      <c r="BT18" s="12"/>
      <c r="BU18" s="22"/>
      <c r="BV18" s="12"/>
      <c r="BW18" s="22"/>
      <c r="BX18" s="22"/>
      <c r="BY18" s="22"/>
      <c r="BZ18" s="22"/>
      <c r="CA18" s="22"/>
      <c r="CB18" s="22"/>
    </row>
    <row r="19" spans="1:80" x14ac:dyDescent="0.2">
      <c r="A19" s="59">
        <v>18</v>
      </c>
      <c r="B19" s="6" t="s">
        <v>111</v>
      </c>
      <c r="C19" s="6" t="s">
        <v>113</v>
      </c>
      <c r="D19" s="37" t="s">
        <v>888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>
        <v>130</v>
      </c>
      <c r="AM19" s="1"/>
      <c r="AN19" s="1"/>
      <c r="AO19" s="1"/>
      <c r="AP19" s="1"/>
      <c r="AQ19" s="1"/>
      <c r="AR19" s="1">
        <v>130</v>
      </c>
      <c r="AS19" s="1"/>
      <c r="AT19" s="1"/>
      <c r="AU19" s="1"/>
      <c r="AV19" s="1">
        <v>35</v>
      </c>
      <c r="AW19" s="1"/>
      <c r="AX19" s="1"/>
      <c r="AY19" s="1">
        <v>190</v>
      </c>
      <c r="AZ19" s="1"/>
      <c r="BA19" s="1"/>
      <c r="BB19" s="9">
        <v>840</v>
      </c>
      <c r="BC19" s="9">
        <v>215</v>
      </c>
      <c r="BD19" s="9"/>
      <c r="BE19" s="9"/>
      <c r="BF19" s="9"/>
      <c r="BG19" s="29"/>
      <c r="BH19" s="35">
        <f>IF(BI19&lt;6,SUM(E19:BG19),SUM(LARGE(E19:BG19,{1;2;3;4;5;6})))</f>
        <v>1540</v>
      </c>
      <c r="BI19" s="6">
        <f>COUNT(E19:BG19)</f>
        <v>6</v>
      </c>
      <c r="BT19" s="12"/>
      <c r="BU19" s="22"/>
      <c r="BV19" s="12"/>
      <c r="BW19" s="22"/>
      <c r="BX19" s="22"/>
      <c r="BY19" s="22"/>
      <c r="BZ19" s="22"/>
      <c r="CA19" s="22"/>
      <c r="CB19" s="22"/>
    </row>
    <row r="20" spans="1:80" x14ac:dyDescent="0.2">
      <c r="A20" s="59">
        <v>19</v>
      </c>
      <c r="B20" s="6" t="s">
        <v>111</v>
      </c>
      <c r="C20" s="6" t="s">
        <v>117</v>
      </c>
      <c r="D20" s="9" t="s">
        <v>168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v>130</v>
      </c>
      <c r="AF20" s="1"/>
      <c r="AG20" s="1"/>
      <c r="AH20" s="1">
        <v>350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18">
        <v>0</v>
      </c>
      <c r="AW20" s="1"/>
      <c r="AX20" s="1"/>
      <c r="AY20" s="1"/>
      <c r="AZ20" s="1"/>
      <c r="BA20" s="1"/>
      <c r="BB20" s="9">
        <v>480</v>
      </c>
      <c r="BC20" s="9">
        <v>460</v>
      </c>
      <c r="BD20" s="9"/>
      <c r="BE20" s="9"/>
      <c r="BF20" s="9"/>
      <c r="BG20" s="1"/>
      <c r="BH20" s="35">
        <f>IF(BI20&lt;6,SUM(E20:BG20),SUM(LARGE(E20:BG20,{1;2;3;4;5;6})))</f>
        <v>1420</v>
      </c>
      <c r="BI20" s="6">
        <f>COUNT(E20:BG20)</f>
        <v>5</v>
      </c>
      <c r="BT20" s="12"/>
      <c r="BU20" s="22"/>
      <c r="BV20" s="12"/>
      <c r="BW20" s="22"/>
      <c r="BX20" s="22"/>
      <c r="BY20" s="22"/>
      <c r="BZ20" s="22"/>
      <c r="CA20" s="22"/>
      <c r="CB20" s="22"/>
    </row>
    <row r="21" spans="1:80" x14ac:dyDescent="0.2">
      <c r="A21" s="59">
        <v>20</v>
      </c>
      <c r="B21" s="26" t="s">
        <v>111</v>
      </c>
      <c r="C21" s="8" t="s">
        <v>113</v>
      </c>
      <c r="D21" s="9" t="s">
        <v>398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>
        <v>660</v>
      </c>
      <c r="AH21" s="51"/>
      <c r="AI21" s="51"/>
      <c r="AJ21" s="51"/>
      <c r="AK21" s="51"/>
      <c r="AL21" s="51">
        <v>215</v>
      </c>
      <c r="AM21" s="51"/>
      <c r="AN21" s="51"/>
      <c r="AO21" s="51"/>
      <c r="AP21" s="51"/>
      <c r="AQ21" s="51"/>
      <c r="AR21" s="52">
        <v>0</v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>
        <v>480</v>
      </c>
      <c r="BC21" s="52">
        <v>0</v>
      </c>
      <c r="BD21" s="51"/>
      <c r="BE21" s="51"/>
      <c r="BF21" s="51"/>
      <c r="BG21" s="1"/>
      <c r="BH21" s="35">
        <f>IF(BI21&lt;6,SUM(E21:BG21),SUM(LARGE(E21:BG21,{1;2;3;4;5;6})))</f>
        <v>1355</v>
      </c>
      <c r="BI21" s="55">
        <f>COUNT(E21:BG21)</f>
        <v>5</v>
      </c>
      <c r="BT21" s="12"/>
      <c r="BU21" s="22"/>
      <c r="BV21" s="12"/>
      <c r="BW21" s="22"/>
      <c r="BX21" s="22"/>
      <c r="BY21" s="22"/>
      <c r="BZ21" s="22"/>
      <c r="CA21" s="22"/>
      <c r="CB21" s="22"/>
    </row>
    <row r="22" spans="1:80" x14ac:dyDescent="0.2">
      <c r="A22" s="59">
        <v>21</v>
      </c>
      <c r="B22" s="26" t="s">
        <v>111</v>
      </c>
      <c r="C22" s="8" t="s">
        <v>117</v>
      </c>
      <c r="D22" s="37" t="s">
        <v>181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>
        <v>70</v>
      </c>
      <c r="AF22" s="1">
        <v>660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>
        <v>100</v>
      </c>
      <c r="AW22" s="1"/>
      <c r="AX22" s="1"/>
      <c r="AY22" s="1">
        <v>190</v>
      </c>
      <c r="AZ22" s="1"/>
      <c r="BA22" s="1"/>
      <c r="BB22" s="9"/>
      <c r="BC22" s="9">
        <v>300</v>
      </c>
      <c r="BD22" s="9"/>
      <c r="BE22" s="9"/>
      <c r="BF22" s="9"/>
      <c r="BG22" s="54"/>
      <c r="BH22" s="35">
        <f>IF(BI22&lt;6,SUM(E22:BG22),SUM(LARGE(E22:BG22,{1;2;3;4;5;6})))</f>
        <v>1320</v>
      </c>
      <c r="BI22" s="55">
        <f>COUNT(E22:BG22)</f>
        <v>5</v>
      </c>
      <c r="BT22" s="12"/>
      <c r="BU22" s="22"/>
      <c r="BV22" s="12"/>
      <c r="BW22" s="22"/>
      <c r="BX22" s="22"/>
      <c r="BY22" s="22"/>
      <c r="BZ22" s="22"/>
      <c r="CA22" s="22"/>
      <c r="CB22" s="22"/>
    </row>
    <row r="23" spans="1:80" x14ac:dyDescent="0.2">
      <c r="A23" s="59">
        <v>22</v>
      </c>
      <c r="B23" s="26" t="s">
        <v>111</v>
      </c>
      <c r="C23" s="8" t="s">
        <v>262</v>
      </c>
      <c r="D23" s="8" t="s">
        <v>489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>
        <v>300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>
        <v>70</v>
      </c>
      <c r="AW23" s="51"/>
      <c r="AX23" s="51"/>
      <c r="AY23" s="51"/>
      <c r="AZ23" s="51"/>
      <c r="BA23" s="51"/>
      <c r="BB23" s="51">
        <v>480</v>
      </c>
      <c r="BC23" s="51">
        <v>460</v>
      </c>
      <c r="BD23" s="51"/>
      <c r="BE23" s="51"/>
      <c r="BF23" s="51"/>
      <c r="BG23" s="8"/>
      <c r="BH23" s="35">
        <f>IF(BI23&lt;6,SUM(E23:BG23),SUM(LARGE(E23:BG23,{1;2;3;4;5;6})))</f>
        <v>1310</v>
      </c>
      <c r="BI23" s="6">
        <f>COUNT(E23:BG23)</f>
        <v>4</v>
      </c>
      <c r="BT23" s="12"/>
      <c r="BU23" s="22"/>
      <c r="BV23" s="12"/>
      <c r="BW23" s="22"/>
      <c r="BX23" s="22"/>
      <c r="BY23" s="22"/>
      <c r="BZ23" s="22"/>
      <c r="CA23" s="22"/>
      <c r="CB23" s="22"/>
    </row>
    <row r="24" spans="1:80" x14ac:dyDescent="0.2">
      <c r="A24" s="59">
        <v>23</v>
      </c>
      <c r="B24" s="26" t="s">
        <v>111</v>
      </c>
      <c r="C24" s="6" t="s">
        <v>887</v>
      </c>
      <c r="D24" s="37" t="s">
        <v>640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1"/>
      <c r="AF24" s="51"/>
      <c r="AG24" s="51"/>
      <c r="AH24" s="51"/>
      <c r="AI24" s="51"/>
      <c r="AJ24" s="51"/>
      <c r="AK24" s="51"/>
      <c r="AL24" s="51">
        <v>100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>
        <v>160</v>
      </c>
      <c r="AZ24" s="51">
        <v>550</v>
      </c>
      <c r="BA24" s="51"/>
      <c r="BB24" s="51">
        <v>480</v>
      </c>
      <c r="BC24" s="51"/>
      <c r="BD24" s="51"/>
      <c r="BE24" s="51"/>
      <c r="BF24" s="51"/>
      <c r="BG24" s="1"/>
      <c r="BH24" s="35">
        <f>IF(BI24&lt;6,SUM(E24:BG24),SUM(LARGE(E24:BG24,{1;2;3;4;5;6})))</f>
        <v>1290</v>
      </c>
      <c r="BI24" s="55">
        <f>COUNT(E24:BG24)</f>
        <v>4</v>
      </c>
      <c r="BT24" s="12"/>
      <c r="BU24" s="22"/>
      <c r="BV24" s="12"/>
      <c r="BW24" s="22"/>
      <c r="BX24" s="22"/>
      <c r="BY24" s="22"/>
      <c r="BZ24" s="22"/>
      <c r="CA24" s="22"/>
      <c r="CB24" s="22"/>
    </row>
    <row r="25" spans="1:80" x14ac:dyDescent="0.2">
      <c r="A25" s="59">
        <v>24</v>
      </c>
      <c r="B25" s="26" t="s">
        <v>111</v>
      </c>
      <c r="C25" s="6" t="s">
        <v>125</v>
      </c>
      <c r="D25" s="26" t="s">
        <v>449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160</v>
      </c>
      <c r="AQ25" s="29"/>
      <c r="AR25" s="29">
        <v>460</v>
      </c>
      <c r="AS25" s="29"/>
      <c r="AT25" s="29"/>
      <c r="AU25" s="29"/>
      <c r="AV25" s="29"/>
      <c r="AW25" s="29"/>
      <c r="AX25" s="29"/>
      <c r="AY25" s="87">
        <v>0</v>
      </c>
      <c r="AZ25" s="29"/>
      <c r="BA25" s="29"/>
      <c r="BB25" s="29">
        <v>660</v>
      </c>
      <c r="BC25" s="29"/>
      <c r="BD25" s="29"/>
      <c r="BE25" s="29"/>
      <c r="BF25" s="29"/>
      <c r="BG25" s="29"/>
      <c r="BH25" s="35">
        <f>IF(BI25&lt;6,SUM(E25:BG25),SUM(LARGE(E25:BG25,{1;2;3;4;5;6})))</f>
        <v>1280</v>
      </c>
      <c r="BI25" s="6">
        <f>COUNT(E25:BG25)</f>
        <v>4</v>
      </c>
      <c r="BT25" s="12"/>
      <c r="BU25" s="22"/>
      <c r="BV25" s="12"/>
      <c r="BW25" s="22"/>
      <c r="BX25" s="22"/>
      <c r="BY25" s="22"/>
      <c r="BZ25" s="22"/>
      <c r="CA25" s="22"/>
      <c r="CB25" s="22"/>
    </row>
    <row r="26" spans="1:80" x14ac:dyDescent="0.2">
      <c r="A26" s="59">
        <v>25</v>
      </c>
      <c r="B26" s="26" t="s">
        <v>111</v>
      </c>
      <c r="C26" s="6" t="s">
        <v>113</v>
      </c>
      <c r="D26" s="26" t="s">
        <v>16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>
        <v>47</v>
      </c>
      <c r="R26" s="51"/>
      <c r="S26" s="51"/>
      <c r="T26" s="51"/>
      <c r="U26" s="51">
        <v>2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>
        <v>1200</v>
      </c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4"/>
      <c r="BH26" s="35">
        <f>IF(BI26&lt;6,SUM(E26:BG26),SUM(LARGE(E26:BG26,{1;2;3;4;5;6})))</f>
        <v>1249</v>
      </c>
      <c r="BI26" s="55">
        <f>COUNT(E26:BG26)</f>
        <v>3</v>
      </c>
      <c r="BT26" s="12"/>
      <c r="BU26" s="22"/>
      <c r="BV26" s="12"/>
      <c r="BW26" s="22"/>
      <c r="BX26" s="22"/>
      <c r="BY26" s="22"/>
      <c r="BZ26" s="22"/>
      <c r="CA26" s="22"/>
      <c r="CB26" s="22"/>
    </row>
    <row r="27" spans="1:80" x14ac:dyDescent="0.2">
      <c r="A27" s="59">
        <v>26</v>
      </c>
      <c r="B27" s="26" t="s">
        <v>111</v>
      </c>
      <c r="C27" s="6" t="s">
        <v>113</v>
      </c>
      <c r="D27" s="26" t="s">
        <v>632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>
        <v>1200</v>
      </c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35">
        <f>IF(BI27&lt;6,SUM(E27:BG27),SUM(LARGE(E27:BG27,{1;2;3;4;5;6})))</f>
        <v>1200</v>
      </c>
      <c r="BI27" s="55">
        <f>COUNT(E27:BG27)</f>
        <v>1</v>
      </c>
      <c r="BT27" s="12"/>
      <c r="BU27" s="22"/>
      <c r="BV27" s="12"/>
      <c r="BW27" s="22"/>
      <c r="BX27" s="22"/>
      <c r="BY27" s="22"/>
      <c r="BZ27" s="22"/>
      <c r="CA27" s="22"/>
      <c r="CB27" s="22"/>
    </row>
    <row r="28" spans="1:80" x14ac:dyDescent="0.2">
      <c r="A28" s="59">
        <v>27</v>
      </c>
      <c r="B28" s="26" t="s">
        <v>111</v>
      </c>
      <c r="C28" s="6"/>
      <c r="D28" s="26" t="s">
        <v>222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>
        <v>460</v>
      </c>
      <c r="AS28" s="51"/>
      <c r="AT28" s="51"/>
      <c r="AU28" s="51"/>
      <c r="AV28" s="51"/>
      <c r="AW28" s="51"/>
      <c r="AX28" s="51"/>
      <c r="AY28" s="88">
        <v>0</v>
      </c>
      <c r="AZ28" s="51"/>
      <c r="BA28" s="51"/>
      <c r="BB28" s="51">
        <v>660</v>
      </c>
      <c r="BC28" s="51"/>
      <c r="BD28" s="51"/>
      <c r="BE28" s="51"/>
      <c r="BF28" s="51"/>
      <c r="BG28" s="54"/>
      <c r="BH28" s="35">
        <f>IF(BI28&lt;6,SUM(E28:BG28),SUM(LARGE(E28:BG28,{1;2;3;4;5;6})))</f>
        <v>1120</v>
      </c>
      <c r="BI28" s="55">
        <f>COUNT(E28:BG28)</f>
        <v>3</v>
      </c>
      <c r="BT28" s="12"/>
      <c r="BU28" s="22"/>
      <c r="BV28" s="12"/>
      <c r="BW28" s="22"/>
      <c r="BX28" s="22"/>
      <c r="BY28" s="22"/>
      <c r="BZ28" s="22"/>
      <c r="CA28" s="22"/>
      <c r="CB28" s="22"/>
    </row>
    <row r="29" spans="1:80" x14ac:dyDescent="0.2">
      <c r="A29" s="59">
        <v>28</v>
      </c>
      <c r="B29" s="6" t="s">
        <v>111</v>
      </c>
      <c r="C29" s="6" t="s">
        <v>113</v>
      </c>
      <c r="D29" s="9" t="s">
        <v>236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v>100</v>
      </c>
      <c r="AF29" s="1"/>
      <c r="AG29" s="1">
        <v>480</v>
      </c>
      <c r="AH29" s="1"/>
      <c r="AI29" s="1"/>
      <c r="AJ29" s="1"/>
      <c r="AK29" s="1"/>
      <c r="AL29" s="1">
        <v>250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9"/>
      <c r="BC29" s="9">
        <v>250</v>
      </c>
      <c r="BD29" s="9"/>
      <c r="BE29" s="9"/>
      <c r="BF29" s="9"/>
      <c r="BG29" s="1"/>
      <c r="BH29" s="35">
        <f>IF(BI29&lt;6,SUM(E29:BG29),SUM(LARGE(E29:BG29,{1;2;3;4;5;6})))</f>
        <v>1080</v>
      </c>
      <c r="BI29" s="6">
        <f>COUNT(E29:BG29)</f>
        <v>4</v>
      </c>
      <c r="BT29" s="12"/>
      <c r="BU29" s="22"/>
      <c r="BV29" s="12"/>
      <c r="BW29" s="22"/>
      <c r="BX29" s="22"/>
      <c r="BY29" s="22"/>
      <c r="BZ29" s="22"/>
      <c r="CA29" s="22"/>
      <c r="CB29" s="22"/>
    </row>
    <row r="30" spans="1:80" x14ac:dyDescent="0.2">
      <c r="A30" s="59">
        <v>29</v>
      </c>
      <c r="B30" s="26" t="s">
        <v>111</v>
      </c>
      <c r="C30" s="8" t="s">
        <v>113</v>
      </c>
      <c r="D30" s="26" t="s">
        <v>237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>
        <v>100</v>
      </c>
      <c r="AF30" s="51"/>
      <c r="AG30" s="51">
        <v>480</v>
      </c>
      <c r="AH30" s="51"/>
      <c r="AI30" s="51"/>
      <c r="AJ30" s="51"/>
      <c r="AK30" s="51"/>
      <c r="AL30" s="51">
        <v>250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>
        <v>250</v>
      </c>
      <c r="BD30" s="51"/>
      <c r="BE30" s="51"/>
      <c r="BF30" s="51"/>
      <c r="BG30" s="29"/>
      <c r="BH30" s="35">
        <f>IF(BI30&lt;6,SUM(E30:BG30),SUM(LARGE(E30:BG30,{1;2;3;4;5;6})))</f>
        <v>1080</v>
      </c>
      <c r="BI30" s="6">
        <f>COUNT(E30:BG30)</f>
        <v>4</v>
      </c>
      <c r="BT30" s="12"/>
      <c r="BU30" s="22"/>
      <c r="BV30" s="12"/>
      <c r="BW30" s="22"/>
      <c r="BX30" s="22"/>
      <c r="BY30" s="22"/>
      <c r="BZ30" s="22"/>
      <c r="CA30" s="22"/>
      <c r="CB30" s="22"/>
    </row>
    <row r="31" spans="1:80" x14ac:dyDescent="0.2">
      <c r="A31" s="59">
        <v>30</v>
      </c>
      <c r="B31" s="6" t="s">
        <v>111</v>
      </c>
      <c r="C31" s="6" t="s">
        <v>112</v>
      </c>
      <c r="D31" s="37" t="s">
        <v>419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>
        <v>550</v>
      </c>
      <c r="BA31" s="1"/>
      <c r="BB31" s="9">
        <v>480</v>
      </c>
      <c r="BC31" s="9"/>
      <c r="BD31" s="9"/>
      <c r="BE31" s="9"/>
      <c r="BF31" s="9"/>
      <c r="BG31" s="29"/>
      <c r="BH31" s="35">
        <f>IF(BI31&lt;6,SUM(E31:BG31),SUM(LARGE(E31:BG31,{1;2;3;4;5;6})))</f>
        <v>1030</v>
      </c>
      <c r="BI31" s="6">
        <f>COUNT(E31:BG31)</f>
        <v>2</v>
      </c>
      <c r="BT31" s="12"/>
      <c r="BU31" s="22"/>
      <c r="BV31" s="12"/>
      <c r="BW31" s="22"/>
      <c r="BX31" s="22"/>
      <c r="BY31" s="22"/>
      <c r="BZ31" s="22"/>
      <c r="CA31" s="22"/>
      <c r="CB31" s="22"/>
    </row>
    <row r="32" spans="1:80" x14ac:dyDescent="0.2">
      <c r="A32" s="59">
        <v>31</v>
      </c>
      <c r="B32" s="26" t="s">
        <v>111</v>
      </c>
      <c r="C32" s="6"/>
      <c r="D32" s="26" t="s">
        <v>238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>
        <v>920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4"/>
      <c r="BH32" s="35">
        <f>IF(BI32&lt;6,SUM(E32:BG32),SUM(LARGE(E32:BG32,{1;2;3;4;5;6})))</f>
        <v>920</v>
      </c>
      <c r="BI32" s="55">
        <f>COUNT(E32:BG32)</f>
        <v>1</v>
      </c>
      <c r="BT32" s="12"/>
      <c r="BU32" s="22"/>
      <c r="BV32" s="12"/>
      <c r="BW32" s="22"/>
      <c r="BX32" s="22"/>
      <c r="BY32" s="22"/>
      <c r="BZ32" s="22"/>
      <c r="CA32" s="22"/>
      <c r="CB32" s="22"/>
    </row>
    <row r="33" spans="1:80" x14ac:dyDescent="0.2">
      <c r="A33" s="59">
        <v>32</v>
      </c>
      <c r="B33" s="26" t="s">
        <v>111</v>
      </c>
      <c r="C33" s="6" t="s">
        <v>113</v>
      </c>
      <c r="D33" s="37" t="s">
        <v>401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1">
        <v>17</v>
      </c>
      <c r="AF33" s="51"/>
      <c r="AG33" s="51"/>
      <c r="AH33" s="52"/>
      <c r="AI33" s="52"/>
      <c r="AJ33" s="51">
        <v>20</v>
      </c>
      <c r="AK33" s="52"/>
      <c r="AL33" s="51">
        <v>35</v>
      </c>
      <c r="AM33" s="51"/>
      <c r="AN33" s="51"/>
      <c r="AO33" s="51"/>
      <c r="AP33" s="51"/>
      <c r="AQ33" s="51"/>
      <c r="AR33" s="51">
        <v>20</v>
      </c>
      <c r="AS33" s="52"/>
      <c r="AT33" s="52"/>
      <c r="AU33" s="52"/>
      <c r="AV33" s="51">
        <v>12</v>
      </c>
      <c r="AW33" s="52"/>
      <c r="AX33" s="52"/>
      <c r="AY33" s="51">
        <v>35</v>
      </c>
      <c r="AZ33" s="52"/>
      <c r="BA33" s="52"/>
      <c r="BB33" s="51">
        <v>660</v>
      </c>
      <c r="BC33" s="51">
        <v>130</v>
      </c>
      <c r="BD33" s="51"/>
      <c r="BE33" s="51"/>
      <c r="BF33" s="51"/>
      <c r="BG33" s="54"/>
      <c r="BH33" s="35">
        <f>IF(BI33&lt;6,SUM(E33:BG33),SUM(LARGE(E33:BG33,{1;2;3;4;5;6})))</f>
        <v>900</v>
      </c>
      <c r="BI33" s="55">
        <f>COUNT(E33:BG33)</f>
        <v>8</v>
      </c>
      <c r="BT33" s="12"/>
      <c r="BU33" s="22"/>
      <c r="BV33" s="12"/>
      <c r="BW33" s="22"/>
      <c r="BX33" s="22"/>
      <c r="BY33" s="22"/>
      <c r="BZ33" s="22"/>
      <c r="CA33" s="22"/>
      <c r="CB33" s="22"/>
    </row>
    <row r="34" spans="1:80" x14ac:dyDescent="0.2">
      <c r="A34" s="67">
        <v>33</v>
      </c>
      <c r="B34" s="6" t="s">
        <v>111</v>
      </c>
      <c r="C34" s="6" t="s">
        <v>118</v>
      </c>
      <c r="D34" s="37" t="s">
        <v>261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>
        <v>70</v>
      </c>
      <c r="AM34" s="51"/>
      <c r="AN34" s="51"/>
      <c r="AO34" s="51"/>
      <c r="AP34" s="51"/>
      <c r="AQ34" s="51"/>
      <c r="AR34" s="51">
        <v>100</v>
      </c>
      <c r="AS34" s="51"/>
      <c r="AT34" s="51"/>
      <c r="AU34" s="51"/>
      <c r="AV34" s="51"/>
      <c r="AW34" s="51"/>
      <c r="AX34" s="51"/>
      <c r="AY34" s="51"/>
      <c r="AZ34" s="51"/>
      <c r="BA34" s="51"/>
      <c r="BB34" s="51">
        <v>480</v>
      </c>
      <c r="BC34" s="51">
        <v>190</v>
      </c>
      <c r="BD34" s="51"/>
      <c r="BE34" s="51"/>
      <c r="BF34" s="51"/>
      <c r="BG34" s="29"/>
      <c r="BH34" s="35">
        <f>IF(BI34&lt;6,SUM(E34:BG34),SUM(LARGE(E34:BG34,{1;2;3;4;5;6})))</f>
        <v>840</v>
      </c>
      <c r="BI34" s="6">
        <f>COUNT(E34:BG34)</f>
        <v>4</v>
      </c>
      <c r="BT34" s="12"/>
      <c r="BU34" s="22"/>
      <c r="BV34" s="12"/>
      <c r="BW34" s="22"/>
      <c r="BX34" s="22"/>
      <c r="BY34" s="22"/>
      <c r="BZ34" s="22"/>
      <c r="CA34" s="22"/>
      <c r="CB34" s="22"/>
    </row>
    <row r="35" spans="1:80" x14ac:dyDescent="0.2">
      <c r="A35" s="67">
        <v>34</v>
      </c>
      <c r="B35" s="26" t="s">
        <v>111</v>
      </c>
      <c r="C35" s="6" t="s">
        <v>118</v>
      </c>
      <c r="D35" s="26" t="s">
        <v>250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>
        <v>70</v>
      </c>
      <c r="AM35" s="1"/>
      <c r="AN35" s="1"/>
      <c r="AO35" s="1"/>
      <c r="AP35" s="1"/>
      <c r="AQ35" s="1"/>
      <c r="AR35" s="1">
        <v>100</v>
      </c>
      <c r="AS35" s="1"/>
      <c r="AT35" s="1"/>
      <c r="AU35" s="1"/>
      <c r="AV35" s="1"/>
      <c r="AW35" s="1"/>
      <c r="AX35" s="1"/>
      <c r="AY35" s="1"/>
      <c r="AZ35" s="1"/>
      <c r="BA35" s="1"/>
      <c r="BB35" s="9">
        <v>480</v>
      </c>
      <c r="BC35" s="9">
        <v>190</v>
      </c>
      <c r="BD35" s="9"/>
      <c r="BE35" s="9"/>
      <c r="BF35" s="9"/>
      <c r="BG35" s="54"/>
      <c r="BH35" s="35">
        <f>IF(BI35&lt;6,SUM(E35:BG35),SUM(LARGE(E35:BG35,{1;2;3;4;5;6})))</f>
        <v>840</v>
      </c>
      <c r="BI35" s="55">
        <f>COUNT(E35:BG35)</f>
        <v>4</v>
      </c>
      <c r="BT35" s="12"/>
      <c r="BU35" s="22"/>
      <c r="BV35" s="12"/>
      <c r="BW35" s="22"/>
      <c r="BX35" s="22"/>
      <c r="BY35" s="22"/>
      <c r="BZ35" s="22"/>
      <c r="CA35" s="22"/>
      <c r="CB35" s="22"/>
    </row>
    <row r="36" spans="1:80" x14ac:dyDescent="0.2">
      <c r="A36" s="67">
        <v>35</v>
      </c>
      <c r="B36" s="26" t="s">
        <v>111</v>
      </c>
      <c r="C36" s="6" t="s">
        <v>113</v>
      </c>
      <c r="D36" s="26" t="s">
        <v>235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9"/>
      <c r="Q36" s="19"/>
      <c r="R36" s="19"/>
      <c r="S36" s="19"/>
      <c r="T36" s="19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v>70</v>
      </c>
      <c r="AF36" s="1"/>
      <c r="AG36" s="1"/>
      <c r="AH36" s="1"/>
      <c r="AI36" s="1"/>
      <c r="AJ36" s="1"/>
      <c r="AK36" s="1"/>
      <c r="AL36" s="1">
        <v>160</v>
      </c>
      <c r="AM36" s="1"/>
      <c r="AN36" s="1"/>
      <c r="AO36" s="1"/>
      <c r="AP36" s="1"/>
      <c r="AQ36" s="1"/>
      <c r="AR36" s="1"/>
      <c r="AS36" s="1"/>
      <c r="AT36" s="1"/>
      <c r="AU36" s="1"/>
      <c r="AV36" s="1">
        <v>100</v>
      </c>
      <c r="AW36" s="1"/>
      <c r="AX36" s="1"/>
      <c r="AY36" s="1">
        <v>190</v>
      </c>
      <c r="AZ36" s="1"/>
      <c r="BA36" s="1"/>
      <c r="BB36" s="9"/>
      <c r="BC36" s="9">
        <v>300</v>
      </c>
      <c r="BD36" s="9"/>
      <c r="BE36" s="9"/>
      <c r="BF36" s="9"/>
      <c r="BG36" s="54"/>
      <c r="BH36" s="35">
        <f>IF(BI36&lt;6,SUM(E36:BG36),SUM(LARGE(E36:BG36,{1;2;3;4;5;6})))</f>
        <v>820</v>
      </c>
      <c r="BI36" s="6">
        <f>COUNT(E36:BG36)</f>
        <v>5</v>
      </c>
      <c r="BT36" s="12"/>
      <c r="BU36" s="22"/>
      <c r="BV36" s="12"/>
      <c r="BW36" s="22"/>
      <c r="BX36" s="22"/>
      <c r="BY36" s="22"/>
      <c r="BZ36" s="22"/>
      <c r="CA36" s="22"/>
      <c r="CB36" s="22"/>
    </row>
    <row r="37" spans="1:80" x14ac:dyDescent="0.2">
      <c r="A37" s="67">
        <v>36</v>
      </c>
      <c r="B37" s="26" t="s">
        <v>111</v>
      </c>
      <c r="C37" s="6" t="s">
        <v>113</v>
      </c>
      <c r="D37" s="37" t="s">
        <v>369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9">
        <v>17</v>
      </c>
      <c r="AF37" s="9"/>
      <c r="AG37" s="9"/>
      <c r="AH37" s="18"/>
      <c r="AI37" s="18"/>
      <c r="AJ37" s="18"/>
      <c r="AK37" s="18"/>
      <c r="AL37" s="9">
        <v>30</v>
      </c>
      <c r="AM37" s="9"/>
      <c r="AN37" s="9"/>
      <c r="AO37" s="9"/>
      <c r="AP37" s="9"/>
      <c r="AQ37" s="9"/>
      <c r="AR37" s="9">
        <v>20</v>
      </c>
      <c r="AS37" s="18"/>
      <c r="AT37" s="18"/>
      <c r="AU37" s="18"/>
      <c r="AV37" s="9">
        <v>8</v>
      </c>
      <c r="AW37" s="18"/>
      <c r="AX37" s="18"/>
      <c r="AY37" s="18">
        <v>30</v>
      </c>
      <c r="AZ37" s="18"/>
      <c r="BA37" s="18"/>
      <c r="BB37" s="9">
        <v>660</v>
      </c>
      <c r="BC37" s="9"/>
      <c r="BD37" s="9"/>
      <c r="BE37" s="9"/>
      <c r="BF37" s="9"/>
      <c r="BG37" s="54"/>
      <c r="BH37" s="35">
        <f>IF(BI37&lt;6,SUM(E37:BG37),SUM(LARGE(E37:BG37,{1;2;3;4;5;6})))</f>
        <v>765</v>
      </c>
      <c r="BI37" s="55">
        <f>COUNT(E37:BG37)</f>
        <v>6</v>
      </c>
      <c r="BT37" s="12"/>
      <c r="BU37" s="22"/>
      <c r="BV37" s="12"/>
      <c r="BW37" s="22"/>
      <c r="BX37" s="22"/>
      <c r="BY37" s="22"/>
      <c r="BZ37" s="22"/>
      <c r="CA37" s="22"/>
      <c r="CB37" s="22"/>
    </row>
    <row r="38" spans="1:80" x14ac:dyDescent="0.2">
      <c r="A38" s="67">
        <v>37</v>
      </c>
      <c r="B38" s="26" t="s">
        <v>111</v>
      </c>
      <c r="C38" s="6" t="s">
        <v>117</v>
      </c>
      <c r="D38" s="37" t="s">
        <v>738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>
        <v>660</v>
      </c>
      <c r="AS38" s="51"/>
      <c r="AT38" s="51"/>
      <c r="AU38" s="51">
        <v>100</v>
      </c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4"/>
      <c r="BH38" s="35">
        <f>IF(BI38&lt;6,SUM(E38:BG38),SUM(LARGE(E38:BG38,{1;2;3;4;5;6})))</f>
        <v>760</v>
      </c>
      <c r="BI38" s="55">
        <f>COUNT(E38:BG38)</f>
        <v>2</v>
      </c>
      <c r="BT38" s="12"/>
      <c r="BU38" s="22"/>
      <c r="BV38" s="12"/>
      <c r="BW38" s="22"/>
      <c r="BX38" s="22"/>
      <c r="BY38" s="22"/>
      <c r="BZ38" s="22"/>
      <c r="CA38" s="22"/>
      <c r="CB38" s="22"/>
    </row>
    <row r="39" spans="1:80" x14ac:dyDescent="0.2">
      <c r="A39" s="67">
        <v>38</v>
      </c>
      <c r="B39" s="6" t="s">
        <v>111</v>
      </c>
      <c r="C39" s="6" t="s">
        <v>113</v>
      </c>
      <c r="D39" s="9" t="s">
        <v>266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>
        <v>215</v>
      </c>
      <c r="AM39" s="51"/>
      <c r="AN39" s="51"/>
      <c r="AO39" s="51"/>
      <c r="AP39" s="51"/>
      <c r="AQ39" s="51"/>
      <c r="AR39" s="52">
        <v>0</v>
      </c>
      <c r="AS39" s="51"/>
      <c r="AT39" s="51"/>
      <c r="AU39" s="51"/>
      <c r="AV39" s="51"/>
      <c r="AW39" s="51"/>
      <c r="AX39" s="51"/>
      <c r="AY39" s="51"/>
      <c r="AZ39" s="51"/>
      <c r="BA39" s="51"/>
      <c r="BB39" s="51">
        <v>480</v>
      </c>
      <c r="BC39" s="52">
        <v>0</v>
      </c>
      <c r="BD39" s="51"/>
      <c r="BE39" s="51"/>
      <c r="BF39" s="51"/>
      <c r="BG39" s="1"/>
      <c r="BH39" s="35">
        <f>IF(BI39&lt;6,SUM(E39:BG39),SUM(LARGE(E39:BG39,{1;2;3;4;5;6})))</f>
        <v>695</v>
      </c>
      <c r="BI39" s="55">
        <f>COUNT(E39:BG39)</f>
        <v>4</v>
      </c>
      <c r="BT39" s="12"/>
      <c r="BU39" s="22"/>
      <c r="BV39" s="12"/>
      <c r="BW39" s="22"/>
      <c r="BX39" s="22"/>
      <c r="BY39" s="22"/>
      <c r="BZ39" s="22"/>
      <c r="CA39" s="22"/>
      <c r="CB39" s="22"/>
    </row>
    <row r="40" spans="1:80" x14ac:dyDescent="0.2">
      <c r="A40" s="67">
        <v>39</v>
      </c>
      <c r="B40" s="6" t="s">
        <v>111</v>
      </c>
      <c r="C40" s="8" t="s">
        <v>113</v>
      </c>
      <c r="D40" s="37" t="s">
        <v>411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v>20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>
        <v>35</v>
      </c>
      <c r="AS40" s="1"/>
      <c r="AT40" s="1"/>
      <c r="AU40" s="1"/>
      <c r="AV40" s="1">
        <v>20</v>
      </c>
      <c r="AW40" s="1"/>
      <c r="AX40" s="1"/>
      <c r="AY40" s="1">
        <v>70</v>
      </c>
      <c r="AZ40" s="1"/>
      <c r="BA40" s="1"/>
      <c r="BB40" s="9">
        <v>480</v>
      </c>
      <c r="BC40" s="9">
        <v>70</v>
      </c>
      <c r="BD40" s="9"/>
      <c r="BE40" s="9"/>
      <c r="BF40" s="9"/>
      <c r="BG40" s="54"/>
      <c r="BH40" s="35">
        <f>IF(BI40&lt;6,SUM(E40:BG40),SUM(LARGE(E40:BG40,{1;2;3;4;5;6})))</f>
        <v>695</v>
      </c>
      <c r="BI40" s="6">
        <f>COUNT(E40:BG40)</f>
        <v>6</v>
      </c>
      <c r="BT40" s="12"/>
      <c r="BU40" s="22"/>
      <c r="BV40" s="12"/>
      <c r="BW40" s="22"/>
      <c r="BX40" s="22"/>
      <c r="BY40" s="22"/>
      <c r="BZ40" s="22"/>
      <c r="CA40" s="22"/>
      <c r="CB40" s="22"/>
    </row>
    <row r="41" spans="1:80" x14ac:dyDescent="0.2">
      <c r="A41" s="67">
        <v>40</v>
      </c>
      <c r="B41" s="6" t="s">
        <v>111</v>
      </c>
      <c r="C41" s="6" t="s">
        <v>113</v>
      </c>
      <c r="D41" s="9" t="s">
        <v>410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>
        <v>20</v>
      </c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>
        <v>35</v>
      </c>
      <c r="AS41" s="51"/>
      <c r="AT41" s="51"/>
      <c r="AU41" s="51"/>
      <c r="AV41" s="51">
        <v>20</v>
      </c>
      <c r="AW41" s="51"/>
      <c r="AX41" s="51"/>
      <c r="AY41" s="51">
        <v>70</v>
      </c>
      <c r="AZ41" s="51"/>
      <c r="BA41" s="51"/>
      <c r="BB41" s="51">
        <v>480</v>
      </c>
      <c r="BC41" s="51">
        <v>70</v>
      </c>
      <c r="BD41" s="51"/>
      <c r="BE41" s="51"/>
      <c r="BF41" s="51"/>
      <c r="BG41" s="1"/>
      <c r="BH41" s="35">
        <f>IF(BI41&lt;6,SUM(E41:BG41),SUM(LARGE(E41:BG41,{1;2;3;4;5;6})))</f>
        <v>695</v>
      </c>
      <c r="BI41" s="55">
        <f>COUNT(E41:BG41)</f>
        <v>6</v>
      </c>
      <c r="BT41" s="12"/>
      <c r="BU41" s="22"/>
      <c r="BV41" s="12"/>
      <c r="BW41" s="22"/>
      <c r="BX41" s="22"/>
      <c r="BY41" s="22"/>
      <c r="BZ41" s="22"/>
      <c r="CA41" s="22"/>
      <c r="CB41" s="22"/>
    </row>
    <row r="42" spans="1:80" x14ac:dyDescent="0.2">
      <c r="A42" s="67">
        <v>41</v>
      </c>
      <c r="B42" s="26" t="s">
        <v>128</v>
      </c>
      <c r="C42" s="8"/>
      <c r="D42" s="8" t="s">
        <v>862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>
        <v>660</v>
      </c>
      <c r="AZ42" s="9"/>
      <c r="BA42" s="9"/>
      <c r="BB42" s="9"/>
      <c r="BC42" s="9"/>
      <c r="BD42" s="9"/>
      <c r="BE42" s="9"/>
      <c r="BF42" s="9"/>
      <c r="BG42" s="1"/>
      <c r="BH42" s="35">
        <f>IF(BI42&lt;6,SUM(E42:BG42),SUM(LARGE(E42:BG42,{1;2;3;4;5;6})))</f>
        <v>660</v>
      </c>
      <c r="BI42" s="55">
        <f>COUNT(E42:BG42)</f>
        <v>1</v>
      </c>
      <c r="BT42" s="12"/>
      <c r="BU42" s="22"/>
      <c r="BV42" s="12"/>
      <c r="BW42" s="22"/>
      <c r="BX42" s="22"/>
      <c r="BY42" s="22"/>
      <c r="BZ42" s="22"/>
      <c r="CA42" s="22"/>
      <c r="CB42" s="22"/>
    </row>
    <row r="43" spans="1:80" x14ac:dyDescent="0.2">
      <c r="A43" s="67">
        <v>42</v>
      </c>
      <c r="B43" s="6" t="s">
        <v>128</v>
      </c>
      <c r="C43" s="6"/>
      <c r="D43" s="9" t="s">
        <v>871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>
        <v>660</v>
      </c>
      <c r="AZ43" s="51"/>
      <c r="BA43" s="51"/>
      <c r="BB43" s="51"/>
      <c r="BC43" s="51"/>
      <c r="BD43" s="51"/>
      <c r="BE43" s="51"/>
      <c r="BF43" s="51"/>
      <c r="BG43" s="1"/>
      <c r="BH43" s="35">
        <f>IF(BI43&lt;6,SUM(E43:BG43),SUM(LARGE(E43:BG43,{1;2;3;4;5;6})))</f>
        <v>660</v>
      </c>
      <c r="BI43" s="6">
        <f>COUNT(E43:BG43)</f>
        <v>1</v>
      </c>
      <c r="BT43" s="12"/>
      <c r="BU43" s="22"/>
      <c r="BV43" s="12"/>
      <c r="BW43" s="22"/>
      <c r="BX43" s="22"/>
      <c r="BY43" s="22"/>
      <c r="BZ43" s="22"/>
      <c r="CA43" s="22"/>
      <c r="CB43" s="22"/>
    </row>
    <row r="44" spans="1:80" x14ac:dyDescent="0.2">
      <c r="A44" s="67">
        <v>43</v>
      </c>
      <c r="B44" s="26" t="s">
        <v>111</v>
      </c>
      <c r="C44" s="6" t="s">
        <v>117</v>
      </c>
      <c r="D44" s="37" t="s">
        <v>50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>
        <v>55</v>
      </c>
      <c r="AF44" s="51"/>
      <c r="AG44" s="51">
        <v>480</v>
      </c>
      <c r="AH44" s="51"/>
      <c r="AI44" s="51"/>
      <c r="AJ44" s="51"/>
      <c r="AK44" s="51"/>
      <c r="AL44" s="51"/>
      <c r="AM44" s="51">
        <v>30</v>
      </c>
      <c r="AN44" s="51"/>
      <c r="AO44" s="51"/>
      <c r="AP44" s="51"/>
      <c r="AQ44" s="51"/>
      <c r="AR44" s="51"/>
      <c r="AS44" s="51"/>
      <c r="AT44" s="51"/>
      <c r="AU44" s="51"/>
      <c r="AV44" s="1">
        <v>70</v>
      </c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4"/>
      <c r="BH44" s="35">
        <f>IF(BI44&lt;6,SUM(E44:BG44),SUM(LARGE(E44:BG44,{1;2;3;4;5;6})))</f>
        <v>635</v>
      </c>
      <c r="BI44" s="55">
        <f>COUNT(E44:BG44)</f>
        <v>4</v>
      </c>
      <c r="BT44" s="12"/>
      <c r="BU44" s="22"/>
      <c r="BV44" s="12"/>
      <c r="BW44" s="22"/>
      <c r="BX44" s="22"/>
      <c r="BY44" s="22"/>
      <c r="BZ44" s="22"/>
      <c r="CA44" s="22"/>
      <c r="CB44" s="22"/>
    </row>
    <row r="45" spans="1:80" x14ac:dyDescent="0.2">
      <c r="A45" s="67">
        <v>44</v>
      </c>
      <c r="B45" s="6" t="s">
        <v>111</v>
      </c>
      <c r="C45" s="8" t="s">
        <v>112</v>
      </c>
      <c r="D45" s="9" t="s">
        <v>87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>
        <v>550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1"/>
      <c r="BH45" s="35">
        <f>IF(BI45&lt;6,SUM(E45:BG45),SUM(LARGE(E45:BG45,{1;2;3;4;5;6})))</f>
        <v>550</v>
      </c>
      <c r="BI45" s="6">
        <f>COUNT(E45:BG45)</f>
        <v>1</v>
      </c>
      <c r="BT45" s="12"/>
      <c r="BU45" s="22"/>
      <c r="BV45" s="12"/>
      <c r="BW45" s="22"/>
      <c r="BX45" s="22"/>
      <c r="BY45" s="22"/>
      <c r="BZ45" s="22"/>
      <c r="CA45" s="22"/>
      <c r="CB45" s="22"/>
    </row>
    <row r="46" spans="1:80" x14ac:dyDescent="0.2">
      <c r="A46" s="67">
        <v>45</v>
      </c>
      <c r="B46" s="6" t="s">
        <v>111</v>
      </c>
      <c r="C46" s="8" t="s">
        <v>112</v>
      </c>
      <c r="D46" s="9" t="s">
        <v>209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550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9"/>
      <c r="BC46" s="9"/>
      <c r="BD46" s="9"/>
      <c r="BE46" s="9"/>
      <c r="BF46" s="9"/>
      <c r="BG46" s="1"/>
      <c r="BH46" s="35">
        <f>IF(BI46&lt;6,SUM(E46:BG46),SUM(LARGE(E46:BG46,{1;2;3;4;5;6})))</f>
        <v>550</v>
      </c>
      <c r="BI46" s="6">
        <f>COUNT(E46:BG46)</f>
        <v>1</v>
      </c>
      <c r="BT46" s="12"/>
      <c r="BU46" s="22"/>
      <c r="BV46" s="12"/>
      <c r="BW46" s="22"/>
      <c r="BX46" s="22"/>
      <c r="BY46" s="22"/>
      <c r="BZ46" s="22"/>
      <c r="CA46" s="22"/>
      <c r="CB46" s="22"/>
    </row>
    <row r="47" spans="1:80" x14ac:dyDescent="0.2">
      <c r="A47" s="77">
        <v>46</v>
      </c>
      <c r="B47" s="6" t="s">
        <v>111</v>
      </c>
      <c r="C47" s="6" t="s">
        <v>118</v>
      </c>
      <c r="D47" s="9" t="s">
        <v>259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8"/>
      <c r="Q47" s="18"/>
      <c r="R47" s="110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>
        <v>480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>
        <v>25</v>
      </c>
      <c r="AX47" s="9"/>
      <c r="AY47" s="9"/>
      <c r="AZ47" s="9"/>
      <c r="BA47" s="9"/>
      <c r="BB47" s="9"/>
      <c r="BC47" s="9"/>
      <c r="BD47" s="9">
        <v>25</v>
      </c>
      <c r="BE47" s="9"/>
      <c r="BF47" s="9"/>
      <c r="BG47" s="1"/>
      <c r="BH47" s="35">
        <f>IF(BI47&lt;6,SUM(E47:BG47),SUM(LARGE(E47:BG47,{1;2;3;4;5;6})))</f>
        <v>530</v>
      </c>
      <c r="BI47" s="6">
        <f>COUNT(E47:BG47)</f>
        <v>3</v>
      </c>
      <c r="BT47" s="12"/>
      <c r="BU47" s="22"/>
      <c r="BV47" s="12"/>
      <c r="BW47" s="22"/>
      <c r="BX47" s="22"/>
      <c r="BY47" s="22"/>
      <c r="BZ47" s="22"/>
      <c r="CA47" s="22"/>
      <c r="CB47" s="22"/>
    </row>
    <row r="48" spans="1:80" x14ac:dyDescent="0.2">
      <c r="A48" s="67">
        <v>47</v>
      </c>
      <c r="B48" s="6" t="s">
        <v>111</v>
      </c>
      <c r="C48" s="8" t="s">
        <v>881</v>
      </c>
      <c r="D48" s="9" t="s">
        <v>146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>
        <v>30</v>
      </c>
      <c r="AD48" s="1"/>
      <c r="AE48" s="1"/>
      <c r="AF48" s="1"/>
      <c r="AG48" s="1"/>
      <c r="AH48" s="1"/>
      <c r="AI48" s="1"/>
      <c r="AJ48" s="1">
        <v>35</v>
      </c>
      <c r="AK48" s="1"/>
      <c r="AL48" s="1"/>
      <c r="AM48" s="1">
        <v>30</v>
      </c>
      <c r="AN48" s="1"/>
      <c r="AO48" s="1"/>
      <c r="AP48" s="1">
        <v>35</v>
      </c>
      <c r="AQ48" s="1"/>
      <c r="AR48" s="1"/>
      <c r="AS48" s="1"/>
      <c r="AT48" s="1">
        <v>100</v>
      </c>
      <c r="AU48" s="1">
        <v>130</v>
      </c>
      <c r="AV48" s="1"/>
      <c r="AW48" s="1"/>
      <c r="AX48" s="1"/>
      <c r="AY48" s="1"/>
      <c r="AZ48" s="1"/>
      <c r="BA48" s="1">
        <v>30</v>
      </c>
      <c r="BB48" s="9"/>
      <c r="BC48" s="9">
        <v>100</v>
      </c>
      <c r="BD48" s="9">
        <v>35</v>
      </c>
      <c r="BE48" s="9">
        <v>130</v>
      </c>
      <c r="BF48" s="9"/>
      <c r="BG48" s="1"/>
      <c r="BH48" s="35">
        <f>IF(BI48&lt;6,SUM(E48:BG48),SUM(LARGE(E48:BG48,{1;2;3;4;5;6})))</f>
        <v>530</v>
      </c>
      <c r="BI48" s="55">
        <f>COUNT(E48:BG48)</f>
        <v>10</v>
      </c>
      <c r="BT48" s="12"/>
      <c r="BU48" s="22"/>
      <c r="BV48" s="12"/>
      <c r="BW48" s="22"/>
      <c r="BX48" s="22"/>
      <c r="BY48" s="22"/>
      <c r="BZ48" s="22"/>
      <c r="CA48" s="22"/>
      <c r="CB48" s="22"/>
    </row>
    <row r="49" spans="1:80" x14ac:dyDescent="0.2">
      <c r="A49" s="67">
        <v>48</v>
      </c>
      <c r="B49" s="26" t="s">
        <v>111</v>
      </c>
      <c r="C49" s="6" t="s">
        <v>118</v>
      </c>
      <c r="D49" s="26" t="s">
        <v>325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1"/>
      <c r="U49" s="51"/>
      <c r="V49" s="51"/>
      <c r="W49" s="51"/>
      <c r="X49" s="51"/>
      <c r="Y49" s="51"/>
      <c r="Z49" s="51"/>
      <c r="AA49" s="51"/>
      <c r="AB49" s="51"/>
      <c r="AC49" s="51">
        <v>35</v>
      </c>
      <c r="AD49" s="51"/>
      <c r="AE49" s="51"/>
      <c r="AF49" s="52">
        <v>0</v>
      </c>
      <c r="AG49" s="51">
        <v>480</v>
      </c>
      <c r="AH49" s="51"/>
      <c r="AI49" s="51"/>
      <c r="AJ49" s="51"/>
      <c r="AK49" s="51"/>
      <c r="AL49" s="52">
        <v>0</v>
      </c>
      <c r="AM49" s="52"/>
      <c r="AN49" s="52"/>
      <c r="AO49" s="52"/>
      <c r="AP49" s="52"/>
      <c r="AQ49" s="52"/>
      <c r="AR49" s="52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4"/>
      <c r="BH49" s="35">
        <f>IF(BI49&lt;6,SUM(E49:BG49),SUM(LARGE(E49:BG49,{1;2;3;4;5;6})))</f>
        <v>515</v>
      </c>
      <c r="BI49" s="55">
        <f>COUNT(E49:BG49)</f>
        <v>4</v>
      </c>
      <c r="BT49" s="12"/>
      <c r="BU49" s="22"/>
      <c r="BV49" s="12"/>
      <c r="BW49" s="22"/>
      <c r="BX49" s="22"/>
      <c r="BY49" s="22"/>
      <c r="BZ49" s="22"/>
      <c r="CA49" s="22"/>
      <c r="CB49" s="22"/>
    </row>
    <row r="50" spans="1:80" x14ac:dyDescent="0.2">
      <c r="A50" s="77">
        <v>49</v>
      </c>
      <c r="B50" s="26" t="s">
        <v>128</v>
      </c>
      <c r="C50" s="8"/>
      <c r="D50" s="9" t="s">
        <v>935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>
        <v>500</v>
      </c>
      <c r="BD50" s="51"/>
      <c r="BE50" s="51"/>
      <c r="BF50" s="51"/>
      <c r="BG50" s="1"/>
      <c r="BH50" s="35">
        <f>IF(BI50&lt;6,SUM(E50:BG50),SUM(LARGE(E50:BG50,{1;2;3;4;5;6})))</f>
        <v>500</v>
      </c>
      <c r="BI50" s="55">
        <f>COUNT(E50:BG50)</f>
        <v>1</v>
      </c>
      <c r="BT50" s="12"/>
      <c r="BU50" s="22"/>
      <c r="BV50" s="12"/>
      <c r="BW50" s="22"/>
      <c r="BX50" s="22"/>
      <c r="BY50" s="22"/>
      <c r="BZ50" s="22"/>
      <c r="CA50" s="22"/>
      <c r="CB50" s="22"/>
    </row>
    <row r="51" spans="1:80" x14ac:dyDescent="0.2">
      <c r="A51" s="77">
        <v>50</v>
      </c>
      <c r="B51" s="26" t="s">
        <v>128</v>
      </c>
      <c r="C51" s="8"/>
      <c r="D51" s="26" t="s">
        <v>934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>
        <v>500</v>
      </c>
      <c r="BD51" s="9"/>
      <c r="BE51" s="9"/>
      <c r="BF51" s="9"/>
      <c r="BG51" s="29"/>
      <c r="BH51" s="35">
        <f>IF(BI51&lt;6,SUM(E51:BG51),SUM(LARGE(E51:BG51,{1;2;3;4;5;6})))</f>
        <v>500</v>
      </c>
      <c r="BI51" s="55">
        <f>COUNT(E51:BG51)</f>
        <v>1</v>
      </c>
      <c r="BT51" s="12"/>
      <c r="BU51" s="22"/>
      <c r="BV51" s="12"/>
      <c r="BW51" s="22"/>
      <c r="BX51" s="22"/>
      <c r="BY51" s="22"/>
      <c r="BZ51" s="22"/>
      <c r="CA51" s="22"/>
      <c r="CB51" s="22"/>
    </row>
    <row r="52" spans="1:80" x14ac:dyDescent="0.2">
      <c r="A52" s="77">
        <v>51</v>
      </c>
      <c r="B52" s="26" t="s">
        <v>111</v>
      </c>
      <c r="C52" s="8" t="s">
        <v>881</v>
      </c>
      <c r="D52" s="37" t="s">
        <v>90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>
        <v>30</v>
      </c>
      <c r="AD52" s="1"/>
      <c r="AE52" s="1"/>
      <c r="AF52" s="1"/>
      <c r="AG52" s="1"/>
      <c r="AH52" s="1"/>
      <c r="AI52" s="1"/>
      <c r="AJ52" s="1"/>
      <c r="AK52" s="1"/>
      <c r="AL52" s="1"/>
      <c r="AM52" s="1">
        <v>30</v>
      </c>
      <c r="AN52" s="1"/>
      <c r="AO52" s="1"/>
      <c r="AP52" s="1"/>
      <c r="AQ52" s="1"/>
      <c r="AR52" s="1"/>
      <c r="AS52" s="1"/>
      <c r="AT52" s="1">
        <v>100</v>
      </c>
      <c r="AU52" s="1">
        <v>130</v>
      </c>
      <c r="AV52" s="1"/>
      <c r="AW52" s="1"/>
      <c r="AX52" s="1"/>
      <c r="AY52" s="1"/>
      <c r="AZ52" s="1"/>
      <c r="BA52" s="1"/>
      <c r="BB52" s="9"/>
      <c r="BC52" s="9"/>
      <c r="BD52" s="9">
        <v>35</v>
      </c>
      <c r="BE52" s="9">
        <v>130</v>
      </c>
      <c r="BF52" s="9"/>
      <c r="BG52" s="30"/>
      <c r="BH52" s="35">
        <f>IF(BI52&lt;6,SUM(E52:BG52),SUM(LARGE(E52:BG52,{1;2;3;4;5;6})))</f>
        <v>455</v>
      </c>
      <c r="BI52" s="55">
        <f>COUNT(E52:BG52)</f>
        <v>6</v>
      </c>
      <c r="BT52" s="12"/>
      <c r="BU52" s="22"/>
      <c r="BV52" s="12"/>
      <c r="BW52" s="22"/>
      <c r="BX52" s="22"/>
      <c r="BY52" s="22"/>
      <c r="BZ52" s="22"/>
      <c r="CA52" s="22"/>
      <c r="CB52" s="22"/>
    </row>
    <row r="53" spans="1:80" x14ac:dyDescent="0.2">
      <c r="A53" s="77">
        <v>52</v>
      </c>
      <c r="B53" s="6" t="s">
        <v>111</v>
      </c>
      <c r="C53" s="6" t="s">
        <v>433</v>
      </c>
      <c r="D53" s="9" t="s">
        <v>536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>
        <v>25</v>
      </c>
      <c r="AD53" s="1"/>
      <c r="AE53" s="1"/>
      <c r="AF53" s="1"/>
      <c r="AG53" s="1"/>
      <c r="AH53" s="1"/>
      <c r="AI53" s="1"/>
      <c r="AJ53" s="1">
        <v>35</v>
      </c>
      <c r="AK53" s="1"/>
      <c r="AL53" s="1"/>
      <c r="AM53" s="1"/>
      <c r="AN53" s="1"/>
      <c r="AO53" s="1"/>
      <c r="AP53" s="1">
        <v>35</v>
      </c>
      <c r="AQ53" s="1"/>
      <c r="AR53" s="1"/>
      <c r="AS53" s="1"/>
      <c r="AT53" s="1">
        <v>130</v>
      </c>
      <c r="AU53" s="1"/>
      <c r="AV53" s="1"/>
      <c r="AW53" s="1">
        <v>35</v>
      </c>
      <c r="AX53" s="1"/>
      <c r="AY53" s="1"/>
      <c r="AZ53" s="1"/>
      <c r="BA53" s="1"/>
      <c r="BB53" s="9"/>
      <c r="BC53" s="9">
        <v>160</v>
      </c>
      <c r="BD53" s="9"/>
      <c r="BE53" s="9"/>
      <c r="BF53" s="9"/>
      <c r="BG53" s="1"/>
      <c r="BH53" s="35">
        <f>IF(BI53&lt;6,SUM(E53:BG53),SUM(LARGE(E53:BG53,{1;2;3;4;5;6})))</f>
        <v>420</v>
      </c>
      <c r="BI53" s="6">
        <f>COUNT(E53:BG53)</f>
        <v>6</v>
      </c>
      <c r="BT53" s="12"/>
      <c r="BU53" s="22"/>
      <c r="BV53" s="12"/>
      <c r="BW53" s="22"/>
      <c r="BX53" s="22"/>
      <c r="BY53" s="22"/>
      <c r="BZ53" s="22"/>
      <c r="CA53" s="22"/>
      <c r="CB53" s="22"/>
    </row>
    <row r="54" spans="1:80" x14ac:dyDescent="0.2">
      <c r="A54" s="77">
        <v>53</v>
      </c>
      <c r="B54" s="6" t="s">
        <v>111</v>
      </c>
      <c r="C54" s="8" t="s">
        <v>125</v>
      </c>
      <c r="D54" s="9" t="s">
        <v>683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>
        <v>100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>
        <v>160</v>
      </c>
      <c r="AZ54" s="51"/>
      <c r="BA54" s="51"/>
      <c r="BB54" s="51"/>
      <c r="BC54" s="51">
        <v>160</v>
      </c>
      <c r="BD54" s="51"/>
      <c r="BE54" s="51"/>
      <c r="BF54" s="51"/>
      <c r="BG54" s="1"/>
      <c r="BH54" s="35">
        <f>IF(BI54&lt;6,SUM(E54:BG54),SUM(LARGE(E54:BG54,{1;2;3;4;5;6})))</f>
        <v>420</v>
      </c>
      <c r="BI54" s="6">
        <f>COUNT(E54:BG54)</f>
        <v>3</v>
      </c>
      <c r="BT54" s="12"/>
      <c r="BU54" s="22"/>
      <c r="BV54" s="12"/>
      <c r="BW54" s="22"/>
      <c r="BX54" s="22"/>
      <c r="BY54" s="22"/>
      <c r="BZ54" s="22"/>
      <c r="CA54" s="22"/>
      <c r="CB54" s="22"/>
    </row>
    <row r="55" spans="1:80" x14ac:dyDescent="0.2">
      <c r="A55" s="77">
        <v>54</v>
      </c>
      <c r="B55" s="26" t="s">
        <v>111</v>
      </c>
      <c r="C55" s="8" t="s">
        <v>112</v>
      </c>
      <c r="D55" s="37" t="s">
        <v>416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>
        <v>130</v>
      </c>
      <c r="AG55" s="51"/>
      <c r="AH55" s="51"/>
      <c r="AI55" s="51"/>
      <c r="AJ55" s="51"/>
      <c r="AK55" s="51"/>
      <c r="AL55" s="51"/>
      <c r="AM55" s="51">
        <v>25</v>
      </c>
      <c r="AN55" s="51"/>
      <c r="AO55" s="51"/>
      <c r="AP55" s="51"/>
      <c r="AQ55" s="51"/>
      <c r="AR55" s="51">
        <v>30</v>
      </c>
      <c r="AS55" s="51"/>
      <c r="AT55" s="51"/>
      <c r="AU55" s="51"/>
      <c r="AV55" s="51"/>
      <c r="AW55" s="51"/>
      <c r="AX55" s="51"/>
      <c r="AY55" s="51">
        <v>130</v>
      </c>
      <c r="AZ55" s="51"/>
      <c r="BA55" s="51">
        <v>35</v>
      </c>
      <c r="BB55" s="51"/>
      <c r="BC55" s="51">
        <v>45</v>
      </c>
      <c r="BD55" s="51"/>
      <c r="BE55" s="51"/>
      <c r="BF55" s="51"/>
      <c r="BG55" s="54"/>
      <c r="BH55" s="35">
        <f>IF(BI55&lt;6,SUM(E55:BG55),SUM(LARGE(E55:BG55,{1;2;3;4;5;6})))</f>
        <v>395</v>
      </c>
      <c r="BI55" s="55">
        <f>COUNT(E55:BG55)</f>
        <v>6</v>
      </c>
      <c r="BT55" s="12"/>
      <c r="BU55" s="22"/>
      <c r="BV55" s="12"/>
      <c r="BW55" s="22"/>
      <c r="BX55" s="22"/>
      <c r="BY55" s="22"/>
      <c r="BZ55" s="22"/>
      <c r="CA55" s="22"/>
      <c r="CB55" s="22"/>
    </row>
    <row r="56" spans="1:80" x14ac:dyDescent="0.2">
      <c r="A56" s="77">
        <v>55</v>
      </c>
      <c r="B56" s="26" t="s">
        <v>111</v>
      </c>
      <c r="C56" s="8" t="s">
        <v>262</v>
      </c>
      <c r="D56" s="37" t="s">
        <v>408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>
        <v>300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>
        <v>70</v>
      </c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29"/>
      <c r="BH56" s="35">
        <f>IF(BI56&lt;6,SUM(E56:BG56),SUM(LARGE(E56:BG56,{1;2;3;4;5;6})))</f>
        <v>370</v>
      </c>
      <c r="BI56" s="6">
        <f>COUNT(E56:BG56)</f>
        <v>2</v>
      </c>
      <c r="BT56" s="12"/>
      <c r="BU56" s="22"/>
      <c r="BV56" s="12"/>
      <c r="BW56" s="22"/>
      <c r="BX56" s="22"/>
      <c r="BY56" s="22"/>
      <c r="BZ56" s="22"/>
      <c r="CA56" s="22"/>
      <c r="CB56" s="22"/>
    </row>
    <row r="57" spans="1:80" x14ac:dyDescent="0.2">
      <c r="A57" s="77">
        <v>56</v>
      </c>
      <c r="B57" s="26" t="s">
        <v>111</v>
      </c>
      <c r="C57" s="8" t="s">
        <v>112</v>
      </c>
      <c r="D57" s="26" t="s">
        <v>347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>
        <v>25</v>
      </c>
      <c r="AD57" s="9"/>
      <c r="AE57" s="9"/>
      <c r="AF57" s="9"/>
      <c r="AG57" s="9"/>
      <c r="AH57" s="9"/>
      <c r="AI57" s="9"/>
      <c r="AJ57" s="9"/>
      <c r="AK57" s="9"/>
      <c r="AL57" s="9"/>
      <c r="AM57" s="18">
        <v>0</v>
      </c>
      <c r="AN57" s="18"/>
      <c r="AO57" s="18"/>
      <c r="AP57" s="9">
        <v>30</v>
      </c>
      <c r="AQ57" s="9"/>
      <c r="AR57" s="9">
        <v>70</v>
      </c>
      <c r="AS57" s="9"/>
      <c r="AT57" s="9"/>
      <c r="AU57" s="18">
        <v>0</v>
      </c>
      <c r="AV57" s="9"/>
      <c r="AW57" s="1"/>
      <c r="AX57" s="1"/>
      <c r="AY57" s="1">
        <v>55</v>
      </c>
      <c r="AZ57" s="1"/>
      <c r="BA57" s="1"/>
      <c r="BB57" s="9"/>
      <c r="BC57" s="9">
        <v>55</v>
      </c>
      <c r="BD57" s="9">
        <v>30</v>
      </c>
      <c r="BE57" s="9">
        <v>100</v>
      </c>
      <c r="BF57" s="9"/>
      <c r="BG57" s="29"/>
      <c r="BH57" s="35">
        <f>IF(BI57&lt;6,SUM(E57:BG57),SUM(LARGE(E57:BG57,{1;2;3;4;5;6})))</f>
        <v>340</v>
      </c>
      <c r="BI57" s="6">
        <f>COUNT(E57:BG57)</f>
        <v>9</v>
      </c>
      <c r="BT57" s="12"/>
      <c r="BU57" s="22"/>
      <c r="BV57" s="12"/>
      <c r="BW57" s="22"/>
      <c r="BX57" s="22"/>
      <c r="BY57" s="22"/>
      <c r="BZ57" s="22"/>
      <c r="CA57" s="22"/>
      <c r="CB57" s="22"/>
    </row>
    <row r="58" spans="1:80" x14ac:dyDescent="0.2">
      <c r="A58" s="77">
        <v>57</v>
      </c>
      <c r="B58" s="26" t="s">
        <v>111</v>
      </c>
      <c r="C58" s="6" t="s">
        <v>112</v>
      </c>
      <c r="D58" s="26" t="s">
        <v>277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>
        <v>25</v>
      </c>
      <c r="AQ58" s="9"/>
      <c r="AR58" s="9">
        <v>70</v>
      </c>
      <c r="AS58" s="9"/>
      <c r="AT58" s="9"/>
      <c r="AU58" s="18">
        <v>0</v>
      </c>
      <c r="AV58" s="9"/>
      <c r="AW58" s="9"/>
      <c r="AX58" s="9"/>
      <c r="AY58" s="9">
        <v>55</v>
      </c>
      <c r="AZ58" s="9"/>
      <c r="BA58" s="9"/>
      <c r="BB58" s="9"/>
      <c r="BC58" s="9">
        <v>55</v>
      </c>
      <c r="BD58" s="9">
        <v>30</v>
      </c>
      <c r="BE58" s="9">
        <v>100</v>
      </c>
      <c r="BF58" s="9"/>
      <c r="BG58" s="54"/>
      <c r="BH58" s="35">
        <f>IF(BI58&lt;6,SUM(E58:BG58),SUM(LARGE(E58:BG58,{1;2;3;4;5;6})))</f>
        <v>335</v>
      </c>
      <c r="BI58" s="55">
        <f>COUNT(E58:BG58)</f>
        <v>7</v>
      </c>
      <c r="BT58" s="12"/>
      <c r="BU58" s="22"/>
      <c r="BV58" s="12"/>
      <c r="BW58" s="22"/>
      <c r="BX58" s="22"/>
      <c r="BY58" s="22"/>
      <c r="BZ58" s="22"/>
      <c r="CA58" s="22"/>
      <c r="CB58" s="22"/>
    </row>
    <row r="59" spans="1:80" x14ac:dyDescent="0.2">
      <c r="A59" s="77">
        <v>58</v>
      </c>
      <c r="B59" s="26" t="s">
        <v>111</v>
      </c>
      <c r="C59" s="6" t="s">
        <v>125</v>
      </c>
      <c r="D59" s="37" t="s">
        <v>400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>
        <v>160</v>
      </c>
      <c r="AM59" s="9"/>
      <c r="AN59" s="9"/>
      <c r="AO59" s="9"/>
      <c r="AP59" s="9">
        <v>160</v>
      </c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29"/>
      <c r="BH59" s="35">
        <f>IF(BI59&lt;6,SUM(E59:BG59),SUM(LARGE(E59:BG59,{1;2;3;4;5;6})))</f>
        <v>320</v>
      </c>
      <c r="BI59" s="55">
        <f>COUNT(E59:BG59)</f>
        <v>2</v>
      </c>
      <c r="BT59" s="12"/>
      <c r="BU59" s="22"/>
      <c r="BV59" s="12"/>
      <c r="BW59" s="22"/>
      <c r="BX59" s="22"/>
      <c r="BY59" s="22"/>
      <c r="BZ59" s="22"/>
      <c r="CA59" s="22"/>
      <c r="CB59" s="22"/>
    </row>
    <row r="60" spans="1:80" x14ac:dyDescent="0.2">
      <c r="A60" s="77">
        <v>59</v>
      </c>
      <c r="B60" s="26" t="s">
        <v>111</v>
      </c>
      <c r="C60" s="6" t="s">
        <v>117</v>
      </c>
      <c r="D60" s="26" t="s">
        <v>66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>
        <v>20</v>
      </c>
      <c r="AD60" s="9"/>
      <c r="AE60" s="9"/>
      <c r="AF60" s="9">
        <v>100</v>
      </c>
      <c r="AG60" s="9"/>
      <c r="AH60" s="9"/>
      <c r="AI60" s="9"/>
      <c r="AJ60" s="9"/>
      <c r="AK60" s="9">
        <v>20</v>
      </c>
      <c r="AL60" s="9"/>
      <c r="AM60" s="9">
        <v>35</v>
      </c>
      <c r="AN60" s="9"/>
      <c r="AO60" s="9"/>
      <c r="AP60" s="9"/>
      <c r="AQ60" s="9"/>
      <c r="AR60" s="9"/>
      <c r="AS60" s="9"/>
      <c r="AT60" s="9"/>
      <c r="AU60" s="9"/>
      <c r="AV60" s="9">
        <v>30</v>
      </c>
      <c r="AW60" s="9"/>
      <c r="AX60" s="9"/>
      <c r="AY60" s="9"/>
      <c r="AZ60" s="9"/>
      <c r="BA60" s="9"/>
      <c r="BB60" s="9"/>
      <c r="BC60" s="9">
        <v>100</v>
      </c>
      <c r="BD60" s="9"/>
      <c r="BE60" s="9"/>
      <c r="BF60" s="9"/>
      <c r="BG60" s="54"/>
      <c r="BH60" s="35">
        <f>IF(BI60&lt;6,SUM(E60:BG60),SUM(LARGE(E60:BG60,{1;2;3;4;5;6})))</f>
        <v>305</v>
      </c>
      <c r="BI60" s="55">
        <f>COUNT(E60:BG60)</f>
        <v>6</v>
      </c>
      <c r="BT60" s="12"/>
      <c r="BU60" s="22"/>
      <c r="BV60" s="12"/>
      <c r="BW60" s="22"/>
      <c r="BX60" s="22"/>
      <c r="BY60" s="22"/>
      <c r="BZ60" s="22"/>
      <c r="CA60" s="22"/>
      <c r="CB60" s="22"/>
    </row>
    <row r="61" spans="1:80" x14ac:dyDescent="0.2">
      <c r="A61" s="77">
        <v>60</v>
      </c>
      <c r="B61" s="6" t="s">
        <v>111</v>
      </c>
      <c r="C61" s="6" t="s">
        <v>113</v>
      </c>
      <c r="D61" s="37" t="s">
        <v>201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>
        <v>300</v>
      </c>
      <c r="AZ61" s="9"/>
      <c r="BA61" s="9"/>
      <c r="BB61" s="9"/>
      <c r="BC61" s="9"/>
      <c r="BD61" s="9"/>
      <c r="BE61" s="9"/>
      <c r="BF61" s="9"/>
      <c r="BG61" s="29"/>
      <c r="BH61" s="35">
        <f>IF(BI61&lt;6,SUM(E61:BG61),SUM(LARGE(E61:BG61,{1;2;3;4;5;6})))</f>
        <v>300</v>
      </c>
      <c r="BI61" s="6">
        <f>COUNT(E61:BG61)</f>
        <v>1</v>
      </c>
      <c r="BT61" s="12"/>
      <c r="BU61" s="22"/>
      <c r="BV61" s="12"/>
      <c r="BW61" s="22"/>
      <c r="BX61" s="22"/>
      <c r="BY61" s="22"/>
      <c r="BZ61" s="22"/>
      <c r="CA61" s="22"/>
      <c r="CB61" s="22"/>
    </row>
    <row r="62" spans="1:80" x14ac:dyDescent="0.2">
      <c r="A62" s="77">
        <v>61</v>
      </c>
      <c r="B62" s="26" t="s">
        <v>111</v>
      </c>
      <c r="C62" s="6" t="s">
        <v>113</v>
      </c>
      <c r="D62" s="26" t="s">
        <v>423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>
        <v>300</v>
      </c>
      <c r="AZ62" s="9"/>
      <c r="BA62" s="9"/>
      <c r="BB62" s="9"/>
      <c r="BC62" s="9"/>
      <c r="BD62" s="9"/>
      <c r="BE62" s="9"/>
      <c r="BF62" s="9"/>
      <c r="BG62" s="54"/>
      <c r="BH62" s="35">
        <f>IF(BI62&lt;6,SUM(E62:BG62),SUM(LARGE(E62:BG62,{1;2;3;4;5;6})))</f>
        <v>300</v>
      </c>
      <c r="BI62" s="55">
        <f>COUNT(E62:BG62)</f>
        <v>1</v>
      </c>
      <c r="BT62" s="12"/>
      <c r="BU62" s="22"/>
      <c r="BV62" s="12"/>
      <c r="BW62" s="22"/>
      <c r="BX62" s="22"/>
      <c r="BY62" s="22"/>
      <c r="BZ62" s="22"/>
      <c r="CA62" s="22"/>
      <c r="CB62" s="22"/>
    </row>
    <row r="63" spans="1:80" x14ac:dyDescent="0.2">
      <c r="A63" s="77">
        <v>62</v>
      </c>
      <c r="B63" s="26" t="s">
        <v>111</v>
      </c>
      <c r="C63" s="6" t="s">
        <v>392</v>
      </c>
      <c r="D63" s="26" t="s">
        <v>391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>
        <v>130</v>
      </c>
      <c r="AU63" s="51"/>
      <c r="AV63" s="51"/>
      <c r="AW63" s="51"/>
      <c r="AX63" s="51"/>
      <c r="AY63" s="51"/>
      <c r="AZ63" s="51"/>
      <c r="BA63" s="51"/>
      <c r="BB63" s="51"/>
      <c r="BC63" s="51">
        <v>160</v>
      </c>
      <c r="BD63" s="51"/>
      <c r="BE63" s="51"/>
      <c r="BF63" s="51"/>
      <c r="BG63" s="54"/>
      <c r="BH63" s="35">
        <f>IF(BI63&lt;6,SUM(E63:BG63),SUM(LARGE(E63:BG63,{1;2;3;4;5;6})))</f>
        <v>290</v>
      </c>
      <c r="BI63" s="55">
        <f>COUNT(E63:BG63)</f>
        <v>2</v>
      </c>
      <c r="BT63" s="12"/>
      <c r="BU63" s="22"/>
      <c r="BV63" s="12"/>
      <c r="BW63" s="22"/>
      <c r="BX63" s="22"/>
      <c r="BY63" s="22"/>
      <c r="BZ63" s="22"/>
      <c r="CA63" s="22"/>
      <c r="CB63" s="22"/>
    </row>
    <row r="64" spans="1:80" x14ac:dyDescent="0.2">
      <c r="A64" s="77">
        <v>63</v>
      </c>
      <c r="B64" s="6" t="s">
        <v>111</v>
      </c>
      <c r="C64" s="6"/>
      <c r="D64" s="37" t="s">
        <v>872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>
        <v>250</v>
      </c>
      <c r="AZ64" s="51"/>
      <c r="BA64" s="51"/>
      <c r="BB64" s="51"/>
      <c r="BC64" s="51"/>
      <c r="BD64" s="51"/>
      <c r="BE64" s="51"/>
      <c r="BF64" s="51"/>
      <c r="BG64" s="29"/>
      <c r="BH64" s="35">
        <f>IF(BI64&lt;6,SUM(E64:BG64),SUM(LARGE(E64:BG64,{1;2;3;4;5;6})))</f>
        <v>250</v>
      </c>
      <c r="BI64" s="6">
        <f>COUNT(E64:BG64)</f>
        <v>1</v>
      </c>
      <c r="BT64" s="12"/>
      <c r="BU64" s="22"/>
      <c r="BV64" s="12"/>
      <c r="BW64" s="22"/>
      <c r="BX64" s="22"/>
      <c r="BY64" s="22"/>
      <c r="BZ64" s="22"/>
      <c r="CA64" s="22"/>
      <c r="CB64" s="22"/>
    </row>
    <row r="65" spans="1:80" x14ac:dyDescent="0.2">
      <c r="A65" s="77">
        <v>64</v>
      </c>
      <c r="B65" s="26" t="s">
        <v>111</v>
      </c>
      <c r="C65" s="8" t="s">
        <v>881</v>
      </c>
      <c r="D65" s="26" t="s">
        <v>91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>
        <v>70</v>
      </c>
      <c r="AU65" s="51">
        <v>30</v>
      </c>
      <c r="AV65" s="51"/>
      <c r="AW65" s="51">
        <v>35</v>
      </c>
      <c r="AX65" s="51"/>
      <c r="AY65" s="51"/>
      <c r="AZ65" s="51"/>
      <c r="BA65" s="51">
        <v>30</v>
      </c>
      <c r="BB65" s="51"/>
      <c r="BC65" s="51">
        <v>55</v>
      </c>
      <c r="BD65" s="51">
        <v>25</v>
      </c>
      <c r="BE65" s="51"/>
      <c r="BF65" s="51"/>
      <c r="BG65" s="54"/>
      <c r="BH65" s="35">
        <f>IF(BI65&lt;6,SUM(E65:BG65),SUM(LARGE(E65:BG65,{1;2;3;4;5;6})))</f>
        <v>245</v>
      </c>
      <c r="BI65" s="55">
        <f>COUNT(E65:BG65)</f>
        <v>6</v>
      </c>
      <c r="BT65" s="12"/>
      <c r="BU65" s="22"/>
      <c r="BV65" s="12"/>
      <c r="BW65" s="22"/>
      <c r="BX65" s="22"/>
      <c r="BY65" s="22"/>
      <c r="BZ65" s="22"/>
      <c r="CA65" s="22"/>
      <c r="CB65" s="22"/>
    </row>
    <row r="66" spans="1:80" x14ac:dyDescent="0.2">
      <c r="A66" s="61">
        <v>65</v>
      </c>
      <c r="B66" s="6" t="s">
        <v>111</v>
      </c>
      <c r="C66" s="6" t="s">
        <v>120</v>
      </c>
      <c r="D66" s="9" t="s">
        <v>177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v>0</v>
      </c>
      <c r="AL66" s="1">
        <v>80</v>
      </c>
      <c r="AM66" s="1"/>
      <c r="AN66" s="1"/>
      <c r="AO66" s="1"/>
      <c r="AP66" s="1"/>
      <c r="AQ66" s="1"/>
      <c r="AR66" s="1">
        <v>80</v>
      </c>
      <c r="AS66" s="1"/>
      <c r="AT66" s="1"/>
      <c r="AU66" s="1"/>
      <c r="AV66" s="1">
        <v>25</v>
      </c>
      <c r="AW66" s="1"/>
      <c r="AX66" s="1"/>
      <c r="AY66" s="1"/>
      <c r="AZ66" s="1"/>
      <c r="BA66" s="1"/>
      <c r="BB66" s="9"/>
      <c r="BC66" s="9">
        <v>55</v>
      </c>
      <c r="BD66" s="9"/>
      <c r="BE66" s="9"/>
      <c r="BF66" s="9"/>
      <c r="BG66" s="1"/>
      <c r="BH66" s="35">
        <f>IF(BI66&lt;6,SUM(E66:BG66),SUM(LARGE(E66:BG66,{1;2;3;4;5;6})))</f>
        <v>240</v>
      </c>
      <c r="BI66" s="55">
        <f>COUNT(E66:BG66)</f>
        <v>5</v>
      </c>
      <c r="BT66" s="12"/>
      <c r="BU66" s="22"/>
      <c r="BV66" s="12"/>
      <c r="BW66" s="22"/>
      <c r="BX66" s="22"/>
      <c r="BY66" s="22"/>
      <c r="BZ66" s="22"/>
      <c r="CA66" s="22"/>
      <c r="CB66" s="22"/>
    </row>
    <row r="67" spans="1:80" x14ac:dyDescent="0.2">
      <c r="A67" s="61">
        <v>66</v>
      </c>
      <c r="B67" s="6" t="s">
        <v>111</v>
      </c>
      <c r="C67" s="6" t="s">
        <v>120</v>
      </c>
      <c r="D67" s="37" t="s">
        <v>895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>
        <v>80</v>
      </c>
      <c r="AM67" s="51"/>
      <c r="AN67" s="51"/>
      <c r="AO67" s="51"/>
      <c r="AP67" s="51"/>
      <c r="AQ67" s="51"/>
      <c r="AR67" s="51">
        <v>80</v>
      </c>
      <c r="AS67" s="51"/>
      <c r="AT67" s="51"/>
      <c r="AU67" s="51"/>
      <c r="AV67" s="51">
        <v>25</v>
      </c>
      <c r="AW67" s="51"/>
      <c r="AX67" s="51"/>
      <c r="AY67" s="51"/>
      <c r="AZ67" s="51"/>
      <c r="BA67" s="51"/>
      <c r="BB67" s="51"/>
      <c r="BC67" s="51">
        <v>55</v>
      </c>
      <c r="BD67" s="51"/>
      <c r="BE67" s="51"/>
      <c r="BF67" s="51"/>
      <c r="BG67" s="29"/>
      <c r="BH67" s="35">
        <f>IF(BI67&lt;6,SUM(E67:BG67),SUM(LARGE(E67:BG67,{1;2;3;4;5;6})))</f>
        <v>240</v>
      </c>
      <c r="BI67" s="6">
        <f>COUNT(E67:BG67)</f>
        <v>4</v>
      </c>
      <c r="BT67" s="12"/>
      <c r="BU67" s="22"/>
      <c r="BV67" s="12"/>
      <c r="BW67" s="22"/>
      <c r="BX67" s="22"/>
      <c r="BY67" s="22"/>
      <c r="BZ67" s="22"/>
      <c r="CA67" s="22"/>
      <c r="CB67" s="22"/>
    </row>
    <row r="68" spans="1:80" x14ac:dyDescent="0.2">
      <c r="A68" s="61">
        <v>67</v>
      </c>
      <c r="B68" s="26" t="s">
        <v>111</v>
      </c>
      <c r="C68" s="6" t="s">
        <v>113</v>
      </c>
      <c r="D68" s="26" t="s">
        <v>445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>
        <v>20</v>
      </c>
      <c r="AK68" s="9"/>
      <c r="AL68" s="9">
        <v>35</v>
      </c>
      <c r="AM68" s="9"/>
      <c r="AN68" s="9"/>
      <c r="AO68" s="9"/>
      <c r="AP68" s="9"/>
      <c r="AQ68" s="9"/>
      <c r="AR68" s="9"/>
      <c r="AS68" s="9"/>
      <c r="AT68" s="9"/>
      <c r="AU68" s="9"/>
      <c r="AV68" s="9">
        <v>12</v>
      </c>
      <c r="AW68" s="9"/>
      <c r="AX68" s="9"/>
      <c r="AY68" s="9">
        <v>35</v>
      </c>
      <c r="AZ68" s="9"/>
      <c r="BA68" s="9"/>
      <c r="BB68" s="9"/>
      <c r="BC68" s="9">
        <v>130</v>
      </c>
      <c r="BD68" s="9"/>
      <c r="BE68" s="9"/>
      <c r="BF68" s="9"/>
      <c r="BG68" s="54"/>
      <c r="BH68" s="35">
        <f>IF(BI68&lt;6,SUM(E68:BG68),SUM(LARGE(E68:BG68,{1;2;3;4;5;6})))</f>
        <v>232</v>
      </c>
      <c r="BI68" s="55">
        <f>COUNT(E68:BG68)</f>
        <v>5</v>
      </c>
      <c r="BT68" s="12"/>
      <c r="BU68" s="22"/>
      <c r="BV68" s="12"/>
      <c r="BW68" s="22"/>
      <c r="BX68" s="22"/>
      <c r="BY68" s="22"/>
      <c r="BZ68" s="22"/>
      <c r="CA68" s="22"/>
      <c r="CB68" s="22"/>
    </row>
    <row r="69" spans="1:80" x14ac:dyDescent="0.2">
      <c r="A69" s="61">
        <v>68</v>
      </c>
      <c r="B69" s="26" t="s">
        <v>111</v>
      </c>
      <c r="C69" s="8" t="s">
        <v>886</v>
      </c>
      <c r="D69" s="26" t="s">
        <v>286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>
        <v>25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>
        <v>130</v>
      </c>
      <c r="AZ69" s="51"/>
      <c r="BA69" s="51">
        <v>35</v>
      </c>
      <c r="BB69" s="51"/>
      <c r="BC69" s="51"/>
      <c r="BD69" s="51"/>
      <c r="BE69" s="51"/>
      <c r="BF69" s="51"/>
      <c r="BG69" s="29"/>
      <c r="BH69" s="35">
        <f>IF(BI69&lt;6,SUM(E69:BG69),SUM(LARGE(E69:BG69,{1;2;3;4;5;6})))</f>
        <v>190</v>
      </c>
      <c r="BI69" s="6">
        <f>COUNT(E69:BG69)</f>
        <v>3</v>
      </c>
      <c r="BT69" s="12"/>
      <c r="BU69" s="22"/>
      <c r="BV69" s="12"/>
      <c r="BW69" s="22"/>
      <c r="BX69" s="22"/>
      <c r="BY69" s="22"/>
      <c r="BZ69" s="22"/>
      <c r="CA69" s="22"/>
      <c r="CB69" s="22"/>
    </row>
    <row r="70" spans="1:80" x14ac:dyDescent="0.2">
      <c r="A70" s="61">
        <v>69</v>
      </c>
      <c r="B70" s="26" t="s">
        <v>111</v>
      </c>
      <c r="C70" s="6" t="s">
        <v>112</v>
      </c>
      <c r="D70" s="37" t="s">
        <v>348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>
        <v>20</v>
      </c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>
        <v>70</v>
      </c>
      <c r="AU70" s="51">
        <v>30</v>
      </c>
      <c r="AV70" s="51"/>
      <c r="AW70" s="51">
        <v>35</v>
      </c>
      <c r="AX70" s="51"/>
      <c r="AY70" s="51"/>
      <c r="AZ70" s="51"/>
      <c r="BA70" s="51"/>
      <c r="BB70" s="51"/>
      <c r="BC70" s="51"/>
      <c r="BD70" s="51">
        <v>25</v>
      </c>
      <c r="BE70" s="51"/>
      <c r="BF70" s="51"/>
      <c r="BG70" s="54"/>
      <c r="BH70" s="35">
        <f>IF(BI70&lt;6,SUM(E70:BG70),SUM(LARGE(E70:BG70,{1;2;3;4;5;6})))</f>
        <v>180</v>
      </c>
      <c r="BI70" s="55">
        <f>COUNT(E70:BG70)</f>
        <v>5</v>
      </c>
      <c r="BT70" s="12"/>
      <c r="BU70" s="22"/>
      <c r="BV70" s="12"/>
      <c r="BW70" s="22"/>
      <c r="BX70" s="22"/>
      <c r="BY70" s="22"/>
      <c r="BZ70" s="22"/>
      <c r="CA70" s="22"/>
      <c r="CB70" s="22"/>
    </row>
    <row r="71" spans="1:80" x14ac:dyDescent="0.2">
      <c r="A71" s="61">
        <v>70</v>
      </c>
      <c r="B71" s="26" t="s">
        <v>111</v>
      </c>
      <c r="C71" s="6" t="s">
        <v>113</v>
      </c>
      <c r="D71" s="26" t="s">
        <v>45</v>
      </c>
      <c r="E71" s="1"/>
      <c r="F71" s="1">
        <v>170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9"/>
      <c r="BC71" s="9"/>
      <c r="BD71" s="9"/>
      <c r="BE71" s="9"/>
      <c r="BF71" s="9"/>
      <c r="BG71" s="54"/>
      <c r="BH71" s="35">
        <f>IF(BI71&lt;6,SUM(E71:BG71),SUM(LARGE(E71:BG71,{1;2;3;4;5;6})))</f>
        <v>170</v>
      </c>
      <c r="BI71" s="55">
        <f>COUNT(E71:BG71)</f>
        <v>1</v>
      </c>
      <c r="BT71" s="12"/>
      <c r="BU71" s="22"/>
      <c r="BV71" s="12"/>
      <c r="BW71" s="22"/>
      <c r="BX71" s="22"/>
      <c r="BY71" s="22"/>
      <c r="BZ71" s="22"/>
      <c r="CA71" s="22"/>
      <c r="CB71" s="22"/>
    </row>
    <row r="72" spans="1:80" x14ac:dyDescent="0.2">
      <c r="A72" s="61">
        <v>71</v>
      </c>
      <c r="B72" s="26" t="s">
        <v>111</v>
      </c>
      <c r="C72" s="6" t="s">
        <v>113</v>
      </c>
      <c r="D72" s="26" t="s">
        <v>68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>
        <v>100</v>
      </c>
      <c r="AG72" s="9"/>
      <c r="AH72" s="9"/>
      <c r="AI72" s="9"/>
      <c r="AJ72" s="9"/>
      <c r="AK72" s="9"/>
      <c r="AL72" s="9"/>
      <c r="AM72" s="9">
        <v>35</v>
      </c>
      <c r="AN72" s="9"/>
      <c r="AO72" s="9"/>
      <c r="AP72" s="9"/>
      <c r="AQ72" s="9"/>
      <c r="AR72" s="9"/>
      <c r="AS72" s="9"/>
      <c r="AT72" s="9"/>
      <c r="AU72" s="9"/>
      <c r="AV72" s="9">
        <v>30</v>
      </c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30"/>
      <c r="BH72" s="35">
        <f>IF(BI72&lt;6,SUM(E72:BG72),SUM(LARGE(E72:BG72,{1;2;3;4;5;6})))</f>
        <v>165</v>
      </c>
      <c r="BI72" s="55">
        <f>COUNT(E72:BG72)</f>
        <v>3</v>
      </c>
      <c r="BT72" s="12"/>
      <c r="BU72" s="22"/>
      <c r="BV72" s="12"/>
      <c r="BW72" s="22"/>
      <c r="BX72" s="22"/>
      <c r="BY72" s="22"/>
      <c r="BZ72" s="22"/>
      <c r="CA72" s="22"/>
      <c r="CB72" s="22"/>
    </row>
    <row r="73" spans="1:80" x14ac:dyDescent="0.2">
      <c r="A73" s="61">
        <v>72</v>
      </c>
      <c r="B73" s="6" t="s">
        <v>111</v>
      </c>
      <c r="C73" s="6" t="s">
        <v>117</v>
      </c>
      <c r="D73" s="9" t="s">
        <v>414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>
        <v>30</v>
      </c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>
        <v>55</v>
      </c>
      <c r="AZ73" s="1"/>
      <c r="BA73" s="1"/>
      <c r="BB73" s="9"/>
      <c r="BC73" s="9">
        <v>80</v>
      </c>
      <c r="BD73" s="9"/>
      <c r="BE73" s="9"/>
      <c r="BF73" s="9"/>
      <c r="BG73" s="1"/>
      <c r="BH73" s="35">
        <f>IF(BI73&lt;6,SUM(E73:BG73),SUM(LARGE(E73:BG73,{1;2;3;4;5;6})))</f>
        <v>165</v>
      </c>
      <c r="BI73" s="6">
        <f>COUNT(E73:BG73)</f>
        <v>3</v>
      </c>
      <c r="BT73" s="12"/>
      <c r="BU73" s="22"/>
      <c r="BV73" s="12"/>
      <c r="BW73" s="22"/>
      <c r="BX73" s="22"/>
      <c r="BY73" s="22"/>
      <c r="BZ73" s="22"/>
      <c r="CA73" s="22"/>
      <c r="CB73" s="22"/>
    </row>
    <row r="74" spans="1:80" x14ac:dyDescent="0.2">
      <c r="A74" s="61">
        <v>73</v>
      </c>
      <c r="B74" s="26" t="s">
        <v>111</v>
      </c>
      <c r="C74" s="6" t="s">
        <v>118</v>
      </c>
      <c r="D74" s="26" t="s">
        <v>203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1">
        <v>160</v>
      </c>
      <c r="AM74" s="51"/>
      <c r="AN74" s="51"/>
      <c r="AO74" s="51"/>
      <c r="AP74" s="51"/>
      <c r="AQ74" s="51"/>
      <c r="AR74" s="51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4"/>
      <c r="BH74" s="35">
        <f>IF(BI74&lt;6,SUM(E74:BG74),SUM(LARGE(E74:BG74,{1;2;3;4;5;6})))</f>
        <v>160</v>
      </c>
      <c r="BI74" s="6">
        <f>COUNT(E74:BG74)</f>
        <v>1</v>
      </c>
      <c r="BT74" s="12"/>
      <c r="BU74" s="22"/>
      <c r="BV74" s="12"/>
      <c r="BW74" s="22"/>
      <c r="BX74" s="22"/>
      <c r="BY74" s="22"/>
      <c r="BZ74" s="22"/>
      <c r="CA74" s="22"/>
      <c r="CB74" s="22"/>
    </row>
    <row r="75" spans="1:80" x14ac:dyDescent="0.2">
      <c r="A75" s="61">
        <v>74</v>
      </c>
      <c r="B75" s="26" t="s">
        <v>111</v>
      </c>
      <c r="C75" s="6" t="s">
        <v>113</v>
      </c>
      <c r="D75" s="37" t="s">
        <v>682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>
        <v>160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35">
        <f>IF(BI75&lt;6,SUM(E75:BG75),SUM(LARGE(E75:BG75,{1;2;3;4;5;6})))</f>
        <v>160</v>
      </c>
      <c r="BI75" s="55">
        <f>COUNT(E75:BG75)</f>
        <v>1</v>
      </c>
      <c r="BT75" s="12"/>
      <c r="BU75" s="22"/>
      <c r="BV75" s="12"/>
      <c r="BW75" s="22"/>
      <c r="BX75" s="22"/>
      <c r="BY75" s="22"/>
      <c r="BZ75" s="22"/>
      <c r="CA75" s="22"/>
      <c r="CB75" s="22"/>
    </row>
    <row r="76" spans="1:80" x14ac:dyDescent="0.2">
      <c r="A76" s="61">
        <v>75</v>
      </c>
      <c r="B76" s="6" t="s">
        <v>111</v>
      </c>
      <c r="C76" s="6" t="s">
        <v>125</v>
      </c>
      <c r="D76" s="9" t="s">
        <v>98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>
        <v>160</v>
      </c>
      <c r="BD76" s="51"/>
      <c r="BE76" s="51"/>
      <c r="BF76" s="51"/>
      <c r="BG76" s="1"/>
      <c r="BH76" s="35">
        <f>IF(BI76&lt;6,SUM(E76:BG76),SUM(LARGE(E76:BG76,{1;2;3;4;5;6})))</f>
        <v>160</v>
      </c>
      <c r="BI76" s="6">
        <f>COUNT(E76:BG76)</f>
        <v>1</v>
      </c>
      <c r="BT76" s="12"/>
      <c r="BU76" s="22"/>
      <c r="BV76" s="12"/>
      <c r="BW76" s="22"/>
      <c r="BX76" s="22"/>
      <c r="BY76" s="22"/>
      <c r="BZ76" s="22"/>
      <c r="CA76" s="22"/>
      <c r="CB76" s="22"/>
    </row>
    <row r="77" spans="1:80" x14ac:dyDescent="0.2">
      <c r="A77" s="61">
        <v>76</v>
      </c>
      <c r="B77" s="6" t="s">
        <v>111</v>
      </c>
      <c r="C77" s="8" t="s">
        <v>112</v>
      </c>
      <c r="D77" s="9" t="s">
        <v>174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>
        <v>20</v>
      </c>
      <c r="AU77" s="1">
        <v>25</v>
      </c>
      <c r="AV77" s="1"/>
      <c r="AW77" s="1">
        <v>25</v>
      </c>
      <c r="AX77" s="1"/>
      <c r="AY77" s="1"/>
      <c r="AZ77" s="1"/>
      <c r="BA77" s="1"/>
      <c r="BB77" s="1"/>
      <c r="BC77" s="1"/>
      <c r="BD77" s="1"/>
      <c r="BE77" s="1">
        <v>80</v>
      </c>
      <c r="BF77" s="1"/>
      <c r="BG77" s="1"/>
      <c r="BH77" s="35">
        <f>IF(BI77&lt;6,SUM(E77:BG77),SUM(LARGE(E77:BG77,{1;2;3;4;5;6})))</f>
        <v>150</v>
      </c>
      <c r="BI77" s="55">
        <f>COUNT(E77:BG77)</f>
        <v>4</v>
      </c>
      <c r="BT77" s="12"/>
      <c r="BU77" s="22"/>
      <c r="BV77" s="12"/>
      <c r="BW77" s="22"/>
      <c r="BX77" s="22"/>
      <c r="BY77" s="22"/>
      <c r="BZ77" s="22"/>
      <c r="CA77" s="22"/>
      <c r="CB77" s="22"/>
    </row>
    <row r="78" spans="1:80" x14ac:dyDescent="0.2">
      <c r="A78" s="61">
        <v>77</v>
      </c>
      <c r="B78" s="26" t="s">
        <v>111</v>
      </c>
      <c r="C78" s="8" t="s">
        <v>887</v>
      </c>
      <c r="D78" s="26" t="s">
        <v>149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2"/>
      <c r="R78" s="52"/>
      <c r="S78" s="52"/>
      <c r="T78" s="52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>
        <v>30</v>
      </c>
      <c r="AK78" s="51"/>
      <c r="AL78" s="51"/>
      <c r="AM78" s="51"/>
      <c r="AN78" s="51"/>
      <c r="AO78" s="51"/>
      <c r="AP78" s="51">
        <v>30</v>
      </c>
      <c r="AQ78" s="51"/>
      <c r="AR78" s="51"/>
      <c r="AS78" s="51"/>
      <c r="AT78" s="51"/>
      <c r="AU78" s="51"/>
      <c r="AV78" s="51"/>
      <c r="AW78" s="51">
        <v>30</v>
      </c>
      <c r="AX78" s="51"/>
      <c r="AY78" s="51"/>
      <c r="AZ78" s="51"/>
      <c r="BA78" s="51"/>
      <c r="BB78" s="51"/>
      <c r="BC78" s="51">
        <v>55</v>
      </c>
      <c r="BD78" s="51"/>
      <c r="BE78" s="51"/>
      <c r="BF78" s="51"/>
      <c r="BG78" s="29"/>
      <c r="BH78" s="35">
        <f>IF(BI78&lt;6,SUM(E78:BG78),SUM(LARGE(E78:BG78,{1;2;3;4;5;6})))</f>
        <v>145</v>
      </c>
      <c r="BI78" s="6">
        <f>COUNT(E78:BG78)</f>
        <v>4</v>
      </c>
      <c r="BT78" s="12"/>
      <c r="BU78" s="22"/>
      <c r="BV78" s="12"/>
      <c r="BW78" s="22"/>
      <c r="BX78" s="22"/>
      <c r="BY78" s="22"/>
      <c r="BZ78" s="22"/>
      <c r="CA78" s="22"/>
      <c r="CB78" s="22"/>
    </row>
    <row r="79" spans="1:80" x14ac:dyDescent="0.2">
      <c r="A79" s="61">
        <v>78</v>
      </c>
      <c r="B79" s="26" t="s">
        <v>111</v>
      </c>
      <c r="C79" s="8" t="s">
        <v>142</v>
      </c>
      <c r="D79" s="26" t="s">
        <v>257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>
        <v>20</v>
      </c>
      <c r="AD79" s="9"/>
      <c r="AE79" s="9"/>
      <c r="AF79" s="9"/>
      <c r="AG79" s="9"/>
      <c r="AH79" s="9"/>
      <c r="AI79" s="9"/>
      <c r="AJ79" s="9">
        <v>30</v>
      </c>
      <c r="AK79" s="9"/>
      <c r="AL79" s="9"/>
      <c r="AM79" s="9">
        <v>25</v>
      </c>
      <c r="AN79" s="9"/>
      <c r="AO79" s="9"/>
      <c r="AP79" s="9">
        <v>25</v>
      </c>
      <c r="AQ79" s="9"/>
      <c r="AR79" s="9"/>
      <c r="AS79" s="9"/>
      <c r="AT79" s="9"/>
      <c r="AU79" s="9"/>
      <c r="AV79" s="9"/>
      <c r="AW79" s="9">
        <v>30</v>
      </c>
      <c r="AX79" s="9"/>
      <c r="AY79" s="9"/>
      <c r="AZ79" s="9"/>
      <c r="BA79" s="9"/>
      <c r="BB79" s="9"/>
      <c r="BC79" s="9"/>
      <c r="BD79" s="9"/>
      <c r="BE79" s="9"/>
      <c r="BF79" s="9"/>
      <c r="BG79" s="29"/>
      <c r="BH79" s="35">
        <f>IF(BI79&lt;6,SUM(E79:BG79),SUM(LARGE(E79:BG79,{1;2;3;4;5;6})))</f>
        <v>130</v>
      </c>
      <c r="BI79" s="6">
        <f>COUNT(E79:BG79)</f>
        <v>5</v>
      </c>
      <c r="BT79" s="12"/>
      <c r="BU79" s="22"/>
      <c r="BV79" s="12"/>
      <c r="BW79" s="22"/>
      <c r="BX79" s="22"/>
      <c r="BY79" s="22"/>
      <c r="BZ79" s="22"/>
      <c r="CA79" s="22"/>
      <c r="CB79" s="22"/>
    </row>
    <row r="80" spans="1:80" x14ac:dyDescent="0.2">
      <c r="A80" s="61">
        <v>79</v>
      </c>
      <c r="B80" s="26" t="s">
        <v>111</v>
      </c>
      <c r="C80" s="8" t="s">
        <v>120</v>
      </c>
      <c r="D80" s="9" t="s">
        <v>358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>
        <v>130</v>
      </c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1"/>
      <c r="BH80" s="35">
        <f>IF(BI80&lt;6,SUM(E80:BG80),SUM(LARGE(E80:BG80,{1;2;3;4;5;6})))</f>
        <v>130</v>
      </c>
      <c r="BI80" s="55">
        <f>COUNT(E80:BG80)</f>
        <v>1</v>
      </c>
      <c r="BT80" s="12"/>
      <c r="BU80" s="22"/>
      <c r="BV80" s="12"/>
      <c r="BW80" s="22"/>
      <c r="BX80" s="22"/>
      <c r="BY80" s="22"/>
      <c r="BZ80" s="22"/>
      <c r="CA80" s="22"/>
      <c r="CB80" s="22"/>
    </row>
    <row r="81" spans="1:80" x14ac:dyDescent="0.2">
      <c r="A81" s="61">
        <v>80</v>
      </c>
      <c r="B81" s="26" t="s">
        <v>111</v>
      </c>
      <c r="C81" s="8" t="s">
        <v>116</v>
      </c>
      <c r="D81" s="26" t="s">
        <v>131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>
        <v>130</v>
      </c>
      <c r="AF81" s="89">
        <v>0</v>
      </c>
      <c r="AG81" s="8"/>
      <c r="AH81" s="8"/>
      <c r="AI81" s="8"/>
      <c r="AJ81" s="8"/>
      <c r="AK81" s="8"/>
      <c r="AL81" s="89">
        <v>0</v>
      </c>
      <c r="AM81" s="89"/>
      <c r="AN81" s="89"/>
      <c r="AO81" s="89"/>
      <c r="AP81" s="89"/>
      <c r="AQ81" s="89"/>
      <c r="AR81" s="89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29"/>
      <c r="BH81" s="35">
        <f>IF(BI81&lt;6,SUM(E81:BG81),SUM(LARGE(E81:BG81,{1;2;3;4;5;6})))</f>
        <v>130</v>
      </c>
      <c r="BI81" s="6">
        <f>COUNT(E81:BG81)</f>
        <v>3</v>
      </c>
      <c r="BT81" s="12"/>
      <c r="BU81" s="22"/>
      <c r="BV81" s="12"/>
      <c r="BW81" s="22"/>
      <c r="BX81" s="22"/>
      <c r="BY81" s="22"/>
      <c r="BZ81" s="22"/>
      <c r="CA81" s="22"/>
      <c r="CB81" s="22"/>
    </row>
    <row r="82" spans="1:80" x14ac:dyDescent="0.2">
      <c r="A82" s="61">
        <v>81</v>
      </c>
      <c r="B82" s="6" t="s">
        <v>111</v>
      </c>
      <c r="C82" s="6" t="s">
        <v>205</v>
      </c>
      <c r="D82" s="9" t="s">
        <v>453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9"/>
      <c r="R82" s="19"/>
      <c r="S82" s="19"/>
      <c r="T82" s="1"/>
      <c r="U82" s="19"/>
      <c r="V82" s="19"/>
      <c r="W82" s="19"/>
      <c r="X82" s="19"/>
      <c r="Y82" s="19"/>
      <c r="Z82" s="19"/>
      <c r="AA82" s="19"/>
      <c r="AB82" s="19"/>
      <c r="AC82" s="1">
        <v>20</v>
      </c>
      <c r="AD82" s="1"/>
      <c r="AE82" s="19"/>
      <c r="AF82" s="19"/>
      <c r="AG82" s="19"/>
      <c r="AH82" s="19"/>
      <c r="AI82" s="19"/>
      <c r="AJ82" s="1">
        <v>25</v>
      </c>
      <c r="AK82" s="19"/>
      <c r="AL82" s="19"/>
      <c r="AM82" s="19"/>
      <c r="AN82" s="19"/>
      <c r="AO82" s="19"/>
      <c r="AP82" s="1">
        <v>25</v>
      </c>
      <c r="AQ82" s="1"/>
      <c r="AR82" s="19"/>
      <c r="AS82" s="19"/>
      <c r="AT82" s="19"/>
      <c r="AU82" s="1">
        <v>35</v>
      </c>
      <c r="AV82" s="19"/>
      <c r="AW82" s="19"/>
      <c r="AX82" s="19"/>
      <c r="AY82" s="19"/>
      <c r="AZ82" s="19"/>
      <c r="BA82" s="1">
        <v>25</v>
      </c>
      <c r="BB82" s="18"/>
      <c r="BC82" s="18">
        <v>0</v>
      </c>
      <c r="BD82" s="18"/>
      <c r="BE82" s="18"/>
      <c r="BF82" s="18"/>
      <c r="BG82" s="1"/>
      <c r="BH82" s="35">
        <f>IF(BI82&lt;6,SUM(E82:BG82),SUM(LARGE(E82:BG82,{1;2;3;4;5;6})))</f>
        <v>130</v>
      </c>
      <c r="BI82" s="55">
        <f>COUNT(E82:BG82)</f>
        <v>6</v>
      </c>
      <c r="BT82" s="12"/>
      <c r="BU82" s="22"/>
      <c r="BV82" s="12"/>
      <c r="BW82" s="22"/>
      <c r="BX82" s="22"/>
      <c r="BY82" s="22"/>
      <c r="BZ82" s="22"/>
      <c r="CA82" s="22"/>
      <c r="CB82" s="22"/>
    </row>
    <row r="83" spans="1:80" x14ac:dyDescent="0.2">
      <c r="A83" s="61">
        <v>82</v>
      </c>
      <c r="B83" s="26" t="s">
        <v>111</v>
      </c>
      <c r="C83" s="6" t="s">
        <v>205</v>
      </c>
      <c r="D83" s="26" t="s">
        <v>288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>
        <v>20</v>
      </c>
      <c r="AD83" s="51"/>
      <c r="AE83" s="51"/>
      <c r="AF83" s="51"/>
      <c r="AG83" s="51"/>
      <c r="AH83" s="51"/>
      <c r="AI83" s="51"/>
      <c r="AJ83" s="51">
        <v>25</v>
      </c>
      <c r="AK83" s="51"/>
      <c r="AL83" s="51"/>
      <c r="AM83" s="51"/>
      <c r="AN83" s="51"/>
      <c r="AO83" s="51"/>
      <c r="AP83" s="51">
        <v>25</v>
      </c>
      <c r="AQ83" s="51"/>
      <c r="AR83" s="51"/>
      <c r="AS83" s="51"/>
      <c r="AT83" s="51"/>
      <c r="AU83" s="51">
        <v>35</v>
      </c>
      <c r="AV83" s="51"/>
      <c r="AW83" s="51"/>
      <c r="AX83" s="51"/>
      <c r="AY83" s="51"/>
      <c r="AZ83" s="51"/>
      <c r="BA83" s="51">
        <v>25</v>
      </c>
      <c r="BB83" s="51"/>
      <c r="BC83" s="52">
        <v>0</v>
      </c>
      <c r="BD83" s="51"/>
      <c r="BE83" s="52">
        <v>0</v>
      </c>
      <c r="BF83" s="52"/>
      <c r="BG83" s="29"/>
      <c r="BH83" s="35">
        <f>IF(BI83&lt;6,SUM(E83:BG83),SUM(LARGE(E83:BG83,{1;2;3;4;5;6})))</f>
        <v>130</v>
      </c>
      <c r="BI83" s="55">
        <f>COUNT(E83:BG83)</f>
        <v>7</v>
      </c>
      <c r="BT83" s="12"/>
      <c r="BU83" s="22"/>
      <c r="BV83" s="12"/>
      <c r="BW83" s="22"/>
      <c r="BX83" s="22"/>
      <c r="BY83" s="22"/>
      <c r="BZ83" s="22"/>
      <c r="CA83" s="22"/>
      <c r="CB83" s="22"/>
    </row>
    <row r="84" spans="1:80" s="24" customFormat="1" x14ac:dyDescent="0.2">
      <c r="A84" s="61">
        <v>83</v>
      </c>
      <c r="B84" s="26" t="s">
        <v>111</v>
      </c>
      <c r="C84" s="8" t="s">
        <v>112</v>
      </c>
      <c r="D84" s="26" t="s">
        <v>226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>
        <v>25</v>
      </c>
      <c r="AV84" s="51"/>
      <c r="AW84" s="51">
        <v>25</v>
      </c>
      <c r="AX84" s="51"/>
      <c r="AY84" s="51"/>
      <c r="AZ84" s="51"/>
      <c r="BA84" s="51"/>
      <c r="BB84" s="51"/>
      <c r="BC84" s="51"/>
      <c r="BD84" s="51"/>
      <c r="BE84" s="51">
        <v>80</v>
      </c>
      <c r="BF84" s="51"/>
      <c r="BG84" s="54"/>
      <c r="BH84" s="35">
        <f>IF(BI84&lt;6,SUM(E84:BG84),SUM(LARGE(E84:BG84,{1;2;3;4;5;6})))</f>
        <v>130</v>
      </c>
      <c r="BI84" s="55">
        <f>COUNT(E84:BG84)</f>
        <v>3</v>
      </c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22"/>
      <c r="BV84" s="12"/>
      <c r="BW84" s="22"/>
      <c r="BX84" s="22"/>
      <c r="BY84" s="22"/>
      <c r="BZ84" s="22"/>
      <c r="CA84" s="22"/>
      <c r="CB84" s="22"/>
    </row>
    <row r="85" spans="1:80" x14ac:dyDescent="0.2">
      <c r="A85" s="61">
        <v>84</v>
      </c>
      <c r="B85" s="26" t="s">
        <v>111</v>
      </c>
      <c r="C85" s="6"/>
      <c r="D85" s="26" t="s">
        <v>504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>
        <v>8</v>
      </c>
      <c r="AD85" s="9"/>
      <c r="AE85" s="9"/>
      <c r="AF85" s="9"/>
      <c r="AG85" s="9"/>
      <c r="AH85" s="9"/>
      <c r="AI85" s="9"/>
      <c r="AJ85" s="9">
        <v>12</v>
      </c>
      <c r="AK85" s="9"/>
      <c r="AL85" s="9">
        <v>25</v>
      </c>
      <c r="AM85" s="9"/>
      <c r="AN85" s="9"/>
      <c r="AO85" s="9"/>
      <c r="AP85" s="9">
        <v>17</v>
      </c>
      <c r="AQ85" s="9"/>
      <c r="AR85" s="9">
        <v>25</v>
      </c>
      <c r="AS85" s="9"/>
      <c r="AT85" s="9"/>
      <c r="AU85" s="9"/>
      <c r="AV85" s="9"/>
      <c r="AW85" s="18">
        <v>0</v>
      </c>
      <c r="AX85" s="18"/>
      <c r="AY85" s="18"/>
      <c r="AZ85" s="18"/>
      <c r="BA85" s="9">
        <v>14</v>
      </c>
      <c r="BB85" s="18"/>
      <c r="BC85" s="9">
        <v>30</v>
      </c>
      <c r="BD85" s="18"/>
      <c r="BE85" s="18"/>
      <c r="BF85" s="18"/>
      <c r="BG85" s="30"/>
      <c r="BH85" s="35">
        <f>IF(BI85&lt;6,SUM(E85:BG85),SUM(LARGE(E85:BG85,{1;2;3;4;5;6})))</f>
        <v>123</v>
      </c>
      <c r="BI85" s="55">
        <f>COUNT(E85:BG85)</f>
        <v>8</v>
      </c>
      <c r="BT85" s="12"/>
      <c r="BU85" s="22"/>
      <c r="BV85" s="12"/>
      <c r="BW85" s="22"/>
      <c r="BX85" s="22"/>
      <c r="BY85" s="22"/>
      <c r="BZ85" s="22"/>
      <c r="CA85" s="22"/>
      <c r="CB85" s="22"/>
    </row>
    <row r="86" spans="1:80" x14ac:dyDescent="0.2">
      <c r="A86" s="61">
        <v>85</v>
      </c>
      <c r="B86" s="6" t="s">
        <v>111</v>
      </c>
      <c r="C86" s="6" t="s">
        <v>112</v>
      </c>
      <c r="D86" s="9" t="s">
        <v>290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>
        <v>30</v>
      </c>
      <c r="AS86" s="9"/>
      <c r="AT86" s="9">
        <v>20</v>
      </c>
      <c r="AU86" s="9"/>
      <c r="AV86" s="9"/>
      <c r="AW86" s="9"/>
      <c r="AX86" s="9"/>
      <c r="AY86" s="9"/>
      <c r="AZ86" s="9"/>
      <c r="BA86" s="9"/>
      <c r="BB86" s="9"/>
      <c r="BC86" s="9">
        <v>45</v>
      </c>
      <c r="BD86" s="9">
        <v>25</v>
      </c>
      <c r="BE86" s="9"/>
      <c r="BF86" s="9"/>
      <c r="BG86" s="1"/>
      <c r="BH86" s="35">
        <f>IF(BI86&lt;6,SUM(E86:BG86),SUM(LARGE(E86:BG86,{1;2;3;4;5;6})))</f>
        <v>120</v>
      </c>
      <c r="BI86" s="6">
        <f>COUNT(E86:BG86)</f>
        <v>4</v>
      </c>
      <c r="BT86" s="12"/>
      <c r="BU86" s="22"/>
      <c r="BV86" s="12"/>
      <c r="BW86" s="22"/>
      <c r="BX86" s="22"/>
      <c r="BY86" s="22"/>
      <c r="BZ86" s="22"/>
      <c r="CA86" s="22"/>
      <c r="CB86" s="22"/>
    </row>
    <row r="87" spans="1:80" x14ac:dyDescent="0.2">
      <c r="A87" s="61">
        <v>86</v>
      </c>
      <c r="B87" s="6" t="s">
        <v>111</v>
      </c>
      <c r="C87" s="6" t="s">
        <v>433</v>
      </c>
      <c r="D87" s="9" t="s">
        <v>323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>
        <v>0</v>
      </c>
      <c r="AK87" s="19"/>
      <c r="AL87" s="19"/>
      <c r="AM87" s="19"/>
      <c r="AN87" s="19"/>
      <c r="AO87" s="19"/>
      <c r="AP87" s="1">
        <v>20</v>
      </c>
      <c r="AQ87" s="1"/>
      <c r="AR87" s="1">
        <v>25</v>
      </c>
      <c r="AS87" s="19"/>
      <c r="AT87" s="19"/>
      <c r="AU87" s="1">
        <v>25</v>
      </c>
      <c r="AV87" s="19"/>
      <c r="AW87" s="1">
        <v>20</v>
      </c>
      <c r="AX87" s="1"/>
      <c r="AY87" s="1"/>
      <c r="AZ87" s="1"/>
      <c r="BA87" s="1">
        <v>25</v>
      </c>
      <c r="BB87" s="9"/>
      <c r="BC87" s="9"/>
      <c r="BD87" s="9"/>
      <c r="BE87" s="9"/>
      <c r="BF87" s="9"/>
      <c r="BG87" s="1"/>
      <c r="BH87" s="35">
        <f>IF(BI87&lt;6,SUM(E87:BG87),SUM(LARGE(E87:BG87,{1;2;3;4;5;6})))</f>
        <v>115</v>
      </c>
      <c r="BI87" s="55">
        <f>COUNT(E87:BG87)</f>
        <v>6</v>
      </c>
      <c r="BT87" s="12"/>
      <c r="BU87" s="22"/>
      <c r="BV87" s="12"/>
      <c r="BW87" s="22"/>
      <c r="BX87" s="22"/>
      <c r="BY87" s="22"/>
      <c r="BZ87" s="22"/>
      <c r="CA87" s="22"/>
      <c r="CB87" s="22"/>
    </row>
    <row r="88" spans="1:80" x14ac:dyDescent="0.2">
      <c r="A88" s="61">
        <v>87</v>
      </c>
      <c r="B88" s="6" t="s">
        <v>111</v>
      </c>
      <c r="C88" s="6" t="s">
        <v>205</v>
      </c>
      <c r="D88" s="9" t="s">
        <v>371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9"/>
      <c r="S88" s="1"/>
      <c r="T88" s="1"/>
      <c r="U88" s="1"/>
      <c r="V88" s="1"/>
      <c r="W88" s="1"/>
      <c r="X88" s="1"/>
      <c r="Y88" s="1"/>
      <c r="Z88" s="1"/>
      <c r="AA88" s="1"/>
      <c r="AB88" s="1"/>
      <c r="AC88" s="1">
        <v>14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>
        <v>14</v>
      </c>
      <c r="AQ88" s="1"/>
      <c r="AR88" s="1"/>
      <c r="AS88" s="1"/>
      <c r="AT88" s="1"/>
      <c r="AU88" s="1">
        <v>20</v>
      </c>
      <c r="AV88" s="1"/>
      <c r="AW88" s="1">
        <v>14</v>
      </c>
      <c r="AX88" s="1"/>
      <c r="AY88" s="1"/>
      <c r="AZ88" s="1"/>
      <c r="BA88" s="1">
        <v>10</v>
      </c>
      <c r="BB88" s="1"/>
      <c r="BC88" s="1">
        <v>30</v>
      </c>
      <c r="BD88" s="1"/>
      <c r="BE88" s="1"/>
      <c r="BF88" s="1"/>
      <c r="BG88" s="1"/>
      <c r="BH88" s="35">
        <f>IF(BI88&lt;6,SUM(E88:BG88),SUM(LARGE(E88:BG88,{1;2;3;4;5;6})))</f>
        <v>102</v>
      </c>
      <c r="BI88" s="6">
        <f>COUNT(E88:BG88)</f>
        <v>6</v>
      </c>
      <c r="BT88" s="12"/>
      <c r="BU88" s="22"/>
      <c r="BV88" s="12"/>
      <c r="BW88" s="22"/>
      <c r="BX88" s="22"/>
      <c r="BY88" s="22"/>
      <c r="BZ88" s="22"/>
      <c r="CA88" s="22"/>
      <c r="CB88" s="22"/>
    </row>
    <row r="89" spans="1:80" x14ac:dyDescent="0.2">
      <c r="A89" s="61">
        <v>88</v>
      </c>
      <c r="B89" s="6" t="s">
        <v>111</v>
      </c>
      <c r="C89" s="6" t="s">
        <v>610</v>
      </c>
      <c r="D89" s="9" t="s">
        <v>167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>
        <v>100</v>
      </c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1"/>
      <c r="BH89" s="35">
        <f>IF(BI89&lt;6,SUM(E89:BG89),SUM(LARGE(E89:BG89,{1;2;3;4;5;6})))</f>
        <v>100</v>
      </c>
      <c r="BI89" s="6">
        <f>COUNT(E89:BG89)</f>
        <v>1</v>
      </c>
      <c r="BT89" s="12"/>
      <c r="BU89" s="22"/>
      <c r="BV89" s="12"/>
      <c r="BW89" s="22"/>
      <c r="BX89" s="22"/>
      <c r="BY89" s="22"/>
      <c r="BZ89" s="22"/>
      <c r="CA89" s="22"/>
      <c r="CB89" s="22"/>
    </row>
    <row r="90" spans="1:80" x14ac:dyDescent="0.2">
      <c r="A90" s="61">
        <v>89</v>
      </c>
      <c r="B90" s="26" t="s">
        <v>111</v>
      </c>
      <c r="C90" s="8" t="s">
        <v>610</v>
      </c>
      <c r="D90" s="26" t="s">
        <v>193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>
        <v>100</v>
      </c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29"/>
      <c r="BH90" s="35">
        <f>IF(BI90&lt;6,SUM(E90:BG90),SUM(LARGE(E90:BG90,{1;2;3;4;5;6})))</f>
        <v>100</v>
      </c>
      <c r="BI90" s="6">
        <f>COUNT(E90:BG90)</f>
        <v>1</v>
      </c>
      <c r="BT90" s="12"/>
      <c r="BU90" s="22"/>
      <c r="BV90" s="12"/>
      <c r="BW90" s="22"/>
      <c r="BX90" s="22"/>
      <c r="BY90" s="22"/>
      <c r="BZ90" s="22"/>
      <c r="CA90" s="22"/>
      <c r="CB90" s="22"/>
    </row>
    <row r="91" spans="1:80" x14ac:dyDescent="0.2">
      <c r="A91" s="61">
        <v>90</v>
      </c>
      <c r="B91" s="26" t="s">
        <v>111</v>
      </c>
      <c r="C91" s="8" t="s">
        <v>262</v>
      </c>
      <c r="D91" s="9" t="s">
        <v>206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9">
        <v>100</v>
      </c>
      <c r="AZ91" s="18"/>
      <c r="BA91" s="18"/>
      <c r="BB91" s="18"/>
      <c r="BC91" s="18"/>
      <c r="BD91" s="18"/>
      <c r="BE91" s="18"/>
      <c r="BF91" s="18"/>
      <c r="BG91" s="1"/>
      <c r="BH91" s="35">
        <f>IF(BI91&lt;6,SUM(E91:BG91),SUM(LARGE(E91:BG91,{1;2;3;4;5;6})))</f>
        <v>100</v>
      </c>
      <c r="BI91" s="55">
        <f>COUNT(E91:BG91)</f>
        <v>1</v>
      </c>
      <c r="BT91" s="12"/>
      <c r="BU91" s="22"/>
      <c r="BV91" s="12"/>
      <c r="BW91" s="22"/>
      <c r="BX91" s="22"/>
      <c r="BY91" s="22"/>
      <c r="BZ91" s="22"/>
      <c r="CA91" s="22"/>
      <c r="CB91" s="22"/>
    </row>
    <row r="92" spans="1:80" x14ac:dyDescent="0.2">
      <c r="A92" s="61">
        <v>91</v>
      </c>
      <c r="B92" s="6" t="s">
        <v>111</v>
      </c>
      <c r="C92" s="8" t="s">
        <v>262</v>
      </c>
      <c r="D92" s="9" t="s">
        <v>49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1">
        <v>100</v>
      </c>
      <c r="AZ92" s="52"/>
      <c r="BA92" s="52"/>
      <c r="BB92" s="52"/>
      <c r="BC92" s="52"/>
      <c r="BD92" s="52"/>
      <c r="BE92" s="52"/>
      <c r="BF92" s="52"/>
      <c r="BG92" s="1"/>
      <c r="BH92" s="35">
        <f>IF(BI92&lt;6,SUM(E92:BG92),SUM(LARGE(E92:BG92,{1;2;3;4;5;6})))</f>
        <v>100</v>
      </c>
      <c r="BI92" s="55">
        <f>COUNT(E92:BG92)</f>
        <v>1</v>
      </c>
      <c r="BT92" s="12"/>
      <c r="BU92" s="22"/>
      <c r="BV92" s="12"/>
      <c r="BW92" s="22"/>
      <c r="BX92" s="22"/>
      <c r="BY92" s="22"/>
      <c r="BZ92" s="22"/>
      <c r="CA92" s="22"/>
      <c r="CB92" s="22"/>
    </row>
    <row r="93" spans="1:80" x14ac:dyDescent="0.2">
      <c r="A93" s="61">
        <v>92</v>
      </c>
      <c r="B93" s="26" t="s">
        <v>111</v>
      </c>
      <c r="C93" s="8"/>
      <c r="D93" s="9" t="s">
        <v>234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>
        <v>100</v>
      </c>
      <c r="AV93" s="1"/>
      <c r="AW93" s="1"/>
      <c r="AX93" s="1"/>
      <c r="AY93" s="1"/>
      <c r="AZ93" s="1"/>
      <c r="BA93" s="1"/>
      <c r="BB93" s="9"/>
      <c r="BC93" s="9"/>
      <c r="BD93" s="9"/>
      <c r="BE93" s="9"/>
      <c r="BF93" s="9"/>
      <c r="BG93" s="1"/>
      <c r="BH93" s="35">
        <f>IF(BI93&lt;6,SUM(E93:BG93),SUM(LARGE(E93:BG93,{1;2;3;4;5;6})))</f>
        <v>100</v>
      </c>
      <c r="BI93" s="55">
        <f>COUNT(E93:BG93)</f>
        <v>1</v>
      </c>
      <c r="BT93" s="12"/>
      <c r="BU93" s="22"/>
      <c r="BV93" s="12"/>
      <c r="BW93" s="22"/>
      <c r="BX93" s="22"/>
      <c r="BY93" s="22"/>
      <c r="BZ93" s="22"/>
      <c r="CA93" s="22"/>
      <c r="CB93" s="22"/>
    </row>
    <row r="94" spans="1:80" x14ac:dyDescent="0.2">
      <c r="A94" s="61">
        <v>93</v>
      </c>
      <c r="B94" s="26" t="s">
        <v>111</v>
      </c>
      <c r="C94" s="6" t="s">
        <v>205</v>
      </c>
      <c r="D94" s="26" t="s">
        <v>272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>
        <v>17</v>
      </c>
      <c r="AK94" s="51"/>
      <c r="AL94" s="51"/>
      <c r="AM94" s="51"/>
      <c r="AN94" s="51"/>
      <c r="AO94" s="51"/>
      <c r="AP94" s="51">
        <v>17</v>
      </c>
      <c r="AQ94" s="51"/>
      <c r="AR94" s="51"/>
      <c r="AS94" s="51"/>
      <c r="AT94" s="51"/>
      <c r="AU94" s="51">
        <v>17</v>
      </c>
      <c r="AV94" s="51"/>
      <c r="AW94" s="51">
        <v>10.7</v>
      </c>
      <c r="AX94" s="51"/>
      <c r="AY94" s="51"/>
      <c r="AZ94" s="51"/>
      <c r="BA94" s="51">
        <v>14</v>
      </c>
      <c r="BB94" s="51"/>
      <c r="BC94" s="51">
        <v>20</v>
      </c>
      <c r="BD94" s="51"/>
      <c r="BE94" s="51"/>
      <c r="BF94" s="51"/>
      <c r="BG94" s="54"/>
      <c r="BH94" s="35">
        <f>IF(BI94&lt;6,SUM(E94:BG94),SUM(LARGE(E94:BG94,{1;2;3;4;5;6})))</f>
        <v>95.7</v>
      </c>
      <c r="BI94" s="55">
        <f>COUNT(E94:BG94)</f>
        <v>6</v>
      </c>
      <c r="BT94" s="12"/>
      <c r="BU94" s="22"/>
      <c r="BV94" s="12"/>
      <c r="BW94" s="22"/>
      <c r="BX94" s="22"/>
      <c r="BY94" s="22"/>
      <c r="BZ94" s="22"/>
      <c r="CA94" s="22"/>
      <c r="CB94" s="22"/>
    </row>
    <row r="95" spans="1:80" x14ac:dyDescent="0.2">
      <c r="A95" s="61">
        <v>94</v>
      </c>
      <c r="B95" s="26" t="s">
        <v>114</v>
      </c>
      <c r="C95" s="8"/>
      <c r="D95" s="26" t="s">
        <v>324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>
        <v>15</v>
      </c>
      <c r="AN95" s="9"/>
      <c r="AO95" s="9"/>
      <c r="AP95" s="9"/>
      <c r="AQ95" s="9"/>
      <c r="AR95" s="9"/>
      <c r="AS95" s="9"/>
      <c r="AT95" s="9">
        <v>80</v>
      </c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29"/>
      <c r="BH95" s="35">
        <f>IF(BI95&lt;6,SUM(E95:BG95),SUM(LARGE(E95:BG95,{1;2;3;4;5;6})))</f>
        <v>95</v>
      </c>
      <c r="BI95" s="55">
        <f>COUNT(E95:BG95)</f>
        <v>2</v>
      </c>
      <c r="BT95" s="12"/>
      <c r="BU95" s="22"/>
      <c r="BV95" s="12"/>
      <c r="BW95" s="22"/>
      <c r="BX95" s="22"/>
      <c r="BY95" s="22"/>
      <c r="BZ95" s="22"/>
      <c r="CA95" s="22"/>
      <c r="CB95" s="22"/>
    </row>
    <row r="96" spans="1:80" x14ac:dyDescent="0.2">
      <c r="A96" s="61">
        <v>95</v>
      </c>
      <c r="B96" s="26" t="s">
        <v>111</v>
      </c>
      <c r="C96" s="6" t="s">
        <v>118</v>
      </c>
      <c r="D96" s="26" t="s">
        <v>418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>
        <v>20</v>
      </c>
      <c r="AQ96" s="51"/>
      <c r="AR96" s="51">
        <v>25</v>
      </c>
      <c r="AS96" s="51"/>
      <c r="AT96" s="51"/>
      <c r="AU96" s="51"/>
      <c r="AV96" s="51"/>
      <c r="AW96" s="51">
        <v>20</v>
      </c>
      <c r="AX96" s="51"/>
      <c r="AY96" s="51"/>
      <c r="AZ96" s="51"/>
      <c r="BA96" s="51">
        <v>25</v>
      </c>
      <c r="BB96" s="51"/>
      <c r="BC96" s="51"/>
      <c r="BD96" s="51"/>
      <c r="BE96" s="51"/>
      <c r="BF96" s="51"/>
      <c r="BG96" s="29"/>
      <c r="BH96" s="35">
        <f>IF(BI96&lt;6,SUM(E96:BG96),SUM(LARGE(E96:BG96,{1;2;3;4;5;6})))</f>
        <v>90</v>
      </c>
      <c r="BI96" s="6">
        <f>COUNT(E96:BG96)</f>
        <v>4</v>
      </c>
      <c r="BT96" s="12"/>
      <c r="BU96" s="22"/>
      <c r="BV96" s="12"/>
      <c r="BW96" s="22"/>
      <c r="BX96" s="22"/>
      <c r="BY96" s="22"/>
      <c r="BZ96" s="22"/>
      <c r="CA96" s="22"/>
      <c r="CB96" s="22"/>
    </row>
    <row r="97" spans="1:80" x14ac:dyDescent="0.2">
      <c r="A97" s="61">
        <v>96</v>
      </c>
      <c r="B97" s="6" t="s">
        <v>114</v>
      </c>
      <c r="C97" s="6"/>
      <c r="D97" s="9" t="s">
        <v>760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29">
        <v>80</v>
      </c>
      <c r="AU97" s="29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1"/>
      <c r="BH97" s="35">
        <f>IF(BI97&lt;6,SUM(E97:BG97),SUM(LARGE(E97:BG97,{1;2;3;4;5;6})))</f>
        <v>80</v>
      </c>
      <c r="BI97" s="55">
        <f>COUNT(E97:BG97)</f>
        <v>1</v>
      </c>
      <c r="BT97" s="12"/>
      <c r="BU97" s="22"/>
      <c r="BV97" s="12"/>
      <c r="BW97" s="22"/>
      <c r="BX97" s="22"/>
      <c r="BY97" s="22"/>
      <c r="BZ97" s="22"/>
      <c r="CA97" s="22"/>
      <c r="CB97" s="22"/>
    </row>
    <row r="98" spans="1:80" s="24" customFormat="1" x14ac:dyDescent="0.2">
      <c r="A98" s="61">
        <v>97</v>
      </c>
      <c r="B98" s="26" t="s">
        <v>111</v>
      </c>
      <c r="C98" s="6" t="s">
        <v>117</v>
      </c>
      <c r="D98" s="26" t="s">
        <v>945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>
        <v>80</v>
      </c>
      <c r="BD98" s="51"/>
      <c r="BE98" s="51"/>
      <c r="BF98" s="51"/>
      <c r="BG98" s="54"/>
      <c r="BH98" s="35">
        <f>IF(BI98&lt;6,SUM(E98:BG98),SUM(LARGE(E98:BG98,{1;2;3;4;5;6})))</f>
        <v>80</v>
      </c>
      <c r="BI98" s="55">
        <f>COUNT(E98:BG98)</f>
        <v>1</v>
      </c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22"/>
      <c r="BV98" s="12"/>
      <c r="BW98" s="22"/>
      <c r="BX98" s="22"/>
      <c r="BY98" s="22"/>
      <c r="BZ98" s="22"/>
      <c r="CA98" s="22"/>
      <c r="CB98" s="22"/>
    </row>
    <row r="99" spans="1:80" x14ac:dyDescent="0.2">
      <c r="A99" s="61">
        <v>98</v>
      </c>
      <c r="B99" s="26" t="s">
        <v>111</v>
      </c>
      <c r="C99" s="8" t="s">
        <v>120</v>
      </c>
      <c r="D99" s="26" t="s">
        <v>95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1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1">
        <v>14</v>
      </c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1">
        <v>8</v>
      </c>
      <c r="AW99" s="51">
        <v>9.3000000000000007</v>
      </c>
      <c r="AX99" s="51"/>
      <c r="AY99" s="51"/>
      <c r="AZ99" s="51"/>
      <c r="BA99" s="51">
        <v>17</v>
      </c>
      <c r="BB99" s="51"/>
      <c r="BC99" s="51">
        <v>25</v>
      </c>
      <c r="BD99" s="51"/>
      <c r="BE99" s="51"/>
      <c r="BF99" s="51"/>
      <c r="BG99" s="30"/>
      <c r="BH99" s="35">
        <f>IF(BI99&lt;6,SUM(E99:BG99),SUM(LARGE(E99:BG99,{1;2;3;4;5;6})))</f>
        <v>73.3</v>
      </c>
      <c r="BI99" s="55">
        <f>COUNT(E99:BG99)</f>
        <v>5</v>
      </c>
      <c r="BT99" s="12"/>
      <c r="BU99" s="22"/>
      <c r="BV99" s="12"/>
      <c r="BW99" s="22"/>
      <c r="BX99" s="22"/>
      <c r="BY99" s="22"/>
      <c r="BZ99" s="22"/>
      <c r="CA99" s="22"/>
      <c r="CB99" s="22"/>
    </row>
    <row r="100" spans="1:80" x14ac:dyDescent="0.2">
      <c r="A100" s="61">
        <v>99</v>
      </c>
      <c r="B100" s="26" t="s">
        <v>111</v>
      </c>
      <c r="C100" s="8"/>
      <c r="D100" s="26" t="s">
        <v>315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9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>
        <v>14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>
        <v>14</v>
      </c>
      <c r="AQ100" s="1"/>
      <c r="AR100" s="1"/>
      <c r="AS100" s="1"/>
      <c r="AT100" s="1"/>
      <c r="AU100" s="1">
        <v>20</v>
      </c>
      <c r="AV100" s="1"/>
      <c r="AW100" s="1">
        <v>14</v>
      </c>
      <c r="AX100" s="1"/>
      <c r="AY100" s="1"/>
      <c r="AZ100" s="1"/>
      <c r="BA100" s="1">
        <v>10</v>
      </c>
      <c r="BB100" s="1"/>
      <c r="BC100" s="1"/>
      <c r="BD100" s="1"/>
      <c r="BE100" s="1"/>
      <c r="BF100" s="1"/>
      <c r="BG100" s="29"/>
      <c r="BH100" s="35">
        <f>IF(BI100&lt;6,SUM(E100:BG100),SUM(LARGE(E100:BG100,{1;2;3;4;5;6})))</f>
        <v>72</v>
      </c>
      <c r="BI100" s="6">
        <f>COUNT(E100:BG100)</f>
        <v>5</v>
      </c>
      <c r="BT100" s="12"/>
      <c r="BU100" s="22"/>
      <c r="BV100" s="12"/>
      <c r="BW100" s="22"/>
      <c r="BX100" s="22"/>
      <c r="BY100" s="22"/>
      <c r="BZ100" s="22"/>
      <c r="CA100" s="22"/>
      <c r="CB100" s="22"/>
    </row>
    <row r="101" spans="1:80" x14ac:dyDescent="0.2">
      <c r="A101" s="61">
        <v>100</v>
      </c>
      <c r="B101" s="26" t="s">
        <v>111</v>
      </c>
      <c r="C101" s="8" t="s">
        <v>120</v>
      </c>
      <c r="D101" s="37" t="s">
        <v>94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1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1">
        <v>14</v>
      </c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1">
        <v>9.3000000000000007</v>
      </c>
      <c r="AX101" s="51"/>
      <c r="AY101" s="51"/>
      <c r="AZ101" s="51"/>
      <c r="BA101" s="51">
        <v>17</v>
      </c>
      <c r="BB101" s="51"/>
      <c r="BC101" s="51">
        <v>25</v>
      </c>
      <c r="BD101" s="51"/>
      <c r="BE101" s="51"/>
      <c r="BF101" s="51"/>
      <c r="BG101" s="54"/>
      <c r="BH101" s="35">
        <f>IF(BI101&lt;6,SUM(E101:BG101),SUM(LARGE(E101:BG101,{1;2;3;4;5;6})))</f>
        <v>65.3</v>
      </c>
      <c r="BI101" s="55">
        <f>COUNT(E101:BG101)</f>
        <v>4</v>
      </c>
      <c r="BT101" s="12"/>
      <c r="BU101" s="22"/>
      <c r="BV101" s="12"/>
      <c r="BW101" s="22"/>
      <c r="BX101" s="22"/>
      <c r="BY101" s="22"/>
      <c r="BZ101" s="22"/>
      <c r="CA101" s="22"/>
      <c r="CB101" s="22"/>
    </row>
    <row r="102" spans="1:80" x14ac:dyDescent="0.2">
      <c r="A102" s="61">
        <v>101</v>
      </c>
      <c r="B102" s="6" t="s">
        <v>111</v>
      </c>
      <c r="C102" s="6" t="s">
        <v>433</v>
      </c>
      <c r="D102" s="37" t="s">
        <v>373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87"/>
      <c r="V102" s="87"/>
      <c r="W102" s="87"/>
      <c r="X102" s="87"/>
      <c r="Y102" s="87"/>
      <c r="Z102" s="87"/>
      <c r="AA102" s="87"/>
      <c r="AB102" s="87"/>
      <c r="AC102" s="29">
        <v>20</v>
      </c>
      <c r="AD102" s="29"/>
      <c r="AE102" s="87"/>
      <c r="AF102" s="87"/>
      <c r="AG102" s="87"/>
      <c r="AH102" s="87"/>
      <c r="AI102" s="87"/>
      <c r="AJ102" s="29">
        <v>25</v>
      </c>
      <c r="AK102" s="87"/>
      <c r="AL102" s="87"/>
      <c r="AM102" s="87"/>
      <c r="AN102" s="87"/>
      <c r="AO102" s="87"/>
      <c r="AP102" s="87">
        <v>0</v>
      </c>
      <c r="AQ102" s="87"/>
      <c r="AR102" s="87">
        <v>0</v>
      </c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29">
        <v>20</v>
      </c>
      <c r="BE102" s="29"/>
      <c r="BF102" s="29"/>
      <c r="BG102" s="29"/>
      <c r="BH102" s="35">
        <f>IF(BI102&lt;6,SUM(E102:BG102),SUM(LARGE(E102:BG102,{1;2;3;4;5;6})))</f>
        <v>65</v>
      </c>
      <c r="BI102" s="6">
        <f>COUNT(E102:BG102)</f>
        <v>5</v>
      </c>
      <c r="BT102" s="12"/>
      <c r="BU102" s="22"/>
      <c r="BV102" s="12"/>
      <c r="BW102" s="22"/>
      <c r="BX102" s="22"/>
      <c r="BY102" s="22"/>
      <c r="BZ102" s="22"/>
      <c r="CA102" s="22"/>
      <c r="CB102" s="22"/>
    </row>
    <row r="103" spans="1:80" x14ac:dyDescent="0.2">
      <c r="A103" s="61">
        <v>102</v>
      </c>
      <c r="B103" s="6" t="s">
        <v>111</v>
      </c>
      <c r="C103" s="6"/>
      <c r="D103" s="9" t="s">
        <v>280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9"/>
      <c r="V103" s="19"/>
      <c r="W103" s="19"/>
      <c r="X103" s="19"/>
      <c r="Y103" s="19"/>
      <c r="Z103" s="19"/>
      <c r="AA103" s="19"/>
      <c r="AB103" s="19"/>
      <c r="AC103" s="1">
        <v>20</v>
      </c>
      <c r="AD103" s="1"/>
      <c r="AE103" s="19"/>
      <c r="AF103" s="19"/>
      <c r="AG103" s="19"/>
      <c r="AH103" s="19"/>
      <c r="AI103" s="19"/>
      <c r="AJ103" s="1">
        <v>25</v>
      </c>
      <c r="AK103" s="19"/>
      <c r="AL103" s="19"/>
      <c r="AM103" s="19"/>
      <c r="AN103" s="19"/>
      <c r="AO103" s="19"/>
      <c r="AP103" s="19">
        <v>0</v>
      </c>
      <c r="AQ103" s="19"/>
      <c r="AR103" s="19">
        <v>0</v>
      </c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30">
        <v>20</v>
      </c>
      <c r="BE103" s="30"/>
      <c r="BF103" s="30"/>
      <c r="BG103" s="1"/>
      <c r="BH103" s="35">
        <f>IF(BI103&lt;6,SUM(E103:BG103),SUM(LARGE(E103:BG103,{1;2;3;4;5;6})))</f>
        <v>65</v>
      </c>
      <c r="BI103" s="55">
        <f>COUNT(E103:BG103)</f>
        <v>5</v>
      </c>
      <c r="BT103" s="12"/>
      <c r="BU103" s="22"/>
      <c r="BV103" s="12"/>
      <c r="BW103" s="22"/>
      <c r="BX103" s="22"/>
      <c r="BY103" s="22"/>
      <c r="BZ103" s="22"/>
      <c r="CA103" s="22"/>
      <c r="CB103" s="22"/>
    </row>
    <row r="104" spans="1:80" x14ac:dyDescent="0.2">
      <c r="A104" s="61">
        <v>103</v>
      </c>
      <c r="B104" s="26" t="s">
        <v>111</v>
      </c>
      <c r="C104" s="6"/>
      <c r="D104" s="26" t="s">
        <v>815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>
        <v>7</v>
      </c>
      <c r="AK104" s="51">
        <v>4.3</v>
      </c>
      <c r="AL104" s="51"/>
      <c r="AM104" s="51"/>
      <c r="AN104" s="51"/>
      <c r="AO104" s="51"/>
      <c r="AP104" s="51">
        <v>12</v>
      </c>
      <c r="AQ104" s="51"/>
      <c r="AR104" s="51"/>
      <c r="AS104" s="51"/>
      <c r="AT104" s="51"/>
      <c r="AU104" s="51"/>
      <c r="AV104" s="51">
        <v>4</v>
      </c>
      <c r="AW104" s="51">
        <v>9.3000000000000007</v>
      </c>
      <c r="AX104" s="51"/>
      <c r="AY104" s="51"/>
      <c r="AZ104" s="51"/>
      <c r="BA104" s="51">
        <v>12</v>
      </c>
      <c r="BB104" s="51"/>
      <c r="BC104" s="51">
        <v>20</v>
      </c>
      <c r="BD104" s="118">
        <v>0</v>
      </c>
      <c r="BE104" s="51"/>
      <c r="BF104" s="51"/>
      <c r="BG104" s="54"/>
      <c r="BH104" s="35">
        <f>IF(BI104&lt;6,SUM(E104:BG104),SUM(LARGE(E104:BG104,{1;2;3;4;5;6})))</f>
        <v>64.599999999999994</v>
      </c>
      <c r="BI104" s="55">
        <f>COUNT(E104:BG104)</f>
        <v>8</v>
      </c>
      <c r="BT104" s="12"/>
      <c r="BU104" s="22"/>
      <c r="BV104" s="12"/>
      <c r="BW104" s="22"/>
      <c r="BX104" s="22"/>
      <c r="BY104" s="22"/>
      <c r="BZ104" s="22"/>
      <c r="CA104" s="22"/>
      <c r="CB104" s="22"/>
    </row>
    <row r="105" spans="1:80" x14ac:dyDescent="0.2">
      <c r="A105" s="61">
        <v>104</v>
      </c>
      <c r="B105" s="6" t="s">
        <v>111</v>
      </c>
      <c r="C105" s="6" t="s">
        <v>113</v>
      </c>
      <c r="D105" s="9" t="s">
        <v>490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>
        <v>55</v>
      </c>
      <c r="AZ105" s="1"/>
      <c r="BA105" s="1"/>
      <c r="BB105" s="1"/>
      <c r="BC105" s="1"/>
      <c r="BD105" s="1"/>
      <c r="BE105" s="1"/>
      <c r="BF105" s="1"/>
      <c r="BG105" s="1"/>
      <c r="BH105" s="35">
        <f>IF(BI105&lt;6,SUM(E105:BG105),SUM(LARGE(E105:BG105,{1;2;3;4;5;6})))</f>
        <v>55</v>
      </c>
      <c r="BI105" s="6">
        <f>COUNT(E105:BG105)</f>
        <v>1</v>
      </c>
      <c r="BT105" s="12"/>
      <c r="BU105" s="22"/>
      <c r="BV105" s="12"/>
      <c r="BW105" s="22"/>
      <c r="BX105" s="22"/>
      <c r="BY105" s="22"/>
      <c r="BZ105" s="22"/>
      <c r="CA105" s="22"/>
      <c r="CB105" s="22"/>
    </row>
    <row r="106" spans="1:80" x14ac:dyDescent="0.2">
      <c r="A106" s="61">
        <v>105</v>
      </c>
      <c r="B106" s="6" t="s">
        <v>111</v>
      </c>
      <c r="C106" s="6"/>
      <c r="D106" s="9" t="s">
        <v>805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30"/>
      <c r="AU106" s="30"/>
      <c r="AV106" s="1">
        <v>55</v>
      </c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35">
        <f>IF(BI106&lt;6,SUM(E106:BG106),SUM(LARGE(E106:BG106,{1;2;3;4;5;6})))</f>
        <v>55</v>
      </c>
      <c r="BI106" s="6">
        <f>COUNT(E106:BG106)</f>
        <v>1</v>
      </c>
      <c r="BT106" s="12"/>
      <c r="BU106" s="22"/>
      <c r="BV106" s="12"/>
      <c r="BW106" s="22"/>
      <c r="BX106" s="22"/>
      <c r="BY106" s="22"/>
      <c r="BZ106" s="22"/>
      <c r="CA106" s="22"/>
      <c r="CB106" s="22"/>
    </row>
    <row r="107" spans="1:80" x14ac:dyDescent="0.2">
      <c r="A107" s="61">
        <v>106</v>
      </c>
      <c r="B107" s="26" t="s">
        <v>111</v>
      </c>
      <c r="C107" s="6"/>
      <c r="D107" s="26" t="s">
        <v>806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4"/>
      <c r="AU107" s="54"/>
      <c r="AV107" s="51">
        <v>55</v>
      </c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4"/>
      <c r="BH107" s="35">
        <f>IF(BI107&lt;6,SUM(E107:BG107),SUM(LARGE(E107:BG107,{1;2;3;4;5;6})))</f>
        <v>55</v>
      </c>
      <c r="BI107" s="6">
        <f>COUNT(E107:BG107)</f>
        <v>1</v>
      </c>
      <c r="BT107" s="12"/>
      <c r="BU107" s="22"/>
      <c r="BV107" s="12"/>
      <c r="BW107" s="22"/>
      <c r="BX107" s="22"/>
      <c r="BY107" s="22"/>
      <c r="BZ107" s="22"/>
      <c r="CA107" s="22"/>
      <c r="CB107" s="22"/>
    </row>
    <row r="108" spans="1:80" x14ac:dyDescent="0.2">
      <c r="A108" s="61">
        <v>107</v>
      </c>
      <c r="B108" s="6" t="s">
        <v>111</v>
      </c>
      <c r="C108" s="8" t="s">
        <v>295</v>
      </c>
      <c r="D108" s="37" t="s">
        <v>204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>
        <v>20</v>
      </c>
      <c r="BB108" s="51"/>
      <c r="BC108" s="51">
        <v>35</v>
      </c>
      <c r="BD108" s="52">
        <v>0</v>
      </c>
      <c r="BE108" s="52"/>
      <c r="BF108" s="52"/>
      <c r="BG108" s="54"/>
      <c r="BH108" s="35">
        <f>IF(BI108&lt;6,SUM(E108:BG108),SUM(LARGE(E108:BG108,{1;2;3;4;5;6})))</f>
        <v>55</v>
      </c>
      <c r="BI108" s="6">
        <f>COUNT(E108:BG108)</f>
        <v>3</v>
      </c>
      <c r="BT108" s="12"/>
      <c r="BU108" s="22"/>
      <c r="BV108" s="12"/>
      <c r="BW108" s="22"/>
      <c r="BX108" s="22"/>
      <c r="BY108" s="22"/>
      <c r="BZ108" s="22"/>
      <c r="CA108" s="22"/>
      <c r="CB108" s="22"/>
    </row>
    <row r="109" spans="1:80" x14ac:dyDescent="0.2">
      <c r="A109" s="61">
        <v>108</v>
      </c>
      <c r="B109" s="26" t="s">
        <v>111</v>
      </c>
      <c r="C109" s="8" t="s">
        <v>295</v>
      </c>
      <c r="D109" s="9" t="s">
        <v>727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>
        <v>20</v>
      </c>
      <c r="BB109" s="1"/>
      <c r="BC109" s="1">
        <v>35</v>
      </c>
      <c r="BD109" s="19">
        <v>0</v>
      </c>
      <c r="BE109" s="19"/>
      <c r="BF109" s="19"/>
      <c r="BG109" s="1"/>
      <c r="BH109" s="35">
        <f>IF(BI109&lt;6,SUM(E109:BG109),SUM(LARGE(E109:BG109,{1;2;3;4;5;6})))</f>
        <v>55</v>
      </c>
      <c r="BI109" s="55">
        <f>COUNT(E109:BG109)</f>
        <v>3</v>
      </c>
      <c r="BT109" s="12"/>
      <c r="BU109" s="22"/>
      <c r="BV109" s="12"/>
      <c r="BW109" s="22"/>
      <c r="BX109" s="22"/>
      <c r="BY109" s="22"/>
      <c r="BZ109" s="22"/>
      <c r="CA109" s="22"/>
      <c r="CB109" s="22"/>
    </row>
    <row r="110" spans="1:80" x14ac:dyDescent="0.2">
      <c r="A110" s="61">
        <v>109</v>
      </c>
      <c r="B110" s="26" t="s">
        <v>128</v>
      </c>
      <c r="C110" s="6"/>
      <c r="D110" s="26" t="s">
        <v>936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>
        <v>55</v>
      </c>
      <c r="BD110" s="9"/>
      <c r="BE110" s="9"/>
      <c r="BF110" s="9"/>
      <c r="BG110" s="29"/>
      <c r="BH110" s="35">
        <f>IF(BI110&lt;6,SUM(E110:BG110),SUM(LARGE(E110:BG110,{1;2;3;4;5;6})))</f>
        <v>55</v>
      </c>
      <c r="BI110" s="6">
        <f>COUNT(E110:BG110)</f>
        <v>1</v>
      </c>
      <c r="BT110" s="12"/>
      <c r="BU110" s="22"/>
      <c r="BV110" s="12"/>
      <c r="BW110" s="22"/>
      <c r="BX110" s="22"/>
      <c r="BY110" s="22"/>
      <c r="BZ110" s="22"/>
      <c r="CA110" s="22"/>
      <c r="CB110" s="22"/>
    </row>
    <row r="111" spans="1:80" x14ac:dyDescent="0.2">
      <c r="A111" s="61">
        <v>110</v>
      </c>
      <c r="B111" s="26" t="s">
        <v>128</v>
      </c>
      <c r="C111" s="8"/>
      <c r="D111" s="8" t="s">
        <v>937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>
        <v>55</v>
      </c>
      <c r="BD111" s="1"/>
      <c r="BE111" s="1"/>
      <c r="BF111" s="1"/>
      <c r="BG111" s="6"/>
      <c r="BH111" s="35">
        <f>IF(BI111&lt;6,SUM(E111:BG111),SUM(LARGE(E111:BG111,{1;2;3;4;5;6})))</f>
        <v>55</v>
      </c>
      <c r="BI111" s="55">
        <f>COUNT(E111:BG111)</f>
        <v>1</v>
      </c>
      <c r="BT111" s="12"/>
      <c r="BU111" s="22"/>
      <c r="BV111" s="12"/>
      <c r="BW111" s="22"/>
      <c r="BX111" s="22"/>
      <c r="BY111" s="22"/>
      <c r="BZ111" s="22"/>
      <c r="CA111" s="22"/>
      <c r="CB111" s="22"/>
    </row>
    <row r="112" spans="1:80" x14ac:dyDescent="0.2">
      <c r="A112" s="61">
        <v>111</v>
      </c>
      <c r="B112" s="6" t="s">
        <v>111</v>
      </c>
      <c r="C112" s="6" t="s">
        <v>123</v>
      </c>
      <c r="D112" s="9" t="s">
        <v>227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9"/>
      <c r="AF112" s="9"/>
      <c r="AG112" s="9"/>
      <c r="AH112" s="9"/>
      <c r="AI112" s="9"/>
      <c r="AJ112" s="9"/>
      <c r="AK112" s="9"/>
      <c r="AL112" s="9">
        <v>25</v>
      </c>
      <c r="AM112" s="9"/>
      <c r="AN112" s="9"/>
      <c r="AO112" s="9"/>
      <c r="AP112" s="9"/>
      <c r="AQ112" s="9"/>
      <c r="AR112" s="9">
        <v>25</v>
      </c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1"/>
      <c r="BH112" s="35">
        <f>IF(BI112&lt;6,SUM(E112:BG112),SUM(LARGE(E112:BG112,{1;2;3;4;5;6})))</f>
        <v>50</v>
      </c>
      <c r="BI112" s="6">
        <f>COUNT(E112:BG112)</f>
        <v>2</v>
      </c>
      <c r="BT112" s="12"/>
      <c r="BU112" s="22"/>
      <c r="BV112" s="12"/>
      <c r="BW112" s="22"/>
      <c r="BX112" s="22"/>
      <c r="BY112" s="22"/>
      <c r="BZ112" s="22"/>
      <c r="CA112" s="22"/>
      <c r="CB112" s="22"/>
    </row>
    <row r="113" spans="1:80" x14ac:dyDescent="0.2">
      <c r="A113" s="61">
        <v>112</v>
      </c>
      <c r="B113" s="26" t="s">
        <v>111</v>
      </c>
      <c r="C113" s="6" t="s">
        <v>205</v>
      </c>
      <c r="D113" s="37" t="s">
        <v>304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2"/>
      <c r="R113" s="51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>
        <v>17</v>
      </c>
      <c r="AV113" s="52"/>
      <c r="AW113" s="51">
        <v>10.7</v>
      </c>
      <c r="AX113" s="51"/>
      <c r="AY113" s="51"/>
      <c r="AZ113" s="51"/>
      <c r="BA113" s="51"/>
      <c r="BB113" s="51"/>
      <c r="BC113" s="51">
        <v>20</v>
      </c>
      <c r="BD113" s="51"/>
      <c r="BE113" s="51"/>
      <c r="BF113" s="51"/>
      <c r="BG113" s="30"/>
      <c r="BH113" s="35">
        <f>IF(BI113&lt;6,SUM(E113:BG113),SUM(LARGE(E113:BG113,{1;2;3;4;5;6})))</f>
        <v>47.7</v>
      </c>
      <c r="BI113" s="55">
        <f>COUNT(E113:BG113)</f>
        <v>3</v>
      </c>
      <c r="BT113" s="12"/>
      <c r="BU113" s="22"/>
      <c r="BV113" s="12"/>
      <c r="BW113" s="22"/>
      <c r="BX113" s="22"/>
      <c r="BY113" s="22"/>
      <c r="BZ113" s="22"/>
      <c r="CA113" s="22"/>
      <c r="CB113" s="22"/>
    </row>
    <row r="114" spans="1:80" x14ac:dyDescent="0.2">
      <c r="A114" s="61">
        <v>113</v>
      </c>
      <c r="B114" s="26" t="s">
        <v>111</v>
      </c>
      <c r="C114" s="6" t="s">
        <v>118</v>
      </c>
      <c r="D114" s="37" t="s">
        <v>336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1">
        <v>12</v>
      </c>
      <c r="AF114" s="51"/>
      <c r="AG114" s="51"/>
      <c r="AH114" s="52"/>
      <c r="AI114" s="52"/>
      <c r="AJ114" s="52"/>
      <c r="AK114" s="52"/>
      <c r="AL114" s="51">
        <v>25</v>
      </c>
      <c r="AM114" s="51"/>
      <c r="AN114" s="51"/>
      <c r="AO114" s="51"/>
      <c r="AP114" s="51"/>
      <c r="AQ114" s="51"/>
      <c r="AR114" s="51"/>
      <c r="AS114" s="52"/>
      <c r="AT114" s="52"/>
      <c r="AU114" s="52"/>
      <c r="AV114" s="51">
        <v>10</v>
      </c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30"/>
      <c r="BH114" s="35">
        <f>IF(BI114&lt;6,SUM(E114:BG114),SUM(LARGE(E114:BG114,{1;2;3;4;5;6})))</f>
        <v>47</v>
      </c>
      <c r="BI114" s="55">
        <f>COUNT(E114:BG114)</f>
        <v>3</v>
      </c>
      <c r="BT114" s="12"/>
      <c r="BU114" s="22"/>
      <c r="BV114" s="12"/>
      <c r="BW114" s="22"/>
      <c r="BX114" s="22"/>
      <c r="BY114" s="22"/>
      <c r="BZ114" s="22"/>
      <c r="CA114" s="22"/>
      <c r="CB114" s="22"/>
    </row>
    <row r="115" spans="1:80" x14ac:dyDescent="0.2">
      <c r="A115" s="61">
        <v>114</v>
      </c>
      <c r="B115" s="26" t="s">
        <v>111</v>
      </c>
      <c r="C115" s="6" t="s">
        <v>118</v>
      </c>
      <c r="D115" s="26" t="s">
        <v>368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1">
        <v>12</v>
      </c>
      <c r="AF115" s="51"/>
      <c r="AG115" s="51"/>
      <c r="AH115" s="52"/>
      <c r="AI115" s="52"/>
      <c r="AJ115" s="52"/>
      <c r="AK115" s="52"/>
      <c r="AL115" s="51">
        <v>25</v>
      </c>
      <c r="AM115" s="51"/>
      <c r="AN115" s="51"/>
      <c r="AO115" s="51"/>
      <c r="AP115" s="51"/>
      <c r="AQ115" s="51"/>
      <c r="AR115" s="51"/>
      <c r="AS115" s="52"/>
      <c r="AT115" s="52"/>
      <c r="AU115" s="52"/>
      <c r="AV115" s="51">
        <v>10</v>
      </c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4"/>
      <c r="BH115" s="35">
        <f>IF(BI115&lt;6,SUM(E115:BG115),SUM(LARGE(E115:BG115,{1;2;3;4;5;6})))</f>
        <v>47</v>
      </c>
      <c r="BI115" s="55">
        <f>COUNT(E115:BG115)</f>
        <v>3</v>
      </c>
      <c r="BT115" s="12"/>
      <c r="BU115" s="22"/>
      <c r="BV115" s="12"/>
      <c r="BW115" s="22"/>
      <c r="BX115" s="22"/>
      <c r="BY115" s="22"/>
      <c r="BZ115" s="22"/>
      <c r="CA115" s="22"/>
      <c r="CB115" s="22"/>
    </row>
    <row r="116" spans="1:80" x14ac:dyDescent="0.2">
      <c r="A116" s="61">
        <v>115</v>
      </c>
      <c r="B116" s="6" t="s">
        <v>111</v>
      </c>
      <c r="C116" s="6" t="s">
        <v>205</v>
      </c>
      <c r="D116" s="9" t="s">
        <v>305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>
        <v>17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>
        <v>14</v>
      </c>
      <c r="AV116" s="1"/>
      <c r="AW116" s="1">
        <v>10.7</v>
      </c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35">
        <f>IF(BI116&lt;6,SUM(E116:BG116),SUM(LARGE(E116:BG116,{1;2;3;4;5;6})))</f>
        <v>41.7</v>
      </c>
      <c r="BI116" s="6">
        <f>COUNT(E116:BG116)</f>
        <v>3</v>
      </c>
      <c r="BT116" s="12"/>
      <c r="BU116" s="22"/>
      <c r="BV116" s="12"/>
      <c r="BW116" s="22"/>
      <c r="BX116" s="22"/>
      <c r="BY116" s="22"/>
      <c r="BZ116" s="22"/>
      <c r="CA116" s="22"/>
      <c r="CB116" s="22"/>
    </row>
    <row r="117" spans="1:80" x14ac:dyDescent="0.2">
      <c r="A117" s="61">
        <v>116</v>
      </c>
      <c r="B117" s="6" t="s">
        <v>111</v>
      </c>
      <c r="C117" s="6"/>
      <c r="D117" s="9" t="s">
        <v>361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>
        <v>14</v>
      </c>
      <c r="AF117" s="51"/>
      <c r="AG117" s="51"/>
      <c r="AH117" s="51"/>
      <c r="AI117" s="51"/>
      <c r="AJ117" s="51"/>
      <c r="AK117" s="118">
        <v>0</v>
      </c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>
        <v>10</v>
      </c>
      <c r="AW117" s="51">
        <v>17</v>
      </c>
      <c r="AX117" s="51"/>
      <c r="AY117" s="51"/>
      <c r="AZ117" s="51"/>
      <c r="BA117" s="51"/>
      <c r="BB117" s="51"/>
      <c r="BC117" s="51"/>
      <c r="BD117" s="51"/>
      <c r="BE117" s="51"/>
      <c r="BF117" s="51"/>
      <c r="BG117" s="1"/>
      <c r="BH117" s="35">
        <f>IF(BI117&lt;6,SUM(E117:BG117),SUM(LARGE(E117:BG117,{1;2;3;4;5;6})))</f>
        <v>41</v>
      </c>
      <c r="BI117" s="6">
        <f>COUNT(E117:BG117)</f>
        <v>4</v>
      </c>
      <c r="BT117" s="12"/>
      <c r="BU117" s="22"/>
      <c r="BV117" s="12"/>
      <c r="BW117" s="22"/>
      <c r="BX117" s="22"/>
      <c r="BY117" s="22"/>
      <c r="BZ117" s="22"/>
      <c r="CA117" s="22"/>
      <c r="CB117" s="22"/>
    </row>
    <row r="118" spans="1:80" x14ac:dyDescent="0.2">
      <c r="A118" s="61">
        <v>117</v>
      </c>
      <c r="B118" s="6" t="s">
        <v>111</v>
      </c>
      <c r="C118" s="6"/>
      <c r="D118" s="9" t="s">
        <v>360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>
        <v>14</v>
      </c>
      <c r="AF118" s="37"/>
      <c r="AG118" s="37"/>
      <c r="AH118" s="37"/>
      <c r="AI118" s="37"/>
      <c r="AJ118" s="37"/>
      <c r="AK118" s="119">
        <v>0</v>
      </c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>
        <v>10</v>
      </c>
      <c r="AW118" s="37">
        <v>17</v>
      </c>
      <c r="AX118" s="37"/>
      <c r="AY118" s="37"/>
      <c r="AZ118" s="37"/>
      <c r="BA118" s="37"/>
      <c r="BB118" s="37"/>
      <c r="BC118" s="37"/>
      <c r="BD118" s="37"/>
      <c r="BE118" s="37"/>
      <c r="BF118" s="37"/>
      <c r="BG118" s="1"/>
      <c r="BH118" s="35">
        <f>IF(BI118&lt;6,SUM(E118:BG118),SUM(LARGE(E118:BG118,{1;2;3;4;5;6})))</f>
        <v>41</v>
      </c>
      <c r="BI118" s="6">
        <f>COUNT(E118:BG118)</f>
        <v>4</v>
      </c>
      <c r="BT118" s="12"/>
      <c r="BU118" s="22"/>
      <c r="BV118" s="12"/>
      <c r="BW118" s="22"/>
      <c r="BX118" s="22"/>
      <c r="BY118" s="22"/>
      <c r="BZ118" s="22"/>
      <c r="CA118" s="22"/>
      <c r="CB118" s="22"/>
    </row>
    <row r="119" spans="1:80" x14ac:dyDescent="0.2">
      <c r="A119" s="61">
        <v>118</v>
      </c>
      <c r="B119" s="26" t="s">
        <v>111</v>
      </c>
      <c r="C119" s="8"/>
      <c r="D119" s="26" t="s">
        <v>303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>
        <v>0</v>
      </c>
      <c r="AV119" s="9">
        <v>10</v>
      </c>
      <c r="AW119" s="9">
        <v>10.7</v>
      </c>
      <c r="AX119" s="9"/>
      <c r="AY119" s="9"/>
      <c r="AZ119" s="9"/>
      <c r="BA119" s="9"/>
      <c r="BB119" s="9"/>
      <c r="BC119" s="9"/>
      <c r="BD119" s="9"/>
      <c r="BE119" s="9">
        <v>20</v>
      </c>
      <c r="BF119" s="9"/>
      <c r="BG119" s="30"/>
      <c r="BH119" s="35">
        <f>IF(BI119&lt;6,SUM(E119:BG119),SUM(LARGE(E119:BG119,{1;2;3;4;5;6})))</f>
        <v>40.700000000000003</v>
      </c>
      <c r="BI119" s="6">
        <f>COUNT(E119:BG119)</f>
        <v>4</v>
      </c>
      <c r="BT119" s="12"/>
      <c r="BU119" s="22"/>
      <c r="BV119" s="12"/>
      <c r="BW119" s="22"/>
      <c r="BX119" s="22"/>
      <c r="BY119" s="22"/>
      <c r="BZ119" s="22"/>
      <c r="CA119" s="22"/>
      <c r="CB119" s="22"/>
    </row>
    <row r="120" spans="1:80" x14ac:dyDescent="0.2">
      <c r="A120" s="61">
        <v>119</v>
      </c>
      <c r="B120" s="6" t="s">
        <v>111</v>
      </c>
      <c r="C120" s="8" t="s">
        <v>262</v>
      </c>
      <c r="D120" s="9" t="s">
        <v>889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>
        <v>10</v>
      </c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>
        <v>4</v>
      </c>
      <c r="AW120" s="1"/>
      <c r="AX120" s="1"/>
      <c r="AY120" s="1">
        <v>25</v>
      </c>
      <c r="AZ120" s="1"/>
      <c r="BA120" s="1"/>
      <c r="BB120" s="1"/>
      <c r="BC120" s="1"/>
      <c r="BD120" s="1"/>
      <c r="BE120" s="1"/>
      <c r="BF120" s="1"/>
      <c r="BG120" s="1"/>
      <c r="BH120" s="35">
        <f>IF(BI120&lt;6,SUM(E120:BG120),SUM(LARGE(E120:BG120,{1;2;3;4;5;6})))</f>
        <v>39</v>
      </c>
      <c r="BI120" s="55">
        <f>COUNT(E120:BG120)</f>
        <v>3</v>
      </c>
      <c r="BT120" s="12"/>
      <c r="BU120" s="22"/>
      <c r="BV120" s="12"/>
      <c r="BW120" s="22"/>
      <c r="BX120" s="22"/>
      <c r="BY120" s="22"/>
      <c r="BZ120" s="22"/>
      <c r="CA120" s="22"/>
      <c r="CB120" s="22"/>
    </row>
    <row r="121" spans="1:80" x14ac:dyDescent="0.2">
      <c r="A121" s="61">
        <v>120</v>
      </c>
      <c r="B121" s="6" t="s">
        <v>111</v>
      </c>
      <c r="C121" s="8" t="s">
        <v>262</v>
      </c>
      <c r="D121" s="9" t="s">
        <v>550</v>
      </c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>
        <v>10</v>
      </c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>
        <v>4</v>
      </c>
      <c r="AW121" s="51"/>
      <c r="AX121" s="51"/>
      <c r="AY121" s="51">
        <v>25</v>
      </c>
      <c r="AZ121" s="51"/>
      <c r="BA121" s="51"/>
      <c r="BB121" s="51"/>
      <c r="BC121" s="51"/>
      <c r="BD121" s="51"/>
      <c r="BE121" s="51"/>
      <c r="BF121" s="51"/>
      <c r="BG121" s="1"/>
      <c r="BH121" s="35">
        <f>IF(BI121&lt;6,SUM(E121:BG121),SUM(LARGE(E121:BG121,{1;2;3;4;5;6})))</f>
        <v>39</v>
      </c>
      <c r="BI121" s="6">
        <f>COUNT(E121:BG121)</f>
        <v>3</v>
      </c>
      <c r="BT121" s="12"/>
      <c r="BU121" s="22"/>
      <c r="BV121" s="12"/>
      <c r="BW121" s="22"/>
      <c r="BX121" s="22"/>
      <c r="BY121" s="22"/>
      <c r="BZ121" s="22"/>
      <c r="CA121" s="22"/>
      <c r="CB121" s="22"/>
    </row>
    <row r="122" spans="1:80" x14ac:dyDescent="0.2">
      <c r="A122" s="61">
        <v>121</v>
      </c>
      <c r="B122" s="26" t="s">
        <v>111</v>
      </c>
      <c r="C122" s="6" t="s">
        <v>113</v>
      </c>
      <c r="D122" s="37" t="s">
        <v>276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109"/>
      <c r="S122" s="52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>
        <v>8</v>
      </c>
      <c r="AW122" s="51"/>
      <c r="AX122" s="51"/>
      <c r="AY122" s="51">
        <v>30</v>
      </c>
      <c r="AZ122" s="51"/>
      <c r="BA122" s="51"/>
      <c r="BB122" s="51"/>
      <c r="BC122" s="51"/>
      <c r="BD122" s="51"/>
      <c r="BE122" s="51"/>
      <c r="BF122" s="51"/>
      <c r="BG122" s="29"/>
      <c r="BH122" s="35">
        <f>IF(BI122&lt;6,SUM(E122:BG122),SUM(LARGE(E122:BG122,{1;2;3;4;5;6})))</f>
        <v>38</v>
      </c>
      <c r="BI122" s="55">
        <f>COUNT(E122:BG122)</f>
        <v>2</v>
      </c>
      <c r="BT122" s="12"/>
      <c r="BU122" s="22"/>
      <c r="BV122" s="12"/>
      <c r="BW122" s="22"/>
      <c r="BX122" s="22"/>
      <c r="BY122" s="22"/>
      <c r="BZ122" s="22"/>
      <c r="CA122" s="22"/>
      <c r="CB122" s="22"/>
    </row>
    <row r="123" spans="1:80" x14ac:dyDescent="0.2">
      <c r="A123" s="61">
        <v>122</v>
      </c>
      <c r="B123" s="26" t="s">
        <v>111</v>
      </c>
      <c r="C123" s="8" t="s">
        <v>113</v>
      </c>
      <c r="D123" s="26" t="s">
        <v>216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>
        <v>8</v>
      </c>
      <c r="AW123" s="37"/>
      <c r="AX123" s="37"/>
      <c r="AY123" s="37">
        <v>25</v>
      </c>
      <c r="AZ123" s="37"/>
      <c r="BA123" s="37"/>
      <c r="BB123" s="37"/>
      <c r="BC123" s="37"/>
      <c r="BD123" s="37"/>
      <c r="BE123" s="37"/>
      <c r="BF123" s="37"/>
      <c r="BG123" s="54"/>
      <c r="BH123" s="35">
        <f>IF(BI123&lt;6,SUM(E123:BG123),SUM(LARGE(E123:BG123,{1;2;3;4;5;6})))</f>
        <v>33</v>
      </c>
      <c r="BI123" s="55">
        <f>COUNT(E123:BG123)</f>
        <v>2</v>
      </c>
      <c r="BT123" s="12"/>
      <c r="BU123" s="22"/>
      <c r="BV123" s="12"/>
      <c r="BW123" s="22"/>
      <c r="BX123" s="22"/>
      <c r="BY123" s="22"/>
      <c r="BZ123" s="22"/>
      <c r="CA123" s="22"/>
      <c r="CB123" s="22"/>
    </row>
    <row r="124" spans="1:80" x14ac:dyDescent="0.2">
      <c r="A124" s="61">
        <v>123</v>
      </c>
      <c r="B124" s="6" t="s">
        <v>111</v>
      </c>
      <c r="C124" s="6" t="s">
        <v>307</v>
      </c>
      <c r="D124" s="9" t="s">
        <v>322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>
        <v>17</v>
      </c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>
        <v>15</v>
      </c>
      <c r="AZ124" s="1"/>
      <c r="BA124" s="1"/>
      <c r="BB124" s="1"/>
      <c r="BC124" s="1"/>
      <c r="BD124" s="1"/>
      <c r="BE124" s="1"/>
      <c r="BF124" s="1"/>
      <c r="BG124" s="1"/>
      <c r="BH124" s="35">
        <f>IF(BI124&lt;6,SUM(E124:BG124),SUM(LARGE(E124:BG124,{1;2;3;4;5;6})))</f>
        <v>32</v>
      </c>
      <c r="BI124" s="6">
        <f>COUNT(E124:BG124)</f>
        <v>2</v>
      </c>
      <c r="BT124" s="12"/>
      <c r="BU124" s="22"/>
      <c r="BV124" s="12"/>
      <c r="BW124" s="22"/>
      <c r="BX124" s="22"/>
      <c r="BY124" s="22"/>
      <c r="BZ124" s="22"/>
      <c r="CA124" s="22"/>
      <c r="CB124" s="22"/>
    </row>
    <row r="125" spans="1:80" x14ac:dyDescent="0.2">
      <c r="A125" s="61">
        <v>124</v>
      </c>
      <c r="B125" s="6" t="s">
        <v>111</v>
      </c>
      <c r="C125" s="6" t="s">
        <v>890</v>
      </c>
      <c r="D125" s="9" t="s">
        <v>309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>
        <v>17</v>
      </c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2">
        <v>0</v>
      </c>
      <c r="AW125" s="51"/>
      <c r="AX125" s="51"/>
      <c r="AY125" s="51">
        <v>15</v>
      </c>
      <c r="AZ125" s="51"/>
      <c r="BA125" s="51"/>
      <c r="BB125" s="51"/>
      <c r="BC125" s="51"/>
      <c r="BD125" s="51"/>
      <c r="BE125" s="51"/>
      <c r="BF125" s="51"/>
      <c r="BG125" s="1"/>
      <c r="BH125" s="35">
        <f>IF(BI125&lt;6,SUM(E125:BG125),SUM(LARGE(E125:BG125,{1;2;3;4;5;6})))</f>
        <v>32</v>
      </c>
      <c r="BI125" s="55">
        <f>COUNT(E125:BG125)</f>
        <v>3</v>
      </c>
      <c r="BT125" s="12"/>
      <c r="BU125" s="22"/>
      <c r="BV125" s="12"/>
      <c r="BW125" s="22"/>
      <c r="BX125" s="22"/>
      <c r="BY125" s="22"/>
      <c r="BZ125" s="22"/>
      <c r="CA125" s="22"/>
      <c r="CB125" s="22"/>
    </row>
    <row r="126" spans="1:80" x14ac:dyDescent="0.2">
      <c r="A126" s="61">
        <v>125</v>
      </c>
      <c r="B126" s="26" t="s">
        <v>111</v>
      </c>
      <c r="C126" s="6"/>
      <c r="D126" s="26" t="s">
        <v>242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>
        <v>0</v>
      </c>
      <c r="AV126" s="51">
        <v>10</v>
      </c>
      <c r="AW126" s="52"/>
      <c r="AX126" s="52"/>
      <c r="AY126" s="52"/>
      <c r="AZ126" s="52"/>
      <c r="BA126" s="52"/>
      <c r="BB126" s="52"/>
      <c r="BC126" s="52"/>
      <c r="BD126" s="52"/>
      <c r="BE126" s="51">
        <v>20</v>
      </c>
      <c r="BF126" s="51"/>
      <c r="BG126" s="54"/>
      <c r="BH126" s="35">
        <f>IF(BI126&lt;6,SUM(E126:BG126),SUM(LARGE(E126:BG126,{1;2;3;4;5;6})))</f>
        <v>30</v>
      </c>
      <c r="BI126" s="55">
        <f>COUNT(E126:BG126)</f>
        <v>3</v>
      </c>
      <c r="BT126" s="12"/>
      <c r="BU126" s="22"/>
      <c r="BV126" s="12"/>
      <c r="BW126" s="22"/>
      <c r="BX126" s="22"/>
      <c r="BY126" s="22"/>
      <c r="BZ126" s="22"/>
      <c r="CA126" s="22"/>
      <c r="CB126" s="22"/>
    </row>
    <row r="127" spans="1:80" x14ac:dyDescent="0.2">
      <c r="A127" s="61">
        <v>126</v>
      </c>
      <c r="B127" s="26" t="s">
        <v>111</v>
      </c>
      <c r="C127" s="8" t="s">
        <v>752</v>
      </c>
      <c r="D127" s="26" t="s">
        <v>768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29"/>
      <c r="AU127" s="29">
        <v>8</v>
      </c>
      <c r="AV127" s="9"/>
      <c r="AW127" s="9"/>
      <c r="AX127" s="9"/>
      <c r="AY127" s="9"/>
      <c r="AZ127" s="9"/>
      <c r="BA127" s="9"/>
      <c r="BB127" s="9"/>
      <c r="BC127" s="9"/>
      <c r="BD127" s="9">
        <v>8</v>
      </c>
      <c r="BE127" s="9">
        <v>14</v>
      </c>
      <c r="BF127" s="9"/>
      <c r="BG127" s="29"/>
      <c r="BH127" s="35">
        <f>IF(BI127&lt;6,SUM(E127:BG127),SUM(LARGE(E127:BG127,{1;2;3;4;5;6})))</f>
        <v>30</v>
      </c>
      <c r="BI127" s="6">
        <f>COUNT(E127:BG127)</f>
        <v>3</v>
      </c>
      <c r="BT127" s="12"/>
      <c r="BU127" s="22"/>
      <c r="BV127" s="12"/>
      <c r="BW127" s="22"/>
      <c r="BX127" s="22"/>
      <c r="BY127" s="22"/>
      <c r="BZ127" s="22"/>
      <c r="CA127" s="22"/>
      <c r="CB127" s="22"/>
    </row>
    <row r="128" spans="1:80" x14ac:dyDescent="0.2">
      <c r="A128" s="61">
        <v>127</v>
      </c>
      <c r="B128" s="6" t="s">
        <v>111</v>
      </c>
      <c r="C128" s="6" t="s">
        <v>112</v>
      </c>
      <c r="D128" s="9" t="s">
        <v>645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>
        <v>12</v>
      </c>
      <c r="AQ128" s="51"/>
      <c r="AR128" s="51"/>
      <c r="AS128" s="51"/>
      <c r="AT128" s="51"/>
      <c r="AU128" s="51"/>
      <c r="AV128" s="51">
        <v>4</v>
      </c>
      <c r="AW128" s="51">
        <v>9.3000000000000007</v>
      </c>
      <c r="AX128" s="51"/>
      <c r="AY128" s="51"/>
      <c r="AZ128" s="51"/>
      <c r="BA128" s="51"/>
      <c r="BB128" s="51"/>
      <c r="BC128" s="51"/>
      <c r="BD128" s="51"/>
      <c r="BE128" s="51"/>
      <c r="BF128" s="51"/>
      <c r="BG128" s="1"/>
      <c r="BH128" s="35">
        <f>IF(BI128&lt;6,SUM(E128:BG128),SUM(LARGE(E128:BG128,{1;2;3;4;5;6})))</f>
        <v>25.3</v>
      </c>
      <c r="BI128" s="6">
        <f>COUNT(E128:BG128)</f>
        <v>3</v>
      </c>
      <c r="BT128" s="12"/>
      <c r="BU128" s="22"/>
      <c r="BV128" s="12"/>
      <c r="BW128" s="22"/>
      <c r="BX128" s="22"/>
      <c r="BY128" s="22"/>
      <c r="BZ128" s="22"/>
      <c r="CA128" s="22"/>
      <c r="CB128" s="22"/>
    </row>
    <row r="129" spans="1:80" x14ac:dyDescent="0.2">
      <c r="A129" s="61">
        <v>128</v>
      </c>
      <c r="B129" s="26" t="s">
        <v>111</v>
      </c>
      <c r="C129" s="8" t="s">
        <v>433</v>
      </c>
      <c r="D129" s="26" t="s">
        <v>466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1"/>
      <c r="U129" s="52"/>
      <c r="V129" s="52"/>
      <c r="W129" s="52"/>
      <c r="X129" s="52"/>
      <c r="Y129" s="52"/>
      <c r="Z129" s="52"/>
      <c r="AA129" s="52"/>
      <c r="AB129" s="52"/>
      <c r="AC129" s="51">
        <v>17</v>
      </c>
      <c r="AD129" s="51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109">
        <v>0</v>
      </c>
      <c r="AW129" s="51">
        <v>8</v>
      </c>
      <c r="AX129" s="51"/>
      <c r="AY129" s="51"/>
      <c r="AZ129" s="51"/>
      <c r="BA129" s="51"/>
      <c r="BB129" s="51"/>
      <c r="BC129" s="51"/>
      <c r="BD129" s="51"/>
      <c r="BE129" s="51"/>
      <c r="BF129" s="51"/>
      <c r="BG129" s="54"/>
      <c r="BH129" s="35">
        <f>IF(BI129&lt;6,SUM(E129:BG129),SUM(LARGE(E129:BG129,{1;2;3;4;5;6})))</f>
        <v>25</v>
      </c>
      <c r="BI129" s="55">
        <f>COUNT(E129:BG129)</f>
        <v>3</v>
      </c>
      <c r="BT129" s="12"/>
      <c r="BU129" s="22"/>
      <c r="BV129" s="12"/>
      <c r="BW129" s="22"/>
      <c r="BX129" s="22"/>
      <c r="BY129" s="22"/>
      <c r="BZ129" s="22"/>
      <c r="CA129" s="22"/>
      <c r="CB129" s="22"/>
    </row>
    <row r="130" spans="1:80" x14ac:dyDescent="0.2">
      <c r="A130" s="69">
        <v>129</v>
      </c>
      <c r="B130" s="26" t="s">
        <v>111</v>
      </c>
      <c r="C130" s="6" t="s">
        <v>433</v>
      </c>
      <c r="D130" s="26" t="s">
        <v>278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>
        <v>0</v>
      </c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>
        <v>25</v>
      </c>
      <c r="AV130" s="51"/>
      <c r="AW130" s="51"/>
      <c r="AX130" s="51"/>
      <c r="AY130" s="51"/>
      <c r="AZ130" s="51"/>
      <c r="BA130" s="51"/>
      <c r="BB130" s="51"/>
      <c r="BC130" s="51"/>
      <c r="BD130" s="51"/>
      <c r="BE130" s="52">
        <v>0</v>
      </c>
      <c r="BF130" s="52"/>
      <c r="BG130" s="54"/>
      <c r="BH130" s="35">
        <f>IF(BI130&lt;6,SUM(E130:BG130),SUM(LARGE(E130:BG130,{1;2;3;4;5;6})))</f>
        <v>25</v>
      </c>
      <c r="BI130" s="55">
        <f>COUNT(E130:BG130)</f>
        <v>3</v>
      </c>
      <c r="BT130" s="12"/>
      <c r="BU130" s="22"/>
      <c r="BV130" s="12"/>
      <c r="BW130" s="22"/>
      <c r="BX130" s="22"/>
      <c r="BY130" s="22"/>
      <c r="BZ130" s="22"/>
      <c r="CA130" s="22"/>
      <c r="CB130" s="22"/>
    </row>
    <row r="131" spans="1:80" x14ac:dyDescent="0.2">
      <c r="A131" s="69">
        <v>130</v>
      </c>
      <c r="B131" s="6" t="s">
        <v>111</v>
      </c>
      <c r="C131" s="6" t="s">
        <v>433</v>
      </c>
      <c r="D131" s="37" t="s">
        <v>219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>
        <v>25</v>
      </c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29"/>
      <c r="BH131" s="35">
        <f>IF(BI131&lt;6,SUM(E131:BG131),SUM(LARGE(E131:BG131,{1;2;3;4;5;6})))</f>
        <v>25</v>
      </c>
      <c r="BI131" s="6">
        <f>COUNT(E131:BG131)</f>
        <v>1</v>
      </c>
      <c r="BT131" s="12"/>
      <c r="BU131" s="22"/>
      <c r="BV131" s="12"/>
      <c r="BW131" s="22"/>
      <c r="BX131" s="22"/>
      <c r="BY131" s="22"/>
      <c r="BZ131" s="22"/>
      <c r="CA131" s="22"/>
      <c r="CB131" s="22"/>
    </row>
    <row r="132" spans="1:80" x14ac:dyDescent="0.2">
      <c r="A132" s="69">
        <v>131</v>
      </c>
      <c r="B132" s="26" t="s">
        <v>111</v>
      </c>
      <c r="C132" s="6" t="s">
        <v>118</v>
      </c>
      <c r="D132" s="37" t="s">
        <v>417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>
        <v>25</v>
      </c>
      <c r="AX132" s="9"/>
      <c r="AY132" s="9"/>
      <c r="AZ132" s="9"/>
      <c r="BA132" s="9"/>
      <c r="BB132" s="9"/>
      <c r="BC132" s="9"/>
      <c r="BD132" s="9"/>
      <c r="BE132" s="9"/>
      <c r="BF132" s="9"/>
      <c r="BG132" s="51"/>
      <c r="BH132" s="35">
        <f>IF(BI132&lt;6,SUM(E132:BG132),SUM(LARGE(E132:BG132,{1;2;3;4;5;6})))</f>
        <v>25</v>
      </c>
      <c r="BI132" s="55">
        <f>COUNT(E132:BG132)</f>
        <v>1</v>
      </c>
      <c r="BT132" s="12"/>
      <c r="BU132" s="22"/>
      <c r="BV132" s="12"/>
      <c r="BW132" s="22"/>
      <c r="BX132" s="22"/>
      <c r="BY132" s="22"/>
      <c r="BZ132" s="22"/>
      <c r="CA132" s="22"/>
      <c r="CB132" s="22"/>
    </row>
    <row r="133" spans="1:80" x14ac:dyDescent="0.2">
      <c r="A133" s="69">
        <v>132</v>
      </c>
      <c r="B133" s="6" t="s">
        <v>111</v>
      </c>
      <c r="C133" s="6" t="s">
        <v>113</v>
      </c>
      <c r="D133" s="9" t="s">
        <v>215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9"/>
      <c r="Q133" s="19"/>
      <c r="R133" s="19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>
        <v>25</v>
      </c>
      <c r="AZ133" s="1"/>
      <c r="BA133" s="1"/>
      <c r="BB133" s="1"/>
      <c r="BC133" s="1"/>
      <c r="BD133" s="1"/>
      <c r="BE133" s="1"/>
      <c r="BF133" s="1"/>
      <c r="BG133" s="1"/>
      <c r="BH133" s="35">
        <f>IF(BI133&lt;6,SUM(E133:BG133),SUM(LARGE(E133:BG133,{1;2;3;4;5;6})))</f>
        <v>25</v>
      </c>
      <c r="BI133" s="6">
        <f>COUNT(E133:BG133)</f>
        <v>1</v>
      </c>
      <c r="BT133" s="12"/>
      <c r="BU133" s="22"/>
      <c r="BV133" s="12"/>
      <c r="BW133" s="22"/>
      <c r="BX133" s="22"/>
      <c r="BY133" s="22"/>
      <c r="BZ133" s="22"/>
      <c r="CA133" s="22"/>
      <c r="CB133" s="22"/>
    </row>
    <row r="134" spans="1:80" x14ac:dyDescent="0.2">
      <c r="A134" s="69">
        <v>133</v>
      </c>
      <c r="B134" s="6" t="s">
        <v>111</v>
      </c>
      <c r="C134" s="8" t="s">
        <v>112</v>
      </c>
      <c r="D134" s="9" t="s">
        <v>387</v>
      </c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>
        <v>25</v>
      </c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1"/>
      <c r="BH134" s="35">
        <f>IF(BI134&lt;6,SUM(E134:BG134),SUM(LARGE(E134:BG134,{1;2;3;4;5;6})))</f>
        <v>25</v>
      </c>
      <c r="BI134" s="55">
        <f>COUNT(E134:BG134)</f>
        <v>1</v>
      </c>
      <c r="BT134" s="12"/>
      <c r="BU134" s="22"/>
      <c r="BV134" s="12"/>
      <c r="BW134" s="22"/>
      <c r="BX134" s="22"/>
      <c r="BY134" s="22"/>
      <c r="BZ134" s="22"/>
      <c r="CA134" s="22"/>
      <c r="CB134" s="22"/>
    </row>
    <row r="135" spans="1:80" x14ac:dyDescent="0.2">
      <c r="A135" s="69">
        <v>134</v>
      </c>
      <c r="B135" s="26" t="s">
        <v>111</v>
      </c>
      <c r="C135" s="6" t="s">
        <v>142</v>
      </c>
      <c r="D135" s="26" t="s">
        <v>298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>
        <v>25</v>
      </c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4"/>
      <c r="BH135" s="35">
        <f>IF(BI135&lt;6,SUM(E135:BG135),SUM(LARGE(E135:BG135,{1;2;3;4;5;6})))</f>
        <v>25</v>
      </c>
      <c r="BI135" s="55">
        <f>COUNT(E135:BG135)</f>
        <v>1</v>
      </c>
      <c r="BT135" s="12"/>
      <c r="BU135" s="22"/>
      <c r="BV135" s="12"/>
      <c r="BW135" s="22"/>
      <c r="BX135" s="22"/>
      <c r="BY135" s="22"/>
      <c r="BZ135" s="22"/>
      <c r="CA135" s="22"/>
      <c r="CB135" s="22"/>
    </row>
    <row r="136" spans="1:80" x14ac:dyDescent="0.2">
      <c r="A136" s="69">
        <v>135</v>
      </c>
      <c r="B136" s="26" t="s">
        <v>111</v>
      </c>
      <c r="C136" s="8" t="s">
        <v>205</v>
      </c>
      <c r="D136" s="37" t="s">
        <v>210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">
        <v>25</v>
      </c>
      <c r="BD136" s="19"/>
      <c r="BE136" s="19"/>
      <c r="BF136" s="19"/>
      <c r="BG136" s="54"/>
      <c r="BH136" s="35">
        <f>IF(BI136&lt;6,SUM(E136:BG136),SUM(LARGE(E136:BG136,{1;2;3;4;5;6})))</f>
        <v>25</v>
      </c>
      <c r="BI136" s="55">
        <f>COUNT(E136:BG136)</f>
        <v>1</v>
      </c>
      <c r="BT136" s="12"/>
      <c r="BU136" s="22"/>
      <c r="BV136" s="12"/>
      <c r="BW136" s="22"/>
      <c r="BX136" s="22"/>
      <c r="BY136" s="22"/>
      <c r="BZ136" s="22"/>
      <c r="CA136" s="22"/>
      <c r="CB136" s="22"/>
    </row>
    <row r="137" spans="1:80" x14ac:dyDescent="0.2">
      <c r="A137" s="69">
        <v>136</v>
      </c>
      <c r="B137" s="6" t="s">
        <v>111</v>
      </c>
      <c r="C137" s="6" t="s">
        <v>947</v>
      </c>
      <c r="D137" s="9" t="s">
        <v>948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>
        <v>25</v>
      </c>
      <c r="BD137" s="51"/>
      <c r="BE137" s="51"/>
      <c r="BF137" s="51"/>
      <c r="BG137" s="1"/>
      <c r="BH137" s="35">
        <f>IF(BI137&lt;6,SUM(E137:BG137),SUM(LARGE(E137:BG137,{1;2;3;4;5;6})))</f>
        <v>25</v>
      </c>
      <c r="BI137" s="55">
        <f>COUNT(E137:BG137)</f>
        <v>1</v>
      </c>
      <c r="BT137" s="12"/>
      <c r="BU137" s="22"/>
      <c r="BV137" s="12"/>
      <c r="BW137" s="22"/>
      <c r="BX137" s="22"/>
      <c r="BY137" s="22"/>
      <c r="BZ137" s="22"/>
      <c r="CA137" s="22"/>
      <c r="CB137" s="22"/>
    </row>
    <row r="138" spans="1:80" x14ac:dyDescent="0.2">
      <c r="A138" s="69">
        <v>137</v>
      </c>
      <c r="B138" s="6" t="s">
        <v>111</v>
      </c>
      <c r="C138" s="6" t="s">
        <v>205</v>
      </c>
      <c r="D138" s="37" t="s">
        <v>256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>
        <v>14</v>
      </c>
      <c r="AV138" s="1"/>
      <c r="AW138" s="1">
        <v>10.7</v>
      </c>
      <c r="AX138" s="1"/>
      <c r="AY138" s="1"/>
      <c r="AZ138" s="1"/>
      <c r="BA138" s="1"/>
      <c r="BB138" s="1"/>
      <c r="BC138" s="1"/>
      <c r="BD138" s="1"/>
      <c r="BE138" s="1"/>
      <c r="BF138" s="1"/>
      <c r="BG138" s="30"/>
      <c r="BH138" s="35">
        <f>IF(BI138&lt;6,SUM(E138:BG138),SUM(LARGE(E138:BG138,{1;2;3;4;5;6})))</f>
        <v>24.7</v>
      </c>
      <c r="BI138" s="55">
        <f>COUNT(E138:BG138)</f>
        <v>2</v>
      </c>
      <c r="BT138" s="12"/>
      <c r="BU138" s="22"/>
      <c r="BV138" s="12"/>
      <c r="BW138" s="22"/>
      <c r="BX138" s="22"/>
      <c r="BY138" s="22"/>
      <c r="BZ138" s="22"/>
      <c r="CA138" s="22"/>
      <c r="CB138" s="22"/>
    </row>
    <row r="139" spans="1:80" x14ac:dyDescent="0.2">
      <c r="A139" s="69">
        <v>138</v>
      </c>
      <c r="B139" s="26" t="s">
        <v>128</v>
      </c>
      <c r="C139" s="8"/>
      <c r="D139" s="9" t="s">
        <v>713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>
        <v>14</v>
      </c>
      <c r="AN139" s="9"/>
      <c r="AO139" s="9"/>
      <c r="AP139" s="9"/>
      <c r="AQ139" s="9"/>
      <c r="AR139" s="9"/>
      <c r="AS139" s="9"/>
      <c r="AT139" s="9"/>
      <c r="AU139" s="9"/>
      <c r="AV139" s="9">
        <v>10</v>
      </c>
      <c r="AW139" s="9"/>
      <c r="AX139" s="9"/>
      <c r="AY139" s="18">
        <v>0</v>
      </c>
      <c r="AZ139" s="9"/>
      <c r="BA139" s="9"/>
      <c r="BB139" s="9"/>
      <c r="BC139" s="9"/>
      <c r="BD139" s="9"/>
      <c r="BE139" s="9"/>
      <c r="BF139" s="9"/>
      <c r="BG139" s="1"/>
      <c r="BH139" s="35">
        <f>IF(BI139&lt;6,SUM(E139:BG139),SUM(LARGE(E139:BG139,{1;2;3;4;5;6})))</f>
        <v>24</v>
      </c>
      <c r="BI139" s="6">
        <f>COUNT(E139:BG139)</f>
        <v>3</v>
      </c>
      <c r="BT139" s="12"/>
      <c r="BU139" s="22"/>
      <c r="BV139" s="12"/>
      <c r="BW139" s="22"/>
      <c r="BX139" s="22"/>
      <c r="BY139" s="22"/>
      <c r="BZ139" s="22"/>
      <c r="CA139" s="22"/>
      <c r="CB139" s="22"/>
    </row>
    <row r="140" spans="1:80" x14ac:dyDescent="0.2">
      <c r="A140" s="69">
        <v>139</v>
      </c>
      <c r="B140" s="6" t="s">
        <v>128</v>
      </c>
      <c r="C140" s="6" t="s">
        <v>112</v>
      </c>
      <c r="D140" s="9" t="s">
        <v>337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2"/>
      <c r="S140" s="52"/>
      <c r="T140" s="51"/>
      <c r="U140" s="52"/>
      <c r="V140" s="52"/>
      <c r="W140" s="52"/>
      <c r="X140" s="52"/>
      <c r="Y140" s="52"/>
      <c r="Z140" s="52"/>
      <c r="AA140" s="52"/>
      <c r="AB140" s="52"/>
      <c r="AC140" s="51">
        <v>6</v>
      </c>
      <c r="AD140" s="51"/>
      <c r="AE140" s="52"/>
      <c r="AF140" s="52"/>
      <c r="AG140" s="52"/>
      <c r="AH140" s="52"/>
      <c r="AI140" s="52"/>
      <c r="AJ140" s="52"/>
      <c r="AK140" s="52"/>
      <c r="AL140" s="52">
        <v>0</v>
      </c>
      <c r="AM140" s="51">
        <v>17</v>
      </c>
      <c r="AN140" s="51"/>
      <c r="AO140" s="51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1"/>
      <c r="BH140" s="35">
        <f>IF(BI140&lt;6,SUM(E140:BG140),SUM(LARGE(E140:BG140,{1;2;3;4;5;6})))</f>
        <v>23</v>
      </c>
      <c r="BI140" s="6">
        <f>COUNT(E140:BG140)</f>
        <v>3</v>
      </c>
      <c r="BT140" s="12"/>
      <c r="BU140" s="22"/>
      <c r="BV140" s="12"/>
      <c r="BW140" s="22"/>
      <c r="BX140" s="22"/>
      <c r="BY140" s="22"/>
      <c r="BZ140" s="22"/>
      <c r="CA140" s="22"/>
      <c r="CB140" s="22"/>
    </row>
    <row r="141" spans="1:80" x14ac:dyDescent="0.2">
      <c r="A141" s="69">
        <v>140</v>
      </c>
      <c r="B141" s="26" t="s">
        <v>111</v>
      </c>
      <c r="C141" s="8" t="s">
        <v>262</v>
      </c>
      <c r="D141" s="26" t="s">
        <v>604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>
        <v>10</v>
      </c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>
        <v>12</v>
      </c>
      <c r="AW141" s="1"/>
      <c r="AX141" s="1"/>
      <c r="AY141" s="19">
        <v>0</v>
      </c>
      <c r="AZ141" s="1"/>
      <c r="BA141" s="1"/>
      <c r="BB141" s="1"/>
      <c r="BC141" s="1"/>
      <c r="BD141" s="1"/>
      <c r="BE141" s="1"/>
      <c r="BF141" s="1"/>
      <c r="BG141" s="51"/>
      <c r="BH141" s="35">
        <f>IF(BI141&lt;6,SUM(E141:BG141),SUM(LARGE(E141:BG141,{1;2;3;4;5;6})))</f>
        <v>22</v>
      </c>
      <c r="BI141" s="55">
        <f>COUNT(E141:BG141)</f>
        <v>3</v>
      </c>
      <c r="BT141" s="12"/>
      <c r="BU141" s="22"/>
      <c r="BV141" s="12"/>
      <c r="BW141" s="22"/>
      <c r="BX141" s="22"/>
      <c r="BY141" s="22"/>
      <c r="BZ141" s="22"/>
      <c r="CA141" s="22"/>
      <c r="CB141" s="22"/>
    </row>
    <row r="142" spans="1:80" x14ac:dyDescent="0.2">
      <c r="A142" s="69">
        <v>141</v>
      </c>
      <c r="B142" s="26" t="s">
        <v>111</v>
      </c>
      <c r="C142" s="8" t="s">
        <v>433</v>
      </c>
      <c r="D142" s="26" t="s">
        <v>575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>
        <v>12</v>
      </c>
      <c r="AK142" s="9"/>
      <c r="AL142" s="9"/>
      <c r="AM142" s="9"/>
      <c r="AN142" s="9"/>
      <c r="AO142" s="9"/>
      <c r="AP142" s="9">
        <v>10</v>
      </c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30"/>
      <c r="BH142" s="35">
        <f>IF(BI142&lt;6,SUM(E142:BG142),SUM(LARGE(E142:BG142,{1;2;3;4;5;6})))</f>
        <v>22</v>
      </c>
      <c r="BI142" s="55">
        <f>COUNT(E142:BG142)</f>
        <v>2</v>
      </c>
      <c r="BT142" s="12"/>
      <c r="BU142" s="22"/>
      <c r="BV142" s="12"/>
      <c r="BW142" s="22"/>
      <c r="BX142" s="22"/>
      <c r="BY142" s="22"/>
      <c r="BZ142" s="22"/>
      <c r="CA142" s="22"/>
      <c r="CB142" s="22"/>
    </row>
    <row r="143" spans="1:80" x14ac:dyDescent="0.2">
      <c r="A143" s="69">
        <v>142</v>
      </c>
      <c r="B143" s="26" t="s">
        <v>111</v>
      </c>
      <c r="C143" s="6" t="s">
        <v>752</v>
      </c>
      <c r="D143" s="8" t="s">
        <v>845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">
        <v>8</v>
      </c>
      <c r="BE143" s="1">
        <v>14</v>
      </c>
      <c r="BF143" s="1"/>
      <c r="BG143" s="1"/>
      <c r="BH143" s="35">
        <f>IF(BI143&lt;6,SUM(E143:BG143),SUM(LARGE(E143:BG143,{1;2;3;4;5;6})))</f>
        <v>22</v>
      </c>
      <c r="BI143" s="55">
        <f>COUNT(E143:BG143)</f>
        <v>2</v>
      </c>
      <c r="BT143" s="12"/>
      <c r="BU143" s="22"/>
      <c r="BV143" s="12"/>
      <c r="BW143" s="22"/>
      <c r="BX143" s="22"/>
      <c r="BY143" s="22"/>
      <c r="BZ143" s="22"/>
      <c r="CA143" s="22"/>
      <c r="CB143" s="22"/>
    </row>
    <row r="144" spans="1:80" x14ac:dyDescent="0.2">
      <c r="A144" s="69">
        <v>143</v>
      </c>
      <c r="B144" s="26" t="s">
        <v>111</v>
      </c>
      <c r="C144" s="6"/>
      <c r="D144" s="8" t="s">
        <v>672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"/>
      <c r="AF144" s="1"/>
      <c r="AG144" s="1"/>
      <c r="AH144" s="1"/>
      <c r="AI144" s="1"/>
      <c r="AJ144" s="1"/>
      <c r="AK144" s="1">
        <v>3</v>
      </c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>
        <v>3</v>
      </c>
      <c r="AW144" s="1"/>
      <c r="AX144" s="1"/>
      <c r="AY144" s="1">
        <v>15</v>
      </c>
      <c r="AZ144" s="1"/>
      <c r="BA144" s="1"/>
      <c r="BB144" s="1"/>
      <c r="BC144" s="1"/>
      <c r="BD144" s="1"/>
      <c r="BE144" s="1"/>
      <c r="BF144" s="1"/>
      <c r="BG144" s="1"/>
      <c r="BH144" s="35">
        <f>IF(BI144&lt;6,SUM(E144:BG144),SUM(LARGE(E144:BG144,{1;2;3;4;5;6})))</f>
        <v>21</v>
      </c>
      <c r="BI144" s="55">
        <f>COUNT(E144:BG144)</f>
        <v>3</v>
      </c>
      <c r="BT144" s="12"/>
      <c r="BU144" s="22"/>
      <c r="BV144" s="12"/>
      <c r="BW144" s="22"/>
      <c r="BX144" s="22"/>
      <c r="BY144" s="22"/>
      <c r="BZ144" s="22"/>
      <c r="CA144" s="22"/>
      <c r="CB144" s="22"/>
    </row>
    <row r="145" spans="1:80" x14ac:dyDescent="0.2">
      <c r="A145" s="69">
        <v>144</v>
      </c>
      <c r="B145" s="26" t="s">
        <v>111</v>
      </c>
      <c r="C145" s="6" t="s">
        <v>117</v>
      </c>
      <c r="D145" s="26" t="s">
        <v>61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>
        <v>20</v>
      </c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2">
        <v>0</v>
      </c>
      <c r="AZ145" s="51"/>
      <c r="BA145" s="51"/>
      <c r="BB145" s="51"/>
      <c r="BC145" s="51"/>
      <c r="BD145" s="51"/>
      <c r="BE145" s="51"/>
      <c r="BF145" s="51"/>
      <c r="BG145" s="54"/>
      <c r="BH145" s="35">
        <f>IF(BI145&lt;6,SUM(E145:BG145),SUM(LARGE(E145:BG145,{1;2;3;4;5;6})))</f>
        <v>20</v>
      </c>
      <c r="BI145" s="55">
        <f>COUNT(E145:BG145)</f>
        <v>2</v>
      </c>
      <c r="BT145" s="12"/>
      <c r="BU145" s="22"/>
      <c r="BV145" s="12"/>
      <c r="BW145" s="22"/>
      <c r="BX145" s="22"/>
      <c r="BY145" s="22"/>
      <c r="BZ145" s="22"/>
      <c r="CA145" s="22"/>
      <c r="CB145" s="22"/>
    </row>
    <row r="146" spans="1:80" x14ac:dyDescent="0.2">
      <c r="A146" s="69">
        <v>145</v>
      </c>
      <c r="B146" s="26" t="s">
        <v>111</v>
      </c>
      <c r="C146" s="6" t="s">
        <v>113</v>
      </c>
      <c r="D146" s="26" t="s">
        <v>493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>
        <v>20</v>
      </c>
      <c r="AZ146" s="51"/>
      <c r="BA146" s="51"/>
      <c r="BB146" s="51"/>
      <c r="BC146" s="51"/>
      <c r="BD146" s="51"/>
      <c r="BE146" s="51"/>
      <c r="BF146" s="51"/>
      <c r="BG146" s="51"/>
      <c r="BH146" s="35">
        <f>IF(BI146&lt;6,SUM(E146:BG146),SUM(LARGE(E146:BG146,{1;2;3;4;5;6})))</f>
        <v>20</v>
      </c>
      <c r="BI146" s="6">
        <f>COUNT(E146:BG146)</f>
        <v>1</v>
      </c>
      <c r="BT146" s="12"/>
      <c r="BU146" s="22"/>
      <c r="BV146" s="12"/>
      <c r="BW146" s="22"/>
      <c r="BX146" s="22"/>
      <c r="BY146" s="22"/>
      <c r="BZ146" s="22"/>
      <c r="CA146" s="22"/>
      <c r="CB146" s="22"/>
    </row>
    <row r="147" spans="1:80" x14ac:dyDescent="0.2">
      <c r="A147" s="69">
        <v>146</v>
      </c>
      <c r="B147" s="26" t="s">
        <v>111</v>
      </c>
      <c r="C147" s="6" t="s">
        <v>113</v>
      </c>
      <c r="D147" s="26" t="s">
        <v>680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>
        <v>20</v>
      </c>
      <c r="AZ147" s="37"/>
      <c r="BA147" s="37"/>
      <c r="BB147" s="37"/>
      <c r="BC147" s="37"/>
      <c r="BD147" s="37"/>
      <c r="BE147" s="37"/>
      <c r="BF147" s="37"/>
      <c r="BG147" s="30"/>
      <c r="BH147" s="35">
        <f>IF(BI147&lt;6,SUM(E147:BG147),SUM(LARGE(E147:BG147,{1;2;3;4;5;6})))</f>
        <v>20</v>
      </c>
      <c r="BI147" s="55">
        <f>COUNT(E147:BG147)</f>
        <v>1</v>
      </c>
      <c r="BT147" s="12"/>
      <c r="BU147" s="22"/>
      <c r="BV147" s="12"/>
      <c r="BW147" s="22"/>
      <c r="BX147" s="22"/>
      <c r="BY147" s="22"/>
      <c r="BZ147" s="22"/>
      <c r="CA147" s="22"/>
      <c r="CB147" s="22"/>
    </row>
    <row r="148" spans="1:80" x14ac:dyDescent="0.2">
      <c r="A148" s="69">
        <v>147</v>
      </c>
      <c r="B148" s="6" t="s">
        <v>111</v>
      </c>
      <c r="C148" s="6" t="s">
        <v>113</v>
      </c>
      <c r="D148" s="9" t="s">
        <v>615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>
        <v>20</v>
      </c>
      <c r="AZ148" s="9"/>
      <c r="BA148" s="9"/>
      <c r="BB148" s="9"/>
      <c r="BC148" s="9"/>
      <c r="BD148" s="9"/>
      <c r="BE148" s="9"/>
      <c r="BF148" s="9"/>
      <c r="BG148" s="1"/>
      <c r="BH148" s="35">
        <f>IF(BI148&lt;6,SUM(E148:BG148),SUM(LARGE(E148:BG148,{1;2;3;4;5;6})))</f>
        <v>20</v>
      </c>
      <c r="BI148" s="55">
        <f>COUNT(E148:BG148)</f>
        <v>1</v>
      </c>
      <c r="BT148" s="12"/>
      <c r="BU148" s="22"/>
      <c r="BV148" s="12"/>
      <c r="BW148" s="22"/>
      <c r="BX148" s="22"/>
      <c r="BY148" s="22"/>
      <c r="BZ148" s="22"/>
      <c r="CA148" s="22"/>
      <c r="CB148" s="22"/>
    </row>
    <row r="149" spans="1:80" x14ac:dyDescent="0.2">
      <c r="A149" s="69">
        <v>148</v>
      </c>
      <c r="B149" s="26" t="s">
        <v>111</v>
      </c>
      <c r="C149" s="8" t="s">
        <v>113</v>
      </c>
      <c r="D149" s="8" t="s">
        <v>614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>
        <v>20</v>
      </c>
      <c r="AZ149" s="1"/>
      <c r="BA149" s="1"/>
      <c r="BB149" s="1"/>
      <c r="BC149" s="1"/>
      <c r="BD149" s="1"/>
      <c r="BE149" s="1"/>
      <c r="BF149" s="1"/>
      <c r="BG149" s="54"/>
      <c r="BH149" s="35">
        <f>IF(BI149&lt;6,SUM(E149:BG149),SUM(LARGE(E149:BG149,{1;2;3;4;5;6})))</f>
        <v>20</v>
      </c>
      <c r="BI149" s="55">
        <f>COUNT(E149:BG149)</f>
        <v>1</v>
      </c>
      <c r="BT149" s="12"/>
      <c r="BU149" s="22"/>
      <c r="BV149" s="12"/>
      <c r="BW149" s="22"/>
      <c r="BX149" s="22"/>
      <c r="BY149" s="22"/>
      <c r="BZ149" s="22"/>
      <c r="CA149" s="22"/>
      <c r="CB149" s="22"/>
    </row>
    <row r="150" spans="1:80" x14ac:dyDescent="0.2">
      <c r="A150" s="69">
        <v>149</v>
      </c>
      <c r="B150" s="26" t="s">
        <v>111</v>
      </c>
      <c r="C150" s="6" t="s">
        <v>125</v>
      </c>
      <c r="D150" s="26" t="s">
        <v>62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>
        <v>20</v>
      </c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54"/>
      <c r="BH150" s="35">
        <f>IF(BI150&lt;6,SUM(E150:BG150),SUM(LARGE(E150:BG150,{1;2;3;4;5;6})))</f>
        <v>20</v>
      </c>
      <c r="BI150" s="55">
        <f>COUNT(E150:BG150)</f>
        <v>1</v>
      </c>
      <c r="BT150" s="12"/>
      <c r="BU150" s="22"/>
      <c r="BV150" s="12"/>
      <c r="BW150" s="22"/>
      <c r="BX150" s="22"/>
      <c r="BY150" s="22"/>
      <c r="BZ150" s="22"/>
      <c r="CA150" s="22"/>
      <c r="CB150" s="22"/>
    </row>
    <row r="151" spans="1:80" x14ac:dyDescent="0.2">
      <c r="A151" s="69">
        <v>150</v>
      </c>
      <c r="B151" s="26" t="s">
        <v>111</v>
      </c>
      <c r="C151" s="6" t="s">
        <v>205</v>
      </c>
      <c r="D151" s="26" t="s">
        <v>685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>
        <v>20</v>
      </c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54"/>
      <c r="BH151" s="35">
        <f>IF(BI151&lt;6,SUM(E151:BG151),SUM(LARGE(E151:BG151,{1;2;3;4;5;6})))</f>
        <v>20</v>
      </c>
      <c r="BI151" s="55">
        <f>COUNT(E151:BG151)</f>
        <v>1</v>
      </c>
      <c r="BT151" s="12"/>
      <c r="BU151" s="22"/>
      <c r="BV151" s="12"/>
      <c r="BW151" s="22"/>
      <c r="BX151" s="22"/>
      <c r="BY151" s="22"/>
      <c r="BZ151" s="22"/>
      <c r="CA151" s="22"/>
      <c r="CB151" s="22"/>
    </row>
    <row r="152" spans="1:80" x14ac:dyDescent="0.2">
      <c r="A152" s="69">
        <v>151</v>
      </c>
      <c r="B152" s="26" t="s">
        <v>111</v>
      </c>
      <c r="C152" s="6" t="s">
        <v>205</v>
      </c>
      <c r="D152" s="37" t="s">
        <v>207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>
        <v>20</v>
      </c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54"/>
      <c r="BH152" s="35">
        <f>IF(BI152&lt;6,SUM(E152:BG152),SUM(LARGE(E152:BG152,{1;2;3;4;5;6})))</f>
        <v>20</v>
      </c>
      <c r="BI152" s="55">
        <f>COUNT(E152:BG152)</f>
        <v>1</v>
      </c>
      <c r="BT152" s="12"/>
      <c r="BU152" s="22"/>
      <c r="BV152" s="12"/>
      <c r="BW152" s="22"/>
      <c r="BX152" s="22"/>
      <c r="BY152" s="22"/>
      <c r="BZ152" s="22"/>
      <c r="CA152" s="22"/>
      <c r="CB152" s="22"/>
    </row>
    <row r="153" spans="1:80" x14ac:dyDescent="0.2">
      <c r="A153" s="69">
        <v>152</v>
      </c>
      <c r="B153" s="6" t="s">
        <v>111</v>
      </c>
      <c r="C153" s="6" t="s">
        <v>120</v>
      </c>
      <c r="D153" s="9" t="s">
        <v>896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>
        <v>12</v>
      </c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>
        <v>8</v>
      </c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1"/>
      <c r="BH153" s="35">
        <f>IF(BI153&lt;6,SUM(E153:BG153),SUM(LARGE(E153:BG153,{1;2;3;4;5;6})))</f>
        <v>20</v>
      </c>
      <c r="BI153" s="55">
        <f>COUNT(E153:BG153)</f>
        <v>2</v>
      </c>
      <c r="BT153" s="12"/>
      <c r="BU153" s="22"/>
      <c r="BV153" s="12"/>
      <c r="BW153" s="22"/>
      <c r="BX153" s="22"/>
      <c r="BY153" s="22"/>
      <c r="BZ153" s="22"/>
      <c r="CA153" s="22"/>
      <c r="CB153" s="22"/>
    </row>
    <row r="154" spans="1:80" x14ac:dyDescent="0.2">
      <c r="A154" s="69">
        <v>153</v>
      </c>
      <c r="B154" s="26" t="s">
        <v>114</v>
      </c>
      <c r="C154" s="8" t="s">
        <v>270</v>
      </c>
      <c r="D154" s="37" t="s">
        <v>271</v>
      </c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>
        <v>20</v>
      </c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4"/>
      <c r="BH154" s="35">
        <f>IF(BI154&lt;6,SUM(E154:BG154),SUM(LARGE(E154:BG154,{1;2;3;4;5;6})))</f>
        <v>20</v>
      </c>
      <c r="BI154" s="55">
        <f>COUNT(E154:BG154)</f>
        <v>1</v>
      </c>
      <c r="BT154" s="12"/>
      <c r="BU154" s="22"/>
      <c r="BV154" s="12"/>
      <c r="BW154" s="22"/>
      <c r="BX154" s="22"/>
      <c r="BY154" s="22"/>
      <c r="BZ154" s="22"/>
      <c r="CA154" s="22"/>
      <c r="CB154" s="22"/>
    </row>
    <row r="155" spans="1:80" x14ac:dyDescent="0.2">
      <c r="A155" s="69">
        <v>154</v>
      </c>
      <c r="B155" s="26" t="s">
        <v>111</v>
      </c>
      <c r="C155" s="6"/>
      <c r="D155" s="26" t="s">
        <v>80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>
        <v>20</v>
      </c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4"/>
      <c r="BH155" s="35">
        <f>IF(BI155&lt;6,SUM(E155:BG155),SUM(LARGE(E155:BG155,{1;2;3;4;5;6})))</f>
        <v>20</v>
      </c>
      <c r="BI155" s="55">
        <f>COUNT(E155:BG155)</f>
        <v>1</v>
      </c>
      <c r="BT155" s="12"/>
      <c r="BU155" s="22"/>
      <c r="BV155" s="12"/>
      <c r="BW155" s="22"/>
      <c r="BX155" s="22"/>
      <c r="BY155" s="22"/>
      <c r="BZ155" s="22"/>
      <c r="CA155" s="22"/>
      <c r="CB155" s="22"/>
    </row>
    <row r="156" spans="1:80" x14ac:dyDescent="0.2">
      <c r="A156" s="69">
        <v>155</v>
      </c>
      <c r="B156" s="26" t="s">
        <v>111</v>
      </c>
      <c r="C156" s="6"/>
      <c r="D156" s="26" t="s">
        <v>557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1">
        <v>20</v>
      </c>
      <c r="AN156" s="51"/>
      <c r="AO156" s="51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4"/>
      <c r="BH156" s="35">
        <f>IF(BI156&lt;6,SUM(E156:BG156),SUM(LARGE(E156:BG156,{1;2;3;4;5;6})))</f>
        <v>20</v>
      </c>
      <c r="BI156" s="55">
        <f>COUNT(E156:BG156)</f>
        <v>1</v>
      </c>
      <c r="BT156" s="12"/>
      <c r="BU156" s="22"/>
      <c r="BV156" s="12"/>
      <c r="BW156" s="22"/>
      <c r="BX156" s="22"/>
      <c r="BY156" s="22"/>
      <c r="BZ156" s="22"/>
      <c r="CA156" s="22"/>
      <c r="CB156" s="22"/>
    </row>
    <row r="157" spans="1:80" x14ac:dyDescent="0.2">
      <c r="A157" s="69">
        <v>156</v>
      </c>
      <c r="B157" s="6" t="s">
        <v>111</v>
      </c>
      <c r="C157" s="6"/>
      <c r="D157" s="9" t="s">
        <v>711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>
        <v>20</v>
      </c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1"/>
      <c r="BH157" s="35">
        <f>IF(BI157&lt;6,SUM(E157:BG157),SUM(LARGE(E157:BG157,{1;2;3;4;5;6})))</f>
        <v>20</v>
      </c>
      <c r="BI157" s="6">
        <f>COUNT(E157:BG157)</f>
        <v>1</v>
      </c>
      <c r="BT157" s="12"/>
      <c r="BU157" s="22"/>
      <c r="BV157" s="12"/>
      <c r="BW157" s="22"/>
      <c r="BX157" s="22"/>
      <c r="BY157" s="22"/>
      <c r="BZ157" s="22"/>
      <c r="CA157" s="22"/>
      <c r="CB157" s="22"/>
    </row>
    <row r="158" spans="1:80" x14ac:dyDescent="0.2">
      <c r="A158" s="69">
        <v>157</v>
      </c>
      <c r="B158" s="26" t="s">
        <v>111</v>
      </c>
      <c r="C158" s="8"/>
      <c r="D158" s="37" t="s">
        <v>296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>
        <v>20</v>
      </c>
      <c r="BD158" s="118">
        <v>0</v>
      </c>
      <c r="BE158" s="118"/>
      <c r="BF158" s="118"/>
      <c r="BG158" s="54"/>
      <c r="BH158" s="35">
        <f>IF(BI158&lt;6,SUM(E158:BG158),SUM(LARGE(E158:BG158,{1;2;3;4;5;6})))</f>
        <v>20</v>
      </c>
      <c r="BI158" s="55">
        <f>COUNT(E158:BG158)</f>
        <v>2</v>
      </c>
      <c r="BT158" s="12"/>
      <c r="BU158" s="22"/>
      <c r="BV158" s="12"/>
      <c r="BW158" s="22"/>
      <c r="BX158" s="22"/>
      <c r="BY158" s="22"/>
      <c r="BZ158" s="22"/>
      <c r="CA158" s="22"/>
      <c r="CB158" s="22"/>
    </row>
    <row r="159" spans="1:80" x14ac:dyDescent="0.2">
      <c r="A159" s="69">
        <v>158</v>
      </c>
      <c r="B159" s="26" t="s">
        <v>111</v>
      </c>
      <c r="C159" s="6"/>
      <c r="D159" s="26" t="s">
        <v>621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18">
        <v>0</v>
      </c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>
        <v>3</v>
      </c>
      <c r="AW159" s="9"/>
      <c r="AX159" s="9"/>
      <c r="AY159" s="9">
        <v>15</v>
      </c>
      <c r="AZ159" s="9"/>
      <c r="BA159" s="9"/>
      <c r="BB159" s="9"/>
      <c r="BC159" s="9"/>
      <c r="BD159" s="9"/>
      <c r="BE159" s="9"/>
      <c r="BF159" s="9"/>
      <c r="BG159" s="9"/>
      <c r="BH159" s="35">
        <f>IF(BI159&lt;6,SUM(E159:BG159),SUM(LARGE(E159:BG159,{1;2;3;4;5;6})))</f>
        <v>18</v>
      </c>
      <c r="BI159" s="6">
        <f>COUNT(E159:BG159)</f>
        <v>3</v>
      </c>
      <c r="BT159" s="12"/>
      <c r="BU159" s="22"/>
      <c r="BV159" s="12"/>
      <c r="BW159" s="22"/>
      <c r="BX159" s="22"/>
      <c r="BY159" s="22"/>
      <c r="BZ159" s="22"/>
      <c r="CA159" s="22"/>
      <c r="CB159" s="22"/>
    </row>
    <row r="160" spans="1:80" x14ac:dyDescent="0.2">
      <c r="A160" s="69">
        <v>159</v>
      </c>
      <c r="B160" s="26" t="s">
        <v>111</v>
      </c>
      <c r="C160" s="8" t="s">
        <v>433</v>
      </c>
      <c r="D160" s="26" t="s">
        <v>475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>
        <v>6</v>
      </c>
      <c r="AD160" s="51"/>
      <c r="AE160" s="51"/>
      <c r="AF160" s="51"/>
      <c r="AG160" s="51"/>
      <c r="AH160" s="51"/>
      <c r="AI160" s="51"/>
      <c r="AJ160" s="51">
        <v>7</v>
      </c>
      <c r="AK160" s="51">
        <v>4.3</v>
      </c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9"/>
      <c r="BH160" s="35">
        <f>IF(BI160&lt;6,SUM(E160:BG160),SUM(LARGE(E160:BG160,{1;2;3;4;5;6})))</f>
        <v>17.3</v>
      </c>
      <c r="BI160" s="6">
        <f>COUNT(E160:BG160)</f>
        <v>3</v>
      </c>
      <c r="BT160" s="12"/>
      <c r="BU160" s="22"/>
      <c r="BV160" s="12"/>
      <c r="BW160" s="22"/>
      <c r="BX160" s="22"/>
      <c r="BY160" s="22"/>
      <c r="BZ160" s="22"/>
      <c r="CA160" s="22"/>
      <c r="CB160" s="22"/>
    </row>
    <row r="161" spans="1:80" x14ac:dyDescent="0.2">
      <c r="A161" s="69">
        <v>160</v>
      </c>
      <c r="B161" s="6" t="s">
        <v>111</v>
      </c>
      <c r="C161" s="6" t="s">
        <v>113</v>
      </c>
      <c r="D161" s="9" t="s">
        <v>491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>
        <v>17</v>
      </c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1"/>
      <c r="BH161" s="35">
        <f>IF(BI161&lt;6,SUM(E161:BG161),SUM(LARGE(E161:BG161,{1;2;3;4;5;6})))</f>
        <v>17</v>
      </c>
      <c r="BI161" s="55">
        <f>COUNT(E161:BG161)</f>
        <v>1</v>
      </c>
      <c r="BT161" s="12"/>
      <c r="BU161" s="22"/>
      <c r="BV161" s="12"/>
      <c r="BW161" s="22"/>
      <c r="BX161" s="22"/>
      <c r="BY161" s="22"/>
      <c r="BZ161" s="22"/>
      <c r="CA161" s="22"/>
      <c r="CB161" s="22"/>
    </row>
    <row r="162" spans="1:80" x14ac:dyDescent="0.2">
      <c r="A162" s="69">
        <v>161</v>
      </c>
      <c r="B162" s="26" t="s">
        <v>111</v>
      </c>
      <c r="C162" s="6" t="s">
        <v>113</v>
      </c>
      <c r="D162" s="37" t="s">
        <v>494</v>
      </c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>
        <v>17</v>
      </c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35">
        <f>IF(BI162&lt;6,SUM(E162:BG162),SUM(LARGE(E162:BG162,{1;2;3;4;5;6})))</f>
        <v>17</v>
      </c>
      <c r="BI162" s="55">
        <f>COUNT(E162:BG162)</f>
        <v>1</v>
      </c>
      <c r="BT162" s="12"/>
      <c r="BU162" s="22"/>
      <c r="BV162" s="12"/>
      <c r="BW162" s="22"/>
      <c r="BX162" s="22"/>
      <c r="BY162" s="22"/>
      <c r="BZ162" s="22"/>
      <c r="CA162" s="22"/>
      <c r="CB162" s="22"/>
    </row>
    <row r="163" spans="1:80" x14ac:dyDescent="0.2">
      <c r="A163" s="69">
        <v>162</v>
      </c>
      <c r="B163" s="6" t="s">
        <v>111</v>
      </c>
      <c r="C163" s="6" t="s">
        <v>392</v>
      </c>
      <c r="D163" s="9" t="s">
        <v>287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>
        <v>17</v>
      </c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35">
        <f>IF(BI163&lt;6,SUM(E163:BG163),SUM(LARGE(E163:BG163,{1;2;3;4;5;6})))</f>
        <v>17</v>
      </c>
      <c r="BI163" s="55">
        <f>COUNT(E163:BG163)</f>
        <v>1</v>
      </c>
      <c r="BT163" s="12"/>
      <c r="BU163" s="22"/>
      <c r="BV163" s="12"/>
      <c r="BW163" s="22"/>
      <c r="BX163" s="22"/>
      <c r="BY163" s="22"/>
      <c r="BZ163" s="22"/>
      <c r="CA163" s="22"/>
      <c r="CB163" s="22"/>
    </row>
    <row r="164" spans="1:80" x14ac:dyDescent="0.2">
      <c r="A164" s="69">
        <v>163</v>
      </c>
      <c r="B164" s="26" t="s">
        <v>111</v>
      </c>
      <c r="C164" s="6"/>
      <c r="D164" s="26" t="s">
        <v>450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2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>
        <v>17</v>
      </c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4"/>
      <c r="BH164" s="35">
        <f>IF(BI164&lt;6,SUM(E164:BG164),SUM(LARGE(E164:BG164,{1;2;3;4;5;6})))</f>
        <v>17</v>
      </c>
      <c r="BI164" s="55">
        <f>COUNT(E164:BG164)</f>
        <v>1</v>
      </c>
      <c r="BT164" s="12"/>
      <c r="BU164" s="22"/>
      <c r="BV164" s="12"/>
      <c r="BW164" s="22"/>
      <c r="BX164" s="22"/>
      <c r="BY164" s="22"/>
      <c r="BZ164" s="22"/>
      <c r="CA164" s="22"/>
      <c r="CB164" s="22"/>
    </row>
    <row r="165" spans="1:80" x14ac:dyDescent="0.2">
      <c r="A165" s="69">
        <v>164</v>
      </c>
      <c r="B165" s="6" t="s">
        <v>111</v>
      </c>
      <c r="C165" s="6"/>
      <c r="D165" s="9" t="s">
        <v>159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9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9">
        <v>0</v>
      </c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>
        <v>17</v>
      </c>
      <c r="BF165" s="1"/>
      <c r="BG165" s="1"/>
      <c r="BH165" s="35">
        <f>IF(BI165&lt;6,SUM(E165:BG165),SUM(LARGE(E165:BG165,{1;2;3;4;5;6})))</f>
        <v>17</v>
      </c>
      <c r="BI165" s="6">
        <f>COUNT(E165:BG165)</f>
        <v>2</v>
      </c>
      <c r="BT165" s="12"/>
      <c r="BU165" s="22"/>
      <c r="BV165" s="12"/>
      <c r="BW165" s="22"/>
      <c r="BX165" s="22"/>
      <c r="BY165" s="22"/>
      <c r="BZ165" s="22"/>
      <c r="CA165" s="22"/>
      <c r="CB165" s="22"/>
    </row>
    <row r="166" spans="1:80" x14ac:dyDescent="0.2">
      <c r="A166" s="69">
        <v>165</v>
      </c>
      <c r="B166" s="26" t="s">
        <v>111</v>
      </c>
      <c r="C166" s="8"/>
      <c r="D166" s="26" t="s">
        <v>255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9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9">
        <v>0</v>
      </c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>
        <v>17</v>
      </c>
      <c r="BF166" s="1"/>
      <c r="BG166" s="29"/>
      <c r="BH166" s="35">
        <f>IF(BI166&lt;6,SUM(E166:BG166),SUM(LARGE(E166:BG166,{1;2;3;4;5;6})))</f>
        <v>17</v>
      </c>
      <c r="BI166" s="6">
        <f>COUNT(E166:BG166)</f>
        <v>2</v>
      </c>
      <c r="BT166" s="12"/>
      <c r="BU166" s="22"/>
      <c r="BV166" s="12"/>
      <c r="BW166" s="22"/>
      <c r="BX166" s="22"/>
      <c r="BY166" s="22"/>
      <c r="BZ166" s="22"/>
      <c r="CA166" s="22"/>
      <c r="CB166" s="22"/>
    </row>
    <row r="167" spans="1:80" x14ac:dyDescent="0.2">
      <c r="A167" s="69">
        <v>166</v>
      </c>
      <c r="B167" s="6" t="s">
        <v>574</v>
      </c>
      <c r="C167" s="6" t="s">
        <v>112</v>
      </c>
      <c r="D167" s="9" t="s">
        <v>507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>
        <v>8</v>
      </c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>
        <v>8</v>
      </c>
      <c r="AX167" s="37"/>
      <c r="AY167" s="37"/>
      <c r="AZ167" s="37"/>
      <c r="BA167" s="37"/>
      <c r="BB167" s="37"/>
      <c r="BC167" s="37"/>
      <c r="BD167" s="37"/>
      <c r="BE167" s="37"/>
      <c r="BF167" s="37"/>
      <c r="BG167" s="1"/>
      <c r="BH167" s="35">
        <f>IF(BI167&lt;6,SUM(E167:BG167),SUM(LARGE(E167:BG167,{1;2;3;4;5;6})))</f>
        <v>16</v>
      </c>
      <c r="BI167" s="55">
        <f>COUNT(E167:BG167)</f>
        <v>2</v>
      </c>
      <c r="BT167" s="12"/>
      <c r="BU167" s="22"/>
      <c r="BV167" s="12"/>
      <c r="BW167" s="22"/>
      <c r="BX167" s="22"/>
      <c r="BY167" s="22"/>
      <c r="BZ167" s="22"/>
      <c r="CA167" s="22"/>
      <c r="CB167" s="22"/>
    </row>
    <row r="168" spans="1:80" x14ac:dyDescent="0.2">
      <c r="A168" s="69">
        <v>167</v>
      </c>
      <c r="B168" s="26" t="s">
        <v>111</v>
      </c>
      <c r="C168" s="6" t="s">
        <v>112</v>
      </c>
      <c r="D168" s="26" t="s">
        <v>696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>
        <v>15</v>
      </c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4"/>
      <c r="BH168" s="35">
        <f>IF(BI168&lt;6,SUM(E168:BG168),SUM(LARGE(E168:BG168,{1;2;3;4;5;6})))</f>
        <v>15</v>
      </c>
      <c r="BI168" s="55">
        <f>COUNT(E168:BG168)</f>
        <v>1</v>
      </c>
      <c r="BT168" s="12"/>
      <c r="BU168" s="22"/>
      <c r="BV168" s="12"/>
      <c r="BW168" s="22"/>
      <c r="BX168" s="22"/>
      <c r="BY168" s="22"/>
      <c r="BZ168" s="22"/>
      <c r="CA168" s="22"/>
      <c r="CB168" s="22"/>
    </row>
    <row r="169" spans="1:80" x14ac:dyDescent="0.2">
      <c r="A169" s="69">
        <v>168</v>
      </c>
      <c r="B169" s="26" t="s">
        <v>111</v>
      </c>
      <c r="C169" s="6"/>
      <c r="D169" s="26" t="s">
        <v>875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>
        <v>15</v>
      </c>
      <c r="AZ169" s="51"/>
      <c r="BA169" s="51"/>
      <c r="BB169" s="51"/>
      <c r="BC169" s="51"/>
      <c r="BD169" s="51"/>
      <c r="BE169" s="51"/>
      <c r="BF169" s="51"/>
      <c r="BG169" s="54"/>
      <c r="BH169" s="35">
        <f>IF(BI169&lt;6,SUM(E169:BG169),SUM(LARGE(E169:BG169,{1;2;3;4;5;6})))</f>
        <v>15</v>
      </c>
      <c r="BI169" s="6">
        <f>COUNT(E169:BG169)</f>
        <v>1</v>
      </c>
      <c r="BT169" s="12"/>
      <c r="BU169" s="22"/>
      <c r="BV169" s="12"/>
      <c r="BW169" s="22"/>
      <c r="BX169" s="22"/>
      <c r="BY169" s="22"/>
      <c r="BZ169" s="22"/>
      <c r="CA169" s="22"/>
      <c r="CB169" s="22"/>
    </row>
    <row r="170" spans="1:80" x14ac:dyDescent="0.2">
      <c r="A170" s="69">
        <v>169</v>
      </c>
      <c r="B170" s="26" t="s">
        <v>111</v>
      </c>
      <c r="C170" s="6"/>
      <c r="D170" s="37" t="s">
        <v>876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9">
        <v>15</v>
      </c>
      <c r="AZ170" s="18"/>
      <c r="BA170" s="18"/>
      <c r="BB170" s="18"/>
      <c r="BC170" s="18"/>
      <c r="BD170" s="18"/>
      <c r="BE170" s="18"/>
      <c r="BF170" s="18"/>
      <c r="BG170" s="54"/>
      <c r="BH170" s="35">
        <f>IF(BI170&lt;6,SUM(E170:BG170),SUM(LARGE(E170:BG170,{1;2;3;4;5;6})))</f>
        <v>15</v>
      </c>
      <c r="BI170" s="55">
        <f>COUNT(E170:BG170)</f>
        <v>1</v>
      </c>
      <c r="BT170" s="12"/>
      <c r="BU170" s="22"/>
      <c r="BV170" s="12"/>
      <c r="BW170" s="22"/>
      <c r="BX170" s="22"/>
      <c r="BY170" s="22"/>
      <c r="BZ170" s="22"/>
      <c r="CA170" s="22"/>
      <c r="CB170" s="22"/>
    </row>
    <row r="171" spans="1:80" x14ac:dyDescent="0.2">
      <c r="A171" s="69">
        <v>170</v>
      </c>
      <c r="B171" s="6" t="s">
        <v>111</v>
      </c>
      <c r="C171" s="8" t="s">
        <v>752</v>
      </c>
      <c r="D171" s="9" t="s">
        <v>767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30"/>
      <c r="AU171" s="30">
        <v>8</v>
      </c>
      <c r="AV171" s="19"/>
      <c r="AW171" s="19"/>
      <c r="AX171" s="19"/>
      <c r="AY171" s="19"/>
      <c r="AZ171" s="19"/>
      <c r="BA171" s="19"/>
      <c r="BB171" s="19"/>
      <c r="BC171" s="19"/>
      <c r="BD171" s="1">
        <v>7</v>
      </c>
      <c r="BE171" s="1"/>
      <c r="BF171" s="1"/>
      <c r="BG171" s="1"/>
      <c r="BH171" s="35">
        <f>IF(BI171&lt;6,SUM(E171:BG171),SUM(LARGE(E171:BG171,{1;2;3;4;5;6})))</f>
        <v>15</v>
      </c>
      <c r="BI171" s="6">
        <f>COUNT(E171:BG171)</f>
        <v>2</v>
      </c>
      <c r="BT171" s="12"/>
      <c r="BU171" s="22"/>
      <c r="BV171" s="12"/>
      <c r="BW171" s="22"/>
      <c r="BX171" s="22"/>
      <c r="BY171" s="22"/>
      <c r="BZ171" s="22"/>
      <c r="CA171" s="22"/>
      <c r="CB171" s="22"/>
    </row>
    <row r="172" spans="1:80" x14ac:dyDescent="0.2">
      <c r="A172" s="69">
        <v>171</v>
      </c>
      <c r="B172" s="6" t="s">
        <v>128</v>
      </c>
      <c r="C172" s="6"/>
      <c r="D172" s="9" t="s">
        <v>712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>
        <v>14</v>
      </c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35">
        <f>IF(BI172&lt;6,SUM(E172:BG172),SUM(LARGE(E172:BG172,{1;2;3;4;5;6})))</f>
        <v>14</v>
      </c>
      <c r="BI172" s="55">
        <f>COUNT(E172:BG172)</f>
        <v>1</v>
      </c>
      <c r="BT172" s="12"/>
      <c r="BU172" s="22"/>
      <c r="BV172" s="12"/>
      <c r="BW172" s="22"/>
      <c r="BX172" s="22"/>
      <c r="BY172" s="22"/>
      <c r="BZ172" s="22"/>
      <c r="CA172" s="22"/>
      <c r="CB172" s="22"/>
    </row>
    <row r="173" spans="1:80" x14ac:dyDescent="0.2">
      <c r="A173" s="69">
        <v>172</v>
      </c>
      <c r="B173" s="26" t="s">
        <v>111</v>
      </c>
      <c r="C173" s="6" t="s">
        <v>113</v>
      </c>
      <c r="D173" s="26" t="s">
        <v>659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>
        <v>10</v>
      </c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>
        <v>3</v>
      </c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51"/>
      <c r="BH173" s="35">
        <f>IF(BI173&lt;6,SUM(E173:BG173),SUM(LARGE(E173:BG173,{1;2;3;4;5;6})))</f>
        <v>13</v>
      </c>
      <c r="BI173" s="55">
        <f>COUNT(E173:BG173)</f>
        <v>2</v>
      </c>
      <c r="BT173" s="12"/>
      <c r="BU173" s="22"/>
      <c r="BV173" s="12"/>
      <c r="BW173" s="22"/>
      <c r="BX173" s="22"/>
      <c r="BY173" s="22"/>
      <c r="BZ173" s="22"/>
      <c r="CA173" s="22"/>
      <c r="CB173" s="22"/>
    </row>
    <row r="174" spans="1:80" x14ac:dyDescent="0.2">
      <c r="A174" s="69">
        <v>173</v>
      </c>
      <c r="B174" s="6" t="s">
        <v>111</v>
      </c>
      <c r="C174" s="6" t="s">
        <v>205</v>
      </c>
      <c r="D174" s="9" t="s">
        <v>243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">
        <v>7</v>
      </c>
      <c r="AD174" s="1"/>
      <c r="AE174" s="19"/>
      <c r="AF174" s="19"/>
      <c r="AG174" s="19"/>
      <c r="AH174" s="19"/>
      <c r="AI174" s="19"/>
      <c r="AJ174" s="1">
        <v>6</v>
      </c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"/>
      <c r="BH174" s="35">
        <f>IF(BI174&lt;6,SUM(E174:BG174),SUM(LARGE(E174:BG174,{1;2;3;4;5;6})))</f>
        <v>13</v>
      </c>
      <c r="BI174" s="55">
        <f>COUNT(E174:BG174)</f>
        <v>2</v>
      </c>
      <c r="BT174" s="12"/>
      <c r="BU174" s="22"/>
      <c r="BV174" s="12"/>
      <c r="BW174" s="22"/>
      <c r="BX174" s="22"/>
      <c r="BY174" s="22"/>
      <c r="BZ174" s="22"/>
      <c r="CA174" s="22"/>
      <c r="CB174" s="22"/>
    </row>
    <row r="175" spans="1:80" x14ac:dyDescent="0.2">
      <c r="A175" s="69">
        <v>174</v>
      </c>
      <c r="B175" s="26" t="s">
        <v>111</v>
      </c>
      <c r="C175" s="6"/>
      <c r="D175" s="26" t="s">
        <v>563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>
        <v>7</v>
      </c>
      <c r="AD175" s="1"/>
      <c r="AE175" s="1"/>
      <c r="AF175" s="1"/>
      <c r="AG175" s="1"/>
      <c r="AH175" s="1"/>
      <c r="AI175" s="1"/>
      <c r="AJ175" s="1">
        <v>6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54"/>
      <c r="BH175" s="35">
        <f>IF(BI175&lt;6,SUM(E175:BG175),SUM(LARGE(E175:BG175,{1;2;3;4;5;6})))</f>
        <v>13</v>
      </c>
      <c r="BI175" s="55">
        <f>COUNT(E175:BG175)</f>
        <v>2</v>
      </c>
      <c r="BT175" s="12"/>
      <c r="BU175" s="22"/>
      <c r="BV175" s="12"/>
      <c r="BW175" s="22"/>
      <c r="BX175" s="22"/>
      <c r="BY175" s="22"/>
      <c r="BZ175" s="22"/>
      <c r="CA175" s="22"/>
      <c r="CB175" s="22"/>
    </row>
    <row r="176" spans="1:80" x14ac:dyDescent="0.2">
      <c r="A176" s="69">
        <v>175</v>
      </c>
      <c r="B176" s="26" t="s">
        <v>111</v>
      </c>
      <c r="C176" s="8" t="s">
        <v>262</v>
      </c>
      <c r="D176" s="37" t="s">
        <v>492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>
        <v>12</v>
      </c>
      <c r="AW176" s="51"/>
      <c r="AX176" s="51"/>
      <c r="AY176" s="51">
        <v>0</v>
      </c>
      <c r="AZ176" s="51"/>
      <c r="BA176" s="51"/>
      <c r="BB176" s="51"/>
      <c r="BC176" s="51"/>
      <c r="BD176" s="51"/>
      <c r="BE176" s="51"/>
      <c r="BF176" s="51"/>
      <c r="BG176" s="51"/>
      <c r="BH176" s="35">
        <f>IF(BI176&lt;6,SUM(E176:BG176),SUM(LARGE(E176:BG176,{1;2;3;4;5;6})))</f>
        <v>12</v>
      </c>
      <c r="BI176" s="55">
        <f>COUNT(E176:BG176)</f>
        <v>2</v>
      </c>
      <c r="BT176" s="12"/>
      <c r="BU176" s="22"/>
      <c r="BV176" s="12"/>
      <c r="BW176" s="22"/>
      <c r="BX176" s="22"/>
      <c r="BY176" s="22"/>
      <c r="BZ176" s="22"/>
      <c r="CA176" s="22"/>
      <c r="CB176" s="22"/>
    </row>
    <row r="177" spans="1:80" x14ac:dyDescent="0.2">
      <c r="A177" s="69">
        <v>176</v>
      </c>
      <c r="B177" s="26" t="s">
        <v>111</v>
      </c>
      <c r="C177" s="6" t="s">
        <v>120</v>
      </c>
      <c r="D177" s="37" t="s">
        <v>463</v>
      </c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>
        <v>12</v>
      </c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4"/>
      <c r="BH177" s="35">
        <f>IF(BI177&lt;6,SUM(E177:BG177),SUM(LARGE(E177:BG177,{1;2;3;4;5;6})))</f>
        <v>12</v>
      </c>
      <c r="BI177" s="55">
        <f>COUNT(E177:BG177)</f>
        <v>1</v>
      </c>
      <c r="BT177" s="12"/>
      <c r="BU177" s="22"/>
      <c r="BV177" s="12"/>
      <c r="BW177" s="22"/>
      <c r="BX177" s="22"/>
      <c r="BY177" s="22"/>
      <c r="BZ177" s="22"/>
      <c r="CA177" s="22"/>
      <c r="CB177" s="22"/>
    </row>
    <row r="178" spans="1:80" x14ac:dyDescent="0.2">
      <c r="A178" s="69">
        <v>177</v>
      </c>
      <c r="B178" s="26" t="s">
        <v>111</v>
      </c>
      <c r="C178" s="6"/>
      <c r="D178" s="37" t="s">
        <v>698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>
        <v>12</v>
      </c>
      <c r="BB178" s="1"/>
      <c r="BC178" s="1"/>
      <c r="BD178" s="1"/>
      <c r="BE178" s="1"/>
      <c r="BF178" s="1"/>
      <c r="BG178" s="29"/>
      <c r="BH178" s="35">
        <f>IF(BI178&lt;6,SUM(E178:BG178),SUM(LARGE(E178:BG178,{1;2;3;4;5;6})))</f>
        <v>12</v>
      </c>
      <c r="BI178" s="55">
        <f>COUNT(E178:BG178)</f>
        <v>1</v>
      </c>
      <c r="BT178" s="12"/>
      <c r="BU178" s="22"/>
      <c r="BV178" s="12"/>
      <c r="BW178" s="22"/>
      <c r="BX178" s="22"/>
      <c r="BY178" s="22"/>
      <c r="BZ178" s="22"/>
      <c r="CA178" s="22"/>
      <c r="CB178" s="22"/>
    </row>
    <row r="179" spans="1:80" x14ac:dyDescent="0.2">
      <c r="A179" s="69">
        <v>178</v>
      </c>
      <c r="B179" s="6" t="s">
        <v>111</v>
      </c>
      <c r="C179" s="6" t="s">
        <v>205</v>
      </c>
      <c r="D179" s="9" t="s">
        <v>699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30"/>
      <c r="AU179" s="30">
        <v>6</v>
      </c>
      <c r="AV179" s="1"/>
      <c r="AW179" s="1"/>
      <c r="AX179" s="1"/>
      <c r="AY179" s="1"/>
      <c r="AZ179" s="1"/>
      <c r="BA179" s="1"/>
      <c r="BB179" s="1"/>
      <c r="BC179" s="1"/>
      <c r="BD179" s="1">
        <v>6</v>
      </c>
      <c r="BE179" s="1"/>
      <c r="BF179" s="1"/>
      <c r="BG179" s="1"/>
      <c r="BH179" s="35">
        <f>IF(BI179&lt;6,SUM(E179:BG179),SUM(LARGE(E179:BG179,{1;2;3;4;5;6})))</f>
        <v>12</v>
      </c>
      <c r="BI179" s="6">
        <f>COUNT(E179:BG179)</f>
        <v>2</v>
      </c>
      <c r="BT179" s="12"/>
      <c r="BU179" s="22"/>
      <c r="BV179" s="12"/>
      <c r="BW179" s="22"/>
      <c r="BX179" s="22"/>
      <c r="BY179" s="22"/>
      <c r="BZ179" s="22"/>
      <c r="CA179" s="22"/>
      <c r="CB179" s="22"/>
    </row>
    <row r="180" spans="1:80" x14ac:dyDescent="0.2">
      <c r="A180" s="69">
        <v>179</v>
      </c>
      <c r="B180" s="6" t="s">
        <v>111</v>
      </c>
      <c r="C180" s="6" t="s">
        <v>205</v>
      </c>
      <c r="D180" s="37" t="s">
        <v>769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30"/>
      <c r="AU180" s="30">
        <v>6</v>
      </c>
      <c r="AV180" s="1"/>
      <c r="AW180" s="1"/>
      <c r="AX180" s="1"/>
      <c r="AY180" s="1"/>
      <c r="AZ180" s="1"/>
      <c r="BA180" s="1"/>
      <c r="BB180" s="1"/>
      <c r="BC180" s="1"/>
      <c r="BD180" s="1">
        <v>6</v>
      </c>
      <c r="BE180" s="1"/>
      <c r="BF180" s="1"/>
      <c r="BG180" s="29"/>
      <c r="BH180" s="35">
        <f>IF(BI180&lt;6,SUM(E180:BG180),SUM(LARGE(E180:BG180,{1;2;3;4;5;6})))</f>
        <v>12</v>
      </c>
      <c r="BI180" s="6">
        <f>COUNT(E180:BG180)</f>
        <v>2</v>
      </c>
      <c r="BT180" s="12"/>
      <c r="BU180" s="22"/>
      <c r="BV180" s="12"/>
      <c r="BW180" s="22"/>
      <c r="BX180" s="22"/>
      <c r="BY180" s="22"/>
      <c r="BZ180" s="22"/>
      <c r="CA180" s="22"/>
      <c r="CB180" s="22"/>
    </row>
    <row r="181" spans="1:80" x14ac:dyDescent="0.2">
      <c r="A181" s="69">
        <v>180</v>
      </c>
      <c r="B181" s="6" t="s">
        <v>111</v>
      </c>
      <c r="C181" s="6" t="s">
        <v>205</v>
      </c>
      <c r="D181" s="37" t="s">
        <v>830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>
        <v>10.7</v>
      </c>
      <c r="AX181" s="1"/>
      <c r="AY181" s="1"/>
      <c r="AZ181" s="1"/>
      <c r="BA181" s="1"/>
      <c r="BB181" s="1"/>
      <c r="BC181" s="1"/>
      <c r="BD181" s="1"/>
      <c r="BE181" s="1"/>
      <c r="BF181" s="1"/>
      <c r="BG181" s="9"/>
      <c r="BH181" s="35">
        <f>IF(BI181&lt;6,SUM(E181:BG181),SUM(LARGE(E181:BG181,{1;2;3;4;5;6})))</f>
        <v>10.7</v>
      </c>
      <c r="BI181" s="6">
        <f>COUNT(E181:BG181)</f>
        <v>1</v>
      </c>
      <c r="BT181" s="12"/>
      <c r="BU181" s="22"/>
      <c r="BV181" s="12"/>
      <c r="BW181" s="22"/>
      <c r="BX181" s="22"/>
      <c r="BY181" s="22"/>
      <c r="BZ181" s="22"/>
      <c r="CA181" s="22"/>
      <c r="CB181" s="22"/>
    </row>
    <row r="182" spans="1:80" x14ac:dyDescent="0.2">
      <c r="A182" s="69">
        <v>181</v>
      </c>
      <c r="B182" s="26" t="s">
        <v>111</v>
      </c>
      <c r="C182" s="8" t="s">
        <v>262</v>
      </c>
      <c r="D182" s="26" t="s">
        <v>603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1">
        <v>10</v>
      </c>
      <c r="AF182" s="51"/>
      <c r="AG182" s="51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4"/>
      <c r="BH182" s="35">
        <f>IF(BI182&lt;6,SUM(E182:BG182),SUM(LARGE(E182:BG182,{1;2;3;4;5;6})))</f>
        <v>10</v>
      </c>
      <c r="BI182" s="55">
        <f>COUNT(E182:BG182)</f>
        <v>1</v>
      </c>
      <c r="BT182" s="12"/>
      <c r="BU182" s="22"/>
      <c r="BV182" s="12"/>
      <c r="BW182" s="22"/>
      <c r="BX182" s="22"/>
      <c r="BY182" s="22"/>
      <c r="BZ182" s="22"/>
      <c r="CA182" s="22"/>
      <c r="CB182" s="22"/>
    </row>
    <row r="183" spans="1:80" x14ac:dyDescent="0.2">
      <c r="A183" s="69">
        <v>182</v>
      </c>
      <c r="B183" s="6" t="s">
        <v>111</v>
      </c>
      <c r="C183" s="6" t="s">
        <v>433</v>
      </c>
      <c r="D183" s="9" t="s">
        <v>467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>
        <v>10</v>
      </c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"/>
      <c r="BH183" s="35">
        <f>IF(BI183&lt;6,SUM(E183:BG183),SUM(LARGE(E183:BG183,{1;2;3;4;5;6})))</f>
        <v>10</v>
      </c>
      <c r="BI183" s="6">
        <f>COUNT(E183:BG183)</f>
        <v>1</v>
      </c>
      <c r="BT183" s="12"/>
      <c r="BU183" s="22"/>
      <c r="BV183" s="12"/>
      <c r="BW183" s="22"/>
      <c r="BX183" s="22"/>
      <c r="BY183" s="22"/>
      <c r="BZ183" s="22"/>
      <c r="CA183" s="22"/>
      <c r="CB183" s="22"/>
    </row>
    <row r="184" spans="1:80" x14ac:dyDescent="0.2">
      <c r="A184" s="69">
        <v>183</v>
      </c>
      <c r="B184" s="26" t="s">
        <v>111</v>
      </c>
      <c r="C184" s="8" t="s">
        <v>118</v>
      </c>
      <c r="D184" s="26" t="s">
        <v>605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>
        <v>10</v>
      </c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51"/>
      <c r="BH184" s="35">
        <f>IF(BI184&lt;6,SUM(E184:BG184),SUM(LARGE(E184:BG184,{1;2;3;4;5;6})))</f>
        <v>10</v>
      </c>
      <c r="BI184" s="55">
        <f>COUNT(E184:BG184)</f>
        <v>1</v>
      </c>
      <c r="BT184" s="12"/>
      <c r="BU184" s="22"/>
      <c r="BV184" s="12"/>
      <c r="BW184" s="22"/>
      <c r="BX184" s="22"/>
      <c r="BY184" s="22"/>
      <c r="BZ184" s="22"/>
      <c r="CA184" s="22"/>
      <c r="CB184" s="22"/>
    </row>
    <row r="185" spans="1:80" x14ac:dyDescent="0.2">
      <c r="A185" s="69">
        <v>184</v>
      </c>
      <c r="B185" s="6" t="s">
        <v>111</v>
      </c>
      <c r="C185" s="6" t="s">
        <v>118</v>
      </c>
      <c r="D185" s="9" t="s">
        <v>606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">
        <v>10</v>
      </c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35">
        <f>IF(BI185&lt;6,SUM(E185:BG185),SUM(LARGE(E185:BG185,{1;2;3;4;5;6})))</f>
        <v>10</v>
      </c>
      <c r="BI185" s="6">
        <f>COUNT(E185:BG185)</f>
        <v>1</v>
      </c>
      <c r="BT185" s="12"/>
      <c r="BU185" s="22"/>
      <c r="BV185" s="12"/>
      <c r="BW185" s="22"/>
      <c r="BX185" s="22"/>
      <c r="BY185" s="22"/>
      <c r="BZ185" s="22"/>
      <c r="CA185" s="22"/>
      <c r="CB185" s="22"/>
    </row>
    <row r="186" spans="1:80" x14ac:dyDescent="0.2">
      <c r="A186" s="69">
        <v>185</v>
      </c>
      <c r="B186" s="26" t="s">
        <v>128</v>
      </c>
      <c r="C186" s="6"/>
      <c r="D186" s="26" t="s">
        <v>808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29"/>
      <c r="AU186" s="29"/>
      <c r="AV186" s="9">
        <v>10</v>
      </c>
      <c r="AW186" s="9"/>
      <c r="AX186" s="9"/>
      <c r="AY186" s="18">
        <v>0</v>
      </c>
      <c r="AZ186" s="9"/>
      <c r="BA186" s="9"/>
      <c r="BB186" s="9"/>
      <c r="BC186" s="9"/>
      <c r="BD186" s="9"/>
      <c r="BE186" s="9"/>
      <c r="BF186" s="9"/>
      <c r="BG186" s="54"/>
      <c r="BH186" s="35">
        <f>IF(BI186&lt;6,SUM(E186:BG186),SUM(LARGE(E186:BG186,{1;2;3;4;5;6})))</f>
        <v>10</v>
      </c>
      <c r="BI186" s="55">
        <f>COUNT(E186:BG186)</f>
        <v>2</v>
      </c>
      <c r="BT186" s="12"/>
      <c r="BU186" s="22"/>
      <c r="BV186" s="12"/>
      <c r="BW186" s="22"/>
      <c r="BX186" s="22"/>
      <c r="BY186" s="22"/>
      <c r="BZ186" s="22"/>
      <c r="CA186" s="22"/>
      <c r="CB186" s="22"/>
    </row>
    <row r="187" spans="1:80" x14ac:dyDescent="0.2">
      <c r="A187" s="69">
        <v>186</v>
      </c>
      <c r="B187" s="26" t="s">
        <v>111</v>
      </c>
      <c r="C187" s="6"/>
      <c r="D187" s="37" t="s">
        <v>658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>
        <v>10</v>
      </c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35">
        <f>IF(BI187&lt;6,SUM(E187:BG187),SUM(LARGE(E187:BG187,{1;2;3;4;5;6})))</f>
        <v>10</v>
      </c>
      <c r="BI187" s="6">
        <f>COUNT(E187:BG187)</f>
        <v>1</v>
      </c>
      <c r="BT187" s="12"/>
      <c r="BU187" s="22"/>
      <c r="BV187" s="12"/>
      <c r="BW187" s="22"/>
      <c r="BX187" s="22"/>
      <c r="BY187" s="22"/>
      <c r="BZ187" s="22"/>
      <c r="CA187" s="22"/>
      <c r="CB187" s="22"/>
    </row>
    <row r="188" spans="1:80" x14ac:dyDescent="0.2">
      <c r="A188" s="69">
        <v>187</v>
      </c>
      <c r="B188" s="26" t="s">
        <v>111</v>
      </c>
      <c r="C188" s="8" t="s">
        <v>112</v>
      </c>
      <c r="D188" s="9" t="s">
        <v>299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9"/>
      <c r="R188" s="1"/>
      <c r="S188" s="19"/>
      <c r="T188" s="19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9">
        <v>0</v>
      </c>
      <c r="AM188" s="19"/>
      <c r="AN188" s="19"/>
      <c r="AO188" s="19"/>
      <c r="AP188" s="19">
        <v>0</v>
      </c>
      <c r="AQ188" s="19"/>
      <c r="AR188" s="19"/>
      <c r="AS188" s="1"/>
      <c r="AT188" s="1"/>
      <c r="AU188" s="1"/>
      <c r="AV188" s="1"/>
      <c r="AW188" s="1">
        <v>9.3000000000000007</v>
      </c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35">
        <f>IF(BI188&lt;6,SUM(E188:BG188),SUM(LARGE(E188:BG188,{1;2;3;4;5;6})))</f>
        <v>9.3000000000000007</v>
      </c>
      <c r="BI188" s="55">
        <f>COUNT(E188:BG188)</f>
        <v>3</v>
      </c>
      <c r="BT188" s="12"/>
      <c r="BU188" s="22"/>
      <c r="BV188" s="12"/>
      <c r="BW188" s="22"/>
      <c r="BX188" s="22"/>
      <c r="BY188" s="22"/>
      <c r="BZ188" s="22"/>
      <c r="CA188" s="22"/>
      <c r="CB188" s="22"/>
    </row>
    <row r="189" spans="1:80" x14ac:dyDescent="0.2">
      <c r="A189" s="69">
        <v>188</v>
      </c>
      <c r="B189" s="26" t="s">
        <v>111</v>
      </c>
      <c r="C189" s="6"/>
      <c r="D189" s="37" t="s">
        <v>452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9">
        <v>0</v>
      </c>
      <c r="AQ189" s="19"/>
      <c r="AR189" s="1"/>
      <c r="AS189" s="1"/>
      <c r="AT189" s="1"/>
      <c r="AU189" s="1"/>
      <c r="AV189" s="1"/>
      <c r="AW189" s="1">
        <v>9.3000000000000007</v>
      </c>
      <c r="AX189" s="1"/>
      <c r="AY189" s="1"/>
      <c r="AZ189" s="1"/>
      <c r="BA189" s="1"/>
      <c r="BB189" s="1"/>
      <c r="BC189" s="1"/>
      <c r="BD189" s="1"/>
      <c r="BE189" s="1"/>
      <c r="BF189" s="1"/>
      <c r="BG189" s="30"/>
      <c r="BH189" s="35">
        <f>IF(BI189&lt;6,SUM(E189:BG189),SUM(LARGE(E189:BG189,{1;2;3;4;5;6})))</f>
        <v>9.3000000000000007</v>
      </c>
      <c r="BI189" s="6">
        <f>COUNT(E189:BG189)</f>
        <v>2</v>
      </c>
      <c r="BT189" s="12"/>
      <c r="BU189" s="22"/>
      <c r="BV189" s="12"/>
      <c r="BW189" s="22"/>
      <c r="BX189" s="22"/>
      <c r="BY189" s="22"/>
      <c r="BZ189" s="22"/>
      <c r="CA189" s="22"/>
      <c r="CB189" s="22"/>
    </row>
    <row r="190" spans="1:80" x14ac:dyDescent="0.2">
      <c r="A190" s="69">
        <v>189</v>
      </c>
      <c r="B190" s="26" t="s">
        <v>111</v>
      </c>
      <c r="C190" s="8" t="s">
        <v>113</v>
      </c>
      <c r="D190" s="37" t="s">
        <v>67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9">
        <v>8</v>
      </c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54"/>
      <c r="BH190" s="35">
        <f>IF(BI190&lt;6,SUM(E190:BG190),SUM(LARGE(E190:BG190,{1;2;3;4;5;6})))</f>
        <v>8</v>
      </c>
      <c r="BI190" s="55">
        <f>COUNT(E190:BG190)</f>
        <v>1</v>
      </c>
      <c r="BT190" s="12"/>
      <c r="BU190" s="22"/>
      <c r="BV190" s="12"/>
      <c r="BW190" s="22"/>
      <c r="BX190" s="22"/>
      <c r="BY190" s="22"/>
      <c r="BZ190" s="22"/>
      <c r="CA190" s="22"/>
      <c r="CB190" s="22"/>
    </row>
    <row r="191" spans="1:80" x14ac:dyDescent="0.2">
      <c r="A191" s="69">
        <v>190</v>
      </c>
      <c r="B191" s="26" t="s">
        <v>111</v>
      </c>
      <c r="C191" s="8" t="s">
        <v>113</v>
      </c>
      <c r="D191" s="26" t="s">
        <v>810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30"/>
      <c r="AU191" s="30"/>
      <c r="AV191" s="1">
        <v>8</v>
      </c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54"/>
      <c r="BH191" s="35">
        <f>IF(BI191&lt;6,SUM(E191:BG191),SUM(LARGE(E191:BG191,{1;2;3;4;5;6})))</f>
        <v>8</v>
      </c>
      <c r="BI191" s="55">
        <f>COUNT(E191:BG191)</f>
        <v>1</v>
      </c>
      <c r="BT191" s="12"/>
      <c r="BU191" s="22"/>
      <c r="BV191" s="12"/>
      <c r="BW191" s="22"/>
      <c r="BX191" s="22"/>
      <c r="BY191" s="22"/>
      <c r="BZ191" s="22"/>
      <c r="CA191" s="22"/>
      <c r="CB191" s="22"/>
    </row>
    <row r="192" spans="1:80" x14ac:dyDescent="0.2">
      <c r="A192" s="69">
        <v>191</v>
      </c>
      <c r="B192" s="6" t="s">
        <v>111</v>
      </c>
      <c r="C192" s="6" t="s">
        <v>120</v>
      </c>
      <c r="D192" s="9" t="s">
        <v>340</v>
      </c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>
        <v>8</v>
      </c>
      <c r="AK192" s="51">
        <v>0</v>
      </c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2">
        <v>0</v>
      </c>
      <c r="BD192" s="51"/>
      <c r="BE192" s="51"/>
      <c r="BF192" s="51"/>
      <c r="BG192" s="1"/>
      <c r="BH192" s="35">
        <f>IF(BI192&lt;6,SUM(E192:BG192),SUM(LARGE(E192:BG192,{1;2;3;4;5;6})))</f>
        <v>8</v>
      </c>
      <c r="BI192" s="55">
        <f>COUNT(E192:BG192)</f>
        <v>3</v>
      </c>
      <c r="BT192" s="12"/>
      <c r="BU192" s="22"/>
      <c r="BV192" s="12"/>
      <c r="BW192" s="22"/>
      <c r="BX192" s="22"/>
      <c r="BY192" s="22"/>
      <c r="BZ192" s="22"/>
      <c r="CA192" s="22"/>
      <c r="CB192" s="22"/>
    </row>
    <row r="193" spans="1:80" x14ac:dyDescent="0.2">
      <c r="A193" s="69">
        <v>192</v>
      </c>
      <c r="B193" s="26" t="s">
        <v>111</v>
      </c>
      <c r="C193" s="6" t="s">
        <v>121</v>
      </c>
      <c r="D193" s="37" t="s">
        <v>809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29"/>
      <c r="AU193" s="29"/>
      <c r="AV193" s="9">
        <v>8</v>
      </c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29"/>
      <c r="BH193" s="35">
        <f>IF(BI193&lt;6,SUM(E193:BG193),SUM(LARGE(E193:BG193,{1;2;3;4;5;6})))</f>
        <v>8</v>
      </c>
      <c r="BI193" s="6">
        <f>COUNT(E193:BG193)</f>
        <v>1</v>
      </c>
      <c r="BT193" s="12"/>
      <c r="BU193" s="22"/>
      <c r="BV193" s="12"/>
      <c r="BW193" s="22"/>
      <c r="BX193" s="22"/>
      <c r="BY193" s="22"/>
      <c r="BZ193" s="22"/>
      <c r="CA193" s="22"/>
      <c r="CB193" s="22"/>
    </row>
    <row r="194" spans="1:80" x14ac:dyDescent="0.2">
      <c r="A194" s="69">
        <v>193</v>
      </c>
      <c r="B194" s="26" t="s">
        <v>111</v>
      </c>
      <c r="C194" s="8"/>
      <c r="D194" s="37" t="s">
        <v>464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1">
        <v>8</v>
      </c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4"/>
      <c r="BH194" s="35">
        <f>IF(BI194&lt;6,SUM(E194:BG194),SUM(LARGE(E194:BG194,{1;2;3;4;5;6})))</f>
        <v>8</v>
      </c>
      <c r="BI194" s="55">
        <f>COUNT(E194:BG194)</f>
        <v>1</v>
      </c>
      <c r="BT194" s="12"/>
      <c r="BU194" s="22"/>
      <c r="BV194" s="12"/>
      <c r="BW194" s="22"/>
      <c r="BX194" s="22"/>
      <c r="BY194" s="22"/>
      <c r="BZ194" s="22"/>
      <c r="CA194" s="22"/>
      <c r="CB194" s="22"/>
    </row>
    <row r="195" spans="1:80" x14ac:dyDescent="0.2">
      <c r="A195" s="69">
        <v>194</v>
      </c>
      <c r="B195" s="26" t="s">
        <v>111</v>
      </c>
      <c r="C195" s="8" t="s">
        <v>122</v>
      </c>
      <c r="D195" s="26" t="s">
        <v>558</v>
      </c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>
        <v>0</v>
      </c>
      <c r="AQ195" s="52"/>
      <c r="AR195" s="52"/>
      <c r="AS195" s="52"/>
      <c r="AT195" s="52"/>
      <c r="AU195" s="51">
        <v>7</v>
      </c>
      <c r="AV195" s="52"/>
      <c r="AW195" s="52">
        <v>0</v>
      </c>
      <c r="AX195" s="52"/>
      <c r="AY195" s="52"/>
      <c r="AZ195" s="52"/>
      <c r="BA195" s="52"/>
      <c r="BB195" s="52"/>
      <c r="BC195" s="52"/>
      <c r="BD195" s="52"/>
      <c r="BE195" s="52"/>
      <c r="BF195" s="52"/>
      <c r="BG195" s="29"/>
      <c r="BH195" s="35">
        <f>IF(BI195&lt;6,SUM(E195:BG195),SUM(LARGE(E195:BG195,{1;2;3;4;5;6})))</f>
        <v>7</v>
      </c>
      <c r="BI195" s="6">
        <f>COUNT(E195:BG195)</f>
        <v>3</v>
      </c>
      <c r="BT195" s="12"/>
      <c r="BU195" s="22"/>
      <c r="BV195" s="12"/>
      <c r="BW195" s="22"/>
      <c r="BX195" s="22"/>
      <c r="BY195" s="22"/>
      <c r="BZ195" s="22"/>
      <c r="CA195" s="22"/>
      <c r="CB195" s="22"/>
    </row>
    <row r="196" spans="1:80" x14ac:dyDescent="0.2">
      <c r="A196" s="69">
        <v>195</v>
      </c>
      <c r="B196" s="6" t="s">
        <v>111</v>
      </c>
      <c r="C196" s="6" t="s">
        <v>122</v>
      </c>
      <c r="D196" s="37" t="s">
        <v>559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9">
        <v>0</v>
      </c>
      <c r="AQ196" s="19"/>
      <c r="AR196" s="1"/>
      <c r="AS196" s="1"/>
      <c r="AT196" s="1"/>
      <c r="AU196" s="1">
        <v>7</v>
      </c>
      <c r="AV196" s="1"/>
      <c r="AW196" s="19">
        <v>0</v>
      </c>
      <c r="AX196" s="19"/>
      <c r="AY196" s="19"/>
      <c r="AZ196" s="19"/>
      <c r="BA196" s="19"/>
      <c r="BB196" s="19"/>
      <c r="BC196" s="19"/>
      <c r="BD196" s="19"/>
      <c r="BE196" s="19"/>
      <c r="BF196" s="19"/>
      <c r="BG196" s="1"/>
      <c r="BH196" s="35">
        <f>IF(BI196&lt;6,SUM(E196:BG196),SUM(LARGE(E196:BG196,{1;2;3;4;5;6})))</f>
        <v>7</v>
      </c>
      <c r="BI196" s="55">
        <f>COUNT(E196:BG196)</f>
        <v>3</v>
      </c>
      <c r="BT196" s="12"/>
      <c r="BU196" s="22"/>
      <c r="BV196" s="12"/>
      <c r="BW196" s="22"/>
      <c r="BX196" s="22"/>
      <c r="BY196" s="22"/>
      <c r="BZ196" s="22"/>
      <c r="CA196" s="22"/>
      <c r="CB196" s="22"/>
    </row>
    <row r="197" spans="1:80" x14ac:dyDescent="0.2">
      <c r="A197" s="69">
        <v>196</v>
      </c>
      <c r="B197" s="26" t="s">
        <v>111</v>
      </c>
      <c r="C197" s="6" t="s">
        <v>113</v>
      </c>
      <c r="D197" s="26" t="s">
        <v>813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>
        <v>7</v>
      </c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54"/>
      <c r="BH197" s="35">
        <f>IF(BI197&lt;6,SUM(E197:BG197),SUM(LARGE(E197:BG197,{1;2;3;4;5;6})))</f>
        <v>7</v>
      </c>
      <c r="BI197" s="55">
        <f>COUNT(E197:BG197)</f>
        <v>1</v>
      </c>
      <c r="BT197" s="12"/>
      <c r="BU197" s="22"/>
      <c r="BV197" s="12"/>
      <c r="BW197" s="22"/>
      <c r="BX197" s="22"/>
      <c r="BY197" s="22"/>
      <c r="BZ197" s="22"/>
      <c r="CA197" s="22"/>
      <c r="CB197" s="22"/>
    </row>
    <row r="198" spans="1:80" x14ac:dyDescent="0.2">
      <c r="A198" s="69">
        <v>197</v>
      </c>
      <c r="B198" s="26" t="s">
        <v>111</v>
      </c>
      <c r="C198" s="6" t="s">
        <v>113</v>
      </c>
      <c r="D198" s="37" t="s">
        <v>814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>
        <v>7</v>
      </c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29"/>
      <c r="BH198" s="35">
        <f>IF(BI198&lt;6,SUM(E198:BG198),SUM(LARGE(E198:BG198,{1;2;3;4;5;6})))</f>
        <v>7</v>
      </c>
      <c r="BI198" s="76">
        <f>COUNT(E198:BG198)</f>
        <v>1</v>
      </c>
      <c r="BT198" s="12"/>
      <c r="BU198" s="22"/>
      <c r="BV198" s="12"/>
      <c r="BW198" s="22"/>
      <c r="BX198" s="22"/>
      <c r="BY198" s="22"/>
      <c r="BZ198" s="22"/>
      <c r="CA198" s="22"/>
      <c r="CB198" s="22"/>
    </row>
    <row r="199" spans="1:80" x14ac:dyDescent="0.2">
      <c r="A199" s="69">
        <v>198</v>
      </c>
      <c r="B199" s="6" t="s">
        <v>111</v>
      </c>
      <c r="C199" s="6" t="s">
        <v>120</v>
      </c>
      <c r="D199" s="9" t="s">
        <v>465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>
        <v>7</v>
      </c>
      <c r="AL199" s="1"/>
      <c r="AM199" s="1"/>
      <c r="AN199" s="1"/>
      <c r="AO199" s="1"/>
      <c r="AP199" s="1"/>
      <c r="AQ199" s="1"/>
      <c r="AR199" s="19">
        <v>0</v>
      </c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35">
        <f>IF(BI199&lt;6,SUM(E199:BG199),SUM(LARGE(E199:BG199,{1;2;3;4;5;6})))</f>
        <v>7</v>
      </c>
      <c r="BI199" s="75">
        <f>COUNT(E199:BG199)</f>
        <v>2</v>
      </c>
      <c r="BT199" s="12"/>
      <c r="BU199" s="22"/>
      <c r="BV199" s="12"/>
      <c r="BW199" s="22"/>
      <c r="BX199" s="22"/>
      <c r="BY199" s="22"/>
      <c r="BZ199" s="22"/>
      <c r="CA199" s="22"/>
      <c r="CB199" s="22"/>
    </row>
    <row r="200" spans="1:80" x14ac:dyDescent="0.2">
      <c r="A200" s="69">
        <v>199</v>
      </c>
      <c r="B200" s="6" t="s">
        <v>111</v>
      </c>
      <c r="C200" s="6" t="s">
        <v>120</v>
      </c>
      <c r="D200" s="9" t="s">
        <v>661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>
        <v>7</v>
      </c>
      <c r="AL200" s="9"/>
      <c r="AM200" s="9"/>
      <c r="AN200" s="9"/>
      <c r="AO200" s="9"/>
      <c r="AP200" s="9"/>
      <c r="AQ200" s="9"/>
      <c r="AR200" s="18">
        <v>0</v>
      </c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1"/>
      <c r="BH200" s="35">
        <f>IF(BI200&lt;6,SUM(E200:BG200),SUM(LARGE(E200:BG200,{1;2;3;4;5;6})))</f>
        <v>7</v>
      </c>
      <c r="BI200" s="75">
        <f>COUNT(E200:BG200)</f>
        <v>2</v>
      </c>
      <c r="BT200" s="12"/>
      <c r="BU200" s="22"/>
      <c r="BV200" s="12"/>
      <c r="BW200" s="22"/>
      <c r="BX200" s="22"/>
      <c r="BY200" s="22"/>
      <c r="BZ200" s="22"/>
      <c r="CA200" s="22"/>
      <c r="CB200" s="22"/>
    </row>
    <row r="201" spans="1:80" x14ac:dyDescent="0.2">
      <c r="A201" s="69">
        <v>200</v>
      </c>
      <c r="B201" s="26" t="s">
        <v>111</v>
      </c>
      <c r="C201" s="6" t="s">
        <v>205</v>
      </c>
      <c r="D201" s="8" t="s">
        <v>778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>
        <v>7</v>
      </c>
      <c r="BE201" s="1"/>
      <c r="BF201" s="1"/>
      <c r="BG201" s="1"/>
      <c r="BH201" s="35">
        <f>IF(BI201&lt;6,SUM(E201:BG201),SUM(LARGE(E201:BG201,{1;2;3;4;5;6})))</f>
        <v>7</v>
      </c>
      <c r="BI201" s="75">
        <f>COUNT(E201:BG201)</f>
        <v>1</v>
      </c>
      <c r="BT201" s="12"/>
      <c r="BU201" s="22"/>
      <c r="BV201" s="12"/>
      <c r="BW201" s="22"/>
      <c r="BX201" s="22"/>
      <c r="BY201" s="22"/>
      <c r="BZ201" s="22"/>
      <c r="CA201" s="22"/>
      <c r="CB201" s="22"/>
    </row>
    <row r="202" spans="1:80" x14ac:dyDescent="0.2">
      <c r="A202" s="69">
        <v>201</v>
      </c>
      <c r="B202" s="26" t="s">
        <v>111</v>
      </c>
      <c r="C202" s="6" t="s">
        <v>120</v>
      </c>
      <c r="D202" s="26" t="s">
        <v>343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>
        <v>3.7</v>
      </c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>
        <v>3</v>
      </c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54"/>
      <c r="BH202" s="35">
        <f>IF(BI202&lt;6,SUM(E202:BG202),SUM(LARGE(E202:BG202,{1;2;3;4;5;6})))</f>
        <v>6.7</v>
      </c>
      <c r="BI202" s="75">
        <f>COUNT(E202:BG202)</f>
        <v>2</v>
      </c>
      <c r="BT202" s="12"/>
      <c r="BU202" s="22"/>
      <c r="BV202" s="12"/>
      <c r="BW202" s="22"/>
      <c r="BX202" s="22"/>
      <c r="BY202" s="22"/>
      <c r="BZ202" s="22"/>
      <c r="CA202" s="22"/>
      <c r="CB202" s="22"/>
    </row>
    <row r="203" spans="1:80" x14ac:dyDescent="0.2">
      <c r="A203" s="69">
        <v>202</v>
      </c>
      <c r="B203" s="6" t="s">
        <v>111</v>
      </c>
      <c r="C203" s="6"/>
      <c r="D203" s="9" t="s">
        <v>670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>
        <v>3.7</v>
      </c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>
        <v>3</v>
      </c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35">
        <f>IF(BI203&lt;6,SUM(E203:BG203),SUM(LARGE(E203:BG203,{1;2;3;4;5;6})))</f>
        <v>6.7</v>
      </c>
      <c r="BI203" s="76">
        <f>COUNT(E203:BG203)</f>
        <v>2</v>
      </c>
      <c r="BT203" s="12"/>
      <c r="BU203" s="22"/>
      <c r="BV203" s="12"/>
      <c r="BW203" s="22"/>
      <c r="BX203" s="22"/>
      <c r="BY203" s="22"/>
      <c r="BZ203" s="22"/>
      <c r="CA203" s="22"/>
      <c r="CB203" s="22"/>
    </row>
    <row r="204" spans="1:80" x14ac:dyDescent="0.2">
      <c r="A204" s="69">
        <v>203</v>
      </c>
      <c r="B204" s="6" t="s">
        <v>111</v>
      </c>
      <c r="C204" s="6" t="s">
        <v>120</v>
      </c>
      <c r="D204" s="9" t="s">
        <v>341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>
        <v>6</v>
      </c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35">
        <f>IF(BI204&lt;6,SUM(E204:BG204),SUM(LARGE(E204:BG204,{1;2;3;4;5;6})))</f>
        <v>6</v>
      </c>
      <c r="BI204" s="75">
        <f>COUNT(E204:BG204)</f>
        <v>1</v>
      </c>
      <c r="BT204" s="12"/>
      <c r="BU204" s="22"/>
      <c r="BV204" s="12"/>
      <c r="BW204" s="22"/>
      <c r="BX204" s="22"/>
      <c r="BY204" s="22"/>
      <c r="BZ204" s="22"/>
      <c r="CA204" s="22"/>
      <c r="CB204" s="22"/>
    </row>
    <row r="205" spans="1:80" x14ac:dyDescent="0.2">
      <c r="A205" s="69">
        <v>204</v>
      </c>
      <c r="B205" s="6" t="s">
        <v>111</v>
      </c>
      <c r="C205" s="6"/>
      <c r="D205" s="9" t="s">
        <v>144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>
        <v>6</v>
      </c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1"/>
      <c r="BH205" s="35">
        <f>IF(BI205&lt;6,SUM(E205:BG205),SUM(LARGE(E205:BG205,{1;2;3;4;5;6})))</f>
        <v>6</v>
      </c>
      <c r="BI205" s="76">
        <f>COUNT(E205:BG205)</f>
        <v>1</v>
      </c>
      <c r="BT205" s="12"/>
      <c r="BU205" s="22"/>
      <c r="BV205" s="12"/>
      <c r="BW205" s="22"/>
      <c r="BX205" s="22"/>
      <c r="BY205" s="22"/>
      <c r="BZ205" s="22"/>
      <c r="CA205" s="22"/>
      <c r="CB205" s="22"/>
    </row>
    <row r="206" spans="1:80" x14ac:dyDescent="0.2">
      <c r="A206" s="69">
        <v>205</v>
      </c>
      <c r="B206" s="26" t="s">
        <v>111</v>
      </c>
      <c r="C206" s="8" t="s">
        <v>113</v>
      </c>
      <c r="D206" s="26" t="s">
        <v>554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1">
        <v>5</v>
      </c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4"/>
      <c r="BH206" s="35">
        <f>IF(BI206&lt;6,SUM(E206:BG206),SUM(LARGE(E206:BG206,{1;2;3;4;5;6})))</f>
        <v>5</v>
      </c>
      <c r="BI206" s="75">
        <f>COUNT(E206:BG206)</f>
        <v>1</v>
      </c>
      <c r="BT206" s="12"/>
      <c r="BU206" s="22"/>
      <c r="BV206" s="12"/>
      <c r="BW206" s="22"/>
      <c r="BX206" s="22"/>
      <c r="BY206" s="22"/>
      <c r="BZ206" s="22"/>
      <c r="CA206" s="22"/>
      <c r="CB206" s="22"/>
    </row>
    <row r="207" spans="1:80" x14ac:dyDescent="0.2">
      <c r="A207" s="69">
        <v>206</v>
      </c>
      <c r="B207" s="6" t="s">
        <v>111</v>
      </c>
      <c r="C207" s="6" t="s">
        <v>113</v>
      </c>
      <c r="D207" s="9" t="s">
        <v>893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>
        <v>5</v>
      </c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1"/>
      <c r="BH207" s="35">
        <f>IF(BI207&lt;6,SUM(E207:BG207),SUM(LARGE(E207:BG207,{1;2;3;4;5;6})))</f>
        <v>5</v>
      </c>
      <c r="BI207" s="75">
        <f>COUNT(E207:BG207)</f>
        <v>1</v>
      </c>
      <c r="BT207" s="12"/>
      <c r="BU207" s="22"/>
      <c r="BV207" s="12"/>
      <c r="BW207" s="22"/>
      <c r="BX207" s="22"/>
      <c r="BY207" s="22"/>
      <c r="BZ207" s="22"/>
      <c r="CA207" s="22"/>
      <c r="CB207" s="22"/>
    </row>
    <row r="208" spans="1:80" x14ac:dyDescent="0.2">
      <c r="A208" s="69">
        <v>207</v>
      </c>
      <c r="B208" s="26" t="s">
        <v>111</v>
      </c>
      <c r="C208" s="8" t="s">
        <v>890</v>
      </c>
      <c r="D208" s="9" t="s">
        <v>553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>
        <v>4.3</v>
      </c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35">
        <f>IF(BI208&lt;6,SUM(E208:BG208),SUM(LARGE(E208:BG208,{1;2;3;4;5;6})))</f>
        <v>4.3</v>
      </c>
      <c r="BI208" s="75">
        <f>COUNT(E208:BG208)</f>
        <v>1</v>
      </c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V208" s="23"/>
    </row>
    <row r="209" spans="1:80" x14ac:dyDescent="0.2">
      <c r="A209" s="69">
        <v>208</v>
      </c>
      <c r="B209" s="6" t="s">
        <v>111</v>
      </c>
      <c r="C209" s="6"/>
      <c r="D209" s="9" t="s">
        <v>662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>
        <v>4.3</v>
      </c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35">
        <f>IF(BI209&lt;6,SUM(E209:BG209),SUM(LARGE(E209:BG209,{1;2;3;4;5;6})))</f>
        <v>4.3</v>
      </c>
      <c r="BI209" s="76">
        <f>COUNT(E209:BG209)</f>
        <v>1</v>
      </c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V209" s="23"/>
    </row>
    <row r="210" spans="1:80" x14ac:dyDescent="0.2">
      <c r="A210" s="69">
        <v>209</v>
      </c>
      <c r="B210" s="26" t="s">
        <v>111</v>
      </c>
      <c r="C210" s="6"/>
      <c r="D210" s="37" t="s">
        <v>668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>
        <v>4.3</v>
      </c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35">
        <f>IF(BI210&lt;6,SUM(E210:BG210),SUM(LARGE(E210:BG210,{1;2;3;4;5;6})))</f>
        <v>4.3</v>
      </c>
      <c r="BI210" s="55">
        <f>COUNT(E210:BG210)</f>
        <v>1</v>
      </c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V210" s="23"/>
    </row>
    <row r="211" spans="1:80" x14ac:dyDescent="0.2">
      <c r="A211" s="70">
        <v>210</v>
      </c>
      <c r="B211" s="26" t="s">
        <v>111</v>
      </c>
      <c r="C211" s="6"/>
      <c r="D211" s="26" t="s">
        <v>669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>
        <v>4.3</v>
      </c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35">
        <f>IF(BI211&lt;6,SUM(E211:BG211),SUM(LARGE(E211:BG211,{1;2;3;4;5;6})))</f>
        <v>4.3</v>
      </c>
      <c r="BI211" s="55">
        <f>COUNT(E211:BG211)</f>
        <v>1</v>
      </c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V211" s="23"/>
    </row>
    <row r="212" spans="1:80" x14ac:dyDescent="0.2">
      <c r="A212" s="69">
        <v>211</v>
      </c>
      <c r="B212" s="26" t="s">
        <v>111</v>
      </c>
      <c r="C212" s="6" t="s">
        <v>307</v>
      </c>
      <c r="D212" s="37" t="s">
        <v>551</v>
      </c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>
        <v>4</v>
      </c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4"/>
      <c r="BH212" s="35">
        <f>IF(BI212&lt;6,SUM(E212:BG212),SUM(LARGE(E212:BG212,{1;2;3;4;5;6})))</f>
        <v>4</v>
      </c>
      <c r="BI212" s="55">
        <f>COUNT(E212:BG212)</f>
        <v>1</v>
      </c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V212" s="23"/>
    </row>
    <row r="213" spans="1:80" x14ac:dyDescent="0.2">
      <c r="A213" s="69">
        <v>212</v>
      </c>
      <c r="B213" s="6" t="s">
        <v>111</v>
      </c>
      <c r="C213" s="6" t="s">
        <v>307</v>
      </c>
      <c r="D213" s="9" t="s">
        <v>552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1">
        <v>4</v>
      </c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1"/>
      <c r="BH213" s="35">
        <f>IF(BI213&lt;6,SUM(E213:BG213),SUM(LARGE(E213:BG213,{1;2;3;4;5;6})))</f>
        <v>4</v>
      </c>
      <c r="BI213" s="6">
        <f>COUNT(E213:BG213)</f>
        <v>1</v>
      </c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V213" s="23"/>
    </row>
    <row r="214" spans="1:80" x14ac:dyDescent="0.2">
      <c r="A214" s="69">
        <v>213</v>
      </c>
      <c r="B214" s="26" t="s">
        <v>128</v>
      </c>
      <c r="C214" s="6"/>
      <c r="D214" s="9" t="s">
        <v>816</v>
      </c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>
        <v>4</v>
      </c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1"/>
      <c r="BH214" s="35">
        <f>IF(BI214&lt;6,SUM(E214:BG214),SUM(LARGE(E214:BG214,{1;2;3;4;5;6})))</f>
        <v>4</v>
      </c>
      <c r="BI214" s="55">
        <f>COUNT(E214:BG214)</f>
        <v>1</v>
      </c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V214" s="23"/>
    </row>
    <row r="215" spans="1:80" x14ac:dyDescent="0.2">
      <c r="A215" s="69">
        <v>214</v>
      </c>
      <c r="B215" s="26" t="s">
        <v>128</v>
      </c>
      <c r="C215" s="8"/>
      <c r="D215" s="37" t="s">
        <v>817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>
        <v>4</v>
      </c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29"/>
      <c r="BH215" s="35">
        <f>IF(BI215&lt;6,SUM(E215:BG215),SUM(LARGE(E215:BG215,{1;2;3;4;5;6})))</f>
        <v>4</v>
      </c>
      <c r="BI215" s="55">
        <f>COUNT(E215:BG215)</f>
        <v>1</v>
      </c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V215" s="23"/>
    </row>
    <row r="216" spans="1:80" x14ac:dyDescent="0.2">
      <c r="A216" s="69">
        <v>215</v>
      </c>
      <c r="B216" s="6" t="s">
        <v>111</v>
      </c>
      <c r="C216" s="6" t="s">
        <v>120</v>
      </c>
      <c r="D216" s="9" t="s">
        <v>469</v>
      </c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>
        <v>3.7</v>
      </c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1"/>
      <c r="BH216" s="35">
        <f>IF(BI216&lt;6,SUM(E216:BG216),SUM(LARGE(E216:BG216,{1;2;3;4;5;6})))</f>
        <v>3.7</v>
      </c>
      <c r="BI216" s="6">
        <f>COUNT(E216:BG216)</f>
        <v>1</v>
      </c>
      <c r="BT216" s="12"/>
      <c r="BU216" s="22"/>
      <c r="BV216" s="12"/>
      <c r="BW216" s="22"/>
      <c r="BX216" s="22"/>
      <c r="BY216" s="22"/>
      <c r="BZ216" s="22"/>
      <c r="CA216" s="22"/>
      <c r="CB216" s="22"/>
    </row>
    <row r="217" spans="1:80" x14ac:dyDescent="0.2">
      <c r="A217" s="69">
        <v>216</v>
      </c>
      <c r="B217" s="26" t="s">
        <v>111</v>
      </c>
      <c r="C217" s="6" t="s">
        <v>120</v>
      </c>
      <c r="D217" s="6" t="s">
        <v>663</v>
      </c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>
        <v>3.7</v>
      </c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35">
        <f>IF(BI217&lt;6,SUM(E217:BG217),SUM(LARGE(E217:BG217,{1;2;3;4;5;6})))</f>
        <v>3.7</v>
      </c>
      <c r="BI217" s="6">
        <f>COUNT(E217:BG217)</f>
        <v>1</v>
      </c>
      <c r="BT217" s="12"/>
      <c r="BU217" s="22"/>
      <c r="BV217" s="12"/>
      <c r="BW217" s="22"/>
      <c r="BX217" s="22"/>
      <c r="BY217" s="22"/>
      <c r="BZ217" s="22"/>
      <c r="CA217" s="22"/>
      <c r="CB217" s="22"/>
    </row>
    <row r="218" spans="1:80" x14ac:dyDescent="0.2">
      <c r="A218" s="69">
        <v>217</v>
      </c>
      <c r="B218" s="26" t="s">
        <v>111</v>
      </c>
      <c r="C218" s="6" t="s">
        <v>120</v>
      </c>
      <c r="D218" s="37" t="s">
        <v>664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>
        <v>3.7</v>
      </c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35">
        <f>IF(BI218&lt;6,SUM(E218:BG218),SUM(LARGE(E218:BG218,{1;2;3;4;5;6})))</f>
        <v>3.7</v>
      </c>
      <c r="BI218" s="55">
        <f>COUNT(E218:BG218)</f>
        <v>1</v>
      </c>
      <c r="BT218" s="12"/>
      <c r="BU218" s="22"/>
      <c r="BV218" s="12"/>
      <c r="BW218" s="22"/>
      <c r="BX218" s="22"/>
      <c r="BY218" s="22"/>
      <c r="BZ218" s="22"/>
      <c r="CA218" s="22"/>
      <c r="CB218" s="22"/>
    </row>
    <row r="219" spans="1:80" x14ac:dyDescent="0.2">
      <c r="A219" s="69">
        <v>218</v>
      </c>
      <c r="B219" s="26" t="s">
        <v>111</v>
      </c>
      <c r="C219" s="6"/>
      <c r="D219" s="26" t="s">
        <v>665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>
        <v>3.7</v>
      </c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35">
        <f>IF(BI219&lt;6,SUM(E219:BG219),SUM(LARGE(E219:BG219,{1;2;3;4;5;6})))</f>
        <v>3.7</v>
      </c>
      <c r="BI219" s="55">
        <f>COUNT(E219:BG219)</f>
        <v>1</v>
      </c>
      <c r="BT219" s="12"/>
      <c r="BU219" s="22"/>
      <c r="BV219" s="12"/>
      <c r="BW219" s="22"/>
      <c r="BX219" s="22"/>
      <c r="BY219" s="22"/>
      <c r="BZ219" s="22"/>
      <c r="CA219" s="22"/>
      <c r="CB219" s="22"/>
    </row>
    <row r="220" spans="1:80" x14ac:dyDescent="0.2">
      <c r="A220" s="69">
        <v>219</v>
      </c>
      <c r="B220" s="26" t="s">
        <v>111</v>
      </c>
      <c r="C220" s="8" t="s">
        <v>262</v>
      </c>
      <c r="D220" s="26" t="s">
        <v>824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">
        <v>3</v>
      </c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54"/>
      <c r="BH220" s="35">
        <f>IF(BI220&lt;6,SUM(E220:BG220),SUM(LARGE(E220:BG220,{1;2;3;4;5;6})))</f>
        <v>3</v>
      </c>
      <c r="BI220" s="55">
        <f>COUNT(E220:BG220)</f>
        <v>1</v>
      </c>
      <c r="BT220" s="12"/>
      <c r="BU220" s="22"/>
      <c r="BV220" s="12"/>
      <c r="BW220" s="22"/>
      <c r="BX220" s="22"/>
      <c r="BY220" s="22"/>
      <c r="BZ220" s="22"/>
      <c r="CA220" s="22"/>
      <c r="CB220" s="22"/>
    </row>
    <row r="221" spans="1:80" x14ac:dyDescent="0.2">
      <c r="A221" s="69">
        <v>220</v>
      </c>
      <c r="B221" s="6" t="s">
        <v>111</v>
      </c>
      <c r="C221" s="8" t="s">
        <v>262</v>
      </c>
      <c r="D221" s="37" t="s">
        <v>825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1">
        <v>3</v>
      </c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29"/>
      <c r="BH221" s="35">
        <f>IF(BI221&lt;6,SUM(E221:BG221),SUM(LARGE(E221:BG221,{1;2;3;4;5;6})))</f>
        <v>3</v>
      </c>
      <c r="BI221" s="6">
        <f>COUNT(E221:BG221)</f>
        <v>1</v>
      </c>
      <c r="BT221" s="12"/>
      <c r="BU221" s="22"/>
      <c r="BV221" s="12"/>
      <c r="BW221" s="22"/>
      <c r="BX221" s="22"/>
      <c r="BY221" s="22"/>
      <c r="BZ221" s="22"/>
      <c r="CA221" s="22"/>
      <c r="CB221" s="22"/>
    </row>
    <row r="222" spans="1:80" x14ac:dyDescent="0.2">
      <c r="A222" s="69">
        <v>221</v>
      </c>
      <c r="B222" s="26" t="s">
        <v>111</v>
      </c>
      <c r="C222" s="8" t="s">
        <v>262</v>
      </c>
      <c r="D222" s="26" t="s">
        <v>826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1">
        <v>3</v>
      </c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4"/>
      <c r="BH222" s="35">
        <f>IF(BI222&lt;6,SUM(E222:BG222),SUM(LARGE(E222:BG222,{1;2;3;4;5;6})))</f>
        <v>3</v>
      </c>
      <c r="BI222" s="55">
        <f>COUNT(E222:BG222)</f>
        <v>1</v>
      </c>
      <c r="BT222" s="12"/>
      <c r="BU222" s="22"/>
      <c r="BV222" s="12"/>
      <c r="BW222" s="22"/>
      <c r="BX222" s="22"/>
      <c r="BY222" s="22"/>
      <c r="BZ222" s="22"/>
      <c r="CA222" s="22"/>
      <c r="CB222" s="22"/>
    </row>
    <row r="223" spans="1:80" x14ac:dyDescent="0.2">
      <c r="A223" s="69">
        <v>222</v>
      </c>
      <c r="B223" s="6" t="s">
        <v>111</v>
      </c>
      <c r="C223" s="8" t="s">
        <v>262</v>
      </c>
      <c r="D223" s="9" t="s">
        <v>827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">
        <v>3</v>
      </c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"/>
      <c r="BH223" s="35">
        <f>IF(BI223&lt;6,SUM(E223:BG223),SUM(LARGE(E223:BG223,{1;2;3;4;5;6})))</f>
        <v>3</v>
      </c>
      <c r="BI223" s="6">
        <f>COUNT(E223:BG223)</f>
        <v>1</v>
      </c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V223" s="23"/>
    </row>
    <row r="224" spans="1:80" x14ac:dyDescent="0.2">
      <c r="A224" s="69">
        <v>223</v>
      </c>
      <c r="B224" s="26" t="s">
        <v>111</v>
      </c>
      <c r="C224" s="6" t="s">
        <v>117</v>
      </c>
      <c r="D224" s="26" t="s">
        <v>819</v>
      </c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>
        <v>3</v>
      </c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35">
        <f>IF(BI224&lt;6,SUM(E224:BG224),SUM(LARGE(E224:BG224,{1;2;3;4;5;6})))</f>
        <v>3</v>
      </c>
      <c r="BI224" s="55">
        <f>COUNT(E224:BG224)</f>
        <v>1</v>
      </c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V224" s="23"/>
    </row>
    <row r="225" spans="1:81" x14ac:dyDescent="0.2">
      <c r="A225" s="69">
        <v>224</v>
      </c>
      <c r="B225" s="26" t="s">
        <v>111</v>
      </c>
      <c r="C225" s="8" t="s">
        <v>117</v>
      </c>
      <c r="D225" s="26" t="s">
        <v>820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>
        <v>3</v>
      </c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35">
        <f>IF(BI225&lt;6,SUM(E225:BG225),SUM(LARGE(E225:BG225,{1;2;3;4;5;6})))</f>
        <v>3</v>
      </c>
      <c r="BI225" s="6">
        <f>COUNT(E225:BG225)</f>
        <v>1</v>
      </c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V225" s="23"/>
    </row>
    <row r="226" spans="1:81" x14ac:dyDescent="0.2">
      <c r="A226" s="69">
        <v>225</v>
      </c>
      <c r="B226" s="6" t="s">
        <v>111</v>
      </c>
      <c r="C226" s="6" t="s">
        <v>113</v>
      </c>
      <c r="D226" s="37" t="s">
        <v>894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>
        <v>3</v>
      </c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4"/>
      <c r="BH226" s="35">
        <f>IF(BI226&lt;6,SUM(E226:BG226),SUM(LARGE(E226:BG226,{1;2;3;4;5;6})))</f>
        <v>3</v>
      </c>
      <c r="BI226" s="55">
        <f>COUNT(E226:BG226)</f>
        <v>1</v>
      </c>
      <c r="BT226" s="12"/>
      <c r="BU226" s="22"/>
      <c r="BV226" s="12"/>
      <c r="BW226" s="22"/>
      <c r="BX226" s="22"/>
      <c r="BY226" s="22"/>
      <c r="BZ226" s="22"/>
      <c r="CA226" s="22"/>
      <c r="CB226" s="22"/>
    </row>
    <row r="227" spans="1:81" x14ac:dyDescent="0.2">
      <c r="A227" s="69">
        <v>226</v>
      </c>
      <c r="B227" s="6" t="s">
        <v>111</v>
      </c>
      <c r="C227" s="6" t="s">
        <v>113</v>
      </c>
      <c r="D227" s="26" t="s">
        <v>823</v>
      </c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>
        <v>3</v>
      </c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4"/>
      <c r="BH227" s="35">
        <f>IF(BI227&lt;6,SUM(E227:BG227),SUM(LARGE(E227:BG227,{1;2;3;4;5;6})))</f>
        <v>3</v>
      </c>
      <c r="BI227" s="55">
        <f>COUNT(E227:BG227)</f>
        <v>1</v>
      </c>
      <c r="BT227" s="12"/>
      <c r="BU227" s="22"/>
      <c r="BV227" s="12"/>
      <c r="BW227" s="22"/>
      <c r="BX227" s="22"/>
      <c r="BY227" s="22"/>
      <c r="BZ227" s="22"/>
      <c r="CA227" s="22"/>
      <c r="CB227" s="22"/>
    </row>
    <row r="228" spans="1:81" x14ac:dyDescent="0.2">
      <c r="A228" s="69">
        <v>227</v>
      </c>
      <c r="B228" s="26" t="s">
        <v>111</v>
      </c>
      <c r="C228" s="8" t="s">
        <v>113</v>
      </c>
      <c r="D228" s="26" t="s">
        <v>671</v>
      </c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10"/>
      <c r="AF228" s="10"/>
      <c r="AG228" s="10"/>
      <c r="AH228" s="10"/>
      <c r="AI228" s="10"/>
      <c r="AJ228" s="10"/>
      <c r="AK228" s="10">
        <v>3</v>
      </c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9"/>
      <c r="BH228" s="35">
        <f>IF(BI228&lt;6,SUM(E228:BG228),SUM(LARGE(E228:BG228,{1;2;3;4;5;6})))</f>
        <v>3</v>
      </c>
      <c r="BI228" s="6">
        <f>COUNT(E228:BG228)</f>
        <v>1</v>
      </c>
      <c r="BR228" s="12"/>
      <c r="BS228" s="22"/>
      <c r="BT228" s="12"/>
      <c r="BU228" s="22"/>
      <c r="BV228" s="22"/>
      <c r="BW228" s="22"/>
      <c r="BX228" s="22"/>
      <c r="BY228" s="22"/>
      <c r="BZ228" s="22"/>
    </row>
    <row r="229" spans="1:81" x14ac:dyDescent="0.2">
      <c r="A229" s="69">
        <v>228</v>
      </c>
      <c r="B229" s="6" t="s">
        <v>111</v>
      </c>
      <c r="C229" s="6" t="s">
        <v>113</v>
      </c>
      <c r="D229" s="26" t="s">
        <v>821</v>
      </c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>
        <v>3</v>
      </c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35">
        <f>IF(BI229&lt;6,SUM(E229:BG229),SUM(LARGE(E229:BG229,{1;2;3;4;5;6})))</f>
        <v>3</v>
      </c>
      <c r="BI229" s="6">
        <f>COUNT(E229:BG229)</f>
        <v>1</v>
      </c>
      <c r="BR229" s="12"/>
      <c r="BS229" s="22"/>
      <c r="BT229" s="12"/>
      <c r="BU229" s="22"/>
      <c r="BV229" s="22"/>
      <c r="BW229" s="22"/>
      <c r="BX229" s="22"/>
      <c r="BY229" s="22"/>
      <c r="BZ229" s="22"/>
    </row>
    <row r="230" spans="1:81" x14ac:dyDescent="0.2">
      <c r="A230" s="69">
        <v>229</v>
      </c>
      <c r="B230" s="6" t="s">
        <v>111</v>
      </c>
      <c r="C230" s="6" t="s">
        <v>120</v>
      </c>
      <c r="D230" s="9" t="s">
        <v>666</v>
      </c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>
        <v>3</v>
      </c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1"/>
      <c r="BH230" s="35">
        <f>IF(BI230&lt;6,SUM(E230:BG230),SUM(LARGE(E230:BG230,{1;2;3;4;5;6})))</f>
        <v>3</v>
      </c>
      <c r="BI230" s="6">
        <f>COUNT(E230:BG230)</f>
        <v>1</v>
      </c>
      <c r="BS230" s="22"/>
      <c r="BU230" s="22"/>
      <c r="BV230" s="22"/>
      <c r="BW230" s="22"/>
      <c r="BX230" s="22"/>
      <c r="BY230" s="22"/>
      <c r="BZ230" s="22"/>
      <c r="CA230" s="24"/>
    </row>
    <row r="231" spans="1:81" x14ac:dyDescent="0.2">
      <c r="A231" s="69">
        <v>230</v>
      </c>
      <c r="B231" s="6" t="s">
        <v>111</v>
      </c>
      <c r="C231" s="6"/>
      <c r="D231" s="9" t="s">
        <v>667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9"/>
      <c r="AF231" s="9"/>
      <c r="AG231" s="9"/>
      <c r="AH231" s="9"/>
      <c r="AI231" s="9"/>
      <c r="AJ231" s="9"/>
      <c r="AK231" s="9">
        <v>3</v>
      </c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1"/>
      <c r="BH231" s="35">
        <f>IF(BI231&lt;6,SUM(E231:BG231),SUM(LARGE(E231:BG231,{1;2;3;4;5;6})))</f>
        <v>3</v>
      </c>
      <c r="BI231" s="6">
        <f>COUNT(E231:BG231)</f>
        <v>1</v>
      </c>
      <c r="BS231" s="24"/>
      <c r="BU231" s="24"/>
      <c r="BV231" s="24"/>
      <c r="BW231" s="24"/>
      <c r="BX231" s="24"/>
      <c r="BY231" s="24"/>
      <c r="BZ231" s="24"/>
      <c r="CA231" s="24"/>
    </row>
    <row r="232" spans="1:81" x14ac:dyDescent="0.2">
      <c r="A232" s="69">
        <v>231</v>
      </c>
      <c r="B232" s="26" t="s">
        <v>111</v>
      </c>
      <c r="C232" s="8"/>
      <c r="D232" s="26" t="s">
        <v>818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">
        <v>3</v>
      </c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54"/>
      <c r="BH232" s="35">
        <f>IF(BI232&lt;6,SUM(E232:BG232),SUM(LARGE(E232:BG232,{1;2;3;4;5;6})))</f>
        <v>3</v>
      </c>
      <c r="BI232" s="55">
        <f>COUNT(E232:BG232)</f>
        <v>1</v>
      </c>
      <c r="BS232" s="24"/>
      <c r="BU232" s="24"/>
      <c r="BV232" s="24"/>
      <c r="BW232" s="24"/>
      <c r="BX232" s="24"/>
      <c r="BY232" s="24"/>
      <c r="BZ232" s="24"/>
      <c r="CA232" s="24"/>
    </row>
    <row r="233" spans="1:81" x14ac:dyDescent="0.2">
      <c r="A233" s="69">
        <v>232</v>
      </c>
      <c r="B233" s="6" t="s">
        <v>111</v>
      </c>
      <c r="C233" s="6"/>
      <c r="D233" s="9" t="s">
        <v>822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>
        <v>3</v>
      </c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35">
        <f>IF(BI233&lt;6,SUM(E233:BG233),SUM(LARGE(E233:BG233,{1;2;3;4;5;6})))</f>
        <v>3</v>
      </c>
      <c r="BI233" s="55">
        <f>COUNT(E233:BG233)</f>
        <v>1</v>
      </c>
      <c r="BU233" s="22"/>
      <c r="BW233" s="22"/>
      <c r="BX233" s="22"/>
      <c r="BY233" s="22"/>
      <c r="BZ233" s="22"/>
      <c r="CA233" s="22"/>
      <c r="CB233" s="22"/>
      <c r="CC233" s="24"/>
    </row>
    <row r="234" spans="1:81" x14ac:dyDescent="0.2">
      <c r="A234" s="69">
        <v>233</v>
      </c>
      <c r="B234" s="6" t="s">
        <v>111</v>
      </c>
      <c r="C234" s="8" t="s">
        <v>262</v>
      </c>
      <c r="D234" s="9" t="s">
        <v>892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>
        <v>0</v>
      </c>
      <c r="AX234" s="19"/>
      <c r="AY234" s="19"/>
      <c r="AZ234" s="19"/>
      <c r="BA234" s="19"/>
      <c r="BB234" s="19"/>
      <c r="BC234" s="19"/>
      <c r="BD234" s="19"/>
      <c r="BE234" s="19"/>
      <c r="BF234" s="19"/>
      <c r="BG234" s="1"/>
      <c r="BH234" s="35">
        <f>IF(BI234&lt;6,SUM(E234:BG234),SUM(LARGE(E234:BG234,{1;2;3;4;5;6})))</f>
        <v>0</v>
      </c>
      <c r="BI234" s="6">
        <f>COUNT(E234:BG234)</f>
        <v>1</v>
      </c>
      <c r="BU234" s="22"/>
      <c r="BW234" s="22"/>
      <c r="BX234" s="22"/>
      <c r="BY234" s="22"/>
      <c r="BZ234" s="22"/>
      <c r="CA234" s="22"/>
      <c r="CB234" s="22"/>
      <c r="CC234" s="24"/>
    </row>
    <row r="235" spans="1:81" x14ac:dyDescent="0.2">
      <c r="A235" s="69">
        <v>234</v>
      </c>
      <c r="B235" s="6" t="s">
        <v>111</v>
      </c>
      <c r="C235" s="6" t="s">
        <v>118</v>
      </c>
      <c r="D235" s="9" t="s">
        <v>98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2">
        <v>0</v>
      </c>
      <c r="AZ235" s="51"/>
      <c r="BA235" s="51"/>
      <c r="BB235" s="51"/>
      <c r="BC235" s="51"/>
      <c r="BD235" s="51"/>
      <c r="BE235" s="51"/>
      <c r="BF235" s="51"/>
      <c r="BG235" s="1"/>
      <c r="BH235" s="35">
        <f>IF(BI235&lt;6,SUM(E235:BG235),SUM(LARGE(E235:BG235,{1;2;3;4;5;6})))</f>
        <v>0</v>
      </c>
      <c r="BI235" s="55">
        <f>COUNT(E235:BG235)</f>
        <v>1</v>
      </c>
    </row>
    <row r="236" spans="1:81" x14ac:dyDescent="0.2">
      <c r="A236" s="69">
        <v>235</v>
      </c>
      <c r="B236" s="26" t="s">
        <v>111</v>
      </c>
      <c r="C236" s="6" t="s">
        <v>113</v>
      </c>
      <c r="D236" s="26" t="s">
        <v>607</v>
      </c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2">
        <v>0</v>
      </c>
      <c r="AF236" s="52"/>
      <c r="AG236" s="52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35">
        <f>IF(BI236&lt;6,SUM(E236:BG236),SUM(LARGE(E236:BG236,{1;2;3;4;5;6})))</f>
        <v>0</v>
      </c>
      <c r="BI236" s="55">
        <f>COUNT(E236:BG236)</f>
        <v>1</v>
      </c>
      <c r="BU236" s="22"/>
      <c r="BW236" s="22"/>
      <c r="BX236" s="22"/>
      <c r="BY236" s="22"/>
      <c r="BZ236" s="22"/>
      <c r="CA236" s="22"/>
      <c r="CB236" s="22"/>
      <c r="CC236" s="24"/>
    </row>
    <row r="237" spans="1:81" x14ac:dyDescent="0.2">
      <c r="A237" s="69">
        <v>236</v>
      </c>
      <c r="B237" s="26" t="s">
        <v>111</v>
      </c>
      <c r="C237" s="8" t="s">
        <v>113</v>
      </c>
      <c r="D237" s="37" t="s">
        <v>639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9"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51"/>
      <c r="BH237" s="35">
        <f>IF(BI237&lt;6,SUM(E237:BG237),SUM(LARGE(E237:BG237,{1;2;3;4;5;6})))</f>
        <v>0</v>
      </c>
      <c r="BI237" s="55">
        <f>COUNT(E237:BG237)</f>
        <v>1</v>
      </c>
      <c r="BU237" s="24"/>
      <c r="BW237" s="24"/>
      <c r="BX237" s="24"/>
      <c r="BY237" s="24"/>
      <c r="BZ237" s="24"/>
      <c r="CA237" s="24"/>
      <c r="CB237" s="24"/>
      <c r="CC237" s="24"/>
    </row>
    <row r="238" spans="1:81" x14ac:dyDescent="0.2">
      <c r="A238" s="69">
        <v>237</v>
      </c>
      <c r="B238" s="26" t="s">
        <v>111</v>
      </c>
      <c r="C238" s="8" t="s">
        <v>112</v>
      </c>
      <c r="D238" s="26" t="s">
        <v>33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18">
        <v>0</v>
      </c>
      <c r="AN238" s="18"/>
      <c r="AO238" s="18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54"/>
      <c r="BH238" s="35">
        <f>IF(BI238&lt;6,SUM(E238:BG238),SUM(LARGE(E238:BG238,{1;2;3;4;5;6})))</f>
        <v>0</v>
      </c>
      <c r="BI238" s="55">
        <f>COUNT(E238:BG238)</f>
        <v>1</v>
      </c>
      <c r="BU238" s="24"/>
      <c r="BW238" s="24"/>
      <c r="BX238" s="24"/>
      <c r="BY238" s="24"/>
      <c r="BZ238" s="24"/>
      <c r="CA238" s="24"/>
      <c r="CB238" s="24"/>
      <c r="CC238" s="24"/>
    </row>
    <row r="239" spans="1:81" x14ac:dyDescent="0.2">
      <c r="A239" s="69">
        <v>238</v>
      </c>
      <c r="B239" s="26" t="s">
        <v>111</v>
      </c>
      <c r="C239" s="6" t="s">
        <v>125</v>
      </c>
      <c r="D239" s="26" t="s">
        <v>135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9">
        <v>0</v>
      </c>
      <c r="AZ239" s="1"/>
      <c r="BA239" s="1"/>
      <c r="BB239" s="1"/>
      <c r="BC239" s="1"/>
      <c r="BD239" s="1"/>
      <c r="BE239" s="1"/>
      <c r="BF239" s="1"/>
      <c r="BG239" s="29"/>
      <c r="BH239" s="35">
        <f>IF(BI239&lt;6,SUM(E239:BG239),SUM(LARGE(E239:BG239,{1;2;3;4;5;6})))</f>
        <v>0</v>
      </c>
      <c r="BI239" s="6">
        <f>COUNT(E239:BG239)</f>
        <v>1</v>
      </c>
      <c r="BU239" s="22"/>
      <c r="BW239" s="22"/>
      <c r="BX239" s="22"/>
      <c r="BY239" s="22"/>
      <c r="BZ239" s="22"/>
      <c r="CA239" s="22"/>
      <c r="CB239" s="22"/>
      <c r="CC239" s="24"/>
    </row>
    <row r="240" spans="1:81" x14ac:dyDescent="0.2">
      <c r="A240" s="69">
        <v>239</v>
      </c>
      <c r="B240" s="6" t="s">
        <v>111</v>
      </c>
      <c r="C240" s="6" t="s">
        <v>205</v>
      </c>
      <c r="D240" s="37" t="s">
        <v>714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9">
        <v>0</v>
      </c>
      <c r="AN240" s="19"/>
      <c r="AO240" s="19"/>
      <c r="AP240" s="1"/>
      <c r="AQ240" s="1"/>
      <c r="AR240" s="1"/>
      <c r="AS240" s="1"/>
      <c r="AT240" s="1"/>
      <c r="AU240" s="19">
        <v>0</v>
      </c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29"/>
      <c r="BH240" s="35">
        <f>IF(BI240&lt;6,SUM(E240:BG240),SUM(LARGE(E240:BG240,{1;2;3;4;5;6})))</f>
        <v>0</v>
      </c>
      <c r="BI240" s="6">
        <f>COUNT(E240:BG240)</f>
        <v>2</v>
      </c>
      <c r="BU240" s="22"/>
      <c r="BW240" s="22"/>
      <c r="BX240" s="22"/>
      <c r="BY240" s="22"/>
      <c r="BZ240" s="22"/>
      <c r="CA240" s="22"/>
      <c r="CB240" s="22"/>
      <c r="CC240" s="24"/>
    </row>
    <row r="241" spans="1:81" x14ac:dyDescent="0.2">
      <c r="A241" s="69">
        <v>240</v>
      </c>
      <c r="B241" s="6" t="s">
        <v>111</v>
      </c>
      <c r="C241" s="6" t="s">
        <v>205</v>
      </c>
      <c r="D241" s="9" t="s">
        <v>539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18">
        <v>0</v>
      </c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1"/>
      <c r="BH241" s="35">
        <f>IF(BI241&lt;6,SUM(E241:BG241),SUM(LARGE(E241:BG241,{1;2;3;4;5;6})))</f>
        <v>0</v>
      </c>
      <c r="BI241" s="6">
        <f>COUNT(E241:BG241)</f>
        <v>1</v>
      </c>
      <c r="BU241" s="22"/>
      <c r="BW241" s="22"/>
      <c r="BX241" s="22"/>
      <c r="BY241" s="22"/>
      <c r="BZ241" s="22"/>
      <c r="CA241" s="22"/>
      <c r="CB241" s="22"/>
      <c r="CC241" s="24"/>
    </row>
    <row r="242" spans="1:81" s="24" customFormat="1" x14ac:dyDescent="0.2">
      <c r="A242" s="69">
        <v>241</v>
      </c>
      <c r="B242" s="26" t="s">
        <v>111</v>
      </c>
      <c r="C242" s="6" t="s">
        <v>205</v>
      </c>
      <c r="D242" s="26" t="s">
        <v>873</v>
      </c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>
        <v>0</v>
      </c>
      <c r="AZ242" s="52"/>
      <c r="BA242" s="52"/>
      <c r="BB242" s="52"/>
      <c r="BC242" s="52"/>
      <c r="BD242" s="52"/>
      <c r="BE242" s="52"/>
      <c r="BF242" s="52"/>
      <c r="BG242" s="54"/>
      <c r="BH242" s="35">
        <f>IF(BI242&lt;6,SUM(E242:BG242),SUM(LARGE(E242:BG242,{1;2;3;4;5;6})))</f>
        <v>0</v>
      </c>
      <c r="BI242" s="6">
        <f>COUNT(E242:BG242)</f>
        <v>1</v>
      </c>
      <c r="BU242" s="22"/>
      <c r="BW242" s="22"/>
      <c r="BX242" s="22"/>
      <c r="BY242" s="22"/>
      <c r="BZ242" s="22"/>
      <c r="CA242" s="22"/>
      <c r="CB242" s="22"/>
    </row>
    <row r="243" spans="1:81" s="24" customFormat="1" x14ac:dyDescent="0.2">
      <c r="A243" s="69">
        <v>242</v>
      </c>
      <c r="B243" s="6" t="s">
        <v>111</v>
      </c>
      <c r="C243" s="8" t="s">
        <v>205</v>
      </c>
      <c r="D243" s="37" t="s">
        <v>874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>
        <v>0</v>
      </c>
      <c r="AZ243" s="19"/>
      <c r="BA243" s="19"/>
      <c r="BB243" s="19"/>
      <c r="BC243" s="19"/>
      <c r="BD243" s="19"/>
      <c r="BE243" s="19"/>
      <c r="BF243" s="19"/>
      <c r="BG243" s="29"/>
      <c r="BH243" s="35">
        <f>IF(BI243&lt;6,SUM(E243:BG243),SUM(LARGE(E243:BG243,{1;2;3;4;5;6})))</f>
        <v>0</v>
      </c>
      <c r="BI243" s="6">
        <f>COUNT(E243:BG243)</f>
        <v>1</v>
      </c>
      <c r="BU243" s="22"/>
      <c r="BW243" s="22"/>
      <c r="BX243" s="22"/>
      <c r="BY243" s="22"/>
      <c r="BZ243" s="22"/>
      <c r="CA243" s="22"/>
      <c r="CB243" s="22"/>
    </row>
    <row r="244" spans="1:81" s="24" customFormat="1" x14ac:dyDescent="0.2">
      <c r="A244" s="69">
        <v>243</v>
      </c>
      <c r="B244" s="6" t="s">
        <v>111</v>
      </c>
      <c r="C244" s="8" t="s">
        <v>120</v>
      </c>
      <c r="D244" s="37" t="s">
        <v>660</v>
      </c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2">
        <v>0</v>
      </c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4"/>
      <c r="BH244" s="35">
        <f>IF(BI244&lt;6,SUM(E244:BG244),SUM(LARGE(E244:BG244,{1;2;3;4;5;6})))</f>
        <v>0</v>
      </c>
      <c r="BI244" s="6">
        <f>COUNT(E244:BG244)</f>
        <v>1</v>
      </c>
      <c r="BU244" s="22"/>
      <c r="BW244" s="22"/>
      <c r="BX244" s="22"/>
      <c r="BY244" s="22"/>
      <c r="BZ244" s="22"/>
      <c r="CA244" s="22"/>
      <c r="CB244" s="22"/>
    </row>
    <row r="245" spans="1:81" s="24" customFormat="1" x14ac:dyDescent="0.2">
      <c r="A245" s="69">
        <v>244</v>
      </c>
      <c r="B245" s="26" t="s">
        <v>111</v>
      </c>
      <c r="C245" s="8" t="s">
        <v>120</v>
      </c>
      <c r="D245" s="26" t="s">
        <v>468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>
        <v>0</v>
      </c>
      <c r="AL245" s="1"/>
      <c r="AM245" s="1"/>
      <c r="AN245" s="1"/>
      <c r="AO245" s="1"/>
      <c r="AP245" s="1"/>
      <c r="AQ245" s="1"/>
      <c r="AR245" s="19">
        <v>0</v>
      </c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9">
        <v>0</v>
      </c>
      <c r="BD245" s="1"/>
      <c r="BE245" s="1"/>
      <c r="BF245" s="1"/>
      <c r="BG245" s="54"/>
      <c r="BH245" s="35">
        <f>IF(BI245&lt;6,SUM(E245:BG245),SUM(LARGE(E245:BG245,{1;2;3;4;5;6})))</f>
        <v>0</v>
      </c>
      <c r="BI245" s="55">
        <f>COUNT(E245:BG245)</f>
        <v>3</v>
      </c>
      <c r="BU245" s="22"/>
      <c r="BW245" s="22"/>
      <c r="BX245" s="22"/>
      <c r="BY245" s="22"/>
      <c r="BZ245" s="22"/>
      <c r="CA245" s="22"/>
      <c r="CB245" s="22"/>
    </row>
    <row r="246" spans="1:81" s="24" customFormat="1" x14ac:dyDescent="0.2">
      <c r="A246" s="69">
        <v>245</v>
      </c>
      <c r="B246" s="26" t="s">
        <v>111</v>
      </c>
      <c r="C246" s="8" t="s">
        <v>121</v>
      </c>
      <c r="D246" s="26" t="s">
        <v>829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2">
        <v>0</v>
      </c>
      <c r="AX246" s="52"/>
      <c r="AY246" s="52">
        <v>0</v>
      </c>
      <c r="AZ246" s="52"/>
      <c r="BA246" s="52"/>
      <c r="BB246" s="52"/>
      <c r="BC246" s="52"/>
      <c r="BD246" s="52"/>
      <c r="BE246" s="52"/>
      <c r="BF246" s="52"/>
      <c r="BG246" s="54"/>
      <c r="BH246" s="35">
        <f>IF(BI246&lt;6,SUM(E246:BG246),SUM(LARGE(E246:BG246,{1;2;3;4;5;6})))</f>
        <v>0</v>
      </c>
      <c r="BI246" s="55">
        <f>COUNT(E246:BG246)</f>
        <v>2</v>
      </c>
      <c r="BU246" s="22"/>
      <c r="BW246" s="22"/>
      <c r="BX246" s="22"/>
      <c r="BY246" s="22"/>
      <c r="BZ246" s="22"/>
      <c r="CA246" s="22"/>
      <c r="CB246" s="22"/>
    </row>
    <row r="247" spans="1:81" s="24" customFormat="1" x14ac:dyDescent="0.2">
      <c r="A247" s="69">
        <v>246</v>
      </c>
      <c r="B247" s="26" t="s">
        <v>111</v>
      </c>
      <c r="C247" s="8" t="s">
        <v>116</v>
      </c>
      <c r="D247" s="26" t="s">
        <v>555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07">
        <v>0</v>
      </c>
      <c r="AW247" s="1"/>
      <c r="AX247" s="1"/>
      <c r="AY247" s="19">
        <v>0</v>
      </c>
      <c r="AZ247" s="1"/>
      <c r="BA247" s="1"/>
      <c r="BB247" s="1"/>
      <c r="BC247" s="1"/>
      <c r="BD247" s="1"/>
      <c r="BE247" s="1"/>
      <c r="BF247" s="1"/>
      <c r="BG247" s="54"/>
      <c r="BH247" s="35">
        <f>IF(BI247&lt;6,SUM(E247:BG247),SUM(LARGE(E247:BG247,{1;2;3;4;5;6})))</f>
        <v>0</v>
      </c>
      <c r="BI247" s="6">
        <f>COUNT(E247:BG247)</f>
        <v>2</v>
      </c>
      <c r="BU247" s="22"/>
      <c r="BW247" s="22"/>
      <c r="BX247" s="22"/>
      <c r="BY247" s="22"/>
      <c r="BZ247" s="22"/>
      <c r="CA247" s="22"/>
      <c r="CB247" s="22"/>
    </row>
    <row r="248" spans="1:81" s="24" customFormat="1" x14ac:dyDescent="0.2">
      <c r="A248" s="69">
        <v>247</v>
      </c>
      <c r="B248" s="26" t="s">
        <v>111</v>
      </c>
      <c r="C248" s="6" t="s">
        <v>116</v>
      </c>
      <c r="D248" s="26" t="s">
        <v>865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>
        <v>0</v>
      </c>
      <c r="AZ248" s="52"/>
      <c r="BA248" s="52"/>
      <c r="BB248" s="52"/>
      <c r="BC248" s="52"/>
      <c r="BD248" s="52"/>
      <c r="BE248" s="52"/>
      <c r="BF248" s="52"/>
      <c r="BG248" s="54"/>
      <c r="BH248" s="35">
        <f>IF(BI248&lt;6,SUM(E248:BG248),SUM(LARGE(E248:BG248,{1;2;3;4;5;6})))</f>
        <v>0</v>
      </c>
      <c r="BI248" s="55">
        <f>COUNT(E248:BG248)</f>
        <v>1</v>
      </c>
      <c r="BU248" s="22"/>
      <c r="BW248" s="22"/>
      <c r="BX248" s="22"/>
      <c r="BY248" s="22"/>
      <c r="BZ248" s="22"/>
      <c r="CA248" s="22"/>
      <c r="CB248" s="22"/>
    </row>
    <row r="249" spans="1:81" s="24" customFormat="1" x14ac:dyDescent="0.2">
      <c r="A249" s="69">
        <v>248</v>
      </c>
      <c r="B249" s="6" t="s">
        <v>111</v>
      </c>
      <c r="C249" s="6"/>
      <c r="D249" s="26" t="s">
        <v>291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>
        <v>0</v>
      </c>
      <c r="AX249" s="52"/>
      <c r="AY249" s="52"/>
      <c r="AZ249" s="52"/>
      <c r="BA249" s="52"/>
      <c r="BB249" s="52"/>
      <c r="BC249" s="52"/>
      <c r="BD249" s="52"/>
      <c r="BE249" s="52"/>
      <c r="BF249" s="52"/>
      <c r="BG249" s="54"/>
      <c r="BH249" s="35">
        <f>IF(BI249&lt;6,SUM(E249:BG249),SUM(LARGE(E249:BG249,{1;2;3;4;5;6})))</f>
        <v>0</v>
      </c>
      <c r="BI249" s="6">
        <f>COUNT(E249:BG249)</f>
        <v>1</v>
      </c>
      <c r="BU249" s="22"/>
      <c r="BW249" s="22"/>
      <c r="BX249" s="22"/>
      <c r="BY249" s="22"/>
      <c r="BZ249" s="22"/>
      <c r="CA249" s="22"/>
      <c r="CB249" s="22"/>
    </row>
    <row r="250" spans="1:81" s="24" customFormat="1" x14ac:dyDescent="0.2">
      <c r="A250" s="69">
        <v>249</v>
      </c>
      <c r="B250" s="26" t="s">
        <v>111</v>
      </c>
      <c r="C250" s="6"/>
      <c r="D250" s="37" t="s">
        <v>512</v>
      </c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2">
        <v>0</v>
      </c>
      <c r="AF250" s="52"/>
      <c r="AG250" s="52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35">
        <f>IF(BI250&lt;6,SUM(E250:BG250),SUM(LARGE(E250:BG250,{1;2;3;4;5;6})))</f>
        <v>0</v>
      </c>
      <c r="BI250" s="55">
        <f>COUNT(E250:BG250)</f>
        <v>1</v>
      </c>
      <c r="BU250" s="22"/>
      <c r="BW250" s="22"/>
      <c r="BX250" s="22"/>
      <c r="BY250" s="22"/>
      <c r="BZ250" s="22"/>
      <c r="CA250" s="22"/>
      <c r="CB250" s="22"/>
    </row>
    <row r="251" spans="1:81" s="24" customFormat="1" x14ac:dyDescent="0.2">
      <c r="A251" s="69">
        <v>250</v>
      </c>
      <c r="B251" s="26" t="s">
        <v>111</v>
      </c>
      <c r="C251" s="8"/>
      <c r="D251" s="26" t="s">
        <v>807</v>
      </c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4"/>
      <c r="AU251" s="54"/>
      <c r="AV251" s="52">
        <v>0</v>
      </c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29"/>
      <c r="BH251" s="35">
        <f>IF(BI251&lt;6,SUM(E251:BG251),SUM(LARGE(E251:BG251,{1;2;3;4;5;6})))</f>
        <v>0</v>
      </c>
      <c r="BI251" s="55">
        <f>COUNT(E251:BG251)</f>
        <v>1</v>
      </c>
      <c r="BU251" s="22"/>
      <c r="BW251" s="22"/>
      <c r="BX251" s="22"/>
      <c r="BY251" s="22"/>
      <c r="BZ251" s="22"/>
      <c r="CA251" s="22"/>
      <c r="CB251" s="22"/>
    </row>
    <row r="252" spans="1:81" s="24" customFormat="1" x14ac:dyDescent="0.2">
      <c r="A252" s="69">
        <v>251</v>
      </c>
      <c r="B252" s="26" t="s">
        <v>111</v>
      </c>
      <c r="C252" s="8"/>
      <c r="D252" s="26" t="s">
        <v>409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9">
        <v>0</v>
      </c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30"/>
      <c r="BH252" s="35">
        <f>IF(BI252&lt;6,SUM(E252:BG252),SUM(LARGE(E252:BG252,{1;2;3;4;5;6})))</f>
        <v>0</v>
      </c>
      <c r="BI252" s="6">
        <f>COUNT(E252:BG252)</f>
        <v>1</v>
      </c>
      <c r="BU252" s="22"/>
      <c r="BW252" s="22"/>
      <c r="BX252" s="22"/>
      <c r="BY252" s="22"/>
      <c r="BZ252" s="22"/>
      <c r="CA252" s="22"/>
      <c r="CB252" s="22"/>
    </row>
    <row r="253" spans="1:81" s="24" customFormat="1" x14ac:dyDescent="0.2">
      <c r="A253" s="69">
        <v>252</v>
      </c>
      <c r="B253" s="26" t="s">
        <v>128</v>
      </c>
      <c r="C253" s="6"/>
      <c r="D253" s="26" t="s">
        <v>437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52">
        <v>0</v>
      </c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54"/>
      <c r="BH253" s="35">
        <f>IF(BI253&lt;6,SUM(E253:BG253),SUM(LARGE(E253:BG253,{1;2;3;4;5;6})))</f>
        <v>0</v>
      </c>
      <c r="BI253" s="55">
        <f>COUNT(E253:BG253)</f>
        <v>1</v>
      </c>
      <c r="BU253" s="22"/>
      <c r="BW253" s="22"/>
      <c r="BX253" s="22"/>
      <c r="BY253" s="22"/>
      <c r="BZ253" s="22"/>
      <c r="CA253" s="22"/>
      <c r="CB253" s="22"/>
    </row>
    <row r="254" spans="1:81" s="24" customFormat="1" x14ac:dyDescent="0.2">
      <c r="A254" s="69">
        <v>253</v>
      </c>
      <c r="B254" s="26" t="s">
        <v>128</v>
      </c>
      <c r="C254" s="6"/>
      <c r="D254" s="26" t="s">
        <v>436</v>
      </c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>
        <v>0</v>
      </c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4"/>
      <c r="BH254" s="35">
        <f>IF(BI254&lt;6,SUM(E254:BG254),SUM(LARGE(E254:BG254,{1;2;3;4;5;6})))</f>
        <v>0</v>
      </c>
      <c r="BI254" s="55">
        <f>COUNT(E254:BG254)</f>
        <v>1</v>
      </c>
      <c r="BU254" s="22"/>
      <c r="BW254" s="22"/>
      <c r="BX254" s="22"/>
      <c r="BY254" s="22"/>
      <c r="BZ254" s="22"/>
      <c r="CA254" s="22"/>
      <c r="CB254" s="22"/>
    </row>
    <row r="255" spans="1:81" s="24" customFormat="1" x14ac:dyDescent="0.2">
      <c r="A255" s="69">
        <v>254</v>
      </c>
      <c r="B255" s="6" t="s">
        <v>111</v>
      </c>
      <c r="C255" s="6"/>
      <c r="D255" s="37" t="s">
        <v>549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18">
        <v>0</v>
      </c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29"/>
      <c r="BH255" s="35">
        <f>IF(BI255&lt;6,SUM(E255:BG255),SUM(LARGE(E255:BG255,{1;2;3;4;5;6})))</f>
        <v>0</v>
      </c>
      <c r="BI255" s="6">
        <f>COUNT(E255:BG255)</f>
        <v>1</v>
      </c>
      <c r="BU255" s="22"/>
      <c r="BW255" s="22"/>
      <c r="BX255" s="22"/>
      <c r="BY255" s="22"/>
      <c r="BZ255" s="22"/>
      <c r="CA255" s="22"/>
      <c r="CB255" s="22"/>
    </row>
    <row r="256" spans="1:81" s="24" customFormat="1" x14ac:dyDescent="0.2">
      <c r="A256" s="69">
        <v>255</v>
      </c>
      <c r="B256" s="26" t="s">
        <v>111</v>
      </c>
      <c r="C256" s="6"/>
      <c r="D256" s="26" t="s">
        <v>538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2">
        <v>0</v>
      </c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4"/>
      <c r="BH256" s="35">
        <f>IF(BI256&lt;6,SUM(E256:BG256),SUM(LARGE(E256:BG256,{1;2;3;4;5;6})))</f>
        <v>0</v>
      </c>
      <c r="BI256" s="55">
        <f>COUNT(E256:BG256)</f>
        <v>1</v>
      </c>
      <c r="BU256" s="22"/>
      <c r="BW256" s="22"/>
      <c r="BX256" s="22"/>
      <c r="BY256" s="22"/>
      <c r="BZ256" s="22"/>
      <c r="CA256" s="22"/>
      <c r="CB256" s="22"/>
    </row>
    <row r="257" spans="1:80" s="24" customFormat="1" x14ac:dyDescent="0.2">
      <c r="A257" s="69">
        <v>256</v>
      </c>
      <c r="B257" s="6" t="s">
        <v>111</v>
      </c>
      <c r="C257" s="6"/>
      <c r="D257" s="9" t="s">
        <v>136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18">
        <v>0</v>
      </c>
      <c r="AN257" s="18"/>
      <c r="AO257" s="18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1"/>
      <c r="BH257" s="35">
        <f>IF(BI257&lt;6,SUM(E257:BG257),SUM(LARGE(E257:BG257,{1;2;3;4;5;6})))</f>
        <v>0</v>
      </c>
      <c r="BI257" s="6">
        <f>COUNT(E257:BG257)</f>
        <v>1</v>
      </c>
      <c r="BU257" s="22"/>
      <c r="BW257" s="22"/>
      <c r="BX257" s="22"/>
      <c r="BY257" s="22"/>
      <c r="BZ257" s="22"/>
      <c r="CA257" s="22"/>
      <c r="CB257" s="22"/>
    </row>
    <row r="258" spans="1:80" s="24" customFormat="1" x14ac:dyDescent="0.2">
      <c r="A258" s="69">
        <v>257</v>
      </c>
      <c r="B258" s="26" t="s">
        <v>111</v>
      </c>
      <c r="C258" s="8"/>
      <c r="D258" s="37" t="s">
        <v>766</v>
      </c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4"/>
      <c r="AU258" s="88">
        <v>0</v>
      </c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30"/>
      <c r="BH258" s="35">
        <f>IF(BI258&lt;6,SUM(E258:BG258),SUM(LARGE(E258:BG258,{1;2;3;4;5;6})))</f>
        <v>0</v>
      </c>
      <c r="BI258" s="6">
        <f>COUNT(E258:BG258)</f>
        <v>1</v>
      </c>
      <c r="BU258" s="22"/>
      <c r="BW258" s="22"/>
      <c r="BX258" s="22"/>
      <c r="BY258" s="22"/>
      <c r="BZ258" s="22"/>
      <c r="CA258" s="22"/>
      <c r="CB258" s="22"/>
    </row>
    <row r="259" spans="1:80" s="24" customFormat="1" x14ac:dyDescent="0.2">
      <c r="A259" s="69">
        <v>258</v>
      </c>
      <c r="B259" s="26" t="s">
        <v>128</v>
      </c>
      <c r="C259" s="6"/>
      <c r="D259" s="26" t="s">
        <v>811</v>
      </c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4"/>
      <c r="AU259" s="54"/>
      <c r="AV259" s="52">
        <v>0</v>
      </c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35">
        <f>IF(BI259&lt;6,SUM(E259:BG259),SUM(LARGE(E259:BG259,{1;2;3;4;5;6})))</f>
        <v>0</v>
      </c>
      <c r="BI259" s="55">
        <f>COUNT(E259:BG259)</f>
        <v>1</v>
      </c>
      <c r="BU259" s="22"/>
      <c r="BW259" s="22"/>
      <c r="BX259" s="22"/>
      <c r="BY259" s="22"/>
      <c r="BZ259" s="22"/>
      <c r="CA259" s="22"/>
      <c r="CB259" s="22"/>
    </row>
    <row r="260" spans="1:80" s="24" customFormat="1" x14ac:dyDescent="0.2">
      <c r="A260" s="69">
        <v>259</v>
      </c>
      <c r="B260" s="6" t="s">
        <v>128</v>
      </c>
      <c r="C260" s="6"/>
      <c r="D260" s="9" t="s">
        <v>812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9">
        <v>0</v>
      </c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35">
        <f>IF(BI260&lt;6,SUM(E260:BG260),SUM(LARGE(E260:BG260,{1;2;3;4;5;6})))</f>
        <v>0</v>
      </c>
      <c r="BI260" s="6">
        <f>COUNT(E260:BG260)</f>
        <v>1</v>
      </c>
      <c r="BU260" s="22"/>
      <c r="BW260" s="22"/>
      <c r="BX260" s="22"/>
      <c r="BY260" s="22"/>
      <c r="BZ260" s="22"/>
      <c r="CA260" s="22"/>
      <c r="CB260" s="22"/>
    </row>
    <row r="261" spans="1:80" s="24" customFormat="1" x14ac:dyDescent="0.2">
      <c r="A261" s="69">
        <v>260</v>
      </c>
      <c r="B261" s="26" t="s">
        <v>111</v>
      </c>
      <c r="C261" s="8" t="s">
        <v>205</v>
      </c>
      <c r="D261" s="8" t="s">
        <v>900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9">
        <v>0</v>
      </c>
      <c r="BB261" s="1"/>
      <c r="BC261" s="19">
        <v>0</v>
      </c>
      <c r="BD261" s="1"/>
      <c r="BE261" s="1"/>
      <c r="BF261" s="1"/>
      <c r="BG261" s="1"/>
      <c r="BH261" s="35">
        <f>IF(BI261&lt;6,SUM(E261:BG261),SUM(LARGE(E261:BG261,{1;2;3;4;5;6})))</f>
        <v>0</v>
      </c>
      <c r="BI261" s="55">
        <f>COUNT(E261:BG261)</f>
        <v>2</v>
      </c>
      <c r="BU261" s="22"/>
      <c r="BW261" s="22"/>
      <c r="BX261" s="22"/>
      <c r="BY261" s="22"/>
      <c r="BZ261" s="22"/>
      <c r="CA261" s="22"/>
      <c r="CB261" s="22"/>
    </row>
    <row r="262" spans="1:80" s="24" customFormat="1" x14ac:dyDescent="0.2">
      <c r="A262" s="69">
        <v>261</v>
      </c>
      <c r="B262" s="26" t="s">
        <v>111</v>
      </c>
      <c r="C262" s="8"/>
      <c r="D262" s="9" t="s">
        <v>901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1"/>
      <c r="Q262" s="51"/>
      <c r="R262" s="51"/>
      <c r="S262" s="51"/>
      <c r="T262" s="1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>
        <v>0</v>
      </c>
      <c r="BB262" s="19"/>
      <c r="BC262" s="19"/>
      <c r="BD262" s="19"/>
      <c r="BE262" s="19"/>
      <c r="BF262" s="19"/>
      <c r="BG262" s="1"/>
      <c r="BH262" s="35">
        <f>IF(BI262&lt;6,SUM(E262:BG262),SUM(LARGE(E262:BG262,{1;2;3;4;5;6})))</f>
        <v>0</v>
      </c>
      <c r="BI262" s="55">
        <f>COUNT(E262:BG262)</f>
        <v>1</v>
      </c>
      <c r="BU262" s="22"/>
      <c r="BW262" s="22"/>
      <c r="BX262" s="22"/>
      <c r="BY262" s="22"/>
      <c r="BZ262" s="22"/>
      <c r="CA262" s="22"/>
      <c r="CB262" s="22"/>
    </row>
    <row r="263" spans="1:80" s="24" customFormat="1" x14ac:dyDescent="0.2">
      <c r="A263" s="69">
        <v>262</v>
      </c>
      <c r="B263" s="6" t="s">
        <v>111</v>
      </c>
      <c r="C263" s="8"/>
      <c r="D263" s="9" t="s">
        <v>946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18">
        <v>0</v>
      </c>
      <c r="BD263" s="9"/>
      <c r="BE263" s="9"/>
      <c r="BF263" s="9"/>
      <c r="BG263" s="1"/>
      <c r="BH263" s="35">
        <f>IF(BI263&lt;6,SUM(E263:BG263),SUM(LARGE(E263:BG263,{1;2;3;4;5;6})))</f>
        <v>0</v>
      </c>
      <c r="BI263" s="6">
        <f>COUNT(E263:BG263)</f>
        <v>1</v>
      </c>
      <c r="BU263" s="22"/>
      <c r="BW263" s="22"/>
      <c r="BX263" s="22"/>
      <c r="BY263" s="22"/>
      <c r="BZ263" s="22"/>
      <c r="CA263" s="22"/>
      <c r="CB263" s="22"/>
    </row>
    <row r="264" spans="1:80" s="24" customFormat="1" x14ac:dyDescent="0.2">
      <c r="A264" s="69">
        <v>263</v>
      </c>
      <c r="B264" s="6" t="s">
        <v>111</v>
      </c>
      <c r="C264" s="6" t="s">
        <v>205</v>
      </c>
      <c r="D264" s="9" t="s">
        <v>968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"/>
      <c r="R264" s="19"/>
      <c r="S264" s="19"/>
      <c r="T264" s="1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>
        <v>0</v>
      </c>
      <c r="BF264" s="19"/>
      <c r="BG264" s="1"/>
      <c r="BH264" s="35">
        <f>IF(BI264&lt;6,SUM(E264:BG264),SUM(LARGE(E264:BG264,{1;2;3;4;5;6})))</f>
        <v>0</v>
      </c>
      <c r="BI264" s="55">
        <f>COUNT(E264:BG264)</f>
        <v>1</v>
      </c>
      <c r="BU264" s="22"/>
      <c r="BW264" s="22"/>
      <c r="BX264" s="22"/>
      <c r="BY264" s="22"/>
      <c r="BZ264" s="22"/>
      <c r="CA264" s="22"/>
      <c r="CB264" s="22"/>
    </row>
    <row r="265" spans="1:80" s="24" customFormat="1" x14ac:dyDescent="0.2">
      <c r="A265" s="69">
        <v>264</v>
      </c>
      <c r="B265" s="26" t="s">
        <v>111</v>
      </c>
      <c r="C265" s="6" t="s">
        <v>881</v>
      </c>
      <c r="D265" s="26" t="s">
        <v>375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19">
        <v>0</v>
      </c>
      <c r="BF265" s="19"/>
      <c r="BG265" s="54"/>
      <c r="BH265" s="35">
        <f>IF(BI265&lt;6,SUM(E265:BG265),SUM(LARGE(E265:BG265,{1;2;3;4;5;6})))</f>
        <v>0</v>
      </c>
      <c r="BI265" s="55">
        <f>COUNT(E265:BG265)</f>
        <v>1</v>
      </c>
      <c r="BU265" s="22"/>
      <c r="BW265" s="22"/>
      <c r="BX265" s="22"/>
      <c r="BY265" s="22"/>
      <c r="BZ265" s="22"/>
      <c r="CA265" s="22"/>
      <c r="CB265" s="22"/>
    </row>
    <row r="266" spans="1:80" s="24" customFormat="1" x14ac:dyDescent="0.2">
      <c r="A266" s="69">
        <v>265</v>
      </c>
      <c r="B266" s="6"/>
      <c r="C266" s="6"/>
      <c r="D266" s="26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4"/>
      <c r="BH266" s="35">
        <f>IF(BI266&lt;6,SUM(E266:BG266),SUM(LARGE(E266:BG266,{1;2;3;4;5;6})))</f>
        <v>0</v>
      </c>
      <c r="BI266" s="6">
        <f>COUNT(E266:BG266)</f>
        <v>0</v>
      </c>
      <c r="BU266" s="22"/>
      <c r="BW266" s="22"/>
      <c r="BX266" s="22"/>
      <c r="BY266" s="22"/>
      <c r="BZ266" s="22"/>
      <c r="CA266" s="22"/>
      <c r="CB266" s="22"/>
    </row>
    <row r="267" spans="1:80" s="24" customFormat="1" x14ac:dyDescent="0.2">
      <c r="A267" s="69">
        <v>266</v>
      </c>
      <c r="B267" s="6"/>
      <c r="C267" s="6"/>
      <c r="D267" s="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1"/>
      <c r="BH267" s="35">
        <f>IF(BI267&lt;6,SUM(E267:BG267),SUM(LARGE(E267:BG267,{1;2;3;4;5;6})))</f>
        <v>0</v>
      </c>
      <c r="BI267" s="6">
        <f>COUNT(E267:BG267)</f>
        <v>0</v>
      </c>
      <c r="BU267" s="22"/>
      <c r="BW267" s="22"/>
      <c r="BX267" s="22"/>
      <c r="BY267" s="22"/>
      <c r="BZ267" s="22"/>
      <c r="CA267" s="22"/>
      <c r="CB267" s="22"/>
    </row>
    <row r="268" spans="1:80" s="24" customFormat="1" x14ac:dyDescent="0.2">
      <c r="A268" s="69">
        <v>267</v>
      </c>
      <c r="B268" s="6"/>
      <c r="C268" s="6"/>
      <c r="D268" s="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2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1"/>
      <c r="BH268" s="35">
        <f>IF(BI268&lt;6,SUM(E268:BG268),SUM(LARGE(E268:BG268,{1;2;3;4;5;6})))</f>
        <v>0</v>
      </c>
      <c r="BI268" s="6">
        <f>COUNT(E268:BG268)</f>
        <v>0</v>
      </c>
      <c r="BU268" s="22"/>
      <c r="BW268" s="22"/>
      <c r="BX268" s="22"/>
      <c r="BY268" s="22"/>
      <c r="BZ268" s="22"/>
      <c r="CA268" s="22"/>
      <c r="CB268" s="22"/>
    </row>
    <row r="269" spans="1:80" s="24" customFormat="1" x14ac:dyDescent="0.2">
      <c r="A269" s="69">
        <v>268</v>
      </c>
      <c r="B269" s="6"/>
      <c r="C269" s="6"/>
      <c r="D269" s="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"/>
      <c r="BH269" s="35">
        <f>IF(BI269&lt;6,SUM(E269:BG269),SUM(LARGE(E269:BG269,{1;2;3;4;5;6})))</f>
        <v>0</v>
      </c>
      <c r="BI269" s="6">
        <f>COUNT(E269:BG269)</f>
        <v>0</v>
      </c>
      <c r="BU269" s="22"/>
      <c r="BW269" s="22"/>
      <c r="BX269" s="22"/>
      <c r="BY269" s="22"/>
      <c r="BZ269" s="22"/>
      <c r="CA269" s="22"/>
      <c r="CB269" s="22"/>
    </row>
    <row r="270" spans="1:80" s="24" customFormat="1" x14ac:dyDescent="0.2">
      <c r="A270" s="69">
        <v>269</v>
      </c>
      <c r="B270" s="26"/>
      <c r="C270" s="8"/>
      <c r="D270" s="37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54"/>
      <c r="BH270" s="35">
        <f>IF(BI270&lt;6,SUM(E270:BG270),SUM(LARGE(E270:BG270,{1;2;3;4;5;6})))</f>
        <v>0</v>
      </c>
      <c r="BI270" s="55">
        <f>COUNT(E270:BG270)</f>
        <v>0</v>
      </c>
      <c r="BU270" s="22"/>
      <c r="BW270" s="22"/>
      <c r="BX270" s="22"/>
      <c r="BY270" s="22"/>
      <c r="BZ270" s="22"/>
      <c r="CA270" s="22"/>
      <c r="CB270" s="22"/>
    </row>
    <row r="271" spans="1:80" s="24" customFormat="1" x14ac:dyDescent="0.2">
      <c r="A271" s="69">
        <v>270</v>
      </c>
      <c r="B271" s="6"/>
      <c r="C271" s="6"/>
      <c r="D271" s="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35">
        <f>IF(BI271&lt;6,SUM(E271:BG271),SUM(LARGE(E271:BG271,{1;2;3;4;5;6})))</f>
        <v>0</v>
      </c>
      <c r="BI271" s="6">
        <f>COUNT(E271:BG271)</f>
        <v>0</v>
      </c>
      <c r="BU271" s="22"/>
      <c r="BW271" s="22"/>
      <c r="BX271" s="22"/>
      <c r="BY271" s="22"/>
      <c r="BZ271" s="22"/>
      <c r="CA271" s="22"/>
      <c r="CB271" s="22"/>
    </row>
    <row r="272" spans="1:80" s="24" customFormat="1" x14ac:dyDescent="0.2">
      <c r="A272" s="69">
        <v>271</v>
      </c>
      <c r="B272" s="6"/>
      <c r="C272" s="6"/>
      <c r="D272" s="37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29"/>
      <c r="BH272" s="35">
        <f>IF(BI272&lt;6,SUM(E272:BG272),SUM(LARGE(E272:BG272,{1;2;3;4;5;6})))</f>
        <v>0</v>
      </c>
      <c r="BI272" s="6">
        <f>COUNT(E272:BG272)</f>
        <v>0</v>
      </c>
      <c r="BU272" s="22"/>
      <c r="BW272" s="22"/>
      <c r="BX272" s="22"/>
      <c r="BY272" s="22"/>
      <c r="BZ272" s="22"/>
      <c r="CA272" s="22"/>
      <c r="CB272" s="22"/>
    </row>
    <row r="273" spans="1:80" s="24" customFormat="1" x14ac:dyDescent="0.2">
      <c r="A273" s="69">
        <v>272</v>
      </c>
      <c r="B273" s="6"/>
      <c r="C273" s="6"/>
      <c r="D273" s="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"/>
      <c r="BH273" s="35">
        <f>IF(BI273&lt;6,SUM(E273:BG273),SUM(LARGE(E273:BG273,{1;2;3;4;5;6})))</f>
        <v>0</v>
      </c>
      <c r="BI273" s="55">
        <f>COUNT(E273:BG273)</f>
        <v>0</v>
      </c>
      <c r="BU273" s="22"/>
      <c r="BW273" s="22"/>
      <c r="BX273" s="22"/>
      <c r="BY273" s="22"/>
      <c r="BZ273" s="22"/>
      <c r="CA273" s="22"/>
      <c r="CB273" s="22"/>
    </row>
    <row r="274" spans="1:80" s="24" customFormat="1" x14ac:dyDescent="0.2">
      <c r="A274" s="69">
        <v>273</v>
      </c>
      <c r="B274" s="26"/>
      <c r="C274" s="6"/>
      <c r="D274" s="26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4"/>
      <c r="BH274" s="35">
        <f>IF(BI274&lt;6,SUM(E274:BG274),SUM(LARGE(E274:BG274,{1;2;3;4;5;6})))</f>
        <v>0</v>
      </c>
      <c r="BI274" s="55">
        <f>COUNT(E274:BG274)</f>
        <v>0</v>
      </c>
      <c r="BU274" s="22"/>
      <c r="BW274" s="22"/>
      <c r="BX274" s="22"/>
      <c r="BY274" s="22"/>
      <c r="BZ274" s="22"/>
      <c r="CA274" s="22"/>
      <c r="CB274" s="22"/>
    </row>
    <row r="275" spans="1:80" s="24" customFormat="1" x14ac:dyDescent="0.2">
      <c r="A275" s="69">
        <v>274</v>
      </c>
      <c r="B275" s="26"/>
      <c r="C275" s="6"/>
      <c r="D275" s="26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29"/>
      <c r="BH275" s="35">
        <f>IF(BI275&lt;6,SUM(E275:BG275),SUM(LARGE(E275:BG275,{1;2;3;4;5;6})))</f>
        <v>0</v>
      </c>
      <c r="BI275" s="6">
        <f>COUNT(E275:BG275)</f>
        <v>0</v>
      </c>
      <c r="BU275" s="22"/>
      <c r="BW275" s="22"/>
      <c r="BX275" s="22"/>
      <c r="BY275" s="22"/>
      <c r="BZ275" s="22"/>
      <c r="CA275" s="22"/>
      <c r="CB275" s="22"/>
    </row>
    <row r="276" spans="1:80" s="24" customFormat="1" x14ac:dyDescent="0.2">
      <c r="A276" s="69">
        <v>275</v>
      </c>
      <c r="B276" s="26"/>
      <c r="C276" s="6"/>
      <c r="D276" s="3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30"/>
      <c r="BH276" s="35">
        <f>IF(BI276&lt;6,SUM(E276:BG276),SUM(LARGE(E276:BG276,{1;2;3;4;5;6})))</f>
        <v>0</v>
      </c>
      <c r="BI276" s="6">
        <f>COUNT(E276:BG276)</f>
        <v>0</v>
      </c>
      <c r="BU276" s="22"/>
      <c r="BW276" s="22"/>
      <c r="BX276" s="22"/>
      <c r="BY276" s="22"/>
      <c r="BZ276" s="22"/>
      <c r="CA276" s="22"/>
      <c r="CB276" s="22"/>
    </row>
    <row r="277" spans="1:80" s="24" customFormat="1" x14ac:dyDescent="0.2">
      <c r="A277" s="69">
        <v>276</v>
      </c>
      <c r="B277" s="26"/>
      <c r="C277" s="8"/>
      <c r="D277" s="2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54"/>
      <c r="BH277" s="35">
        <f>IF(BI277&lt;6,SUM(E277:BG277),SUM(LARGE(E277:BG277,{1;2;3;4;5;6})))</f>
        <v>0</v>
      </c>
      <c r="BI277" s="6">
        <f>COUNT(E277:BG277)</f>
        <v>0</v>
      </c>
      <c r="BU277" s="22"/>
      <c r="BW277" s="22"/>
      <c r="BX277" s="22"/>
      <c r="BY277" s="22"/>
      <c r="BZ277" s="22"/>
      <c r="CA277" s="22"/>
      <c r="CB277" s="22"/>
    </row>
    <row r="278" spans="1:80" s="24" customFormat="1" x14ac:dyDescent="0.2">
      <c r="A278" s="69">
        <v>277</v>
      </c>
      <c r="B278" s="6"/>
      <c r="C278" s="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1"/>
      <c r="BH278" s="35">
        <f>IF(BI278&lt;6,SUM(E278:BG278),SUM(LARGE(E278:BG278,{1;2;3;4;5;6})))</f>
        <v>0</v>
      </c>
      <c r="BI278" s="6">
        <f>COUNT(E278:BG278)</f>
        <v>0</v>
      </c>
      <c r="BU278" s="22"/>
      <c r="BW278" s="22"/>
      <c r="BX278" s="22"/>
      <c r="BY278" s="22"/>
      <c r="BZ278" s="22"/>
      <c r="CA278" s="22"/>
      <c r="CB278" s="22"/>
    </row>
    <row r="279" spans="1:80" s="24" customFormat="1" x14ac:dyDescent="0.2">
      <c r="A279" s="69">
        <v>278</v>
      </c>
      <c r="B279" s="26"/>
      <c r="C279" s="6"/>
      <c r="D279" s="6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4"/>
      <c r="BH279" s="35">
        <f>IF(BI279&lt;6,SUM(E279:BG279),SUM(LARGE(E279:BG279,{1;2;3;4;5;6})))</f>
        <v>0</v>
      </c>
      <c r="BI279" s="55">
        <f>COUNT(E279:BG279)</f>
        <v>0</v>
      </c>
      <c r="BU279" s="22"/>
      <c r="BW279" s="22"/>
      <c r="BX279" s="22"/>
      <c r="BY279" s="22"/>
      <c r="BZ279" s="22"/>
      <c r="CA279" s="22"/>
      <c r="CB279" s="22"/>
    </row>
    <row r="280" spans="1:80" s="24" customFormat="1" x14ac:dyDescent="0.2">
      <c r="A280" s="69">
        <v>279</v>
      </c>
      <c r="B280" s="26"/>
      <c r="C280" s="6"/>
      <c r="D280" s="26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4"/>
      <c r="BH280" s="35">
        <f>IF(BI280&lt;6,SUM(E280:BG280),SUM(LARGE(E280:BG280,{1;2;3;4;5;6})))</f>
        <v>0</v>
      </c>
      <c r="BI280" s="55">
        <f>COUNT(E280:BG280)</f>
        <v>0</v>
      </c>
      <c r="BU280" s="22"/>
      <c r="BW280" s="22"/>
      <c r="BX280" s="22"/>
      <c r="BY280" s="22"/>
      <c r="BZ280" s="22"/>
      <c r="CA280" s="22"/>
      <c r="CB280" s="22"/>
    </row>
    <row r="281" spans="1:80" s="24" customFormat="1" x14ac:dyDescent="0.2">
      <c r="A281" s="69">
        <v>280</v>
      </c>
      <c r="B281" s="26"/>
      <c r="C281" s="6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6"/>
      <c r="BH281" s="35">
        <f>IF(BI281&lt;6,SUM(E281:BG281),SUM(LARGE(E281:BG281,{1;2;3;4;5;6})))</f>
        <v>0</v>
      </c>
      <c r="BI281" s="55">
        <f>COUNT(E281:BG281)</f>
        <v>0</v>
      </c>
      <c r="BU281" s="22"/>
      <c r="BW281" s="22"/>
      <c r="BX281" s="22"/>
      <c r="BY281" s="22"/>
      <c r="BZ281" s="22"/>
      <c r="CA281" s="22"/>
      <c r="CB281" s="22"/>
    </row>
    <row r="282" spans="1:80" s="24" customFormat="1" x14ac:dyDescent="0.2">
      <c r="A282" s="69">
        <v>281</v>
      </c>
      <c r="B282" s="26"/>
      <c r="C282" s="6"/>
      <c r="D282" s="26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30"/>
      <c r="BH282" s="35">
        <f>IF(BI282&lt;6,SUM(E282:BG282),SUM(LARGE(E282:BG282,{1;2;3;4;5;6})))</f>
        <v>0</v>
      </c>
      <c r="BI282" s="55">
        <f>COUNT(E282:BG282)</f>
        <v>0</v>
      </c>
      <c r="BU282" s="22"/>
      <c r="BW282" s="22"/>
      <c r="BX282" s="22"/>
      <c r="BY282" s="22"/>
      <c r="BZ282" s="22"/>
      <c r="CA282" s="22"/>
      <c r="CB282" s="22"/>
    </row>
    <row r="283" spans="1:80" s="24" customFormat="1" x14ac:dyDescent="0.2">
      <c r="A283" s="69">
        <v>282</v>
      </c>
      <c r="B283" s="26"/>
      <c r="C283" s="6"/>
      <c r="D283" s="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35">
        <f>IF(BI283&lt;6,SUM(E283:BG283),SUM(LARGE(E283:BG283,{1;2;3;4;5;6})))</f>
        <v>0</v>
      </c>
      <c r="BI283" s="55">
        <f>COUNT(E283:BG283)</f>
        <v>0</v>
      </c>
      <c r="BU283" s="22"/>
      <c r="BW283" s="22"/>
      <c r="BX283" s="22"/>
      <c r="BY283" s="22"/>
      <c r="BZ283" s="22"/>
      <c r="CA283" s="22"/>
      <c r="CB283" s="22"/>
    </row>
    <row r="284" spans="1:80" s="24" customFormat="1" x14ac:dyDescent="0.2">
      <c r="A284" s="69">
        <v>283</v>
      </c>
      <c r="B284" s="6"/>
      <c r="C284" s="6"/>
      <c r="D284" s="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35">
        <f>IF(BI284&lt;6,SUM(E284:BG284),SUM(LARGE(E284:BG284,{1;2;3;4;5;6})))</f>
        <v>0</v>
      </c>
      <c r="BI284" s="55">
        <f>COUNT(E284:BG284)</f>
        <v>0</v>
      </c>
      <c r="BU284" s="22"/>
      <c r="BW284" s="22"/>
      <c r="BX284" s="22"/>
      <c r="BY284" s="22"/>
      <c r="BZ284" s="22"/>
      <c r="CA284" s="22"/>
      <c r="CB284" s="22"/>
    </row>
    <row r="285" spans="1:80" s="24" customFormat="1" x14ac:dyDescent="0.2">
      <c r="A285" s="69">
        <v>284</v>
      </c>
      <c r="B285" s="6"/>
      <c r="C285" s="6"/>
      <c r="D285" s="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35">
        <f>IF(BI285&lt;6,SUM(E285:BG285),SUM(LARGE(E285:BG285,{1;2;3;4;5;6})))</f>
        <v>0</v>
      </c>
      <c r="BI285" s="6">
        <f>COUNT(E285:BG285)</f>
        <v>0</v>
      </c>
      <c r="BU285" s="22"/>
      <c r="BW285" s="22"/>
      <c r="BX285" s="22"/>
      <c r="BY285" s="22"/>
      <c r="BZ285" s="22"/>
      <c r="CA285" s="22"/>
      <c r="CB285" s="22"/>
    </row>
    <row r="286" spans="1:80" s="24" customFormat="1" x14ac:dyDescent="0.2">
      <c r="A286" s="69">
        <v>285</v>
      </c>
      <c r="B286" s="26"/>
      <c r="C286" s="8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35">
        <f>IF(BI286&lt;6,SUM(E286:BG286),SUM(LARGE(E286:BG286,{1;2;3;4;5;6})))</f>
        <v>0</v>
      </c>
      <c r="BI286" s="55">
        <f>COUNT(E286:BG286)</f>
        <v>0</v>
      </c>
      <c r="BU286" s="22"/>
      <c r="BW286" s="22"/>
      <c r="BX286" s="22"/>
      <c r="BY286" s="22"/>
      <c r="BZ286" s="22"/>
      <c r="CA286" s="22"/>
      <c r="CB286" s="22"/>
    </row>
    <row r="287" spans="1:80" s="24" customFormat="1" x14ac:dyDescent="0.2">
      <c r="A287" s="69">
        <v>286</v>
      </c>
      <c r="B287" s="6"/>
      <c r="C287" s="6"/>
      <c r="D287" s="3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29"/>
      <c r="BH287" s="35">
        <f>IF(BI287&lt;6,SUM(E287:BG287),SUM(LARGE(E287:BG287,{1;2;3;4;5;6})))</f>
        <v>0</v>
      </c>
      <c r="BI287" s="6">
        <f>COUNT(E287:BG287)</f>
        <v>0</v>
      </c>
      <c r="BU287" s="22"/>
      <c r="BW287" s="22"/>
      <c r="BX287" s="22"/>
      <c r="BY287" s="22"/>
      <c r="BZ287" s="22"/>
      <c r="CA287" s="22"/>
      <c r="CB287" s="22"/>
    </row>
    <row r="288" spans="1:80" s="24" customFormat="1" x14ac:dyDescent="0.2">
      <c r="A288" s="69">
        <v>287</v>
      </c>
      <c r="B288" s="6"/>
      <c r="C288" s="8"/>
      <c r="D288" s="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"/>
      <c r="BH288" s="35">
        <f>IF(BI288&lt;6,SUM(E288:BG288),SUM(LARGE(E288:BG288,{1;2;3;4;5;6})))</f>
        <v>0</v>
      </c>
      <c r="BI288" s="6">
        <f>COUNT(E288:BG288)</f>
        <v>0</v>
      </c>
      <c r="BU288" s="22"/>
      <c r="BW288" s="22"/>
      <c r="BX288" s="22"/>
      <c r="BY288" s="22"/>
      <c r="BZ288" s="22"/>
      <c r="CA288" s="22"/>
      <c r="CB288" s="22"/>
    </row>
    <row r="289" spans="1:80" s="24" customFormat="1" x14ac:dyDescent="0.2">
      <c r="A289" s="69">
        <v>288</v>
      </c>
      <c r="B289" s="26"/>
      <c r="C289" s="6"/>
      <c r="D289" s="2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29"/>
      <c r="BH289" s="35">
        <f>IF(BI289&lt;6,SUM(E289:BG289),SUM(LARGE(E289:BG289,{1;2;3;4;5;6})))</f>
        <v>0</v>
      </c>
      <c r="BI289" s="6">
        <f>COUNT(E289:BG289)</f>
        <v>0</v>
      </c>
      <c r="BU289" s="22"/>
      <c r="BW289" s="22"/>
      <c r="BX289" s="22"/>
      <c r="BY289" s="22"/>
      <c r="BZ289" s="22"/>
      <c r="CA289" s="22"/>
      <c r="CB289" s="22"/>
    </row>
    <row r="290" spans="1:80" s="24" customFormat="1" x14ac:dyDescent="0.2">
      <c r="A290" s="69">
        <v>289</v>
      </c>
      <c r="B290" s="6"/>
      <c r="C290" s="6"/>
      <c r="D290" s="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35">
        <f>IF(BI290&lt;6,SUM(E290:BG290),SUM(LARGE(E290:BG290,{1;2;3;4;5;6})))</f>
        <v>0</v>
      </c>
      <c r="BI290" s="6">
        <f>COUNT(E290:BG290)</f>
        <v>0</v>
      </c>
      <c r="BU290" s="22"/>
      <c r="BW290" s="22"/>
      <c r="BX290" s="22"/>
      <c r="BY290" s="22"/>
      <c r="BZ290" s="22"/>
      <c r="CA290" s="22"/>
      <c r="CB290" s="22"/>
    </row>
    <row r="291" spans="1:80" s="24" customFormat="1" x14ac:dyDescent="0.2">
      <c r="A291" s="69">
        <v>290</v>
      </c>
      <c r="B291" s="6"/>
      <c r="C291" s="6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1"/>
      <c r="BH291" s="35">
        <f>IF(BI291&lt;6,SUM(E291:BG291),SUM(LARGE(E291:BG291,{1;2;3;4;5;6})))</f>
        <v>0</v>
      </c>
      <c r="BI291" s="6">
        <f>COUNT(E291:BG291)</f>
        <v>0</v>
      </c>
      <c r="BU291" s="22"/>
      <c r="BW291" s="22"/>
      <c r="BX291" s="22"/>
      <c r="BY291" s="22"/>
      <c r="BZ291" s="22"/>
      <c r="CA291" s="22"/>
      <c r="CB291" s="22"/>
    </row>
    <row r="292" spans="1:80" s="24" customFormat="1" x14ac:dyDescent="0.2">
      <c r="A292" s="69">
        <v>291</v>
      </c>
      <c r="B292" s="26"/>
      <c r="C292" s="6"/>
      <c r="D292" s="2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9"/>
      <c r="BH292" s="35">
        <f>IF(BI292&lt;6,SUM(E292:BG292),SUM(LARGE(E292:BG292,{1;2;3;4;5;6})))</f>
        <v>0</v>
      </c>
      <c r="BI292" s="6">
        <f>COUNT(E292:BG292)</f>
        <v>0</v>
      </c>
      <c r="BU292" s="22"/>
      <c r="BW292" s="22"/>
      <c r="BX292" s="22"/>
      <c r="BY292" s="22"/>
      <c r="BZ292" s="22"/>
      <c r="CA292" s="22"/>
      <c r="CB292" s="22"/>
    </row>
    <row r="293" spans="1:80" s="24" customFormat="1" x14ac:dyDescent="0.2">
      <c r="A293" s="69">
        <v>292</v>
      </c>
      <c r="B293" s="26"/>
      <c r="C293" s="8"/>
      <c r="D293" s="26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29"/>
      <c r="BH293" s="35">
        <f>IF(BI293&lt;6,SUM(E293:BG293),SUM(LARGE(E293:BG293,{1;2;3;4;5;6})))</f>
        <v>0</v>
      </c>
      <c r="BI293" s="6">
        <f>COUNT(E293:BG293)</f>
        <v>0</v>
      </c>
      <c r="BU293" s="22"/>
      <c r="BW293" s="22"/>
      <c r="BX293" s="22"/>
      <c r="BY293" s="22"/>
      <c r="BZ293" s="22"/>
      <c r="CA293" s="22"/>
      <c r="CB293" s="22"/>
    </row>
    <row r="294" spans="1:80" s="24" customFormat="1" x14ac:dyDescent="0.2">
      <c r="A294" s="69">
        <v>293</v>
      </c>
      <c r="B294" s="6"/>
      <c r="C294" s="6"/>
      <c r="D294" s="37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29"/>
      <c r="BH294" s="35">
        <f>IF(BI294&lt;6,SUM(E294:BG294),SUM(LARGE(E294:BG294,{1;2;3;4;5;6})))</f>
        <v>0</v>
      </c>
      <c r="BI294" s="6">
        <f>COUNT(E294:BG294)</f>
        <v>0</v>
      </c>
      <c r="BU294" s="22"/>
      <c r="BW294" s="22"/>
      <c r="BX294" s="22"/>
      <c r="BY294" s="22"/>
      <c r="BZ294" s="22"/>
      <c r="CA294" s="22"/>
      <c r="CB294" s="22"/>
    </row>
    <row r="295" spans="1:80" s="24" customFormat="1" x14ac:dyDescent="0.2">
      <c r="A295" s="69">
        <v>294</v>
      </c>
      <c r="B295" s="26"/>
      <c r="C295" s="6"/>
      <c r="D295" s="26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35">
        <f>IF(BI295&lt;6,SUM(E295:BG295),SUM(LARGE(E295:BG295,{1;2;3;4;5;6})))</f>
        <v>0</v>
      </c>
      <c r="BI295" s="55">
        <f>COUNT(E295:BG295)</f>
        <v>0</v>
      </c>
      <c r="BU295" s="22"/>
      <c r="BW295" s="22"/>
      <c r="BX295" s="22"/>
      <c r="BY295" s="22"/>
      <c r="BZ295" s="22"/>
      <c r="CA295" s="22"/>
      <c r="CB295" s="22"/>
    </row>
    <row r="296" spans="1:80" s="24" customFormat="1" x14ac:dyDescent="0.2">
      <c r="A296" s="69">
        <v>295</v>
      </c>
      <c r="B296" s="6"/>
      <c r="C296" s="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1"/>
      <c r="BH296" s="35">
        <f>IF(BI296&lt;6,SUM(E296:BG296),SUM(LARGE(E296:BG296,{1;2;3;4;5;6})))</f>
        <v>0</v>
      </c>
      <c r="BI296" s="6">
        <f>COUNT(E296:BG296)</f>
        <v>0</v>
      </c>
      <c r="BU296" s="22"/>
      <c r="BW296" s="22"/>
      <c r="BX296" s="22"/>
      <c r="BY296" s="22"/>
      <c r="BZ296" s="22"/>
      <c r="CA296" s="22"/>
      <c r="CB296" s="22"/>
    </row>
    <row r="297" spans="1:80" s="24" customFormat="1" x14ac:dyDescent="0.2">
      <c r="A297" s="69">
        <v>296</v>
      </c>
      <c r="B297" s="26"/>
      <c r="C297" s="6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35">
        <f>IF(BI297&lt;6,SUM(E297:BG297),SUM(LARGE(E297:BG297,{1;2;3;4;5;6})))</f>
        <v>0</v>
      </c>
      <c r="BI297" s="55">
        <f>COUNT(E297:BG297)</f>
        <v>0</v>
      </c>
      <c r="BU297" s="22"/>
      <c r="BW297" s="22"/>
      <c r="BX297" s="22"/>
      <c r="BY297" s="22"/>
      <c r="BZ297" s="22"/>
      <c r="CA297" s="22"/>
      <c r="CB297" s="22"/>
    </row>
    <row r="298" spans="1:80" s="24" customFormat="1" x14ac:dyDescent="0.2">
      <c r="A298" s="69">
        <v>297</v>
      </c>
      <c r="B298" s="6"/>
      <c r="C298" s="6"/>
      <c r="D298" s="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35">
        <f>IF(BI298&lt;6,SUM(E298:BG298),SUM(LARGE(E298:BG298,{1;2;3;4;5;6})))</f>
        <v>0</v>
      </c>
      <c r="BI298" s="55">
        <f>COUNT(E298:BG298)</f>
        <v>0</v>
      </c>
      <c r="BU298" s="22"/>
      <c r="BW298" s="22"/>
      <c r="BX298" s="22"/>
      <c r="BY298" s="22"/>
      <c r="BZ298" s="22"/>
      <c r="CA298" s="22"/>
      <c r="CB298" s="22"/>
    </row>
    <row r="299" spans="1:80" s="24" customFormat="1" x14ac:dyDescent="0.2">
      <c r="A299" s="69">
        <v>298</v>
      </c>
      <c r="B299" s="26"/>
      <c r="C299" s="8"/>
      <c r="D299" s="26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4"/>
      <c r="BH299" s="35">
        <f>IF(BI299&lt;6,SUM(E299:BG299),SUM(LARGE(E299:BG299,{1;2;3;4;5;6})))</f>
        <v>0</v>
      </c>
      <c r="BI299" s="55">
        <f>COUNT(E299:BG299)</f>
        <v>0</v>
      </c>
      <c r="BU299" s="22"/>
      <c r="BW299" s="22"/>
      <c r="BX299" s="22"/>
      <c r="BY299" s="22"/>
      <c r="BZ299" s="22"/>
      <c r="CA299" s="22"/>
      <c r="CB299" s="22"/>
    </row>
    <row r="300" spans="1:80" s="24" customFormat="1" x14ac:dyDescent="0.2">
      <c r="A300" s="69">
        <v>299</v>
      </c>
      <c r="B300" s="26"/>
      <c r="C300" s="8"/>
      <c r="D300" s="26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9"/>
      <c r="BH300" s="35">
        <f>IF(BI300&lt;6,SUM(E300:BG300),SUM(LARGE(E300:BG300,{1;2;3;4;5;6})))</f>
        <v>0</v>
      </c>
      <c r="BI300" s="6">
        <f>COUNT(E300:BG300)</f>
        <v>0</v>
      </c>
      <c r="BU300" s="22"/>
      <c r="BW300" s="22"/>
      <c r="BX300" s="22"/>
      <c r="BY300" s="22"/>
      <c r="BZ300" s="22"/>
      <c r="CA300" s="22"/>
      <c r="CB300" s="22"/>
    </row>
    <row r="301" spans="1:80" s="24" customFormat="1" x14ac:dyDescent="0.2">
      <c r="A301" s="69">
        <v>300</v>
      </c>
      <c r="B301" s="26"/>
      <c r="C301" s="8"/>
      <c r="D301" s="26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35">
        <f>IF(BI301&lt;6,SUM(E301:BG301),SUM(LARGE(E301:BG301,{1;2;3;4;5;6})))</f>
        <v>0</v>
      </c>
      <c r="BI301" s="55">
        <f>COUNT(E301:BG301)</f>
        <v>0</v>
      </c>
      <c r="BU301" s="22"/>
      <c r="BW301" s="22"/>
      <c r="BX301" s="22"/>
      <c r="BY301" s="22"/>
      <c r="BZ301" s="22"/>
      <c r="CA301" s="22"/>
      <c r="CB301" s="22"/>
    </row>
    <row r="302" spans="1:80" s="24" customFormat="1" x14ac:dyDescent="0.2">
      <c r="A302" s="69">
        <v>301</v>
      </c>
      <c r="B302" s="26"/>
      <c r="C302" s="6"/>
      <c r="D302" s="2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8"/>
      <c r="Q302" s="18"/>
      <c r="R302" s="18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29"/>
      <c r="BH302" s="35">
        <f>IF(BI302&lt;6,SUM(E302:BG302),SUM(LARGE(E302:BG302,{1;2;3;4;5;6})))</f>
        <v>0</v>
      </c>
      <c r="BI302" s="6">
        <f>COUNT(E302:BG302)</f>
        <v>0</v>
      </c>
      <c r="BU302" s="22"/>
      <c r="BW302" s="22"/>
      <c r="BX302" s="22"/>
      <c r="BY302" s="22"/>
      <c r="BZ302" s="22"/>
      <c r="CA302" s="22"/>
      <c r="CB302" s="22"/>
    </row>
    <row r="303" spans="1:80" s="24" customFormat="1" x14ac:dyDescent="0.2">
      <c r="A303" s="69">
        <v>302</v>
      </c>
      <c r="B303" s="26"/>
      <c r="C303" s="6"/>
      <c r="D303" s="37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4"/>
      <c r="BH303" s="35">
        <f>IF(BI303&lt;6,SUM(E303:BG303),SUM(LARGE(E303:BG303,{1;2;3;4;5;6})))</f>
        <v>0</v>
      </c>
      <c r="BI303" s="6">
        <f>COUNT(E303:BG303)</f>
        <v>0</v>
      </c>
      <c r="BU303" s="22"/>
      <c r="BW303" s="22"/>
      <c r="BX303" s="22"/>
      <c r="BY303" s="22"/>
      <c r="BZ303" s="22"/>
      <c r="CA303" s="22"/>
      <c r="CB303" s="22"/>
    </row>
    <row r="304" spans="1:80" s="24" customFormat="1" x14ac:dyDescent="0.2">
      <c r="A304" s="69">
        <v>303</v>
      </c>
      <c r="B304" s="26"/>
      <c r="C304" s="6"/>
      <c r="D304" s="2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54"/>
      <c r="BH304" s="35">
        <f>IF(BI304&lt;6,SUM(E304:BG304),SUM(LARGE(E304:BG304,{1;2;3;4;5;6})))</f>
        <v>0</v>
      </c>
      <c r="BI304" s="55">
        <f>COUNT(E304:BG304)</f>
        <v>0</v>
      </c>
      <c r="BU304" s="22"/>
      <c r="BW304" s="22"/>
      <c r="BX304" s="22"/>
      <c r="BY304" s="22"/>
      <c r="BZ304" s="22"/>
      <c r="CA304" s="22"/>
      <c r="CB304" s="22"/>
    </row>
    <row r="305" spans="1:80" s="24" customFormat="1" x14ac:dyDescent="0.2">
      <c r="A305" s="69">
        <v>304</v>
      </c>
      <c r="B305" s="26"/>
      <c r="C305" s="8"/>
      <c r="D305" s="3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54"/>
      <c r="BH305" s="35">
        <f>IF(BI305&lt;6,SUM(E305:BG305),SUM(LARGE(E305:BG305,{1;2;3;4;5;6})))</f>
        <v>0</v>
      </c>
      <c r="BI305" s="55">
        <f>COUNT(E305:BG305)</f>
        <v>0</v>
      </c>
      <c r="BU305" s="22"/>
      <c r="BW305" s="22"/>
      <c r="BX305" s="22"/>
      <c r="BY305" s="22"/>
      <c r="BZ305" s="22"/>
      <c r="CA305" s="22"/>
      <c r="CB305" s="22"/>
    </row>
    <row r="306" spans="1:80" s="24" customFormat="1" x14ac:dyDescent="0.2">
      <c r="A306" s="69">
        <v>305</v>
      </c>
      <c r="B306" s="6"/>
      <c r="C306" s="8"/>
      <c r="D306" s="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1"/>
      <c r="BH306" s="35">
        <f>IF(BI306&lt;6,SUM(E306:BG306),SUM(LARGE(E306:BG306,{1;2;3;4;5;6})))</f>
        <v>0</v>
      </c>
      <c r="BI306" s="6">
        <f>COUNT(E306:BG306)</f>
        <v>0</v>
      </c>
      <c r="BU306" s="22"/>
      <c r="BW306" s="22"/>
      <c r="BX306" s="22"/>
      <c r="BY306" s="22"/>
      <c r="BZ306" s="22"/>
      <c r="CA306" s="22"/>
      <c r="CB306" s="22"/>
    </row>
    <row r="307" spans="1:80" s="24" customFormat="1" x14ac:dyDescent="0.2">
      <c r="A307" s="69">
        <v>306</v>
      </c>
      <c r="B307" s="26"/>
      <c r="C307" s="6"/>
      <c r="D307" s="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54"/>
      <c r="BH307" s="35">
        <f>IF(BI307&lt;6,SUM(E307:BG307),SUM(LARGE(E307:BG307,{1;2;3;4;5;6})))</f>
        <v>0</v>
      </c>
      <c r="BI307" s="55">
        <f>COUNT(E307:BG307)</f>
        <v>0</v>
      </c>
      <c r="BU307" s="22"/>
      <c r="BW307" s="22"/>
      <c r="BX307" s="22"/>
      <c r="BY307" s="22"/>
      <c r="BZ307" s="22"/>
      <c r="CA307" s="22"/>
      <c r="CB307" s="22"/>
    </row>
    <row r="308" spans="1:80" s="24" customFormat="1" x14ac:dyDescent="0.2">
      <c r="A308" s="69">
        <v>307</v>
      </c>
      <c r="B308" s="6"/>
      <c r="C308" s="6"/>
      <c r="D308" s="37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29"/>
      <c r="BH308" s="35">
        <f>IF(BI308&lt;6,SUM(E308:BG308),SUM(LARGE(E308:BG308,{1;2;3;4;5;6})))</f>
        <v>0</v>
      </c>
      <c r="BI308" s="6">
        <f>COUNT(E308:BG308)</f>
        <v>0</v>
      </c>
      <c r="BU308" s="22"/>
      <c r="BW308" s="22"/>
      <c r="BX308" s="22"/>
      <c r="BY308" s="22"/>
      <c r="BZ308" s="22"/>
      <c r="CA308" s="22"/>
      <c r="CB308" s="22"/>
    </row>
    <row r="309" spans="1:80" s="24" customFormat="1" x14ac:dyDescent="0.2">
      <c r="A309" s="69">
        <v>308</v>
      </c>
      <c r="B309" s="6"/>
      <c r="C309" s="6"/>
      <c r="D309" s="3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29"/>
      <c r="BH309" s="35">
        <f>IF(BI309&lt;6,SUM(E309:BG309),SUM(LARGE(E309:BG309,{1;2;3;4;5;6})))</f>
        <v>0</v>
      </c>
      <c r="BI309" s="6">
        <f>COUNT(E309:BG309)</f>
        <v>0</v>
      </c>
      <c r="BU309" s="22"/>
      <c r="BW309" s="22"/>
      <c r="BX309" s="22"/>
      <c r="BY309" s="22"/>
      <c r="BZ309" s="22"/>
      <c r="CA309" s="22"/>
      <c r="CB309" s="22"/>
    </row>
    <row r="310" spans="1:80" s="24" customFormat="1" x14ac:dyDescent="0.2">
      <c r="A310" s="69">
        <v>309</v>
      </c>
      <c r="B310" s="6"/>
      <c r="C310" s="6"/>
      <c r="D310" s="37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29"/>
      <c r="BH310" s="35">
        <f>IF(BI310&lt;6,SUM(E310:BG310),SUM(LARGE(E310:BG310,{1;2;3;4;5;6})))</f>
        <v>0</v>
      </c>
      <c r="BI310" s="6">
        <f>COUNT(E310:BG310)</f>
        <v>0</v>
      </c>
      <c r="BU310" s="22"/>
      <c r="BW310" s="22"/>
      <c r="BX310" s="22"/>
      <c r="BY310" s="22"/>
      <c r="BZ310" s="22"/>
      <c r="CA310" s="22"/>
      <c r="CB310" s="22"/>
    </row>
    <row r="311" spans="1:80" s="24" customFormat="1" x14ac:dyDescent="0.2">
      <c r="A311" s="69">
        <v>310</v>
      </c>
      <c r="B311" s="6"/>
      <c r="C311" s="6"/>
      <c r="D311" s="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35">
        <f>IF(BI311&lt;6,SUM(E311:BG311),SUM(LARGE(E311:BG311,{1;2;3;4;5;6})))</f>
        <v>0</v>
      </c>
      <c r="BI311" s="6">
        <f>COUNT(E311:BG311)</f>
        <v>0</v>
      </c>
      <c r="BU311" s="22"/>
      <c r="BW311" s="22"/>
      <c r="BX311" s="22"/>
      <c r="BY311" s="22"/>
      <c r="BZ311" s="22"/>
      <c r="CA311" s="22"/>
      <c r="CB311" s="22"/>
    </row>
    <row r="312" spans="1:80" s="24" customFormat="1" x14ac:dyDescent="0.2">
      <c r="A312" s="69">
        <v>311</v>
      </c>
      <c r="B312" s="26"/>
      <c r="C312" s="8"/>
      <c r="D312" s="26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4"/>
      <c r="BH312" s="35">
        <f>IF(BI312&lt;6,SUM(E312:BG312),SUM(LARGE(E312:BG312,{1;2;3;4;5;6})))</f>
        <v>0</v>
      </c>
      <c r="BI312" s="6">
        <f>COUNT(E312:BG312)</f>
        <v>0</v>
      </c>
      <c r="BU312" s="22"/>
      <c r="BW312" s="22"/>
      <c r="BX312" s="22"/>
      <c r="BY312" s="22"/>
      <c r="BZ312" s="22"/>
      <c r="CA312" s="22"/>
      <c r="CB312" s="22"/>
    </row>
    <row r="313" spans="1:80" s="24" customFormat="1" x14ac:dyDescent="0.2">
      <c r="A313" s="69">
        <v>312</v>
      </c>
      <c r="B313" s="6"/>
      <c r="C313" s="6"/>
      <c r="D313" s="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1"/>
      <c r="BH313" s="35">
        <f>IF(BI313&lt;6,SUM(E313:BG313),SUM(LARGE(E313:BG313,{1;2;3;4;5;6})))</f>
        <v>0</v>
      </c>
      <c r="BI313" s="6">
        <f>COUNT(E313:BG313)</f>
        <v>0</v>
      </c>
      <c r="BU313" s="22"/>
      <c r="BW313" s="22"/>
      <c r="BX313" s="22"/>
      <c r="BY313" s="22"/>
      <c r="BZ313" s="22"/>
      <c r="CA313" s="22"/>
      <c r="CB313" s="22"/>
    </row>
    <row r="314" spans="1:80" s="24" customFormat="1" x14ac:dyDescent="0.2">
      <c r="A314" s="69">
        <v>313</v>
      </c>
      <c r="B314" s="26"/>
      <c r="C314" s="8"/>
      <c r="D314" s="2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4"/>
      <c r="BH314" s="35">
        <f>IF(BI314&lt;6,SUM(E314:BG314),SUM(LARGE(E314:BG314,{1;2;3;4;5;6})))</f>
        <v>0</v>
      </c>
      <c r="BI314" s="55">
        <f>COUNT(E314:BG314)</f>
        <v>0</v>
      </c>
      <c r="BU314" s="22"/>
      <c r="BW314" s="22"/>
      <c r="BX314" s="22"/>
      <c r="BY314" s="22"/>
      <c r="BZ314" s="22"/>
      <c r="CA314" s="22"/>
      <c r="CB314" s="22"/>
    </row>
    <row r="315" spans="1:80" s="24" customFormat="1" x14ac:dyDescent="0.2">
      <c r="A315" s="69">
        <v>314</v>
      </c>
      <c r="B315" s="6"/>
      <c r="C315" s="8"/>
      <c r="D315" s="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35">
        <f>IF(BI315&lt;6,SUM(E315:BG315),SUM(LARGE(E315:BG315,{1;2;3;4;5;6})))</f>
        <v>0</v>
      </c>
      <c r="BI315" s="55">
        <f>COUNT(E315:BG315)</f>
        <v>0</v>
      </c>
      <c r="BU315" s="22"/>
      <c r="BW315" s="22"/>
      <c r="BX315" s="22"/>
      <c r="BY315" s="22"/>
      <c r="BZ315" s="22"/>
      <c r="CA315" s="22"/>
      <c r="CB315" s="22"/>
    </row>
    <row r="316" spans="1:80" s="24" customFormat="1" x14ac:dyDescent="0.2">
      <c r="A316" s="69">
        <v>315</v>
      </c>
      <c r="B316" s="26"/>
      <c r="C316" s="6"/>
      <c r="D316" s="2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54"/>
      <c r="BH316" s="35">
        <f>IF(BI316&lt;6,SUM(E316:BG316),SUM(LARGE(E316:BG316,{1;2;3;4;5;6})))</f>
        <v>0</v>
      </c>
      <c r="BI316" s="55">
        <f>COUNT(E316:BG316)</f>
        <v>0</v>
      </c>
      <c r="BU316" s="22"/>
      <c r="BW316" s="22"/>
      <c r="BX316" s="22"/>
      <c r="BY316" s="22"/>
      <c r="BZ316" s="22"/>
      <c r="CA316" s="22"/>
      <c r="CB316" s="22"/>
    </row>
    <row r="317" spans="1:80" s="24" customFormat="1" x14ac:dyDescent="0.2">
      <c r="A317" s="69">
        <v>316</v>
      </c>
      <c r="B317" s="6"/>
      <c r="C317" s="6"/>
      <c r="D317" s="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35">
        <f>IF(BI317&lt;6,SUM(E317:BG317),SUM(LARGE(E317:BG317,{1;2;3;4;5;6})))</f>
        <v>0</v>
      </c>
      <c r="BI317" s="55">
        <f>COUNT(E317:BG317)</f>
        <v>0</v>
      </c>
      <c r="BU317" s="22"/>
      <c r="BW317" s="22"/>
      <c r="BX317" s="22"/>
      <c r="BY317" s="22"/>
      <c r="BZ317" s="22"/>
      <c r="CA317" s="22"/>
      <c r="CB317" s="22"/>
    </row>
    <row r="318" spans="1:80" s="24" customFormat="1" x14ac:dyDescent="0.2">
      <c r="A318" s="69">
        <v>317</v>
      </c>
      <c r="B318" s="6"/>
      <c r="C318" s="6"/>
      <c r="D318" s="26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29"/>
      <c r="BH318" s="35">
        <f>IF(BI318&lt;6,SUM(E318:BG318),SUM(LARGE(E318:BG318,{1;2;3;4;5;6})))</f>
        <v>0</v>
      </c>
      <c r="BI318" s="55">
        <f>COUNT(E318:BG318)</f>
        <v>0</v>
      </c>
      <c r="BU318" s="22"/>
      <c r="BW318" s="22"/>
      <c r="BX318" s="22"/>
      <c r="BY318" s="22"/>
      <c r="BZ318" s="22"/>
      <c r="CA318" s="22"/>
      <c r="CB318" s="22"/>
    </row>
    <row r="319" spans="1:80" s="24" customFormat="1" x14ac:dyDescent="0.2">
      <c r="A319" s="69">
        <v>318</v>
      </c>
      <c r="B319" s="26"/>
      <c r="C319" s="6"/>
      <c r="D319" s="26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4"/>
      <c r="BH319" s="35">
        <f>IF(BI319&lt;6,SUM(E319:BG319),SUM(LARGE(E319:BG319,{1;2;3;4;5;6})))</f>
        <v>0</v>
      </c>
      <c r="BI319" s="55">
        <f>COUNT(E319:BG319)</f>
        <v>0</v>
      </c>
      <c r="BU319" s="22"/>
      <c r="BW319" s="22"/>
      <c r="BX319" s="22"/>
      <c r="BY319" s="22"/>
      <c r="BZ319" s="22"/>
      <c r="CA319" s="22"/>
      <c r="CB319" s="22"/>
    </row>
    <row r="320" spans="1:80" s="24" customFormat="1" x14ac:dyDescent="0.2">
      <c r="A320" s="69">
        <v>319</v>
      </c>
      <c r="B320" s="26"/>
      <c r="C320" s="6"/>
      <c r="D320" s="26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54"/>
      <c r="BH320" s="35">
        <f>IF(BI320&lt;6,SUM(E320:BG320),SUM(LARGE(E320:BG320,{1;2;3;4;5;6})))</f>
        <v>0</v>
      </c>
      <c r="BI320" s="55">
        <f>COUNT(E320:BG320)</f>
        <v>0</v>
      </c>
      <c r="BU320" s="22"/>
      <c r="BW320" s="22"/>
      <c r="BX320" s="22"/>
      <c r="BY320" s="22"/>
      <c r="BZ320" s="22"/>
      <c r="CA320" s="22"/>
      <c r="CB320" s="22"/>
    </row>
    <row r="321" spans="1:80" s="24" customFormat="1" x14ac:dyDescent="0.2">
      <c r="A321" s="69">
        <v>320</v>
      </c>
      <c r="B321" s="6"/>
      <c r="C321" s="8"/>
      <c r="D321" s="3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29"/>
      <c r="BH321" s="35">
        <f>IF(BI321&lt;6,SUM(E321:BG321),SUM(LARGE(E321:BG321,{1;2;3;4;5;6})))</f>
        <v>0</v>
      </c>
      <c r="BI321" s="6">
        <f>COUNT(E321:BG321)</f>
        <v>0</v>
      </c>
      <c r="BU321" s="22"/>
      <c r="BW321" s="22"/>
      <c r="BX321" s="22"/>
      <c r="BY321" s="22"/>
      <c r="BZ321" s="22"/>
      <c r="CA321" s="22"/>
      <c r="CB321" s="22"/>
    </row>
    <row r="322" spans="1:80" s="24" customFormat="1" x14ac:dyDescent="0.2">
      <c r="A322" s="69">
        <v>321</v>
      </c>
      <c r="B322" s="26"/>
      <c r="C322" s="6"/>
      <c r="D322" s="26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0"/>
      <c r="BH322" s="35">
        <f>IF(BI322&lt;6,SUM(E322:BG322),SUM(LARGE(E322:BG322,{1;2;3;4;5;6})))</f>
        <v>0</v>
      </c>
      <c r="BI322" s="55">
        <f>COUNT(E322:BG322)</f>
        <v>0</v>
      </c>
      <c r="BU322" s="22"/>
      <c r="BW322" s="22"/>
      <c r="BX322" s="22"/>
      <c r="BY322" s="22"/>
      <c r="BZ322" s="22"/>
      <c r="CA322" s="22"/>
      <c r="CB322" s="22"/>
    </row>
    <row r="323" spans="1:80" s="24" customFormat="1" x14ac:dyDescent="0.2">
      <c r="A323" s="69">
        <v>322</v>
      </c>
      <c r="B323" s="6"/>
      <c r="C323" s="8"/>
      <c r="D323" s="37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4"/>
      <c r="BH323" s="35">
        <f>IF(BI323&lt;6,SUM(E323:BG323),SUM(LARGE(E323:BG323,{1;2;3;4;5;6})))</f>
        <v>0</v>
      </c>
      <c r="BI323" s="6">
        <f>COUNT(E323:BG323)</f>
        <v>0</v>
      </c>
      <c r="BU323" s="22"/>
      <c r="BW323" s="22"/>
      <c r="BX323" s="22"/>
      <c r="BY323" s="22"/>
      <c r="BZ323" s="22"/>
      <c r="CA323" s="22"/>
      <c r="CB323" s="22"/>
    </row>
    <row r="324" spans="1:80" s="24" customFormat="1" x14ac:dyDescent="0.2">
      <c r="A324" s="69">
        <v>323</v>
      </c>
      <c r="B324" s="26"/>
      <c r="C324" s="6"/>
      <c r="D324" s="2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51"/>
      <c r="BH324" s="35">
        <f>IF(BI324&lt;6,SUM(E324:BG324),SUM(LARGE(E324:BG324,{1;2;3;4;5;6})))</f>
        <v>0</v>
      </c>
      <c r="BI324" s="6">
        <f>COUNT(E324:BG324)</f>
        <v>0</v>
      </c>
      <c r="BU324" s="22"/>
      <c r="BW324" s="22"/>
      <c r="BX324" s="22"/>
      <c r="BY324" s="22"/>
      <c r="BZ324" s="22"/>
      <c r="CA324" s="22"/>
      <c r="CB324" s="22"/>
    </row>
    <row r="325" spans="1:80" s="24" customFormat="1" x14ac:dyDescent="0.2">
      <c r="A325" s="69">
        <v>324</v>
      </c>
      <c r="B325" s="26"/>
      <c r="C325" s="6"/>
      <c r="D325" s="37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4"/>
      <c r="BH325" s="35">
        <f>IF(BI325&lt;6,SUM(E325:BG325),SUM(LARGE(E325:BG325,{1;2;3;4;5;6})))</f>
        <v>0</v>
      </c>
      <c r="BI325" s="55">
        <f>COUNT(E325:BG325)</f>
        <v>0</v>
      </c>
      <c r="BU325" s="22"/>
      <c r="BW325" s="22"/>
      <c r="BX325" s="22"/>
      <c r="BY325" s="22"/>
      <c r="BZ325" s="22"/>
      <c r="CA325" s="22"/>
      <c r="CB325" s="22"/>
    </row>
    <row r="326" spans="1:80" s="24" customFormat="1" x14ac:dyDescent="0.2">
      <c r="A326" s="69">
        <v>325</v>
      </c>
      <c r="B326" s="26"/>
      <c r="C326" s="6"/>
      <c r="D326" s="37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4"/>
      <c r="BH326" s="35">
        <f>IF(BI326&lt;6,SUM(E326:BG326),SUM(LARGE(E326:BG326,{1;2;3;4;5;6})))</f>
        <v>0</v>
      </c>
      <c r="BI326" s="55">
        <f>COUNT(E326:BG326)</f>
        <v>0</v>
      </c>
      <c r="BU326" s="22"/>
      <c r="BW326" s="22"/>
      <c r="BX326" s="22"/>
      <c r="BY326" s="22"/>
      <c r="BZ326" s="22"/>
      <c r="CA326" s="22"/>
      <c r="CB326" s="22"/>
    </row>
    <row r="327" spans="1:80" s="24" customFormat="1" x14ac:dyDescent="0.2">
      <c r="A327" s="69">
        <v>326</v>
      </c>
      <c r="B327" s="26"/>
      <c r="C327" s="8"/>
      <c r="D327" s="8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6"/>
      <c r="BH327" s="35">
        <f>IF(BI327&lt;6,SUM(E327:BG327),SUM(LARGE(E327:BG327,{1;2;3;4;5;6})))</f>
        <v>0</v>
      </c>
      <c r="BI327" s="6">
        <f>COUNT(E327:BG327)</f>
        <v>0</v>
      </c>
      <c r="BU327" s="22"/>
      <c r="BW327" s="22"/>
      <c r="BX327" s="22"/>
      <c r="BY327" s="22"/>
      <c r="BZ327" s="22"/>
      <c r="CA327" s="22"/>
      <c r="CB327" s="22"/>
    </row>
    <row r="328" spans="1:80" s="24" customFormat="1" x14ac:dyDescent="0.2">
      <c r="A328" s="69">
        <v>327</v>
      </c>
      <c r="B328" s="6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1"/>
      <c r="BH328" s="35">
        <f>IF(BI328&lt;6,SUM(E328:BG328),SUM(LARGE(E328:BG328,{1;2;3;4;5;6})))</f>
        <v>0</v>
      </c>
      <c r="BI328" s="6">
        <f>COUNT(E328:BG328)</f>
        <v>0</v>
      </c>
      <c r="BU328" s="22"/>
      <c r="BW328" s="22"/>
      <c r="BX328" s="22"/>
      <c r="BY328" s="22"/>
      <c r="BZ328" s="22"/>
      <c r="CA328" s="22"/>
      <c r="CB328" s="22"/>
    </row>
    <row r="329" spans="1:80" s="24" customFormat="1" x14ac:dyDescent="0.2">
      <c r="A329" s="69">
        <v>328</v>
      </c>
      <c r="B329" s="6"/>
      <c r="C329" s="6"/>
      <c r="D329" s="26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29"/>
      <c r="BH329" s="35">
        <f>IF(BI329&lt;6,SUM(E329:BG329),SUM(LARGE(E329:BG329,{1;2;3;4;5;6})))</f>
        <v>0</v>
      </c>
      <c r="BI329" s="55">
        <f>COUNT(E329:BG329)</f>
        <v>0</v>
      </c>
      <c r="BU329" s="22"/>
      <c r="BW329" s="22"/>
      <c r="BX329" s="22"/>
      <c r="BY329" s="22"/>
      <c r="BZ329" s="22"/>
      <c r="CA329" s="22"/>
      <c r="CB329" s="22"/>
    </row>
    <row r="330" spans="1:80" s="24" customFormat="1" x14ac:dyDescent="0.2">
      <c r="A330" s="69">
        <v>329</v>
      </c>
      <c r="B330" s="26"/>
      <c r="C330" s="8"/>
      <c r="D330" s="37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35">
        <f>IF(BI330&lt;6,SUM(E330:BG330),SUM(LARGE(E330:BG330,{1;2;3;4;5;6})))</f>
        <v>0</v>
      </c>
      <c r="BI330" s="55">
        <f>COUNT(E330:BG330)</f>
        <v>0</v>
      </c>
      <c r="BU330" s="22"/>
      <c r="BW330" s="22"/>
      <c r="BX330" s="22"/>
      <c r="BY330" s="22"/>
      <c r="BZ330" s="22"/>
      <c r="CA330" s="22"/>
      <c r="CB330" s="22"/>
    </row>
    <row r="331" spans="1:80" s="24" customFormat="1" x14ac:dyDescent="0.2">
      <c r="A331" s="69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35">
        <f>IF(BI331&lt;6,SUM(E331:BG331),SUM(LARGE(E331:BG331,{1;2;3;4;5;6})))</f>
        <v>0</v>
      </c>
      <c r="BI331" s="55">
        <f>COUNT(E331:BG331)</f>
        <v>0</v>
      </c>
      <c r="BU331" s="22"/>
      <c r="BW331" s="22"/>
      <c r="BX331" s="22"/>
      <c r="BY331" s="22"/>
      <c r="BZ331" s="22"/>
      <c r="CA331" s="22"/>
      <c r="CB331" s="22"/>
    </row>
    <row r="332" spans="1:80" s="24" customFormat="1" x14ac:dyDescent="0.2">
      <c r="A332" s="69">
        <v>331</v>
      </c>
      <c r="B332" s="26"/>
      <c r="C332" s="6"/>
      <c r="D332" s="26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35">
        <f>IF(BI332&lt;6,SUM(E332:BG332),SUM(LARGE(E332:BG332,{1;2;3;4;5;6})))</f>
        <v>0</v>
      </c>
      <c r="BI332" s="55">
        <f>COUNT(E332:BG332)</f>
        <v>0</v>
      </c>
      <c r="BU332" s="22"/>
      <c r="BW332" s="22"/>
      <c r="BX332" s="22"/>
      <c r="BY332" s="22"/>
      <c r="BZ332" s="22"/>
      <c r="CA332" s="22"/>
      <c r="CB332" s="22"/>
    </row>
    <row r="333" spans="1:80" s="24" customFormat="1" x14ac:dyDescent="0.2">
      <c r="A333" s="69">
        <v>332</v>
      </c>
      <c r="B333" s="26"/>
      <c r="C333" s="8"/>
      <c r="D333" s="26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9"/>
      <c r="BH333" s="35">
        <f>IF(BI333&lt;6,SUM(E333:BG333),SUM(LARGE(E333:BG333,{1;2;3;4;5;6})))</f>
        <v>0</v>
      </c>
      <c r="BI333" s="6">
        <f>COUNT(E333:BG333)</f>
        <v>0</v>
      </c>
      <c r="BU333" s="22"/>
      <c r="BW333" s="22"/>
      <c r="BX333" s="22"/>
      <c r="BY333" s="22"/>
      <c r="BZ333" s="22"/>
      <c r="CA333" s="22"/>
      <c r="CB333" s="22"/>
    </row>
    <row r="334" spans="1:80" s="24" customFormat="1" x14ac:dyDescent="0.2">
      <c r="A334" s="69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51"/>
      <c r="BH334" s="35">
        <f>IF(BI334&lt;6,SUM(E334:BG334),SUM(LARGE(E334:BG334,{1;2;3;4;5;6})))</f>
        <v>0</v>
      </c>
      <c r="BI334" s="55">
        <f>COUNT(E334:BG334)</f>
        <v>0</v>
      </c>
      <c r="BU334" s="22"/>
      <c r="BW334" s="22"/>
      <c r="BX334" s="22"/>
      <c r="BY334" s="22"/>
      <c r="BZ334" s="22"/>
      <c r="CA334" s="22"/>
      <c r="CB334" s="22"/>
    </row>
    <row r="335" spans="1:80" s="24" customFormat="1" x14ac:dyDescent="0.2">
      <c r="A335" s="69">
        <v>334</v>
      </c>
      <c r="B335" s="26"/>
      <c r="C335" s="6"/>
      <c r="D335" s="26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9"/>
      <c r="BH335" s="35">
        <f>IF(BI335&lt;6,SUM(E335:BG335),SUM(LARGE(E335:BG335,{1;2;3;4;5;6})))</f>
        <v>0</v>
      </c>
      <c r="BI335" s="55">
        <f>COUNT(E335:BG335)</f>
        <v>0</v>
      </c>
      <c r="BU335" s="22"/>
      <c r="BW335" s="22"/>
      <c r="BX335" s="22"/>
      <c r="BY335" s="22"/>
      <c r="BZ335" s="22"/>
      <c r="CA335" s="22"/>
      <c r="CB335" s="22"/>
    </row>
    <row r="336" spans="1:80" s="24" customFormat="1" x14ac:dyDescent="0.2">
      <c r="A336" s="69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35">
        <f>IF(BI336&lt;6,SUM(E336:BG336),SUM(LARGE(E336:BG336,{1;2;3;4;5;6})))</f>
        <v>0</v>
      </c>
      <c r="BI336" s="55">
        <f>COUNT(E336:BG336)</f>
        <v>0</v>
      </c>
      <c r="BU336" s="22"/>
      <c r="BW336" s="22"/>
      <c r="BX336" s="22"/>
      <c r="BY336" s="22"/>
      <c r="BZ336" s="22"/>
      <c r="CA336" s="22"/>
      <c r="CB336" s="22"/>
    </row>
    <row r="337" spans="1:80" s="24" customFormat="1" x14ac:dyDescent="0.2">
      <c r="A337" s="69">
        <v>336</v>
      </c>
      <c r="B337" s="6"/>
      <c r="C337" s="6"/>
      <c r="D337" s="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1"/>
      <c r="BH337" s="35">
        <f>IF(BI337&lt;6,SUM(E337:BG337),SUM(LARGE(E337:BG337,{1;2;3;4;5;6})))</f>
        <v>0</v>
      </c>
      <c r="BI337" s="6">
        <f>COUNT(E337:BG337)</f>
        <v>0</v>
      </c>
      <c r="BU337" s="22"/>
      <c r="BW337" s="22"/>
      <c r="BX337" s="22"/>
      <c r="BY337" s="22"/>
      <c r="BZ337" s="22"/>
      <c r="CA337" s="22"/>
      <c r="CB337" s="22"/>
    </row>
    <row r="338" spans="1:80" s="24" customFormat="1" x14ac:dyDescent="0.2">
      <c r="A338" s="69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35">
        <f>IF(BI338&lt;6,SUM(E338:BG338),SUM(LARGE(E338:BG338,{1;2;3;4;5;6})))</f>
        <v>0</v>
      </c>
      <c r="BI338" s="6">
        <f>COUNT(E338:BG338)</f>
        <v>0</v>
      </c>
      <c r="BU338" s="22"/>
      <c r="BW338" s="22"/>
      <c r="BX338" s="22"/>
      <c r="BY338" s="22"/>
      <c r="BZ338" s="22"/>
      <c r="CA338" s="22"/>
      <c r="CB338" s="22"/>
    </row>
    <row r="339" spans="1:80" s="24" customFormat="1" x14ac:dyDescent="0.2">
      <c r="A339" s="69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54"/>
      <c r="BH339" s="35">
        <f>IF(BI339&lt;6,SUM(E339:BG339),SUM(LARGE(E339:BG339,{1;2;3;4;5;6})))</f>
        <v>0</v>
      </c>
      <c r="BI339" s="55">
        <f>COUNT(E339:BG339)</f>
        <v>0</v>
      </c>
      <c r="BU339" s="22"/>
      <c r="BW339" s="22"/>
      <c r="BX339" s="22"/>
      <c r="BY339" s="22"/>
      <c r="BZ339" s="22"/>
      <c r="CA339" s="22"/>
      <c r="CB339" s="22"/>
    </row>
    <row r="340" spans="1:80" s="24" customFormat="1" x14ac:dyDescent="0.2">
      <c r="A340" s="69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35">
        <f>IF(BI340&lt;6,SUM(E340:BG340),SUM(LARGE(E340:BG340,{1;2;3;4;5;6})))</f>
        <v>0</v>
      </c>
      <c r="BI340" s="55">
        <f>COUNT(E340:BG340)</f>
        <v>0</v>
      </c>
      <c r="BU340" s="22"/>
      <c r="BW340" s="22"/>
      <c r="BX340" s="22"/>
      <c r="BY340" s="22"/>
      <c r="BZ340" s="22"/>
      <c r="CA340" s="22"/>
      <c r="CB340" s="22"/>
    </row>
    <row r="341" spans="1:80" s="24" customFormat="1" x14ac:dyDescent="0.2">
      <c r="A341" s="69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"/>
      <c r="BH341" s="35">
        <f>IF(BI341&lt;6,SUM(E341:BG341),SUM(LARGE(E341:BG341,{1;2;3;4;5;6})))</f>
        <v>0</v>
      </c>
      <c r="BI341" s="55">
        <f>COUNT(E341:BG341)</f>
        <v>0</v>
      </c>
      <c r="BU341" s="22"/>
      <c r="BW341" s="22"/>
      <c r="BX341" s="22"/>
      <c r="BY341" s="22"/>
      <c r="BZ341" s="22"/>
      <c r="CA341" s="22"/>
      <c r="CB341" s="22"/>
    </row>
    <row r="342" spans="1:80" s="24" customFormat="1" x14ac:dyDescent="0.2">
      <c r="A342" s="69">
        <v>341</v>
      </c>
      <c r="B342" s="26"/>
      <c r="C342" s="6"/>
      <c r="D342" s="26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4"/>
      <c r="BH342" s="35">
        <f>IF(BI342&lt;6,SUM(E342:BG342),SUM(LARGE(E342:BG342,{1;2;3;4;5;6})))</f>
        <v>0</v>
      </c>
      <c r="BI342" s="6">
        <f>COUNT(E342:BG342)</f>
        <v>0</v>
      </c>
      <c r="BU342" s="22"/>
      <c r="BW342" s="22"/>
      <c r="BX342" s="22"/>
      <c r="BY342" s="22"/>
      <c r="BZ342" s="22"/>
      <c r="CA342" s="22"/>
      <c r="CB342" s="22"/>
    </row>
    <row r="343" spans="1:80" s="24" customFormat="1" x14ac:dyDescent="0.2">
      <c r="A343" s="69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30"/>
      <c r="BH343" s="35">
        <f>IF(BI343&lt;6,SUM(E343:BG343),SUM(LARGE(E343:BG343,{1;2;3;4;5;6})))</f>
        <v>0</v>
      </c>
      <c r="BI343" s="55">
        <f>COUNT(E343:BG343)</f>
        <v>0</v>
      </c>
      <c r="BU343" s="22"/>
      <c r="BW343" s="22"/>
      <c r="BX343" s="22"/>
      <c r="BY343" s="22"/>
      <c r="BZ343" s="22"/>
      <c r="CA343" s="22"/>
      <c r="CB343" s="22"/>
    </row>
    <row r="344" spans="1:80" s="24" customFormat="1" x14ac:dyDescent="0.2">
      <c r="A344" s="69">
        <v>343</v>
      </c>
      <c r="B344" s="26"/>
      <c r="C344" s="8"/>
      <c r="D344" s="37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4"/>
      <c r="BH344" s="35">
        <f>IF(BI344&lt;6,SUM(E344:BG344),SUM(LARGE(E344:BG344,{1;2;3;4;5;6})))</f>
        <v>0</v>
      </c>
      <c r="BI344" s="55">
        <f>COUNT(E344:BG344)</f>
        <v>0</v>
      </c>
      <c r="BU344" s="22"/>
      <c r="BW344" s="22"/>
      <c r="BX344" s="22"/>
      <c r="BY344" s="22"/>
      <c r="BZ344" s="22"/>
      <c r="CA344" s="22"/>
      <c r="CB344" s="22"/>
    </row>
    <row r="345" spans="1:80" s="24" customFormat="1" x14ac:dyDescent="0.2">
      <c r="A345" s="69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29"/>
      <c r="BH345" s="35">
        <f>IF(BI345&lt;6,SUM(E345:BG345),SUM(LARGE(E345:BG345,{1;2;3;4;5;6})))</f>
        <v>0</v>
      </c>
      <c r="BI345" s="6">
        <f>COUNT(E345:BG345)</f>
        <v>0</v>
      </c>
      <c r="BU345" s="22"/>
      <c r="BW345" s="22"/>
      <c r="BX345" s="22"/>
      <c r="BY345" s="22"/>
      <c r="BZ345" s="22"/>
      <c r="CA345" s="22"/>
      <c r="CB345" s="22"/>
    </row>
    <row r="346" spans="1:80" s="24" customFormat="1" x14ac:dyDescent="0.2">
      <c r="A346" s="69">
        <v>345</v>
      </c>
      <c r="B346" s="6"/>
      <c r="C346" s="6"/>
      <c r="D346" s="37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29"/>
      <c r="BH346" s="35">
        <f>IF(BI346&lt;6,SUM(E346:BG346),SUM(LARGE(E346:BG346,{1;2;3;4;5;6})))</f>
        <v>0</v>
      </c>
      <c r="BI346" s="6">
        <f>COUNT(E346:BG346)</f>
        <v>0</v>
      </c>
      <c r="BU346" s="22"/>
      <c r="BW346" s="22"/>
      <c r="BX346" s="22"/>
      <c r="BY346" s="22"/>
      <c r="BZ346" s="22"/>
      <c r="CA346" s="22"/>
      <c r="CB346" s="22"/>
    </row>
    <row r="347" spans="1:80" s="24" customFormat="1" x14ac:dyDescent="0.2">
      <c r="A347" s="69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35">
        <f>IF(BI347&lt;6,SUM(E347:BG347),SUM(LARGE(E347:BG347,{1;2;3;4;5;6})))</f>
        <v>0</v>
      </c>
      <c r="BI347" s="55">
        <f>COUNT(E347:BG347)</f>
        <v>0</v>
      </c>
      <c r="BU347" s="22"/>
      <c r="BW347" s="22"/>
      <c r="BX347" s="22"/>
      <c r="BY347" s="22"/>
      <c r="BZ347" s="22"/>
      <c r="CA347" s="22"/>
      <c r="CB347" s="22"/>
    </row>
    <row r="348" spans="1:80" s="24" customFormat="1" x14ac:dyDescent="0.2">
      <c r="A348" s="69">
        <v>347</v>
      </c>
      <c r="B348" s="26"/>
      <c r="C348" s="6"/>
      <c r="D348" s="26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30"/>
      <c r="BH348" s="35">
        <f>IF(BI348&lt;6,SUM(E348:BG348),SUM(LARGE(E348:BG348,{1;2;3;4;5;6})))</f>
        <v>0</v>
      </c>
      <c r="BI348" s="55">
        <f>COUNT(E348:BG348)</f>
        <v>0</v>
      </c>
      <c r="BU348" s="22"/>
      <c r="BW348" s="22"/>
      <c r="BX348" s="22"/>
      <c r="BY348" s="22"/>
      <c r="BZ348" s="22"/>
      <c r="CA348" s="22"/>
      <c r="CB348" s="22"/>
    </row>
    <row r="349" spans="1:80" s="24" customFormat="1" x14ac:dyDescent="0.2">
      <c r="A349" s="69">
        <v>348</v>
      </c>
      <c r="B349" s="26"/>
      <c r="C349" s="6"/>
      <c r="D349" s="26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4"/>
      <c r="BH349" s="35">
        <f>IF(BI349&lt;6,SUM(E349:BG349),SUM(LARGE(E349:BG349,{1;2;3;4;5;6})))</f>
        <v>0</v>
      </c>
      <c r="BI349" s="55">
        <f>COUNT(E349:BG349)</f>
        <v>0</v>
      </c>
      <c r="BU349" s="22"/>
      <c r="BW349" s="22"/>
      <c r="BX349" s="22"/>
      <c r="BY349" s="22"/>
      <c r="BZ349" s="22"/>
      <c r="CA349" s="22"/>
      <c r="CB349" s="22"/>
    </row>
    <row r="350" spans="1:80" s="24" customFormat="1" x14ac:dyDescent="0.2">
      <c r="A350" s="69">
        <v>349</v>
      </c>
      <c r="B350" s="26"/>
      <c r="C350" s="8"/>
      <c r="D350" s="26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29"/>
      <c r="BH350" s="35">
        <f>IF(BI350&lt;6,SUM(E350:BG350),SUM(LARGE(E350:BG350,{1;2;3;4;5;6})))</f>
        <v>0</v>
      </c>
      <c r="BI350" s="6">
        <f>COUNT(E350:BG350)</f>
        <v>0</v>
      </c>
      <c r="BU350" s="22"/>
      <c r="BW350" s="22"/>
      <c r="BX350" s="22"/>
      <c r="BY350" s="22"/>
      <c r="BZ350" s="22"/>
      <c r="CA350" s="22"/>
      <c r="CB350" s="22"/>
    </row>
    <row r="351" spans="1:80" s="24" customFormat="1" x14ac:dyDescent="0.2">
      <c r="A351" s="69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54"/>
      <c r="BH351" s="35">
        <f>IF(BI351&lt;6,SUM(E351:BG351),SUM(LARGE(E351:BG351,{1;2;3;4;5;6})))</f>
        <v>0</v>
      </c>
      <c r="BI351" s="55">
        <f>COUNT(E351:BG351)</f>
        <v>0</v>
      </c>
      <c r="BU351" s="22"/>
      <c r="BW351" s="22"/>
      <c r="BX351" s="22"/>
      <c r="BY351" s="22"/>
      <c r="BZ351" s="22"/>
      <c r="CA351" s="22"/>
      <c r="CB351" s="22"/>
    </row>
    <row r="352" spans="1:80" s="24" customFormat="1" x14ac:dyDescent="0.2">
      <c r="A352" s="69">
        <v>351</v>
      </c>
      <c r="B352" s="6"/>
      <c r="C352" s="6"/>
      <c r="D352" s="37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29"/>
      <c r="BH352" s="35">
        <f>IF(BI352&lt;6,SUM(E352:BG352),SUM(LARGE(E352:BG352,{1;2;3;4;5;6})))</f>
        <v>0</v>
      </c>
      <c r="BI352" s="6">
        <f>COUNT(E352:BG352)</f>
        <v>0</v>
      </c>
      <c r="BU352" s="22"/>
      <c r="BW352" s="22"/>
      <c r="BX352" s="22"/>
      <c r="BY352" s="22"/>
      <c r="BZ352" s="22"/>
      <c r="CA352" s="22"/>
      <c r="CB352" s="22"/>
    </row>
    <row r="353" spans="1:80" s="24" customFormat="1" x14ac:dyDescent="0.2">
      <c r="A353" s="69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48"/>
      <c r="BH353" s="35">
        <f>IF(BI353&lt;6,SUM(E353:BG353),SUM(LARGE(E353:BG353,{1;2;3;4;5;6})))</f>
        <v>0</v>
      </c>
      <c r="BI353" s="55">
        <f>COUNT(E353:BG353)</f>
        <v>0</v>
      </c>
      <c r="BU353" s="22"/>
      <c r="BW353" s="22"/>
      <c r="BX353" s="22"/>
      <c r="BY353" s="22"/>
      <c r="BZ353" s="22"/>
      <c r="CA353" s="22"/>
      <c r="CB353" s="22"/>
    </row>
    <row r="354" spans="1:80" s="24" customFormat="1" x14ac:dyDescent="0.2">
      <c r="A354" s="69">
        <v>353</v>
      </c>
      <c r="B354" s="26"/>
      <c r="C354" s="8"/>
      <c r="D354" s="37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4"/>
      <c r="BH354" s="35">
        <f>IF(BI354&lt;6,SUM(E354:BG354),SUM(LARGE(E354:BG354,{1;2;3;4;5;6})))</f>
        <v>0</v>
      </c>
      <c r="BI354" s="55">
        <f>COUNT(E354:BG354)</f>
        <v>0</v>
      </c>
      <c r="BU354" s="22"/>
      <c r="BW354" s="22"/>
      <c r="BX354" s="22"/>
      <c r="BY354" s="22"/>
      <c r="BZ354" s="22"/>
      <c r="CA354" s="22"/>
      <c r="CB354" s="22"/>
    </row>
    <row r="355" spans="1:80" s="24" customFormat="1" x14ac:dyDescent="0.2">
      <c r="A355" s="69">
        <v>354</v>
      </c>
      <c r="B355" s="26"/>
      <c r="C355" s="8"/>
      <c r="D355" s="37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4"/>
      <c r="BH355" s="35">
        <f>IF(BI355&lt;6,SUM(E355:BG355),SUM(LARGE(E355:BG355,{1;2;3;4;5;6})))</f>
        <v>0</v>
      </c>
      <c r="BI355" s="55">
        <f>COUNT(E355:BG355)</f>
        <v>0</v>
      </c>
      <c r="BU355" s="22"/>
      <c r="BW355" s="22"/>
      <c r="BX355" s="22"/>
      <c r="BY355" s="22"/>
      <c r="BZ355" s="22"/>
      <c r="CA355" s="22"/>
      <c r="CB355" s="22"/>
    </row>
    <row r="356" spans="1:80" s="24" customFormat="1" x14ac:dyDescent="0.2">
      <c r="A356" s="69">
        <v>355</v>
      </c>
      <c r="B356" s="26"/>
      <c r="C356" s="6"/>
      <c r="D356" s="37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4"/>
      <c r="BH356" s="35">
        <f>IF(BI356&lt;6,SUM(E356:BG356),SUM(LARGE(E356:BG356,{1;2;3;4;5;6})))</f>
        <v>0</v>
      </c>
      <c r="BI356" s="55">
        <f>COUNT(E356:BG356)</f>
        <v>0</v>
      </c>
      <c r="BU356" s="22"/>
      <c r="BW356" s="22"/>
      <c r="BX356" s="22"/>
      <c r="BY356" s="22"/>
      <c r="BZ356" s="22"/>
      <c r="CA356" s="22"/>
      <c r="CB356" s="22"/>
    </row>
    <row r="357" spans="1:80" s="24" customFormat="1" x14ac:dyDescent="0.2">
      <c r="A357" s="69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29"/>
      <c r="BH357" s="35">
        <f>IF(BI357&lt;6,SUM(E357:BG357),SUM(LARGE(E357:BG357,{1;2;3;4;5;6})))</f>
        <v>0</v>
      </c>
      <c r="BI357" s="6">
        <f>COUNT(E357:BG357)</f>
        <v>0</v>
      </c>
      <c r="BU357" s="22"/>
      <c r="BW357" s="22"/>
      <c r="BX357" s="22"/>
      <c r="BY357" s="22"/>
      <c r="BZ357" s="22"/>
      <c r="CA357" s="22"/>
      <c r="CB357" s="22"/>
    </row>
    <row r="358" spans="1:80" s="24" customFormat="1" x14ac:dyDescent="0.2">
      <c r="A358" s="69">
        <v>357</v>
      </c>
      <c r="B358" s="26"/>
      <c r="C358" s="6"/>
      <c r="D358" s="37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4"/>
      <c r="BH358" s="35">
        <f>IF(BI358&lt;6,SUM(E358:BG358),SUM(LARGE(E358:BG358,{1;2;3;4;5;6})))</f>
        <v>0</v>
      </c>
      <c r="BI358" s="55">
        <f>COUNT(E358:BG358)</f>
        <v>0</v>
      </c>
      <c r="BU358" s="22"/>
      <c r="BW358" s="22"/>
      <c r="BX358" s="22"/>
      <c r="BY358" s="22"/>
      <c r="BZ358" s="22"/>
      <c r="CA358" s="22"/>
      <c r="CB358" s="22"/>
    </row>
    <row r="359" spans="1:80" s="24" customFormat="1" x14ac:dyDescent="0.2">
      <c r="A359" s="69">
        <v>358</v>
      </c>
      <c r="B359" s="26"/>
      <c r="C359" s="8"/>
      <c r="D359" s="26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4"/>
      <c r="BH359" s="35">
        <f>IF(BI359&lt;6,SUM(E359:BG359),SUM(LARGE(E359:BG359,{1;2;3;4;5;6})))</f>
        <v>0</v>
      </c>
      <c r="BI359" s="55">
        <f>COUNT(E359:BG359)</f>
        <v>0</v>
      </c>
      <c r="BU359" s="22"/>
      <c r="BW359" s="22"/>
      <c r="BX359" s="22"/>
      <c r="BY359" s="22"/>
      <c r="BZ359" s="22"/>
      <c r="CA359" s="22"/>
      <c r="CB359" s="22"/>
    </row>
    <row r="360" spans="1:80" s="24" customFormat="1" x14ac:dyDescent="0.2">
      <c r="A360" s="69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54"/>
      <c r="BH360" s="35">
        <f>IF(BI360&lt;6,SUM(E360:BG360),SUM(LARGE(E360:BG360,{1;2;3;4;5;6})))</f>
        <v>0</v>
      </c>
      <c r="BI360" s="55">
        <f>COUNT(E360:BG360)</f>
        <v>0</v>
      </c>
      <c r="BU360" s="22"/>
      <c r="BW360" s="22"/>
      <c r="BX360" s="22"/>
      <c r="BY360" s="22"/>
      <c r="BZ360" s="22"/>
      <c r="CA360" s="22"/>
      <c r="CB360" s="22"/>
    </row>
    <row r="361" spans="1:80" s="24" customFormat="1" x14ac:dyDescent="0.2">
      <c r="A361" s="69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54"/>
      <c r="BH361" s="35">
        <f>IF(BI361&lt;6,SUM(E361:BG361),SUM(LARGE(E361:BG361,{1;2;3;4;5;6})))</f>
        <v>0</v>
      </c>
      <c r="BI361" s="55">
        <f>COUNT(E361:BG361)</f>
        <v>0</v>
      </c>
      <c r="BU361" s="22"/>
      <c r="BW361" s="22"/>
      <c r="BX361" s="22"/>
      <c r="BY361" s="22"/>
      <c r="BZ361" s="22"/>
      <c r="CA361" s="22"/>
      <c r="CB361" s="22"/>
    </row>
    <row r="362" spans="1:80" s="24" customFormat="1" x14ac:dyDescent="0.2">
      <c r="A362" s="69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29"/>
      <c r="BH362" s="35">
        <f>IF(BI362&lt;6,SUM(E362:BG362),SUM(LARGE(E362:BG362,{1;2;3;4;5;6})))</f>
        <v>0</v>
      </c>
      <c r="BI362" s="6">
        <f>COUNT(E362:BG362)</f>
        <v>0</v>
      </c>
      <c r="BU362" s="22"/>
      <c r="BW362" s="22"/>
      <c r="BX362" s="22"/>
      <c r="BY362" s="22"/>
      <c r="BZ362" s="22"/>
      <c r="CA362" s="22"/>
      <c r="CB362" s="22"/>
    </row>
    <row r="363" spans="1:80" s="24" customFormat="1" x14ac:dyDescent="0.2">
      <c r="A363" s="69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35">
        <f>IF(BI363&lt;6,SUM(E363:BG363),SUM(LARGE(E363:BG363,{1;2;3;4;5;6})))</f>
        <v>0</v>
      </c>
      <c r="BI363" s="6">
        <f>COUNT(E363:BG363)</f>
        <v>0</v>
      </c>
      <c r="BU363" s="22"/>
      <c r="BW363" s="22"/>
      <c r="BX363" s="22"/>
      <c r="BY363" s="22"/>
      <c r="BZ363" s="22"/>
      <c r="CA363" s="22"/>
      <c r="CB363" s="22"/>
    </row>
    <row r="364" spans="1:80" s="24" customFormat="1" x14ac:dyDescent="0.2">
      <c r="A364" s="69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29"/>
      <c r="BH364" s="35">
        <f>IF(BI364&lt;6,SUM(E364:BG364),SUM(LARGE(E364:BG364,{1;2;3;4;5;6})))</f>
        <v>0</v>
      </c>
      <c r="BI364" s="6">
        <f>COUNT(E364:BG364)</f>
        <v>0</v>
      </c>
      <c r="BU364" s="22"/>
      <c r="BW364" s="22"/>
      <c r="BX364" s="22"/>
      <c r="BY364" s="22"/>
      <c r="BZ364" s="22"/>
      <c r="CA364" s="22"/>
      <c r="CB364" s="22"/>
    </row>
    <row r="365" spans="1:80" s="24" customFormat="1" x14ac:dyDescent="0.2">
      <c r="A365" s="69">
        <v>364</v>
      </c>
      <c r="B365" s="26"/>
      <c r="C365" s="6"/>
      <c r="D365" s="26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4"/>
      <c r="BH365" s="35">
        <f>IF(BI365&lt;6,SUM(E365:BG365),SUM(LARGE(E365:BG365,{1;2;3;4;5;6})))</f>
        <v>0</v>
      </c>
      <c r="BI365" s="55">
        <f>COUNT(E365:BG365)</f>
        <v>0</v>
      </c>
      <c r="BU365" s="22"/>
      <c r="BW365" s="22"/>
      <c r="BX365" s="22"/>
      <c r="BY365" s="22"/>
      <c r="BZ365" s="22"/>
      <c r="CA365" s="22"/>
      <c r="CB365" s="22"/>
    </row>
    <row r="366" spans="1:80" s="24" customFormat="1" x14ac:dyDescent="0.2">
      <c r="A366" s="69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29"/>
      <c r="BH366" s="35">
        <f>IF(BI366&lt;6,SUM(E366:BG366),SUM(LARGE(E366:BG366,{1;2;3;4;5;6})))</f>
        <v>0</v>
      </c>
      <c r="BI366" s="6">
        <f>COUNT(E366:BG366)</f>
        <v>0</v>
      </c>
      <c r="BU366" s="22"/>
      <c r="BW366" s="22"/>
      <c r="BX366" s="22"/>
      <c r="BY366" s="22"/>
      <c r="BZ366" s="22"/>
      <c r="CA366" s="22"/>
      <c r="CB366" s="22"/>
    </row>
    <row r="367" spans="1:80" s="24" customFormat="1" x14ac:dyDescent="0.2">
      <c r="A367" s="69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29"/>
      <c r="BH367" s="35">
        <f>IF(BI367&lt;6,SUM(E367:BG367),SUM(LARGE(E367:BG367,{1;2;3;4;5;6})))</f>
        <v>0</v>
      </c>
      <c r="BI367" s="6">
        <f>COUNT(E367:BG367)</f>
        <v>0</v>
      </c>
      <c r="BU367" s="22"/>
      <c r="BW367" s="22"/>
      <c r="BX367" s="22"/>
      <c r="BY367" s="22"/>
      <c r="BZ367" s="22"/>
      <c r="CA367" s="22"/>
      <c r="CB367" s="22"/>
    </row>
    <row r="368" spans="1:80" s="24" customFormat="1" x14ac:dyDescent="0.2">
      <c r="A368" s="69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4"/>
      <c r="BH368" s="35">
        <f>IF(BI368&lt;6,SUM(E368:BG368),SUM(LARGE(E368:BG368,{1;2;3;4;5;6})))</f>
        <v>0</v>
      </c>
      <c r="BI368" s="55">
        <f>COUNT(E368:BG368)</f>
        <v>0</v>
      </c>
      <c r="BU368" s="22"/>
      <c r="BW368" s="22"/>
      <c r="BX368" s="22"/>
      <c r="BY368" s="22"/>
      <c r="BZ368" s="22"/>
      <c r="CA368" s="22"/>
      <c r="CB368" s="22"/>
    </row>
    <row r="369" spans="1:80" s="24" customFormat="1" x14ac:dyDescent="0.2">
      <c r="A369" s="69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4"/>
      <c r="BH369" s="35">
        <f>IF(BI369&lt;6,SUM(E369:BG369),SUM(LARGE(E369:BG369,{1;2;3;4;5;6})))</f>
        <v>0</v>
      </c>
      <c r="BI369" s="55">
        <f>COUNT(E369:BG369)</f>
        <v>0</v>
      </c>
      <c r="BU369" s="22"/>
      <c r="BW369" s="22"/>
      <c r="BX369" s="22"/>
      <c r="BY369" s="22"/>
      <c r="BZ369" s="22"/>
      <c r="CA369" s="22"/>
      <c r="CB369" s="22"/>
    </row>
    <row r="370" spans="1:80" s="24" customFormat="1" x14ac:dyDescent="0.2">
      <c r="A370" s="69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29"/>
      <c r="BH370" s="35">
        <f>IF(BI370&lt;6,SUM(E370:BG370),SUM(LARGE(E370:BG370,{1;2;3;4;5;6})))</f>
        <v>0</v>
      </c>
      <c r="BI370" s="6">
        <f>COUNT(E370:BG370)</f>
        <v>0</v>
      </c>
      <c r="BU370" s="22"/>
      <c r="BW370" s="22"/>
      <c r="BX370" s="22"/>
      <c r="BY370" s="22"/>
      <c r="BZ370" s="22"/>
      <c r="CA370" s="22"/>
      <c r="CB370" s="22"/>
    </row>
    <row r="371" spans="1:80" s="24" customFormat="1" x14ac:dyDescent="0.2">
      <c r="A371" s="69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29"/>
      <c r="BH371" s="35">
        <f>IF(BI371&lt;6,SUM(E371:BG371),SUM(LARGE(E371:BG371,{1;2;3;4;5;6})))</f>
        <v>0</v>
      </c>
      <c r="BI371" s="6">
        <f>COUNT(E371:BG371)</f>
        <v>0</v>
      </c>
      <c r="BU371" s="22"/>
      <c r="BW371" s="22"/>
      <c r="BX371" s="22"/>
      <c r="BY371" s="22"/>
      <c r="BZ371" s="22"/>
      <c r="CA371" s="22"/>
      <c r="CB371" s="22"/>
    </row>
    <row r="372" spans="1:80" s="24" customFormat="1" x14ac:dyDescent="0.2">
      <c r="A372" s="69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35">
        <f>IF(BI372&lt;6,SUM(E372:BG372),SUM(LARGE(E372:BG372,{1;2;3;4;5;6})))</f>
        <v>0</v>
      </c>
      <c r="BI372" s="6">
        <f>COUNT(E372:BG372)</f>
        <v>0</v>
      </c>
      <c r="BU372" s="22"/>
      <c r="BW372" s="22"/>
      <c r="BX372" s="22"/>
      <c r="BY372" s="22"/>
      <c r="BZ372" s="22"/>
      <c r="CA372" s="22"/>
      <c r="CB372" s="22"/>
    </row>
    <row r="373" spans="1:80" s="24" customFormat="1" x14ac:dyDescent="0.2">
      <c r="A373" s="69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4"/>
      <c r="BH373" s="35">
        <f>IF(BI373&lt;6,SUM(E373:BG373),SUM(LARGE(E373:BG373,{1;2;3;4;5;6})))</f>
        <v>0</v>
      </c>
      <c r="BI373" s="55">
        <f>COUNT(E373:BG373)</f>
        <v>0</v>
      </c>
      <c r="BU373" s="22"/>
      <c r="BW373" s="22"/>
      <c r="BX373" s="22"/>
      <c r="BY373" s="22"/>
      <c r="BZ373" s="22"/>
      <c r="CA373" s="22"/>
      <c r="CB373" s="22"/>
    </row>
    <row r="374" spans="1:80" s="24" customFormat="1" x14ac:dyDescent="0.2">
      <c r="A374" s="69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4"/>
      <c r="BH374" s="35">
        <f>IF(BI374&lt;6,SUM(E374:BG374),SUM(LARGE(E374:BG374,{1;2;3;4;5;6})))</f>
        <v>0</v>
      </c>
      <c r="BI374" s="55">
        <f>COUNT(E374:BG374)</f>
        <v>0</v>
      </c>
      <c r="BU374" s="22"/>
      <c r="BW374" s="22"/>
      <c r="BX374" s="22"/>
      <c r="BY374" s="22"/>
      <c r="BZ374" s="22"/>
      <c r="CA374" s="22"/>
      <c r="CB374" s="22"/>
    </row>
    <row r="375" spans="1:80" s="24" customFormat="1" x14ac:dyDescent="0.2">
      <c r="A375" s="69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1"/>
      <c r="BH375" s="35">
        <f>IF(BI375&lt;6,SUM(E375:BG375),SUM(LARGE(E375:BG375,{1;2;3;4;5;6})))</f>
        <v>0</v>
      </c>
      <c r="BI375" s="6">
        <f>COUNT(E375:BG375)</f>
        <v>0</v>
      </c>
      <c r="BU375" s="22"/>
      <c r="BW375" s="22"/>
      <c r="BX375" s="22"/>
      <c r="BY375" s="22"/>
      <c r="BZ375" s="22"/>
      <c r="CA375" s="22"/>
      <c r="CB375" s="22"/>
    </row>
    <row r="376" spans="1:80" x14ac:dyDescent="0.2">
      <c r="A376" s="69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4"/>
      <c r="BH376" s="35">
        <f>IF(BI376&lt;6,SUM(E376:BG376),SUM(LARGE(E376:BG376,{1;2;3;4;5;6})))</f>
        <v>0</v>
      </c>
      <c r="BI376" s="55">
        <f>COUNT(E376:BG376)</f>
        <v>0</v>
      </c>
    </row>
    <row r="377" spans="1:80" x14ac:dyDescent="0.2">
      <c r="A377" s="69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29"/>
      <c r="BH377" s="35">
        <f>IF(BI377&lt;6,SUM(E377:BG377),SUM(LARGE(E377:BG377,{1;2;3;4;5;6})))</f>
        <v>0</v>
      </c>
      <c r="BI377" s="6">
        <f>COUNT(E377:BG377)</f>
        <v>0</v>
      </c>
    </row>
    <row r="378" spans="1:80" x14ac:dyDescent="0.2">
      <c r="A378" s="69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4"/>
      <c r="BH378" s="35">
        <f>IF(BI378&lt;6,SUM(E378:BG378),SUM(LARGE(E378:BG378,{1;2;3;4;5;6})))</f>
        <v>0</v>
      </c>
      <c r="BI378" s="55">
        <f>COUNT(E378:BG378)</f>
        <v>0</v>
      </c>
    </row>
    <row r="379" spans="1:80" x14ac:dyDescent="0.2">
      <c r="A379" s="69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4"/>
      <c r="BH379" s="35">
        <f>IF(BI379&lt;6,SUM(E379:BG379),SUM(LARGE(E379:BG379,{1;2;3;4;5;6})))</f>
        <v>0</v>
      </c>
      <c r="BI379" s="55">
        <f>COUNT(E379:BG379)</f>
        <v>0</v>
      </c>
    </row>
    <row r="380" spans="1:80" x14ac:dyDescent="0.2">
      <c r="A380" s="69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4"/>
      <c r="BH380" s="35">
        <f>IF(BI380&lt;6,SUM(E380:BG380),SUM(LARGE(E380:BG380,{1;2;3;4;5;6})))</f>
        <v>0</v>
      </c>
      <c r="BI380" s="55">
        <f>COUNT(E380:BG380)</f>
        <v>0</v>
      </c>
    </row>
    <row r="381" spans="1:80" x14ac:dyDescent="0.2">
      <c r="A381" s="69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4"/>
      <c r="BH381" s="35">
        <f>IF(BI381&lt;6,SUM(E381:BG381),SUM(LARGE(E381:BG381,{1;2;3;4;5;6})))</f>
        <v>0</v>
      </c>
      <c r="BI381" s="55">
        <f>COUNT(E381:BG381)</f>
        <v>0</v>
      </c>
    </row>
    <row r="382" spans="1:80" x14ac:dyDescent="0.2">
      <c r="A382" s="69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4"/>
      <c r="BH382" s="35">
        <f>IF(BI382&lt;6,SUM(E382:BG382),SUM(LARGE(E382:BG382,{1;2;3;4;5;6})))</f>
        <v>0</v>
      </c>
      <c r="BI382" s="55">
        <f>COUNT(E382:BG382)</f>
        <v>0</v>
      </c>
    </row>
    <row r="383" spans="1:80" x14ac:dyDescent="0.2">
      <c r="A383" s="69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30"/>
      <c r="BH383" s="35">
        <f>IF(BI383&lt;6,SUM(E383:BG383),SUM(LARGE(E383:BG383,{1;2;3;4;5;6})))</f>
        <v>0</v>
      </c>
      <c r="BI383" s="55">
        <f>COUNT(E383:BG383)</f>
        <v>0</v>
      </c>
    </row>
    <row r="384" spans="1:80" x14ac:dyDescent="0.2">
      <c r="A384" s="69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"/>
      <c r="BH384" s="35">
        <f>IF(BI384&lt;6,SUM(E384:BG384),SUM(LARGE(E384:BG384,{1;2;3;4;5;6})))</f>
        <v>0</v>
      </c>
      <c r="BI384" s="6">
        <f>COUNT(E384:BG384)</f>
        <v>0</v>
      </c>
    </row>
    <row r="385" spans="1:61" x14ac:dyDescent="0.2">
      <c r="A385" s="69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29"/>
      <c r="BH385" s="35">
        <f>IF(BI385&lt;6,SUM(E385:BG385),SUM(LARGE(E385:BG385,{1;2;3;4;5;6})))</f>
        <v>0</v>
      </c>
      <c r="BI385" s="55">
        <f>COUNT(E385:BG385)</f>
        <v>0</v>
      </c>
    </row>
    <row r="386" spans="1:61" x14ac:dyDescent="0.2">
      <c r="A386" s="69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4"/>
      <c r="BH386" s="35">
        <f>IF(BI386&lt;6,SUM(E386:BG386),SUM(LARGE(E386:BG386,{1;2;3;4;5;6})))</f>
        <v>0</v>
      </c>
      <c r="BI386" s="55">
        <f>COUNT(E386:BG386)</f>
        <v>0</v>
      </c>
    </row>
    <row r="387" spans="1:61" x14ac:dyDescent="0.2">
      <c r="A387" s="69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4"/>
      <c r="BH387" s="35">
        <f>IF(BI387&lt;6,SUM(E387:BG387),SUM(LARGE(E387:BG387,{1;2;3;4;5;6})))</f>
        <v>0</v>
      </c>
      <c r="BI387" s="55">
        <f>COUNT(E387:BG387)</f>
        <v>0</v>
      </c>
    </row>
  </sheetData>
  <autoFilter ref="B1:BI387">
    <sortState ref="B2:BI387">
      <sortCondition descending="1" ref="BH1:BH387"/>
    </sortState>
  </autoFilter>
  <conditionalFormatting sqref="D1:D313 D315:D342 D345:D356 D358:D65536">
    <cfRule type="duplicateValues" dxfId="40" priority="4" stopIfTrue="1"/>
  </conditionalFormatting>
  <conditionalFormatting sqref="D1:D342 D345:D356 D358:D65536">
    <cfRule type="duplicateValues" dxfId="39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P154" sqref="AP154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34" width="9.7109375" style="3" hidden="1" customWidth="1" outlineLevel="1"/>
    <col min="35" max="35" width="9.7109375" style="3" hidden="1" customWidth="1" collapsed="1"/>
    <col min="36" max="40" width="9.7109375" style="3" hidden="1" customWidth="1"/>
    <col min="41" max="41" width="9.7109375" style="3" customWidth="1"/>
    <col min="42" max="42" width="10.85546875" style="3" customWidth="1"/>
    <col min="43" max="43" width="8" style="36" customWidth="1"/>
    <col min="44" max="44" width="8.5703125" style="3" customWidth="1"/>
    <col min="45" max="45" width="92.85546875" style="3" customWidth="1"/>
    <col min="46" max="61" width="9.140625" style="3" customWidth="1"/>
    <col min="62" max="63" width="6.5703125" style="3" customWidth="1"/>
    <col min="64" max="64" width="6.5703125" style="23" customWidth="1"/>
    <col min="65" max="65" width="6.5703125" style="3" customWidth="1"/>
    <col min="66" max="16384" width="9.140625" style="23"/>
  </cols>
  <sheetData>
    <row r="1" spans="1:71" s="36" customFormat="1" ht="63.75" x14ac:dyDescent="0.2">
      <c r="A1" s="103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424</v>
      </c>
      <c r="J1" s="113" t="s">
        <v>447</v>
      </c>
      <c r="K1" s="113" t="s">
        <v>566</v>
      </c>
      <c r="L1" s="113" t="s">
        <v>569</v>
      </c>
      <c r="M1" s="113" t="s">
        <v>568</v>
      </c>
      <c r="N1" s="113" t="s">
        <v>570</v>
      </c>
      <c r="O1" s="92" t="s">
        <v>595</v>
      </c>
      <c r="P1" s="92" t="s">
        <v>596</v>
      </c>
      <c r="Q1" s="92" t="s">
        <v>597</v>
      </c>
      <c r="R1" s="92" t="s">
        <v>573</v>
      </c>
      <c r="S1" s="92" t="s">
        <v>602</v>
      </c>
      <c r="T1" s="92" t="s">
        <v>576</v>
      </c>
      <c r="U1" s="92" t="s">
        <v>608</v>
      </c>
      <c r="V1" s="92" t="s">
        <v>609</v>
      </c>
      <c r="W1" s="92" t="s">
        <v>617</v>
      </c>
      <c r="X1" s="92" t="s">
        <v>618</v>
      </c>
      <c r="Y1" s="92" t="s">
        <v>635</v>
      </c>
      <c r="Z1" s="92" t="s">
        <v>634</v>
      </c>
      <c r="AA1" s="92" t="s">
        <v>633</v>
      </c>
      <c r="AB1" s="92" t="s">
        <v>695</v>
      </c>
      <c r="AC1" s="92" t="s">
        <v>700</v>
      </c>
      <c r="AD1" s="92" t="s">
        <v>731</v>
      </c>
      <c r="AE1" s="92" t="s">
        <v>755</v>
      </c>
      <c r="AF1" s="92" t="s">
        <v>756</v>
      </c>
      <c r="AG1" s="92" t="s">
        <v>758</v>
      </c>
      <c r="AH1" s="92" t="s">
        <v>838</v>
      </c>
      <c r="AI1" s="92" t="s">
        <v>856</v>
      </c>
      <c r="AJ1" s="92" t="s">
        <v>880</v>
      </c>
      <c r="AK1" s="92" t="s">
        <v>898</v>
      </c>
      <c r="AL1" s="92" t="s">
        <v>906</v>
      </c>
      <c r="AM1" s="92" t="s">
        <v>922</v>
      </c>
      <c r="AN1" s="92" t="s">
        <v>924</v>
      </c>
      <c r="AO1" s="92" t="s">
        <v>962</v>
      </c>
      <c r="AP1" s="92"/>
      <c r="AQ1" s="38" t="s">
        <v>63</v>
      </c>
      <c r="AR1" s="38" t="s">
        <v>75</v>
      </c>
      <c r="BK1" s="91"/>
      <c r="BL1" s="99"/>
      <c r="BM1" s="91"/>
      <c r="BN1" s="99"/>
      <c r="BO1" s="102"/>
      <c r="BP1" s="102"/>
      <c r="BQ1" s="102"/>
      <c r="BR1" s="102"/>
      <c r="BS1" s="102"/>
    </row>
    <row r="2" spans="1:71" s="34" customFormat="1" x14ac:dyDescent="0.2">
      <c r="A2" s="66">
        <v>1</v>
      </c>
      <c r="B2" s="26" t="s">
        <v>111</v>
      </c>
      <c r="C2" s="6" t="s">
        <v>113</v>
      </c>
      <c r="D2" s="8" t="s">
        <v>23</v>
      </c>
      <c r="E2" s="51"/>
      <c r="F2" s="51"/>
      <c r="G2" s="51">
        <v>1520</v>
      </c>
      <c r="H2" s="51">
        <v>920</v>
      </c>
      <c r="I2" s="51"/>
      <c r="J2" s="51">
        <v>920</v>
      </c>
      <c r="K2" s="51">
        <v>1700</v>
      </c>
      <c r="L2" s="51">
        <v>2660</v>
      </c>
      <c r="M2" s="51">
        <v>1290</v>
      </c>
      <c r="N2" s="51"/>
      <c r="O2" s="51">
        <v>2200</v>
      </c>
      <c r="P2" s="51">
        <v>1670</v>
      </c>
      <c r="Q2" s="51">
        <v>550</v>
      </c>
      <c r="R2" s="51"/>
      <c r="S2" s="51"/>
      <c r="T2" s="51"/>
      <c r="U2" s="51"/>
      <c r="V2" s="51">
        <v>920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35">
        <f>IF(AR2&lt;6,SUM(E2:AP2),SUM(LARGE(E2:AP2,{1;2;3;4;5;6})))</f>
        <v>11040</v>
      </c>
      <c r="AR2" s="55">
        <f>COUNT(E2:AP2)</f>
        <v>10</v>
      </c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2"/>
      <c r="BL2" s="33"/>
      <c r="BM2" s="32"/>
      <c r="BN2" s="33"/>
      <c r="BO2" s="33"/>
      <c r="BP2" s="33"/>
      <c r="BQ2" s="33"/>
      <c r="BR2" s="33"/>
      <c r="BS2" s="33"/>
    </row>
    <row r="3" spans="1:71" x14ac:dyDescent="0.2">
      <c r="A3" s="28">
        <v>2</v>
      </c>
      <c r="B3" s="26" t="s">
        <v>111</v>
      </c>
      <c r="C3" s="6" t="s">
        <v>117</v>
      </c>
      <c r="D3" s="8" t="s">
        <v>84</v>
      </c>
      <c r="E3" s="1"/>
      <c r="F3" s="1"/>
      <c r="G3" s="1"/>
      <c r="H3" s="1"/>
      <c r="I3" s="1">
        <v>550</v>
      </c>
      <c r="J3" s="1"/>
      <c r="K3" s="1">
        <v>1420</v>
      </c>
      <c r="L3" s="1"/>
      <c r="M3" s="1"/>
      <c r="N3" s="1"/>
      <c r="O3" s="1"/>
      <c r="P3" s="1"/>
      <c r="Q3" s="1"/>
      <c r="R3" s="1"/>
      <c r="S3" s="1"/>
      <c r="T3" s="1"/>
      <c r="U3" s="1">
        <v>660</v>
      </c>
      <c r="V3" s="1">
        <v>840</v>
      </c>
      <c r="W3" s="1">
        <v>920</v>
      </c>
      <c r="X3" s="1"/>
      <c r="Y3" s="1"/>
      <c r="Z3" s="1"/>
      <c r="AA3" s="1"/>
      <c r="AB3" s="1"/>
      <c r="AC3" s="1"/>
      <c r="AD3" s="1">
        <v>660</v>
      </c>
      <c r="AE3" s="1"/>
      <c r="AF3" s="1"/>
      <c r="AG3" s="1"/>
      <c r="AH3" s="1"/>
      <c r="AI3" s="1">
        <v>560</v>
      </c>
      <c r="AJ3" s="1">
        <v>550</v>
      </c>
      <c r="AK3" s="1"/>
      <c r="AL3" s="1"/>
      <c r="AM3" s="9">
        <v>840</v>
      </c>
      <c r="AN3" s="1">
        <v>460</v>
      </c>
      <c r="AO3" s="1"/>
      <c r="AP3" s="1"/>
      <c r="AQ3" s="35">
        <f>IF(AR3&lt;6,SUM(E3:AP3),SUM(LARGE(E3:AP3,{1;2;3;4;5;6})))</f>
        <v>5340</v>
      </c>
      <c r="AR3" s="55">
        <f>COUNT(E3:AP3)</f>
        <v>10</v>
      </c>
      <c r="BK3" s="12"/>
      <c r="BL3" s="22"/>
      <c r="BM3" s="12"/>
      <c r="BN3" s="22"/>
      <c r="BO3" s="22"/>
      <c r="BP3" s="22"/>
      <c r="BQ3" s="22"/>
      <c r="BR3" s="22"/>
      <c r="BS3" s="22"/>
    </row>
    <row r="4" spans="1:71" x14ac:dyDescent="0.2">
      <c r="A4" s="28">
        <v>3</v>
      </c>
      <c r="B4" s="26" t="s">
        <v>111</v>
      </c>
      <c r="C4" s="26" t="s">
        <v>117</v>
      </c>
      <c r="D4" s="37" t="s">
        <v>5</v>
      </c>
      <c r="E4" s="51"/>
      <c r="F4" s="51"/>
      <c r="G4" s="51"/>
      <c r="H4" s="51"/>
      <c r="I4" s="51">
        <v>550</v>
      </c>
      <c r="J4" s="51"/>
      <c r="K4" s="51"/>
      <c r="L4" s="51"/>
      <c r="M4" s="51"/>
      <c r="N4" s="51">
        <v>2</v>
      </c>
      <c r="O4" s="51"/>
      <c r="P4" s="51"/>
      <c r="Q4" s="51"/>
      <c r="R4" s="51"/>
      <c r="S4" s="51"/>
      <c r="T4" s="51"/>
      <c r="U4" s="51"/>
      <c r="V4" s="51">
        <v>660</v>
      </c>
      <c r="W4" s="51"/>
      <c r="X4" s="51"/>
      <c r="Y4" s="51"/>
      <c r="Z4" s="51"/>
      <c r="AA4" s="51">
        <v>560</v>
      </c>
      <c r="AB4" s="51"/>
      <c r="AC4" s="51"/>
      <c r="AD4" s="51"/>
      <c r="AE4" s="51"/>
      <c r="AF4" s="51"/>
      <c r="AG4" s="51"/>
      <c r="AH4" s="51"/>
      <c r="AI4" s="51">
        <v>660</v>
      </c>
      <c r="AJ4" s="51">
        <v>1370</v>
      </c>
      <c r="AK4" s="51"/>
      <c r="AL4" s="51"/>
      <c r="AM4" s="51">
        <v>920</v>
      </c>
      <c r="AN4" s="51">
        <v>660</v>
      </c>
      <c r="AO4" s="51"/>
      <c r="AP4" s="51"/>
      <c r="AQ4" s="35">
        <f>IF(AR4&lt;6,SUM(E4:AP4),SUM(LARGE(E4:AP4,{1;2;3;4;5;6})))</f>
        <v>4830</v>
      </c>
      <c r="AR4" s="55">
        <f>COUNT(E4:AP4)</f>
        <v>8</v>
      </c>
      <c r="BK4" s="12"/>
      <c r="BL4" s="22"/>
      <c r="BM4" s="12"/>
      <c r="BN4" s="22"/>
      <c r="BO4" s="22"/>
      <c r="BP4" s="22"/>
      <c r="BQ4" s="22"/>
      <c r="BR4" s="22"/>
      <c r="BS4" s="22"/>
    </row>
    <row r="5" spans="1:71" x14ac:dyDescent="0.2">
      <c r="A5" s="28">
        <v>4</v>
      </c>
      <c r="B5" s="26" t="s">
        <v>111</v>
      </c>
      <c r="C5" s="6" t="s">
        <v>117</v>
      </c>
      <c r="D5" s="8" t="s">
        <v>4</v>
      </c>
      <c r="E5" s="1"/>
      <c r="F5" s="1"/>
      <c r="G5" s="1"/>
      <c r="H5" s="1"/>
      <c r="I5" s="1">
        <v>920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1020</v>
      </c>
      <c r="W5" s="1"/>
      <c r="X5" s="1"/>
      <c r="Y5" s="1"/>
      <c r="Z5" s="1"/>
      <c r="AA5" s="1">
        <v>660</v>
      </c>
      <c r="AB5" s="1"/>
      <c r="AC5" s="1"/>
      <c r="AD5" s="1"/>
      <c r="AE5" s="1"/>
      <c r="AF5" s="1"/>
      <c r="AG5" s="1"/>
      <c r="AH5" s="1"/>
      <c r="AI5" s="1"/>
      <c r="AJ5" s="1">
        <v>100</v>
      </c>
      <c r="AK5" s="1"/>
      <c r="AL5" s="1"/>
      <c r="AM5" s="9">
        <v>1200</v>
      </c>
      <c r="AN5" s="1">
        <v>560</v>
      </c>
      <c r="AO5" s="1"/>
      <c r="AP5" s="1"/>
      <c r="AQ5" s="35">
        <f>IF(AR5&lt;6,SUM(E5:AP5),SUM(LARGE(E5:AP5,{1;2;3;4;5;6})))</f>
        <v>4460</v>
      </c>
      <c r="AR5" s="55">
        <f>COUNT(E5:AP5)</f>
        <v>6</v>
      </c>
      <c r="BK5" s="12"/>
      <c r="BL5" s="22"/>
      <c r="BM5" s="12"/>
      <c r="BN5" s="22"/>
      <c r="BO5" s="22"/>
      <c r="BP5" s="22"/>
      <c r="BQ5" s="22"/>
      <c r="BR5" s="22"/>
      <c r="BS5" s="22"/>
    </row>
    <row r="6" spans="1:71" x14ac:dyDescent="0.2">
      <c r="A6" s="28">
        <v>5</v>
      </c>
      <c r="B6" s="26" t="s">
        <v>111</v>
      </c>
      <c r="C6" s="6" t="s">
        <v>113</v>
      </c>
      <c r="D6" s="8" t="s">
        <v>12</v>
      </c>
      <c r="E6" s="1"/>
      <c r="F6" s="1">
        <v>600</v>
      </c>
      <c r="G6" s="1"/>
      <c r="H6" s="1"/>
      <c r="I6" s="1">
        <v>550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480</v>
      </c>
      <c r="W6" s="1"/>
      <c r="X6" s="1"/>
      <c r="Y6" s="1"/>
      <c r="Z6" s="1"/>
      <c r="AA6" s="1">
        <v>460</v>
      </c>
      <c r="AB6" s="1"/>
      <c r="AC6" s="1"/>
      <c r="AD6" s="1">
        <v>560</v>
      </c>
      <c r="AE6" s="1"/>
      <c r="AF6" s="1"/>
      <c r="AG6" s="1"/>
      <c r="AH6" s="1"/>
      <c r="AI6" s="1">
        <v>460</v>
      </c>
      <c r="AJ6" s="1"/>
      <c r="AK6" s="1"/>
      <c r="AL6" s="1"/>
      <c r="AM6" s="9">
        <v>660</v>
      </c>
      <c r="AN6" s="1">
        <v>260</v>
      </c>
      <c r="AO6" s="1"/>
      <c r="AP6" s="1"/>
      <c r="AQ6" s="35">
        <f>IF(AR6&lt;6,SUM(E6:AP6),SUM(LARGE(E6:AP6,{1;2;3;4;5;6})))</f>
        <v>3310</v>
      </c>
      <c r="AR6" s="55">
        <f>COUNT(E6:AP6)</f>
        <v>8</v>
      </c>
      <c r="BK6" s="12"/>
      <c r="BL6" s="22"/>
      <c r="BM6" s="12"/>
      <c r="BN6" s="22"/>
      <c r="BO6" s="22"/>
      <c r="BP6" s="22"/>
      <c r="BQ6" s="22"/>
      <c r="BR6" s="22"/>
      <c r="BS6" s="22"/>
    </row>
    <row r="7" spans="1:71" x14ac:dyDescent="0.2">
      <c r="A7" s="28">
        <v>6</v>
      </c>
      <c r="B7" s="26" t="s">
        <v>111</v>
      </c>
      <c r="C7" s="6" t="s">
        <v>119</v>
      </c>
      <c r="D7" s="8" t="s">
        <v>40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460</v>
      </c>
      <c r="V7" s="1">
        <v>660</v>
      </c>
      <c r="W7" s="1"/>
      <c r="X7" s="1"/>
      <c r="Y7" s="1"/>
      <c r="Z7" s="1"/>
      <c r="AA7" s="1"/>
      <c r="AB7" s="1"/>
      <c r="AC7" s="1"/>
      <c r="AD7" s="1">
        <v>460</v>
      </c>
      <c r="AE7" s="1"/>
      <c r="AF7" s="1"/>
      <c r="AG7" s="1"/>
      <c r="AH7" s="1"/>
      <c r="AI7" s="1">
        <v>260</v>
      </c>
      <c r="AJ7" s="1">
        <v>550</v>
      </c>
      <c r="AK7" s="1"/>
      <c r="AL7" s="1"/>
      <c r="AM7" s="9">
        <v>660</v>
      </c>
      <c r="AN7" s="1">
        <v>360</v>
      </c>
      <c r="AO7" s="1"/>
      <c r="AP7" s="51"/>
      <c r="AQ7" s="35">
        <f>IF(AR7&lt;6,SUM(E7:AP7),SUM(LARGE(E7:AP7,{1;2;3;4;5;6})))</f>
        <v>3150</v>
      </c>
      <c r="AR7" s="55">
        <f>COUNT(E7:AP7)</f>
        <v>7</v>
      </c>
      <c r="BK7" s="12"/>
      <c r="BL7" s="22"/>
      <c r="BM7" s="12"/>
      <c r="BN7" s="22"/>
      <c r="BO7" s="22"/>
      <c r="BP7" s="22"/>
      <c r="BQ7" s="22"/>
      <c r="BR7" s="22"/>
      <c r="BS7" s="22"/>
    </row>
    <row r="8" spans="1:71" x14ac:dyDescent="0.2">
      <c r="A8" s="28">
        <v>7</v>
      </c>
      <c r="B8" s="26" t="s">
        <v>111</v>
      </c>
      <c r="C8" s="6" t="s">
        <v>118</v>
      </c>
      <c r="D8" s="8" t="s">
        <v>194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460</v>
      </c>
      <c r="V8" s="1">
        <v>480</v>
      </c>
      <c r="W8" s="1"/>
      <c r="X8" s="1"/>
      <c r="Y8" s="1"/>
      <c r="Z8" s="1"/>
      <c r="AA8" s="1">
        <v>360</v>
      </c>
      <c r="AB8" s="1"/>
      <c r="AC8" s="1"/>
      <c r="AD8" s="1">
        <v>393.3</v>
      </c>
      <c r="AE8" s="1"/>
      <c r="AF8" s="1"/>
      <c r="AG8" s="1"/>
      <c r="AH8" s="1"/>
      <c r="AI8" s="1">
        <v>460</v>
      </c>
      <c r="AJ8" s="1">
        <v>210</v>
      </c>
      <c r="AK8" s="1"/>
      <c r="AL8" s="1"/>
      <c r="AM8" s="1">
        <v>480</v>
      </c>
      <c r="AN8" s="1">
        <v>360</v>
      </c>
      <c r="AO8" s="1"/>
      <c r="AP8" s="1"/>
      <c r="AQ8" s="35">
        <f>IF(AR8&lt;6,SUM(E8:AP8),SUM(LARGE(E8:AP8,{1;2;3;4;5;6})))</f>
        <v>2633.3</v>
      </c>
      <c r="AR8" s="55">
        <f>COUNT(E8:AP8)</f>
        <v>8</v>
      </c>
      <c r="BK8" s="12"/>
      <c r="BL8" s="22"/>
      <c r="BM8" s="12"/>
      <c r="BN8" s="22"/>
      <c r="BO8" s="22"/>
      <c r="BP8" s="22"/>
      <c r="BQ8" s="22"/>
      <c r="BR8" s="22"/>
      <c r="BS8" s="22"/>
    </row>
    <row r="9" spans="1:71" x14ac:dyDescent="0.2">
      <c r="A9" s="28">
        <v>8</v>
      </c>
      <c r="B9" s="26" t="s">
        <v>111</v>
      </c>
      <c r="C9" s="6" t="s">
        <v>113</v>
      </c>
      <c r="D9" s="8" t="s">
        <v>233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480</v>
      </c>
      <c r="W9" s="1">
        <v>350</v>
      </c>
      <c r="X9" s="1"/>
      <c r="Y9" s="1"/>
      <c r="Z9" s="1"/>
      <c r="AA9" s="1">
        <v>300</v>
      </c>
      <c r="AB9" s="1"/>
      <c r="AC9" s="1"/>
      <c r="AD9" s="1">
        <v>250</v>
      </c>
      <c r="AE9" s="1"/>
      <c r="AF9" s="1"/>
      <c r="AG9" s="1"/>
      <c r="AH9" s="1"/>
      <c r="AI9" s="1">
        <v>360</v>
      </c>
      <c r="AJ9" s="1">
        <v>210</v>
      </c>
      <c r="AK9" s="1"/>
      <c r="AL9" s="1"/>
      <c r="AM9" s="1">
        <v>480</v>
      </c>
      <c r="AN9" s="1">
        <v>260</v>
      </c>
      <c r="AO9" s="1"/>
      <c r="AP9" s="1"/>
      <c r="AQ9" s="35">
        <f>IF(AR9&lt;6,SUM(E9:AP9),SUM(LARGE(E9:AP9,{1;2;3;4;5;6})))</f>
        <v>2230</v>
      </c>
      <c r="AR9" s="55">
        <f>COUNT(E9:AP9)</f>
        <v>8</v>
      </c>
      <c r="BK9" s="12"/>
      <c r="BL9" s="22"/>
      <c r="BM9" s="12"/>
      <c r="BN9" s="22"/>
      <c r="BO9" s="22"/>
      <c r="BP9" s="22"/>
      <c r="BQ9" s="22"/>
      <c r="BR9" s="22"/>
      <c r="BS9" s="22"/>
    </row>
    <row r="10" spans="1:71" x14ac:dyDescent="0.2">
      <c r="A10" s="28">
        <v>9</v>
      </c>
      <c r="B10" s="26" t="s">
        <v>111</v>
      </c>
      <c r="C10" s="6" t="s">
        <v>117</v>
      </c>
      <c r="D10" s="8" t="s">
        <v>74</v>
      </c>
      <c r="E10" s="52"/>
      <c r="F10" s="52"/>
      <c r="G10" s="52"/>
      <c r="H10" s="52"/>
      <c r="I10" s="52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>
        <v>480</v>
      </c>
      <c r="W10" s="51">
        <v>600</v>
      </c>
      <c r="X10" s="51"/>
      <c r="Y10" s="51"/>
      <c r="Z10" s="51"/>
      <c r="AA10" s="51"/>
      <c r="AB10" s="51"/>
      <c r="AC10" s="51"/>
      <c r="AD10" s="51">
        <v>326.7</v>
      </c>
      <c r="AE10" s="51"/>
      <c r="AF10" s="51"/>
      <c r="AG10" s="51"/>
      <c r="AH10" s="51"/>
      <c r="AI10" s="51">
        <v>260</v>
      </c>
      <c r="AJ10" s="51"/>
      <c r="AK10" s="51"/>
      <c r="AL10" s="51"/>
      <c r="AM10" s="51">
        <v>480</v>
      </c>
      <c r="AN10" s="51"/>
      <c r="AO10" s="51"/>
      <c r="AP10" s="51"/>
      <c r="AQ10" s="35">
        <f>IF(AR10&lt;6,SUM(E10:AP10),SUM(LARGE(E10:AP10,{1;2;3;4;5;6})))</f>
        <v>2146.6999999999998</v>
      </c>
      <c r="AR10" s="55">
        <f>COUNT(E10:AP10)</f>
        <v>5</v>
      </c>
      <c r="BK10" s="12"/>
      <c r="BL10" s="22"/>
      <c r="BM10" s="12"/>
      <c r="BN10" s="22"/>
      <c r="BO10" s="22"/>
      <c r="BP10" s="22"/>
      <c r="BQ10" s="22"/>
      <c r="BR10" s="22"/>
      <c r="BS10" s="22"/>
    </row>
    <row r="11" spans="1:71" x14ac:dyDescent="0.2">
      <c r="A11" s="28">
        <v>10</v>
      </c>
      <c r="B11" s="26" t="s">
        <v>111</v>
      </c>
      <c r="C11" s="6" t="s">
        <v>119</v>
      </c>
      <c r="D11" s="8" t="s">
        <v>69</v>
      </c>
      <c r="E11" s="9"/>
      <c r="F11" s="9"/>
      <c r="G11" s="9"/>
      <c r="H11" s="9"/>
      <c r="I11" s="9">
        <v>920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393.3</v>
      </c>
      <c r="AE11" s="9"/>
      <c r="AF11" s="9"/>
      <c r="AG11" s="9"/>
      <c r="AH11" s="9"/>
      <c r="AI11" s="9">
        <v>360</v>
      </c>
      <c r="AJ11" s="9"/>
      <c r="AK11" s="9"/>
      <c r="AL11" s="9"/>
      <c r="AM11" s="9"/>
      <c r="AN11" s="9">
        <v>360</v>
      </c>
      <c r="AO11" s="9"/>
      <c r="AP11" s="9"/>
      <c r="AQ11" s="35">
        <f>IF(AR11&lt;6,SUM(E11:AP11),SUM(LARGE(E11:AP11,{1;2;3;4;5;6})))</f>
        <v>2033.3</v>
      </c>
      <c r="AR11" s="55">
        <f>COUNT(E11:AP11)</f>
        <v>4</v>
      </c>
      <c r="BK11" s="12"/>
      <c r="BL11" s="22"/>
      <c r="BM11" s="12"/>
      <c r="BN11" s="22"/>
      <c r="BO11" s="22"/>
      <c r="BP11" s="22"/>
      <c r="BQ11" s="22"/>
      <c r="BR11" s="22"/>
      <c r="BS11" s="22"/>
    </row>
    <row r="12" spans="1:71" x14ac:dyDescent="0.2">
      <c r="A12" s="28">
        <v>11</v>
      </c>
      <c r="B12" s="26" t="s">
        <v>111</v>
      </c>
      <c r="C12" s="6" t="s">
        <v>117</v>
      </c>
      <c r="D12" s="8" t="s">
        <v>152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v>215</v>
      </c>
      <c r="V12" s="9">
        <v>480</v>
      </c>
      <c r="W12" s="9"/>
      <c r="X12" s="9"/>
      <c r="Y12" s="9"/>
      <c r="Z12" s="9"/>
      <c r="AA12" s="9">
        <v>125</v>
      </c>
      <c r="AB12" s="9"/>
      <c r="AC12" s="9"/>
      <c r="AD12" s="9">
        <v>125</v>
      </c>
      <c r="AE12" s="9"/>
      <c r="AF12" s="9"/>
      <c r="AG12" s="9"/>
      <c r="AH12" s="9"/>
      <c r="AI12" s="9"/>
      <c r="AJ12" s="9"/>
      <c r="AK12" s="9"/>
      <c r="AL12" s="9"/>
      <c r="AM12" s="9">
        <v>660</v>
      </c>
      <c r="AN12" s="9">
        <v>360</v>
      </c>
      <c r="AO12" s="9"/>
      <c r="AP12" s="1"/>
      <c r="AQ12" s="35">
        <f>IF(AR12&lt;6,SUM(E12:AP12),SUM(LARGE(E12:AP12,{1;2;3;4;5;6})))</f>
        <v>1965</v>
      </c>
      <c r="AR12" s="55">
        <f>COUNT(E12:AP12)</f>
        <v>6</v>
      </c>
      <c r="BK12" s="12"/>
      <c r="BL12" s="22"/>
      <c r="BM12" s="12"/>
      <c r="BN12" s="22"/>
      <c r="BO12" s="22"/>
      <c r="BP12" s="22"/>
      <c r="BQ12" s="22"/>
      <c r="BR12" s="22"/>
      <c r="BS12" s="22"/>
    </row>
    <row r="13" spans="1:71" x14ac:dyDescent="0.2">
      <c r="A13" s="28">
        <v>12</v>
      </c>
      <c r="B13" s="26" t="s">
        <v>111</v>
      </c>
      <c r="C13" s="6" t="s">
        <v>117</v>
      </c>
      <c r="D13" s="8" t="s"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660</v>
      </c>
      <c r="W13" s="9"/>
      <c r="X13" s="9"/>
      <c r="Y13" s="9"/>
      <c r="Z13" s="9"/>
      <c r="AA13" s="9">
        <v>460</v>
      </c>
      <c r="AB13" s="9"/>
      <c r="AC13" s="9"/>
      <c r="AD13" s="9">
        <v>326.7</v>
      </c>
      <c r="AE13" s="9"/>
      <c r="AF13" s="9"/>
      <c r="AG13" s="9"/>
      <c r="AH13" s="9"/>
      <c r="AI13" s="9"/>
      <c r="AJ13" s="9"/>
      <c r="AK13" s="9"/>
      <c r="AL13" s="9"/>
      <c r="AM13" s="9">
        <v>480</v>
      </c>
      <c r="AN13" s="9"/>
      <c r="AO13" s="9"/>
      <c r="AP13" s="51"/>
      <c r="AQ13" s="35">
        <f>IF(AR13&lt;6,SUM(E13:AP13),SUM(LARGE(E13:AP13,{1;2;3;4;5;6})))</f>
        <v>1926.7</v>
      </c>
      <c r="AR13" s="55">
        <f>COUNT(E13:AP13)</f>
        <v>4</v>
      </c>
      <c r="BK13" s="12"/>
      <c r="BL13" s="22"/>
      <c r="BM13" s="12"/>
      <c r="BN13" s="22"/>
      <c r="BO13" s="22"/>
      <c r="BP13" s="22"/>
      <c r="BQ13" s="22"/>
      <c r="BR13" s="22"/>
      <c r="BS13" s="22"/>
    </row>
    <row r="14" spans="1:71" x14ac:dyDescent="0.2">
      <c r="A14" s="59">
        <v>13</v>
      </c>
      <c r="B14" s="26" t="s">
        <v>111</v>
      </c>
      <c r="C14" s="8" t="s">
        <v>125</v>
      </c>
      <c r="D14" s="8" t="s">
        <v>155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130</v>
      </c>
      <c r="S14" s="9"/>
      <c r="T14" s="9"/>
      <c r="U14" s="9"/>
      <c r="V14" s="9">
        <v>480</v>
      </c>
      <c r="W14" s="9"/>
      <c r="X14" s="9">
        <v>100</v>
      </c>
      <c r="Y14" s="9">
        <v>130</v>
      </c>
      <c r="Z14" s="9"/>
      <c r="AA14" s="9">
        <v>190</v>
      </c>
      <c r="AB14" s="9"/>
      <c r="AC14" s="9"/>
      <c r="AD14" s="9">
        <v>260</v>
      </c>
      <c r="AE14" s="9">
        <v>190</v>
      </c>
      <c r="AF14" s="9"/>
      <c r="AG14" s="9"/>
      <c r="AH14" s="9"/>
      <c r="AI14" s="9"/>
      <c r="AJ14" s="9"/>
      <c r="AK14" s="9">
        <v>300</v>
      </c>
      <c r="AL14" s="9">
        <v>300</v>
      </c>
      <c r="AM14" s="9"/>
      <c r="AN14" s="9">
        <v>260</v>
      </c>
      <c r="AO14" s="9">
        <v>300</v>
      </c>
      <c r="AP14" s="1"/>
      <c r="AQ14" s="35">
        <f>IF(AR14&lt;6,SUM(E14:AP14),SUM(LARGE(E14:AP14,{1;2;3;4;5;6})))</f>
        <v>1900</v>
      </c>
      <c r="AR14" s="55">
        <f>COUNT(E14:AP14)</f>
        <v>11</v>
      </c>
      <c r="BK14" s="12"/>
      <c r="BL14" s="22"/>
      <c r="BM14" s="12"/>
      <c r="BN14" s="22"/>
      <c r="BO14" s="22"/>
      <c r="BP14" s="22"/>
      <c r="BQ14" s="22"/>
      <c r="BR14" s="22"/>
      <c r="BS14" s="22"/>
    </row>
    <row r="15" spans="1:71" x14ac:dyDescent="0.2">
      <c r="A15" s="59">
        <v>14</v>
      </c>
      <c r="B15" s="26" t="s">
        <v>111</v>
      </c>
      <c r="C15" s="6" t="s">
        <v>118</v>
      </c>
      <c r="D15" s="8" t="s">
        <v>172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v>350</v>
      </c>
      <c r="T15" s="8"/>
      <c r="U15" s="8"/>
      <c r="V15" s="8">
        <v>480</v>
      </c>
      <c r="W15" s="8">
        <v>350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300</v>
      </c>
      <c r="AN15" s="8">
        <v>260</v>
      </c>
      <c r="AO15" s="8"/>
      <c r="AP15" s="1"/>
      <c r="AQ15" s="35">
        <f>IF(AR15&lt;6,SUM(E15:AP15),SUM(LARGE(E15:AP15,{1;2;3;4;5;6})))</f>
        <v>1740</v>
      </c>
      <c r="AR15" s="55">
        <f>COUNT(E15:AP15)</f>
        <v>5</v>
      </c>
      <c r="BK15" s="12"/>
      <c r="BL15" s="22"/>
      <c r="BM15" s="12"/>
      <c r="BN15" s="22"/>
      <c r="BO15" s="22"/>
      <c r="BP15" s="22"/>
      <c r="BQ15" s="22"/>
      <c r="BR15" s="22"/>
      <c r="BS15" s="22"/>
    </row>
    <row r="16" spans="1:71" x14ac:dyDescent="0.2">
      <c r="A16" s="59">
        <v>15</v>
      </c>
      <c r="B16" s="26" t="s">
        <v>111</v>
      </c>
      <c r="C16" s="6" t="s">
        <v>118</v>
      </c>
      <c r="D16" s="8" t="s">
        <v>263</v>
      </c>
      <c r="E16" s="9"/>
      <c r="F16" s="9"/>
      <c r="G16" s="9"/>
      <c r="H16" s="9"/>
      <c r="I16" s="9"/>
      <c r="J16" s="9"/>
      <c r="K16" s="9"/>
      <c r="L16" s="9"/>
      <c r="M16" s="9"/>
      <c r="N16" s="18"/>
      <c r="O16" s="18"/>
      <c r="P16" s="18"/>
      <c r="Q16" s="18"/>
      <c r="R16" s="18"/>
      <c r="S16" s="18"/>
      <c r="T16" s="18"/>
      <c r="U16" s="18"/>
      <c r="V16" s="9">
        <v>660</v>
      </c>
      <c r="W16" s="18"/>
      <c r="X16" s="18"/>
      <c r="Y16" s="18"/>
      <c r="Z16" s="18"/>
      <c r="AA16" s="9">
        <v>360</v>
      </c>
      <c r="AB16" s="9"/>
      <c r="AC16" s="9"/>
      <c r="AD16" s="9"/>
      <c r="AE16" s="9"/>
      <c r="AF16" s="9"/>
      <c r="AG16" s="9"/>
      <c r="AH16" s="9"/>
      <c r="AI16" s="18"/>
      <c r="AJ16" s="18"/>
      <c r="AK16" s="18"/>
      <c r="AL16" s="18"/>
      <c r="AM16" s="18">
        <v>480</v>
      </c>
      <c r="AN16" s="18"/>
      <c r="AO16" s="18"/>
      <c r="AP16" s="1"/>
      <c r="AQ16" s="35">
        <f>IF(AR16&lt;6,SUM(E16:AP16),SUM(LARGE(E16:AP16,{1;2;3;4;5;6})))</f>
        <v>1500</v>
      </c>
      <c r="AR16" s="55">
        <f>COUNT(E16:AP16)</f>
        <v>3</v>
      </c>
      <c r="BK16" s="12"/>
      <c r="BL16" s="22"/>
      <c r="BM16" s="12"/>
      <c r="BN16" s="22"/>
      <c r="BO16" s="22"/>
      <c r="BP16" s="22"/>
      <c r="BQ16" s="22"/>
      <c r="BR16" s="22"/>
      <c r="BS16" s="22"/>
    </row>
    <row r="17" spans="1:71" x14ac:dyDescent="0.2">
      <c r="A17" s="59">
        <v>16</v>
      </c>
      <c r="B17" s="26" t="s">
        <v>111</v>
      </c>
      <c r="C17" s="6" t="s">
        <v>262</v>
      </c>
      <c r="D17" s="8" t="s">
        <v>30</v>
      </c>
      <c r="E17" s="51">
        <v>920</v>
      </c>
      <c r="F17" s="51">
        <v>350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"/>
      <c r="AQ17" s="35">
        <f>IF(AR17&lt;6,SUM(E17:AP17),SUM(LARGE(E17:AP17,{1;2;3;4;5;6})))</f>
        <v>1270</v>
      </c>
      <c r="AR17" s="55">
        <f>COUNT(E17:AP17)</f>
        <v>2</v>
      </c>
      <c r="BK17" s="12"/>
      <c r="BL17" s="22"/>
      <c r="BM17" s="12"/>
      <c r="BN17" s="22"/>
      <c r="BO17" s="22"/>
      <c r="BP17" s="22"/>
      <c r="BQ17" s="22"/>
      <c r="BR17" s="22"/>
      <c r="BS17" s="22"/>
    </row>
    <row r="18" spans="1:71" x14ac:dyDescent="0.2">
      <c r="A18" s="59">
        <v>17</v>
      </c>
      <c r="B18" s="26" t="s">
        <v>111</v>
      </c>
      <c r="C18" s="6" t="s">
        <v>112</v>
      </c>
      <c r="D18" s="8" t="s">
        <v>10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>
        <v>300</v>
      </c>
      <c r="AF18" s="37"/>
      <c r="AG18" s="37"/>
      <c r="AH18" s="37"/>
      <c r="AI18" s="37"/>
      <c r="AJ18" s="37"/>
      <c r="AK18" s="37"/>
      <c r="AL18" s="37"/>
      <c r="AM18" s="37">
        <v>480</v>
      </c>
      <c r="AN18" s="37">
        <v>460</v>
      </c>
      <c r="AO18" s="37"/>
      <c r="AP18" s="1"/>
      <c r="AQ18" s="35">
        <f>IF(AR18&lt;6,SUM(E18:AP18),SUM(LARGE(E18:AP18,{1;2;3;4;5;6})))</f>
        <v>1240</v>
      </c>
      <c r="AR18" s="55">
        <f>COUNT(E18:AP18)</f>
        <v>3</v>
      </c>
      <c r="BK18" s="12"/>
      <c r="BL18" s="22"/>
      <c r="BM18" s="12"/>
      <c r="BN18" s="22"/>
      <c r="BO18" s="22"/>
      <c r="BP18" s="22"/>
      <c r="BQ18" s="22"/>
      <c r="BR18" s="22"/>
      <c r="BS18" s="22"/>
    </row>
    <row r="19" spans="1:71" ht="13.5" customHeight="1" x14ac:dyDescent="0.2">
      <c r="A19" s="59">
        <v>18</v>
      </c>
      <c r="B19" s="26" t="s">
        <v>111</v>
      </c>
      <c r="C19" s="6" t="s">
        <v>112</v>
      </c>
      <c r="D19" s="8" t="s">
        <v>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1200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35">
        <f>IF(AR19&lt;6,SUM(E19:AP19),SUM(LARGE(E19:AP19,{1;2;3;4;5;6})))</f>
        <v>1200</v>
      </c>
      <c r="AR19" s="55">
        <f>COUNT(E19:AP19)</f>
        <v>1</v>
      </c>
      <c r="BK19" s="12"/>
      <c r="BL19" s="22"/>
      <c r="BM19" s="12"/>
      <c r="BN19" s="22"/>
      <c r="BO19" s="22"/>
      <c r="BP19" s="22"/>
      <c r="BQ19" s="22"/>
      <c r="BR19" s="22"/>
      <c r="BS19" s="22"/>
    </row>
    <row r="20" spans="1:71" x14ac:dyDescent="0.2">
      <c r="A20" s="59">
        <v>19</v>
      </c>
      <c r="B20" s="26" t="s">
        <v>111</v>
      </c>
      <c r="C20" s="6" t="s">
        <v>113</v>
      </c>
      <c r="D20" s="8" t="s">
        <v>211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250</v>
      </c>
      <c r="AB20" s="1"/>
      <c r="AC20" s="1"/>
      <c r="AD20" s="1">
        <v>300</v>
      </c>
      <c r="AE20" s="1"/>
      <c r="AF20" s="1"/>
      <c r="AG20" s="1"/>
      <c r="AH20" s="1"/>
      <c r="AI20" s="1"/>
      <c r="AJ20" s="1"/>
      <c r="AK20" s="1"/>
      <c r="AL20" s="1"/>
      <c r="AM20" s="1">
        <v>480</v>
      </c>
      <c r="AN20" s="1"/>
      <c r="AO20" s="1"/>
      <c r="AP20" s="1"/>
      <c r="AQ20" s="35">
        <f>IF(AR20&lt;6,SUM(E20:AP20),SUM(LARGE(E20:AP20,{1;2;3;4;5;6})))</f>
        <v>1030</v>
      </c>
      <c r="AR20" s="55">
        <f>COUNT(E20:AP20)</f>
        <v>3</v>
      </c>
      <c r="BK20" s="12"/>
      <c r="BL20" s="22"/>
      <c r="BM20" s="12"/>
      <c r="BN20" s="22"/>
      <c r="BO20" s="22"/>
      <c r="BP20" s="22"/>
      <c r="BQ20" s="22"/>
      <c r="BR20" s="22"/>
      <c r="BS20" s="22"/>
    </row>
    <row r="21" spans="1:71" x14ac:dyDescent="0.2">
      <c r="A21" s="59">
        <v>20</v>
      </c>
      <c r="B21" s="26" t="s">
        <v>111</v>
      </c>
      <c r="C21" s="6" t="s">
        <v>112</v>
      </c>
      <c r="D21" s="8" t="s">
        <v>877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360</v>
      </c>
      <c r="AJ21" s="1"/>
      <c r="AK21" s="1"/>
      <c r="AL21" s="1"/>
      <c r="AM21" s="1">
        <v>660</v>
      </c>
      <c r="AN21" s="1"/>
      <c r="AO21" s="1"/>
      <c r="AP21" s="1"/>
      <c r="AQ21" s="35">
        <f>IF(AR21&lt;6,SUM(E21:AP21),SUM(LARGE(E21:AP21,{1;2;3;4;5;6})))</f>
        <v>1020</v>
      </c>
      <c r="AR21" s="55">
        <f>COUNT(E21:AP21)</f>
        <v>2</v>
      </c>
      <c r="BK21" s="12"/>
      <c r="BL21" s="22"/>
      <c r="BM21" s="12"/>
      <c r="BN21" s="22"/>
      <c r="BO21" s="22"/>
      <c r="BP21" s="22"/>
      <c r="BQ21" s="22"/>
      <c r="BR21" s="22"/>
      <c r="BS21" s="22"/>
    </row>
    <row r="22" spans="1:71" x14ac:dyDescent="0.2">
      <c r="A22" s="59">
        <v>21</v>
      </c>
      <c r="B22" s="26" t="s">
        <v>111</v>
      </c>
      <c r="C22" s="6" t="s">
        <v>113</v>
      </c>
      <c r="D22" s="8" t="s">
        <v>73</v>
      </c>
      <c r="E22" s="29"/>
      <c r="F22" s="29"/>
      <c r="G22" s="29"/>
      <c r="H22" s="29"/>
      <c r="I22" s="29"/>
      <c r="J22" s="87"/>
      <c r="K22" s="29"/>
      <c r="L22" s="29"/>
      <c r="M22" s="29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29">
        <v>1020</v>
      </c>
      <c r="AN22" s="87"/>
      <c r="AO22" s="87"/>
      <c r="AP22" s="1"/>
      <c r="AQ22" s="35">
        <f>IF(AR22&lt;6,SUM(E22:AP22),SUM(LARGE(E22:AP22,{1;2;3;4;5;6})))</f>
        <v>1020</v>
      </c>
      <c r="AR22" s="55">
        <f>COUNT(E22:AP22)</f>
        <v>1</v>
      </c>
      <c r="BK22" s="12"/>
      <c r="BL22" s="22"/>
      <c r="BM22" s="12"/>
      <c r="BN22" s="22"/>
      <c r="BO22" s="22"/>
      <c r="BP22" s="22"/>
      <c r="BQ22" s="22"/>
      <c r="BR22" s="22"/>
      <c r="BS22" s="22"/>
    </row>
    <row r="23" spans="1:71" x14ac:dyDescent="0.2">
      <c r="A23" s="59">
        <v>22</v>
      </c>
      <c r="B23" s="26" t="s">
        <v>111</v>
      </c>
      <c r="C23" s="6" t="s">
        <v>112</v>
      </c>
      <c r="D23" s="8" t="s">
        <v>885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v>0</v>
      </c>
      <c r="AB23" s="1">
        <v>215</v>
      </c>
      <c r="AC23" s="1"/>
      <c r="AD23" s="1"/>
      <c r="AE23" s="1"/>
      <c r="AF23" s="1"/>
      <c r="AG23" s="1"/>
      <c r="AH23" s="1"/>
      <c r="AI23" s="1"/>
      <c r="AJ23" s="1"/>
      <c r="AK23" s="1">
        <v>250</v>
      </c>
      <c r="AL23" s="1">
        <v>250</v>
      </c>
      <c r="AM23" s="1"/>
      <c r="AN23" s="1">
        <v>250</v>
      </c>
      <c r="AO23" s="1"/>
      <c r="AP23" s="51"/>
      <c r="AQ23" s="35">
        <f>IF(AR23&lt;6,SUM(E23:AP23),SUM(LARGE(E23:AP23,{1;2;3;4;5;6})))</f>
        <v>965</v>
      </c>
      <c r="AR23" s="55">
        <f>COUNT(E23:AP23)</f>
        <v>5</v>
      </c>
      <c r="BK23" s="12"/>
      <c r="BL23" s="22"/>
      <c r="BM23" s="12"/>
      <c r="BN23" s="22"/>
      <c r="BO23" s="22"/>
      <c r="BP23" s="22"/>
      <c r="BQ23" s="22"/>
      <c r="BR23" s="22"/>
      <c r="BS23" s="22"/>
    </row>
    <row r="24" spans="1:71" x14ac:dyDescent="0.2">
      <c r="A24" s="59">
        <v>23</v>
      </c>
      <c r="B24" s="26" t="s">
        <v>111</v>
      </c>
      <c r="C24" s="6" t="s">
        <v>262</v>
      </c>
      <c r="D24" s="8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480</v>
      </c>
      <c r="W24" s="1"/>
      <c r="X24" s="1"/>
      <c r="Y24" s="1"/>
      <c r="Z24" s="1"/>
      <c r="AA24" s="18">
        <v>0</v>
      </c>
      <c r="AB24" s="18"/>
      <c r="AC24" s="18"/>
      <c r="AD24" s="18">
        <v>0</v>
      </c>
      <c r="AE24" s="18"/>
      <c r="AF24" s="18"/>
      <c r="AG24" s="18"/>
      <c r="AH24" s="18"/>
      <c r="AI24" s="1"/>
      <c r="AJ24" s="1"/>
      <c r="AK24" s="1"/>
      <c r="AL24" s="1"/>
      <c r="AM24" s="1">
        <v>480</v>
      </c>
      <c r="AN24" s="1"/>
      <c r="AO24" s="1"/>
      <c r="AP24" s="1"/>
      <c r="AQ24" s="35">
        <f>IF(AR24&lt;6,SUM(E24:AP24),SUM(LARGE(E24:AP24,{1;2;3;4;5;6})))</f>
        <v>960</v>
      </c>
      <c r="AR24" s="55">
        <f>COUNT(E24:AP24)</f>
        <v>4</v>
      </c>
      <c r="BK24" s="12"/>
      <c r="BL24" s="22"/>
      <c r="BM24" s="12"/>
      <c r="BN24" s="22"/>
      <c r="BO24" s="22"/>
      <c r="BP24" s="22"/>
      <c r="BQ24" s="22"/>
      <c r="BR24" s="22"/>
      <c r="BS24" s="22"/>
    </row>
    <row r="25" spans="1:71" x14ac:dyDescent="0.2">
      <c r="A25" s="59">
        <v>24</v>
      </c>
      <c r="B25" s="26" t="s">
        <v>111</v>
      </c>
      <c r="C25" s="6" t="s">
        <v>113</v>
      </c>
      <c r="D25" s="8" t="s">
        <v>232</v>
      </c>
      <c r="E25" s="89"/>
      <c r="F25" s="89"/>
      <c r="G25" s="89"/>
      <c r="H25" s="89"/>
      <c r="I25" s="89"/>
      <c r="J25" s="89"/>
      <c r="K25" s="89"/>
      <c r="L25" s="8"/>
      <c r="M25" s="8"/>
      <c r="N25" s="89"/>
      <c r="O25" s="89"/>
      <c r="P25" s="89"/>
      <c r="Q25" s="89"/>
      <c r="R25" s="89"/>
      <c r="S25" s="89"/>
      <c r="T25" s="89"/>
      <c r="U25" s="89"/>
      <c r="V25" s="8"/>
      <c r="W25" s="8">
        <v>60</v>
      </c>
      <c r="X25" s="89"/>
      <c r="Y25" s="89"/>
      <c r="Z25" s="89"/>
      <c r="AA25" s="8">
        <v>190</v>
      </c>
      <c r="AB25" s="8"/>
      <c r="AC25" s="8"/>
      <c r="AD25" s="8">
        <v>170</v>
      </c>
      <c r="AE25" s="8"/>
      <c r="AF25" s="8"/>
      <c r="AG25" s="8"/>
      <c r="AH25" s="8"/>
      <c r="AI25" s="8">
        <v>260</v>
      </c>
      <c r="AJ25" s="8"/>
      <c r="AK25" s="8"/>
      <c r="AL25" s="8"/>
      <c r="AM25" s="8"/>
      <c r="AN25" s="8">
        <v>260</v>
      </c>
      <c r="AO25" s="8"/>
      <c r="AP25" s="1"/>
      <c r="AQ25" s="35">
        <f>IF(AR25&lt;6,SUM(E25:AP25),SUM(LARGE(E25:AP25,{1;2;3;4;5;6})))</f>
        <v>940</v>
      </c>
      <c r="AR25" s="55">
        <f>COUNT(E25:AP25)</f>
        <v>5</v>
      </c>
      <c r="BK25" s="12"/>
      <c r="BL25" s="22"/>
      <c r="BM25" s="12"/>
      <c r="BN25" s="22"/>
      <c r="BO25" s="22"/>
      <c r="BP25" s="22"/>
      <c r="BQ25" s="22"/>
      <c r="BR25" s="22"/>
      <c r="BS25" s="22"/>
    </row>
    <row r="26" spans="1:71" x14ac:dyDescent="0.2">
      <c r="A26" s="67">
        <v>25</v>
      </c>
      <c r="B26" s="26" t="s">
        <v>111</v>
      </c>
      <c r="C26" s="6" t="s">
        <v>113</v>
      </c>
      <c r="D26" s="8" t="s">
        <v>22</v>
      </c>
      <c r="E26" s="19"/>
      <c r="F26" s="19"/>
      <c r="G26" s="1">
        <v>920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"/>
      <c r="AQ26" s="35">
        <f>IF(AR26&lt;6,SUM(E26:AP26),SUM(LARGE(E26:AP26,{1;2;3;4;5;6})))</f>
        <v>920</v>
      </c>
      <c r="AR26" s="55">
        <f>COUNT(E26:AP26)</f>
        <v>1</v>
      </c>
      <c r="BK26" s="12"/>
      <c r="BL26" s="22"/>
      <c r="BM26" s="12"/>
      <c r="BN26" s="22"/>
      <c r="BO26" s="22"/>
      <c r="BP26" s="22"/>
      <c r="BQ26" s="22"/>
      <c r="BR26" s="22"/>
      <c r="BS26" s="22"/>
    </row>
    <row r="27" spans="1:71" x14ac:dyDescent="0.2">
      <c r="A27" s="67">
        <v>26</v>
      </c>
      <c r="B27" s="26" t="s">
        <v>111</v>
      </c>
      <c r="C27" s="6" t="s">
        <v>119</v>
      </c>
      <c r="D27" s="8" t="s">
        <v>57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v>260</v>
      </c>
      <c r="AJ27" s="1">
        <v>100</v>
      </c>
      <c r="AK27" s="1"/>
      <c r="AL27" s="1"/>
      <c r="AM27" s="1">
        <v>300</v>
      </c>
      <c r="AN27" s="1">
        <v>260</v>
      </c>
      <c r="AO27" s="1"/>
      <c r="AP27" s="1"/>
      <c r="AQ27" s="35">
        <f>IF(AR27&lt;6,SUM(E27:AP27),SUM(LARGE(E27:AP27,{1;2;3;4;5;6})))</f>
        <v>920</v>
      </c>
      <c r="AR27" s="55">
        <f>COUNT(E27:AP27)</f>
        <v>4</v>
      </c>
      <c r="BK27" s="12"/>
      <c r="BL27" s="22"/>
      <c r="BM27" s="12"/>
      <c r="BN27" s="22"/>
      <c r="BO27" s="22"/>
      <c r="BP27" s="22"/>
      <c r="BQ27" s="22"/>
      <c r="BR27" s="22"/>
      <c r="BS27" s="22"/>
    </row>
    <row r="28" spans="1:71" x14ac:dyDescent="0.2">
      <c r="A28" s="67">
        <v>27</v>
      </c>
      <c r="B28" s="26" t="s">
        <v>111</v>
      </c>
      <c r="C28" s="6" t="s">
        <v>118</v>
      </c>
      <c r="D28" s="8" t="s">
        <v>264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>
        <v>0</v>
      </c>
      <c r="V28" s="51"/>
      <c r="W28" s="51"/>
      <c r="X28" s="51"/>
      <c r="Y28" s="51"/>
      <c r="Z28" s="51"/>
      <c r="AA28" s="51">
        <v>125</v>
      </c>
      <c r="AB28" s="51"/>
      <c r="AC28" s="51"/>
      <c r="AD28" s="52">
        <v>0</v>
      </c>
      <c r="AE28" s="52"/>
      <c r="AF28" s="52"/>
      <c r="AG28" s="52"/>
      <c r="AH28" s="51"/>
      <c r="AI28" s="51">
        <v>160</v>
      </c>
      <c r="AJ28" s="51"/>
      <c r="AK28" s="51"/>
      <c r="AL28" s="51"/>
      <c r="AM28" s="51">
        <v>300</v>
      </c>
      <c r="AN28" s="51">
        <v>170</v>
      </c>
      <c r="AO28" s="51"/>
      <c r="AP28" s="51"/>
      <c r="AQ28" s="35">
        <f>IF(AR28&lt;6,SUM(E28:AP28),SUM(LARGE(E28:AP28,{1;2;3;4;5;6})))</f>
        <v>755</v>
      </c>
      <c r="AR28" s="55">
        <f>COUNT(E28:AP28)</f>
        <v>6</v>
      </c>
      <c r="BK28" s="12"/>
      <c r="BL28" s="22"/>
      <c r="BM28" s="12"/>
      <c r="BN28" s="22"/>
      <c r="BO28" s="22"/>
      <c r="BP28" s="22"/>
      <c r="BQ28" s="22"/>
      <c r="BR28" s="22"/>
      <c r="BS28" s="22"/>
    </row>
    <row r="29" spans="1:71" x14ac:dyDescent="0.2">
      <c r="A29" s="67">
        <v>28</v>
      </c>
      <c r="B29" s="26" t="s">
        <v>111</v>
      </c>
      <c r="C29" s="6" t="s">
        <v>113</v>
      </c>
      <c r="D29" s="8" t="s">
        <v>435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25</v>
      </c>
      <c r="AA29" s="1">
        <v>80</v>
      </c>
      <c r="AB29" s="1"/>
      <c r="AC29" s="1"/>
      <c r="AD29" s="1">
        <v>130</v>
      </c>
      <c r="AE29" s="1"/>
      <c r="AF29" s="1"/>
      <c r="AG29" s="1"/>
      <c r="AH29" s="1"/>
      <c r="AI29" s="19">
        <v>0</v>
      </c>
      <c r="AJ29" s="19"/>
      <c r="AK29" s="19"/>
      <c r="AL29" s="19"/>
      <c r="AM29" s="1">
        <v>300</v>
      </c>
      <c r="AN29" s="1">
        <v>170</v>
      </c>
      <c r="AO29" s="19"/>
      <c r="AP29" s="1"/>
      <c r="AQ29" s="35">
        <f>IF(AR29&lt;6,SUM(E29:AP29),SUM(LARGE(E29:AP29,{1;2;3;4;5;6})))</f>
        <v>705</v>
      </c>
      <c r="AR29" s="55">
        <f>COUNT(E29:AP29)</f>
        <v>6</v>
      </c>
      <c r="BK29" s="12"/>
      <c r="BL29" s="22"/>
      <c r="BM29" s="12"/>
      <c r="BN29" s="22"/>
      <c r="BO29" s="22"/>
      <c r="BP29" s="22"/>
      <c r="BQ29" s="22"/>
      <c r="BR29" s="22"/>
      <c r="BS29" s="22"/>
    </row>
    <row r="30" spans="1:71" x14ac:dyDescent="0.2">
      <c r="A30" s="67">
        <v>29</v>
      </c>
      <c r="B30" s="26" t="s">
        <v>111</v>
      </c>
      <c r="C30" s="8" t="s">
        <v>119</v>
      </c>
      <c r="D30" s="8" t="s">
        <v>20</v>
      </c>
      <c r="E30" s="51"/>
      <c r="F30" s="51"/>
      <c r="G30" s="51"/>
      <c r="H30" s="51"/>
      <c r="I30" s="51"/>
      <c r="J30" s="51"/>
      <c r="K30" s="52"/>
      <c r="L30" s="51"/>
      <c r="M30" s="51"/>
      <c r="N30" s="52"/>
      <c r="O30" s="52"/>
      <c r="P30" s="52"/>
      <c r="Q30" s="52"/>
      <c r="R30" s="51">
        <v>100</v>
      </c>
      <c r="S30" s="51"/>
      <c r="T30" s="52"/>
      <c r="U30" s="52"/>
      <c r="V30" s="52"/>
      <c r="W30" s="52"/>
      <c r="X30" s="51">
        <v>80</v>
      </c>
      <c r="Y30" s="51"/>
      <c r="Z30" s="51"/>
      <c r="AA30" s="51">
        <v>160</v>
      </c>
      <c r="AB30" s="51">
        <v>190</v>
      </c>
      <c r="AC30" s="51">
        <v>70</v>
      </c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35">
        <f>IF(AR30&lt;6,SUM(E30:AP30),SUM(LARGE(E30:AP30,{1;2;3;4;5;6})))</f>
        <v>600</v>
      </c>
      <c r="AR30" s="55">
        <f>COUNT(E30:AP30)</f>
        <v>5</v>
      </c>
      <c r="BK30" s="12"/>
      <c r="BL30" s="22"/>
      <c r="BM30" s="12"/>
      <c r="BN30" s="22"/>
      <c r="BO30" s="22"/>
      <c r="BP30" s="22"/>
      <c r="BQ30" s="22"/>
      <c r="BR30" s="22"/>
      <c r="BS30" s="22"/>
    </row>
    <row r="31" spans="1:71" x14ac:dyDescent="0.2">
      <c r="A31" s="67">
        <v>30</v>
      </c>
      <c r="B31" s="26" t="s">
        <v>111</v>
      </c>
      <c r="C31" s="8" t="s">
        <v>125</v>
      </c>
      <c r="D31" s="8" t="s">
        <v>79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300</v>
      </c>
      <c r="AJ31" s="1"/>
      <c r="AK31" s="1"/>
      <c r="AL31" s="1"/>
      <c r="AM31" s="1"/>
      <c r="AN31" s="1">
        <v>300</v>
      </c>
      <c r="AO31" s="1"/>
      <c r="AP31" s="1"/>
      <c r="AQ31" s="35">
        <f>IF(AR31&lt;6,SUM(E31:AP31),SUM(LARGE(E31:AP31,{1;2;3;4;5;6})))</f>
        <v>600</v>
      </c>
      <c r="AR31" s="55">
        <f>COUNT(E31:AP31)</f>
        <v>2</v>
      </c>
      <c r="BK31" s="12"/>
      <c r="BL31" s="22"/>
      <c r="BM31" s="12"/>
      <c r="BN31" s="22"/>
      <c r="BO31" s="22"/>
      <c r="BP31" s="22"/>
      <c r="BQ31" s="22"/>
      <c r="BR31" s="22"/>
      <c r="BS31" s="22"/>
    </row>
    <row r="32" spans="1:71" x14ac:dyDescent="0.2">
      <c r="A32" s="67">
        <v>31</v>
      </c>
      <c r="B32" s="26" t="s">
        <v>111</v>
      </c>
      <c r="C32" s="6" t="s">
        <v>116</v>
      </c>
      <c r="D32" s="8" t="s">
        <v>176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9">
        <v>250</v>
      </c>
      <c r="V32" s="18"/>
      <c r="W32" s="18"/>
      <c r="X32" s="18"/>
      <c r="Y32" s="18"/>
      <c r="Z32" s="18"/>
      <c r="AA32" s="18">
        <v>0</v>
      </c>
      <c r="AB32" s="18"/>
      <c r="AC32" s="18"/>
      <c r="AD32" s="18"/>
      <c r="AE32" s="18"/>
      <c r="AF32" s="18"/>
      <c r="AG32" s="18"/>
      <c r="AH32" s="18"/>
      <c r="AI32" s="9">
        <v>190</v>
      </c>
      <c r="AJ32" s="9"/>
      <c r="AK32" s="9"/>
      <c r="AL32" s="9"/>
      <c r="AM32" s="9"/>
      <c r="AN32" s="9">
        <v>130</v>
      </c>
      <c r="AO32" s="9"/>
      <c r="AP32" s="9"/>
      <c r="AQ32" s="35">
        <f>IF(AR32&lt;6,SUM(E32:AP32),SUM(LARGE(E32:AP32,{1;2;3;4;5;6})))</f>
        <v>570</v>
      </c>
      <c r="AR32" s="55">
        <f>COUNT(E32:AP32)</f>
        <v>4</v>
      </c>
      <c r="BK32" s="12"/>
      <c r="BL32" s="22"/>
      <c r="BM32" s="12"/>
      <c r="BN32" s="22"/>
      <c r="BO32" s="22"/>
      <c r="BP32" s="22"/>
      <c r="BQ32" s="22"/>
      <c r="BR32" s="22"/>
      <c r="BS32" s="22"/>
    </row>
    <row r="33" spans="1:71" x14ac:dyDescent="0.2">
      <c r="A33" s="67">
        <v>32</v>
      </c>
      <c r="B33" s="26" t="s">
        <v>111</v>
      </c>
      <c r="C33" s="6" t="s">
        <v>125</v>
      </c>
      <c r="D33" s="8" t="s">
        <v>192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>
        <v>0</v>
      </c>
      <c r="AB33" s="52"/>
      <c r="AC33" s="52"/>
      <c r="AD33" s="51">
        <v>170</v>
      </c>
      <c r="AE33" s="51"/>
      <c r="AF33" s="51"/>
      <c r="AG33" s="51"/>
      <c r="AH33" s="52"/>
      <c r="AI33" s="51">
        <v>250</v>
      </c>
      <c r="AJ33" s="51"/>
      <c r="AK33" s="51"/>
      <c r="AL33" s="51"/>
      <c r="AM33" s="51"/>
      <c r="AN33" s="51">
        <v>148.30000000000001</v>
      </c>
      <c r="AO33" s="51"/>
      <c r="AP33" s="51"/>
      <c r="AQ33" s="35">
        <f>IF(AR33&lt;6,SUM(E33:AP33),SUM(LARGE(E33:AP33,{1;2;3;4;5;6})))</f>
        <v>568.29999999999995</v>
      </c>
      <c r="AR33" s="55">
        <f>COUNT(E33:AP33)</f>
        <v>4</v>
      </c>
      <c r="BK33" s="12"/>
      <c r="BL33" s="22"/>
      <c r="BM33" s="12"/>
      <c r="BN33" s="22"/>
      <c r="BO33" s="22"/>
      <c r="BP33" s="22"/>
      <c r="BQ33" s="22"/>
      <c r="BR33" s="22"/>
      <c r="BS33" s="22"/>
    </row>
    <row r="34" spans="1:71" x14ac:dyDescent="0.2">
      <c r="A34" s="67">
        <v>33</v>
      </c>
      <c r="B34" s="26" t="s">
        <v>111</v>
      </c>
      <c r="C34" s="6" t="s">
        <v>262</v>
      </c>
      <c r="D34" s="8" t="s">
        <v>31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>
        <v>560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1"/>
      <c r="AQ34" s="35">
        <f>IF(AR34&lt;6,SUM(E34:AP34),SUM(LARGE(E34:AP34,{1;2;3;4;5;6})))</f>
        <v>560</v>
      </c>
      <c r="AR34" s="55">
        <f>COUNT(E34:AP34)</f>
        <v>1</v>
      </c>
      <c r="BK34" s="12"/>
      <c r="BL34" s="22"/>
      <c r="BM34" s="12"/>
      <c r="BN34" s="22"/>
      <c r="BO34" s="22"/>
      <c r="BP34" s="22"/>
      <c r="BQ34" s="22"/>
      <c r="BR34" s="22"/>
      <c r="BS34" s="22"/>
    </row>
    <row r="35" spans="1:71" x14ac:dyDescent="0.2">
      <c r="A35" s="67">
        <v>34</v>
      </c>
      <c r="B35" s="26" t="s">
        <v>111</v>
      </c>
      <c r="C35" s="6" t="s">
        <v>252</v>
      </c>
      <c r="D35" s="8" t="s">
        <v>184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80</v>
      </c>
      <c r="S35" s="9"/>
      <c r="T35" s="9"/>
      <c r="U35" s="9"/>
      <c r="V35" s="9"/>
      <c r="W35" s="9"/>
      <c r="X35" s="9"/>
      <c r="Y35" s="9"/>
      <c r="Z35" s="9"/>
      <c r="AA35" s="9">
        <v>160</v>
      </c>
      <c r="AB35" s="9">
        <v>300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1"/>
      <c r="AQ35" s="35">
        <f>IF(AR35&lt;6,SUM(E35:AP35),SUM(LARGE(E35:AP35,{1;2;3;4;5;6})))</f>
        <v>540</v>
      </c>
      <c r="AR35" s="55">
        <f>COUNT(E35:AP35)</f>
        <v>3</v>
      </c>
      <c r="BK35" s="12"/>
      <c r="BL35" s="22"/>
      <c r="BM35" s="12"/>
      <c r="BN35" s="22"/>
      <c r="BO35" s="22"/>
      <c r="BP35" s="22"/>
      <c r="BQ35" s="22"/>
      <c r="BR35" s="22"/>
      <c r="BS35" s="22"/>
    </row>
    <row r="36" spans="1:71" x14ac:dyDescent="0.2">
      <c r="A36" s="67">
        <v>35</v>
      </c>
      <c r="B36" s="26" t="s">
        <v>111</v>
      </c>
      <c r="C36" s="6" t="s">
        <v>120</v>
      </c>
      <c r="D36" s="8" t="s">
        <v>200</v>
      </c>
      <c r="E36" s="51"/>
      <c r="F36" s="51"/>
      <c r="G36" s="51"/>
      <c r="H36" s="51"/>
      <c r="I36" s="52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>
        <v>80</v>
      </c>
      <c r="AA36" s="51">
        <v>100</v>
      </c>
      <c r="AB36" s="51"/>
      <c r="AC36" s="51"/>
      <c r="AD36" s="51">
        <v>60</v>
      </c>
      <c r="AE36" s="51"/>
      <c r="AF36" s="51"/>
      <c r="AG36" s="51"/>
      <c r="AH36" s="51"/>
      <c r="AI36" s="51"/>
      <c r="AJ36" s="51"/>
      <c r="AK36" s="51"/>
      <c r="AL36" s="51"/>
      <c r="AM36" s="51">
        <v>300</v>
      </c>
      <c r="AN36" s="51"/>
      <c r="AO36" s="51"/>
      <c r="AP36" s="51"/>
      <c r="AQ36" s="35">
        <f>IF(AR36&lt;6,SUM(E36:AP36),SUM(LARGE(E36:AP36,{1;2;3;4;5;6})))</f>
        <v>540</v>
      </c>
      <c r="AR36" s="55">
        <f>COUNT(E36:AP36)</f>
        <v>4</v>
      </c>
      <c r="BK36" s="12"/>
      <c r="BL36" s="22"/>
      <c r="BM36" s="12"/>
      <c r="BN36" s="22"/>
      <c r="BO36" s="22"/>
      <c r="BP36" s="22"/>
      <c r="BQ36" s="22"/>
      <c r="BR36" s="22"/>
      <c r="BS36" s="22"/>
    </row>
    <row r="37" spans="1:71" x14ac:dyDescent="0.2">
      <c r="A37" s="67">
        <v>36</v>
      </c>
      <c r="B37" s="26" t="s">
        <v>111</v>
      </c>
      <c r="C37" s="6" t="s">
        <v>205</v>
      </c>
      <c r="D37" s="8" t="s">
        <v>182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v>20</v>
      </c>
      <c r="U37" s="9"/>
      <c r="V37" s="9"/>
      <c r="W37" s="9"/>
      <c r="X37" s="9"/>
      <c r="Y37" s="9">
        <v>80</v>
      </c>
      <c r="Z37" s="9"/>
      <c r="AA37" s="9"/>
      <c r="AB37" s="9">
        <v>35</v>
      </c>
      <c r="AC37" s="9">
        <v>55</v>
      </c>
      <c r="AD37" s="9"/>
      <c r="AE37" s="9"/>
      <c r="AF37" s="9">
        <v>80</v>
      </c>
      <c r="AG37" s="9"/>
      <c r="AH37" s="9"/>
      <c r="AI37" s="9"/>
      <c r="AJ37" s="9"/>
      <c r="AK37" s="9">
        <v>160</v>
      </c>
      <c r="AL37" s="9"/>
      <c r="AM37" s="9"/>
      <c r="AN37" s="18">
        <v>0</v>
      </c>
      <c r="AO37" s="9">
        <v>80</v>
      </c>
      <c r="AP37" s="1"/>
      <c r="AQ37" s="35">
        <f>IF(AR37&lt;6,SUM(E37:AP37),SUM(LARGE(E37:AP37,{1;2;3;4;5;6})))</f>
        <v>490</v>
      </c>
      <c r="AR37" s="55">
        <f>COUNT(E37:AP37)</f>
        <v>8</v>
      </c>
      <c r="BK37" s="12"/>
      <c r="BL37" s="22"/>
      <c r="BM37" s="12"/>
      <c r="BN37" s="22"/>
      <c r="BO37" s="22"/>
      <c r="BP37" s="22"/>
      <c r="BQ37" s="22"/>
      <c r="BR37" s="22"/>
      <c r="BS37" s="22"/>
    </row>
    <row r="38" spans="1:71" x14ac:dyDescent="0.2">
      <c r="A38" s="67">
        <v>37</v>
      </c>
      <c r="B38" s="26" t="s">
        <v>111</v>
      </c>
      <c r="C38" s="6" t="s">
        <v>113</v>
      </c>
      <c r="D38" s="8" t="s">
        <v>83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>
        <v>300</v>
      </c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>
        <v>160</v>
      </c>
      <c r="AJ38" s="51"/>
      <c r="AK38" s="51"/>
      <c r="AL38" s="51"/>
      <c r="AM38" s="51"/>
      <c r="AN38" s="51"/>
      <c r="AO38" s="51"/>
      <c r="AP38" s="51"/>
      <c r="AQ38" s="35">
        <f>IF(AR38&lt;6,SUM(E38:AP38),SUM(LARGE(E38:AP38,{1;2;3;4;5;6})))</f>
        <v>460</v>
      </c>
      <c r="AR38" s="55">
        <f>COUNT(E38:AP38)</f>
        <v>2</v>
      </c>
      <c r="BK38" s="12"/>
      <c r="BL38" s="22"/>
      <c r="BM38" s="12"/>
      <c r="BN38" s="22"/>
      <c r="BO38" s="22"/>
      <c r="BP38" s="22"/>
      <c r="BQ38" s="22"/>
      <c r="BR38" s="22"/>
      <c r="BS38" s="22"/>
    </row>
    <row r="39" spans="1:71" x14ac:dyDescent="0.2">
      <c r="A39" s="67">
        <v>38</v>
      </c>
      <c r="B39" s="26" t="s">
        <v>111</v>
      </c>
      <c r="C39" s="6" t="s">
        <v>392</v>
      </c>
      <c r="D39" s="8" t="s">
        <v>394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55</v>
      </c>
      <c r="Y39" s="1">
        <v>100</v>
      </c>
      <c r="Z39" s="1"/>
      <c r="AA39" s="1"/>
      <c r="AB39" s="1"/>
      <c r="AC39" s="1"/>
      <c r="AD39" s="1"/>
      <c r="AE39" s="1"/>
      <c r="AF39" s="1"/>
      <c r="AG39" s="1">
        <v>70</v>
      </c>
      <c r="AH39" s="1">
        <v>100</v>
      </c>
      <c r="AI39" s="1"/>
      <c r="AJ39" s="1"/>
      <c r="AK39" s="1"/>
      <c r="AL39" s="1">
        <v>100</v>
      </c>
      <c r="AM39" s="1"/>
      <c r="AN39" s="1">
        <v>35</v>
      </c>
      <c r="AO39" s="1"/>
      <c r="AP39" s="1"/>
      <c r="AQ39" s="35">
        <f>IF(AR39&lt;6,SUM(E39:AP39),SUM(LARGE(E39:AP39,{1;2;3;4;5;6})))</f>
        <v>460</v>
      </c>
      <c r="AR39" s="55">
        <f>COUNT(E39:AP39)</f>
        <v>6</v>
      </c>
      <c r="BK39" s="12"/>
      <c r="BL39" s="22"/>
      <c r="BM39" s="12"/>
      <c r="BN39" s="22"/>
      <c r="BO39" s="22"/>
      <c r="BP39" s="22"/>
      <c r="BQ39" s="22"/>
      <c r="BR39" s="22"/>
      <c r="BS39" s="22"/>
    </row>
    <row r="40" spans="1:71" x14ac:dyDescent="0.2">
      <c r="A40" s="67">
        <v>39</v>
      </c>
      <c r="B40" s="26" t="s">
        <v>170</v>
      </c>
      <c r="C40" s="6"/>
      <c r="D40" s="8" t="s">
        <v>171</v>
      </c>
      <c r="E40" s="1"/>
      <c r="F40" s="1"/>
      <c r="G40" s="1"/>
      <c r="H40" s="1"/>
      <c r="I40" s="1"/>
      <c r="J40" s="1"/>
      <c r="K40" s="1"/>
      <c r="L40" s="1"/>
      <c r="M40" s="1"/>
      <c r="N40" s="9"/>
      <c r="O40" s="9"/>
      <c r="P40" s="9"/>
      <c r="Q40" s="9"/>
      <c r="R40" s="9"/>
      <c r="S40" s="9"/>
      <c r="T40" s="9"/>
      <c r="U40" s="9">
        <v>130</v>
      </c>
      <c r="V40" s="9"/>
      <c r="W40" s="9"/>
      <c r="X40" s="9"/>
      <c r="Y40" s="9"/>
      <c r="Z40" s="9">
        <v>35</v>
      </c>
      <c r="AA40" s="9"/>
      <c r="AB40" s="9"/>
      <c r="AC40" s="9"/>
      <c r="AD40" s="9">
        <v>48.3</v>
      </c>
      <c r="AE40" s="9"/>
      <c r="AF40" s="9"/>
      <c r="AG40" s="9"/>
      <c r="AH40" s="9"/>
      <c r="AI40" s="9">
        <v>100</v>
      </c>
      <c r="AJ40" s="9"/>
      <c r="AK40" s="9"/>
      <c r="AL40" s="9"/>
      <c r="AM40" s="9"/>
      <c r="AN40" s="9">
        <v>70</v>
      </c>
      <c r="AO40" s="9"/>
      <c r="AP40" s="1"/>
      <c r="AQ40" s="35">
        <f>IF(AR40&lt;6,SUM(E40:AP40),SUM(LARGE(E40:AP40,{1;2;3;4;5;6})))</f>
        <v>383.3</v>
      </c>
      <c r="AR40" s="55">
        <f>COUNT(E40:AP40)</f>
        <v>5</v>
      </c>
      <c r="BK40" s="12"/>
      <c r="BL40" s="22"/>
      <c r="BM40" s="12"/>
      <c r="BN40" s="22"/>
      <c r="BO40" s="22"/>
      <c r="BP40" s="22"/>
      <c r="BQ40" s="22"/>
      <c r="BR40" s="22"/>
      <c r="BS40" s="22"/>
    </row>
    <row r="41" spans="1:71" x14ac:dyDescent="0.2">
      <c r="A41" s="67">
        <v>40</v>
      </c>
      <c r="B41" s="26" t="s">
        <v>111</v>
      </c>
      <c r="C41" s="6" t="s">
        <v>123</v>
      </c>
      <c r="D41" s="8" t="s">
        <v>39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215</v>
      </c>
      <c r="AE41" s="9"/>
      <c r="AF41" s="9"/>
      <c r="AG41" s="9"/>
      <c r="AH41" s="9"/>
      <c r="AI41" s="9">
        <v>160</v>
      </c>
      <c r="AJ41" s="9"/>
      <c r="AK41" s="9"/>
      <c r="AL41" s="9"/>
      <c r="AM41" s="9"/>
      <c r="AN41" s="9"/>
      <c r="AO41" s="9"/>
      <c r="AP41" s="9"/>
      <c r="AQ41" s="35">
        <f>IF(AR41&lt;6,SUM(E41:AP41),SUM(LARGE(E41:AP41,{1;2;3;4;5;6})))</f>
        <v>375</v>
      </c>
      <c r="AR41" s="55">
        <f>COUNT(E41:AP41)</f>
        <v>2</v>
      </c>
      <c r="BK41" s="12"/>
      <c r="BL41" s="22"/>
      <c r="BM41" s="12"/>
      <c r="BN41" s="22"/>
      <c r="BO41" s="22"/>
      <c r="BP41" s="22"/>
      <c r="BQ41" s="22"/>
      <c r="BR41" s="22"/>
      <c r="BS41" s="22"/>
    </row>
    <row r="42" spans="1:71" x14ac:dyDescent="0.2">
      <c r="A42" s="67">
        <v>41</v>
      </c>
      <c r="B42" s="6" t="s">
        <v>111</v>
      </c>
      <c r="C42" s="6" t="s">
        <v>118</v>
      </c>
      <c r="D42" s="6" t="s">
        <v>508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>
        <v>148.30000000000001</v>
      </c>
      <c r="AO42" s="8">
        <v>215</v>
      </c>
      <c r="AP42" s="1"/>
      <c r="AQ42" s="35">
        <f>IF(AR42&lt;6,SUM(E42:AP42),SUM(LARGE(E42:AP42,{1;2;3;4;5;6})))</f>
        <v>363.3</v>
      </c>
      <c r="AR42" s="55">
        <f>COUNT(E42:AP42)</f>
        <v>2</v>
      </c>
      <c r="BK42" s="12"/>
      <c r="BL42" s="22"/>
      <c r="BM42" s="12"/>
      <c r="BN42" s="22"/>
      <c r="BO42" s="22"/>
      <c r="BP42" s="22"/>
      <c r="BQ42" s="22"/>
      <c r="BR42" s="22"/>
      <c r="BS42" s="22"/>
    </row>
    <row r="43" spans="1:71" x14ac:dyDescent="0.2">
      <c r="A43" s="67">
        <v>42</v>
      </c>
      <c r="B43" s="26" t="s">
        <v>111</v>
      </c>
      <c r="C43" s="6" t="s">
        <v>262</v>
      </c>
      <c r="D43" s="8" t="s">
        <v>364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>
        <v>360</v>
      </c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"/>
      <c r="AQ43" s="35">
        <f>IF(AR43&lt;6,SUM(E43:AP43),SUM(LARGE(E43:AP43,{1;2;3;4;5;6})))</f>
        <v>360</v>
      </c>
      <c r="AR43" s="55">
        <f>COUNT(E43:AP43)</f>
        <v>1</v>
      </c>
      <c r="BK43" s="12"/>
      <c r="BL43" s="22"/>
      <c r="BM43" s="12"/>
      <c r="BN43" s="22"/>
      <c r="BO43" s="22"/>
      <c r="BP43" s="22"/>
      <c r="BQ43" s="22"/>
      <c r="BR43" s="22"/>
      <c r="BS43" s="22"/>
    </row>
    <row r="44" spans="1:71" x14ac:dyDescent="0.2">
      <c r="A44" s="67">
        <v>43</v>
      </c>
      <c r="B44" s="26" t="s">
        <v>111</v>
      </c>
      <c r="C44" s="6" t="s">
        <v>113</v>
      </c>
      <c r="D44" s="8" t="s">
        <v>24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v>360</v>
      </c>
      <c r="AJ44" s="1"/>
      <c r="AK44" s="1"/>
      <c r="AL44" s="1"/>
      <c r="AM44" s="1"/>
      <c r="AN44" s="1"/>
      <c r="AO44" s="1"/>
      <c r="AP44" s="1"/>
      <c r="AQ44" s="35">
        <f>IF(AR44&lt;6,SUM(E44:AP44),SUM(LARGE(E44:AP44,{1;2;3;4;5;6})))</f>
        <v>360</v>
      </c>
      <c r="AR44" s="55">
        <f>COUNT(E44:AP44)</f>
        <v>1</v>
      </c>
      <c r="BK44" s="12"/>
      <c r="BL44" s="22"/>
      <c r="BM44" s="12"/>
      <c r="BN44" s="22"/>
      <c r="BO44" s="22"/>
      <c r="BP44" s="22"/>
      <c r="BQ44" s="22"/>
      <c r="BR44" s="22"/>
      <c r="BS44" s="22"/>
    </row>
    <row r="45" spans="1:71" x14ac:dyDescent="0.2">
      <c r="A45" s="67">
        <v>44</v>
      </c>
      <c r="B45" s="26" t="s">
        <v>111</v>
      </c>
      <c r="C45" s="8" t="s">
        <v>125</v>
      </c>
      <c r="D45" s="8" t="s">
        <v>188</v>
      </c>
      <c r="E45" s="18"/>
      <c r="F45" s="18"/>
      <c r="G45" s="18"/>
      <c r="H45" s="1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>
        <v>160</v>
      </c>
      <c r="AB45" s="9"/>
      <c r="AC45" s="9"/>
      <c r="AD45" s="9"/>
      <c r="AE45" s="9"/>
      <c r="AF45" s="9"/>
      <c r="AG45" s="9"/>
      <c r="AH45" s="9"/>
      <c r="AI45" s="9">
        <v>190</v>
      </c>
      <c r="AJ45" s="9"/>
      <c r="AK45" s="9"/>
      <c r="AL45" s="9"/>
      <c r="AM45" s="9"/>
      <c r="AN45" s="9"/>
      <c r="AO45" s="9"/>
      <c r="AP45" s="1"/>
      <c r="AQ45" s="35">
        <f>IF(AR45&lt;6,SUM(E45:AP45),SUM(LARGE(E45:AP45,{1;2;3;4;5;6})))</f>
        <v>350</v>
      </c>
      <c r="AR45" s="55">
        <f>COUNT(E45:AP45)</f>
        <v>2</v>
      </c>
      <c r="BK45" s="12"/>
      <c r="BL45" s="22"/>
      <c r="BM45" s="12"/>
      <c r="BN45" s="22"/>
      <c r="BO45" s="22"/>
      <c r="BP45" s="22"/>
      <c r="BQ45" s="22"/>
      <c r="BR45" s="22"/>
      <c r="BS45" s="22"/>
    </row>
    <row r="46" spans="1:71" x14ac:dyDescent="0.2">
      <c r="A46" s="67">
        <v>45</v>
      </c>
      <c r="B46" s="26" t="s">
        <v>111</v>
      </c>
      <c r="C46" s="6" t="s">
        <v>205</v>
      </c>
      <c r="D46" s="8" t="s">
        <v>15</v>
      </c>
      <c r="E46" s="19"/>
      <c r="F46" s="19"/>
      <c r="G46" s="19"/>
      <c r="H46" s="19"/>
      <c r="I46" s="19"/>
      <c r="J46" s="19"/>
      <c r="K46" s="19"/>
      <c r="L46" s="19"/>
      <c r="M46" s="1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>
        <v>130</v>
      </c>
      <c r="AI46" s="19">
        <v>0</v>
      </c>
      <c r="AJ46" s="19"/>
      <c r="AK46" s="19"/>
      <c r="AL46" s="1">
        <v>215</v>
      </c>
      <c r="AM46" s="1"/>
      <c r="AN46" s="1"/>
      <c r="AO46" s="1"/>
      <c r="AP46" s="1"/>
      <c r="AQ46" s="35">
        <f>IF(AR46&lt;6,SUM(E46:AP46),SUM(LARGE(E46:AP46,{1;2;3;4;5;6})))</f>
        <v>345</v>
      </c>
      <c r="AR46" s="55">
        <f>COUNT(E46:AP46)</f>
        <v>3</v>
      </c>
      <c r="BK46" s="12"/>
      <c r="BL46" s="22"/>
      <c r="BM46" s="12"/>
      <c r="BN46" s="22"/>
      <c r="BO46" s="22"/>
      <c r="BP46" s="22"/>
      <c r="BQ46" s="22"/>
      <c r="BR46" s="22"/>
      <c r="BS46" s="22"/>
    </row>
    <row r="47" spans="1:71" x14ac:dyDescent="0.2">
      <c r="A47" s="67">
        <v>46</v>
      </c>
      <c r="B47" s="26" t="s">
        <v>111</v>
      </c>
      <c r="C47" s="6" t="s">
        <v>118</v>
      </c>
      <c r="D47" s="8" t="s">
        <v>224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v>25</v>
      </c>
      <c r="AB47" s="1"/>
      <c r="AC47" s="1"/>
      <c r="AD47" s="1"/>
      <c r="AE47" s="1"/>
      <c r="AF47" s="1"/>
      <c r="AG47" s="1"/>
      <c r="AH47" s="1">
        <v>12</v>
      </c>
      <c r="AI47" s="1"/>
      <c r="AJ47" s="1"/>
      <c r="AK47" s="1"/>
      <c r="AL47" s="1"/>
      <c r="AM47" s="1">
        <v>300</v>
      </c>
      <c r="AN47" s="1"/>
      <c r="AO47" s="1"/>
      <c r="AP47" s="9"/>
      <c r="AQ47" s="35">
        <f>IF(AR47&lt;6,SUM(E47:AP47),SUM(LARGE(E47:AP47,{1;2;3;4;5;6})))</f>
        <v>337</v>
      </c>
      <c r="AR47" s="55">
        <f>COUNT(E47:AP47)</f>
        <v>3</v>
      </c>
      <c r="BK47" s="12"/>
      <c r="BL47" s="22"/>
      <c r="BM47" s="12"/>
      <c r="BN47" s="22"/>
      <c r="BO47" s="22"/>
      <c r="BP47" s="22"/>
      <c r="BQ47" s="22"/>
      <c r="BR47" s="22"/>
      <c r="BS47" s="22"/>
    </row>
    <row r="48" spans="1:71" x14ac:dyDescent="0.2">
      <c r="A48" s="67">
        <v>47</v>
      </c>
      <c r="B48" s="26" t="s">
        <v>111</v>
      </c>
      <c r="C48" s="6" t="s">
        <v>112</v>
      </c>
      <c r="D48" s="6" t="s">
        <v>297</v>
      </c>
      <c r="E48" s="18"/>
      <c r="F48" s="18"/>
      <c r="G48" s="18"/>
      <c r="H48" s="18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>
        <v>130</v>
      </c>
      <c r="AH48" s="51"/>
      <c r="AI48" s="51"/>
      <c r="AJ48" s="51"/>
      <c r="AK48" s="51"/>
      <c r="AL48" s="51">
        <v>190</v>
      </c>
      <c r="AM48" s="51"/>
      <c r="AN48" s="51"/>
      <c r="AO48" s="51"/>
      <c r="AP48" s="1"/>
      <c r="AQ48" s="35">
        <f>IF(AR48&lt;6,SUM(E48:AP48),SUM(LARGE(E48:AP48,{1;2;3;4;5;6})))</f>
        <v>320</v>
      </c>
      <c r="AR48" s="55">
        <f>COUNT(E48:AP48)</f>
        <v>2</v>
      </c>
      <c r="BK48" s="12"/>
      <c r="BL48" s="22"/>
      <c r="BM48" s="12"/>
      <c r="BN48" s="22"/>
      <c r="BO48" s="22"/>
      <c r="BP48" s="22"/>
      <c r="BQ48" s="22"/>
      <c r="BR48" s="22"/>
      <c r="BS48" s="22"/>
    </row>
    <row r="49" spans="1:71" x14ac:dyDescent="0.2">
      <c r="A49" s="67">
        <v>48</v>
      </c>
      <c r="B49" s="26" t="s">
        <v>111</v>
      </c>
      <c r="C49" s="6" t="s">
        <v>112</v>
      </c>
      <c r="D49" s="8" t="s">
        <v>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20</v>
      </c>
      <c r="S49" s="9"/>
      <c r="T49" s="9"/>
      <c r="U49" s="9"/>
      <c r="V49" s="9"/>
      <c r="W49" s="9"/>
      <c r="X49" s="9"/>
      <c r="Y49" s="9">
        <v>20</v>
      </c>
      <c r="Z49" s="9"/>
      <c r="AA49" s="9">
        <v>55</v>
      </c>
      <c r="AB49" s="9"/>
      <c r="AC49" s="9">
        <v>35</v>
      </c>
      <c r="AD49" s="9"/>
      <c r="AE49" s="9"/>
      <c r="AF49" s="9"/>
      <c r="AG49" s="18">
        <v>0</v>
      </c>
      <c r="AH49" s="18">
        <v>0</v>
      </c>
      <c r="AI49" s="9">
        <v>70</v>
      </c>
      <c r="AJ49" s="9"/>
      <c r="AK49" s="9"/>
      <c r="AL49" s="9">
        <v>70</v>
      </c>
      <c r="AM49" s="9"/>
      <c r="AN49" s="9">
        <v>55</v>
      </c>
      <c r="AO49" s="9"/>
      <c r="AP49" s="1"/>
      <c r="AQ49" s="35">
        <f>IF(AR49&lt;6,SUM(E49:AP49),SUM(LARGE(E49:AP49,{1;2;3;4;5;6})))</f>
        <v>305</v>
      </c>
      <c r="AR49" s="55">
        <f>COUNT(E49:AP49)</f>
        <v>9</v>
      </c>
      <c r="BK49" s="12"/>
      <c r="BL49" s="22"/>
      <c r="BM49" s="12"/>
      <c r="BN49" s="22"/>
      <c r="BO49" s="22"/>
      <c r="BP49" s="22"/>
      <c r="BQ49" s="22"/>
      <c r="BR49" s="22"/>
      <c r="BS49" s="22"/>
    </row>
    <row r="50" spans="1:71" x14ac:dyDescent="0.2">
      <c r="A50" s="61">
        <v>49</v>
      </c>
      <c r="B50" s="26" t="s">
        <v>111</v>
      </c>
      <c r="C50" s="6" t="s">
        <v>142</v>
      </c>
      <c r="D50" s="8" t="s">
        <v>335</v>
      </c>
      <c r="E50" s="18"/>
      <c r="F50" s="18"/>
      <c r="G50" s="18"/>
      <c r="H50" s="18"/>
      <c r="I50" s="18"/>
      <c r="J50" s="18"/>
      <c r="K50" s="9"/>
      <c r="L50" s="18"/>
      <c r="M50" s="18"/>
      <c r="N50" s="18"/>
      <c r="O50" s="18"/>
      <c r="P50" s="18"/>
      <c r="Q50" s="18"/>
      <c r="R50" s="18"/>
      <c r="S50" s="18"/>
      <c r="T50" s="9">
        <v>30</v>
      </c>
      <c r="U50" s="9"/>
      <c r="V50" s="9"/>
      <c r="W50" s="18"/>
      <c r="X50" s="18"/>
      <c r="Y50" s="18"/>
      <c r="Z50" s="9">
        <v>30</v>
      </c>
      <c r="AA50" s="18"/>
      <c r="AB50" s="18"/>
      <c r="AC50" s="18"/>
      <c r="AD50" s="9">
        <v>80</v>
      </c>
      <c r="AE50" s="9"/>
      <c r="AF50" s="9"/>
      <c r="AG50" s="9"/>
      <c r="AH50" s="9">
        <v>35</v>
      </c>
      <c r="AI50" s="18"/>
      <c r="AJ50" s="18"/>
      <c r="AK50" s="18"/>
      <c r="AL50" s="18">
        <v>30</v>
      </c>
      <c r="AM50" s="18"/>
      <c r="AN50" s="9">
        <v>100</v>
      </c>
      <c r="AO50" s="18"/>
      <c r="AP50" s="9"/>
      <c r="AQ50" s="35">
        <f>IF(AR50&lt;6,SUM(E50:AP50),SUM(LARGE(E50:AP50,{1;2;3;4;5;6})))</f>
        <v>305</v>
      </c>
      <c r="AR50" s="55">
        <f>COUNT(E50:AP50)</f>
        <v>6</v>
      </c>
      <c r="BK50" s="12"/>
      <c r="BL50" s="22"/>
      <c r="BM50" s="12"/>
      <c r="BN50" s="22"/>
      <c r="BO50" s="22"/>
      <c r="BP50" s="22"/>
      <c r="BQ50" s="22"/>
      <c r="BR50" s="22"/>
      <c r="BS50" s="22"/>
    </row>
    <row r="51" spans="1:71" x14ac:dyDescent="0.2">
      <c r="A51" s="61">
        <v>50</v>
      </c>
      <c r="B51" s="26" t="s">
        <v>111</v>
      </c>
      <c r="C51" s="6" t="s">
        <v>113</v>
      </c>
      <c r="D51" s="8" t="s">
        <v>294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300</v>
      </c>
      <c r="AN51" s="1"/>
      <c r="AO51" s="1"/>
      <c r="AP51" s="1"/>
      <c r="AQ51" s="35">
        <f>IF(AR51&lt;6,SUM(E51:AP51),SUM(LARGE(E51:AP51,{1;2;3;4;5;6})))</f>
        <v>300</v>
      </c>
      <c r="AR51" s="55">
        <f>COUNT(E51:AP51)</f>
        <v>1</v>
      </c>
      <c r="BK51" s="12"/>
      <c r="BL51" s="22"/>
      <c r="BM51" s="12"/>
      <c r="BN51" s="22"/>
      <c r="BO51" s="22"/>
      <c r="BP51" s="22"/>
      <c r="BQ51" s="22"/>
      <c r="BR51" s="22"/>
      <c r="BS51" s="22"/>
    </row>
    <row r="52" spans="1:71" x14ac:dyDescent="0.2">
      <c r="A52" s="61">
        <v>51</v>
      </c>
      <c r="B52" s="26" t="s">
        <v>111</v>
      </c>
      <c r="C52" s="6" t="s">
        <v>881</v>
      </c>
      <c r="D52" s="8" t="s">
        <v>148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>
        <v>70</v>
      </c>
      <c r="Y52" s="1">
        <v>55</v>
      </c>
      <c r="Z52" s="1"/>
      <c r="AA52" s="1"/>
      <c r="AB52" s="1"/>
      <c r="AC52" s="1">
        <v>100</v>
      </c>
      <c r="AD52" s="1"/>
      <c r="AE52" s="1"/>
      <c r="AF52" s="1">
        <v>70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35">
        <f>IF(AR52&lt;6,SUM(E52:AP52),SUM(LARGE(E52:AP52,{1;2;3;4;5;6})))</f>
        <v>295</v>
      </c>
      <c r="AR52" s="55">
        <f>COUNT(E52:AP52)</f>
        <v>4</v>
      </c>
      <c r="BK52" s="12"/>
      <c r="BL52" s="22"/>
      <c r="BM52" s="12"/>
      <c r="BN52" s="22"/>
      <c r="BO52" s="22"/>
      <c r="BP52" s="22"/>
      <c r="BQ52" s="22"/>
      <c r="BR52" s="22"/>
      <c r="BS52" s="22"/>
    </row>
    <row r="53" spans="1:71" x14ac:dyDescent="0.2">
      <c r="A53" s="61">
        <v>52</v>
      </c>
      <c r="B53" s="26" t="s">
        <v>111</v>
      </c>
      <c r="C53" s="6" t="s">
        <v>120</v>
      </c>
      <c r="D53" s="8" t="s">
        <v>316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>
        <v>130</v>
      </c>
      <c r="AA53" s="9">
        <v>160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1"/>
      <c r="AQ53" s="35">
        <f>IF(AR53&lt;6,SUM(E53:AP53),SUM(LARGE(E53:AP53,{1;2;3;4;5;6})))</f>
        <v>290</v>
      </c>
      <c r="AR53" s="55">
        <f>COUNT(E53:AP53)</f>
        <v>2</v>
      </c>
      <c r="BK53" s="12"/>
      <c r="BL53" s="22"/>
      <c r="BM53" s="12"/>
      <c r="BN53" s="22"/>
      <c r="BO53" s="22"/>
      <c r="BP53" s="22"/>
      <c r="BQ53" s="22"/>
      <c r="BR53" s="22"/>
      <c r="BS53" s="22"/>
    </row>
    <row r="54" spans="1:71" x14ac:dyDescent="0.2">
      <c r="A54" s="61">
        <v>53</v>
      </c>
      <c r="B54" s="26" t="s">
        <v>111</v>
      </c>
      <c r="C54" s="6" t="s">
        <v>392</v>
      </c>
      <c r="D54" s="8" t="s">
        <v>279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>
        <v>25</v>
      </c>
      <c r="S54" s="51"/>
      <c r="T54" s="51"/>
      <c r="U54" s="51"/>
      <c r="V54" s="51"/>
      <c r="W54" s="51"/>
      <c r="X54" s="51"/>
      <c r="Y54" s="51">
        <v>70</v>
      </c>
      <c r="Z54" s="51"/>
      <c r="AA54" s="51"/>
      <c r="AB54" s="51"/>
      <c r="AC54" s="51">
        <v>55</v>
      </c>
      <c r="AD54" s="51"/>
      <c r="AE54" s="51"/>
      <c r="AF54" s="51"/>
      <c r="AG54" s="51"/>
      <c r="AH54" s="51"/>
      <c r="AI54" s="51"/>
      <c r="AJ54" s="51"/>
      <c r="AK54" s="51"/>
      <c r="AL54" s="51">
        <v>80</v>
      </c>
      <c r="AM54" s="51"/>
      <c r="AN54" s="51"/>
      <c r="AO54" s="51">
        <v>55</v>
      </c>
      <c r="AP54" s="1"/>
      <c r="AQ54" s="35">
        <f>IF(AR54&lt;6,SUM(E54:AP54),SUM(LARGE(E54:AP54,{1;2;3;4;5;6})))</f>
        <v>285</v>
      </c>
      <c r="AR54" s="55">
        <f>COUNT(E54:AP54)</f>
        <v>5</v>
      </c>
      <c r="BK54" s="12"/>
      <c r="BL54" s="22"/>
      <c r="BM54" s="12"/>
      <c r="BN54" s="22"/>
      <c r="BO54" s="22"/>
      <c r="BP54" s="22"/>
      <c r="BQ54" s="22"/>
      <c r="BR54" s="22"/>
      <c r="BS54" s="22"/>
    </row>
    <row r="55" spans="1:71" x14ac:dyDescent="0.2">
      <c r="A55" s="61">
        <v>54</v>
      </c>
      <c r="B55" s="26" t="s">
        <v>111</v>
      </c>
      <c r="C55" s="8" t="s">
        <v>125</v>
      </c>
      <c r="D55" s="8" t="s">
        <v>72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>
        <v>250</v>
      </c>
      <c r="AC55" s="1"/>
      <c r="AD55" s="1"/>
      <c r="AE55" s="1"/>
      <c r="AF55" s="1"/>
      <c r="AG55" s="1"/>
      <c r="AH55" s="1"/>
      <c r="AI55" s="1"/>
      <c r="AJ55" s="1"/>
      <c r="AK55" s="1">
        <v>25</v>
      </c>
      <c r="AL55" s="1"/>
      <c r="AM55" s="1"/>
      <c r="AN55" s="1"/>
      <c r="AO55" s="1"/>
      <c r="AP55" s="1"/>
      <c r="AQ55" s="35">
        <f>IF(AR55&lt;6,SUM(E55:AP55),SUM(LARGE(E55:AP55,{1;2;3;4;5;6})))</f>
        <v>275</v>
      </c>
      <c r="AR55" s="55">
        <f>COUNT(E55:AP55)</f>
        <v>2</v>
      </c>
      <c r="BK55" s="12"/>
      <c r="BL55" s="22"/>
      <c r="BM55" s="12"/>
      <c r="BN55" s="22"/>
      <c r="BO55" s="22"/>
      <c r="BP55" s="22"/>
      <c r="BQ55" s="22"/>
      <c r="BR55" s="22"/>
      <c r="BS55" s="22"/>
    </row>
    <row r="56" spans="1:71" x14ac:dyDescent="0.2">
      <c r="A56" s="61">
        <v>55</v>
      </c>
      <c r="B56" s="26" t="s">
        <v>111</v>
      </c>
      <c r="C56" s="6" t="s">
        <v>433</v>
      </c>
      <c r="D56" s="8" t="s">
        <v>282</v>
      </c>
      <c r="E56" s="9"/>
      <c r="F56" s="9"/>
      <c r="G56" s="9"/>
      <c r="H56" s="9"/>
      <c r="I56" s="9"/>
      <c r="J56" s="9"/>
      <c r="K56" s="9"/>
      <c r="L56" s="9"/>
      <c r="M56" s="18"/>
      <c r="N56" s="9"/>
      <c r="O56" s="9"/>
      <c r="P56" s="9"/>
      <c r="Q56" s="9"/>
      <c r="R56" s="9">
        <v>30</v>
      </c>
      <c r="S56" s="9"/>
      <c r="T56" s="9">
        <v>20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>
        <v>190</v>
      </c>
      <c r="AL56" s="9">
        <v>21.7</v>
      </c>
      <c r="AM56" s="9"/>
      <c r="AN56" s="9"/>
      <c r="AO56" s="9"/>
      <c r="AP56" s="1"/>
      <c r="AQ56" s="35">
        <f>IF(AR56&lt;6,SUM(E56:AP56),SUM(LARGE(E56:AP56,{1;2;3;4;5;6})))</f>
        <v>261.7</v>
      </c>
      <c r="AR56" s="55">
        <f>COUNT(E56:AP56)</f>
        <v>4</v>
      </c>
      <c r="BK56" s="12"/>
      <c r="BL56" s="22"/>
      <c r="BM56" s="12"/>
      <c r="BN56" s="22"/>
      <c r="BO56" s="22"/>
      <c r="BP56" s="22"/>
      <c r="BQ56" s="22"/>
      <c r="BR56" s="22"/>
      <c r="BS56" s="22"/>
    </row>
    <row r="57" spans="1:71" x14ac:dyDescent="0.2">
      <c r="A57" s="61">
        <v>56</v>
      </c>
      <c r="B57" s="26" t="s">
        <v>114</v>
      </c>
      <c r="C57" s="6"/>
      <c r="D57" s="8" t="s">
        <v>265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250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51"/>
      <c r="AQ57" s="35">
        <f>IF(AR57&lt;6,SUM(E57:AP57),SUM(LARGE(E57:AP57,{1;2;3;4;5;6})))</f>
        <v>250</v>
      </c>
      <c r="AR57" s="55">
        <f>COUNT(E57:AP57)</f>
        <v>1</v>
      </c>
      <c r="BK57" s="12"/>
      <c r="BL57" s="22"/>
      <c r="BM57" s="12"/>
      <c r="BN57" s="22"/>
      <c r="BO57" s="22"/>
      <c r="BP57" s="22"/>
      <c r="BQ57" s="22"/>
      <c r="BR57" s="22"/>
      <c r="BS57" s="22"/>
    </row>
    <row r="58" spans="1:71" x14ac:dyDescent="0.2">
      <c r="A58" s="61">
        <v>57</v>
      </c>
      <c r="B58" s="26" t="s">
        <v>156</v>
      </c>
      <c r="C58" s="6" t="s">
        <v>252</v>
      </c>
      <c r="D58" s="8" t="s">
        <v>326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9">
        <v>0</v>
      </c>
      <c r="AM58" s="19"/>
      <c r="AN58" s="19"/>
      <c r="AO58" s="1">
        <v>250</v>
      </c>
      <c r="AP58" s="9"/>
      <c r="AQ58" s="35">
        <f>IF(AR58&lt;6,SUM(E58:AP58),SUM(LARGE(E58:AP58,{1;2;3;4;5;6})))</f>
        <v>250</v>
      </c>
      <c r="AR58" s="55">
        <f>COUNT(E58:AP58)</f>
        <v>2</v>
      </c>
      <c r="BK58" s="12"/>
      <c r="BL58" s="22"/>
      <c r="BM58" s="12"/>
      <c r="BN58" s="22"/>
      <c r="BO58" s="22"/>
      <c r="BP58" s="22"/>
      <c r="BQ58" s="22"/>
      <c r="BR58" s="22"/>
      <c r="BS58" s="22"/>
    </row>
    <row r="59" spans="1:71" x14ac:dyDescent="0.2">
      <c r="A59" s="61">
        <v>58</v>
      </c>
      <c r="B59" s="26" t="s">
        <v>111</v>
      </c>
      <c r="C59" s="6" t="s">
        <v>118</v>
      </c>
      <c r="D59" s="8" t="s">
        <v>346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>
        <v>130</v>
      </c>
      <c r="AB59" s="1"/>
      <c r="AC59" s="1"/>
      <c r="AD59" s="1">
        <v>48.3</v>
      </c>
      <c r="AE59" s="1"/>
      <c r="AF59" s="1"/>
      <c r="AG59" s="1"/>
      <c r="AH59" s="1"/>
      <c r="AI59" s="1"/>
      <c r="AJ59" s="1"/>
      <c r="AK59" s="1"/>
      <c r="AL59" s="1"/>
      <c r="AM59" s="1"/>
      <c r="AN59" s="1">
        <v>70</v>
      </c>
      <c r="AO59" s="1"/>
      <c r="AP59" s="1"/>
      <c r="AQ59" s="35">
        <f>IF(AR59&lt;6,SUM(E59:AP59),SUM(LARGE(E59:AP59,{1;2;3;4;5;6})))</f>
        <v>248.3</v>
      </c>
      <c r="AR59" s="55">
        <f>COUNT(E59:AP59)</f>
        <v>3</v>
      </c>
      <c r="BK59" s="12"/>
      <c r="BL59" s="22"/>
      <c r="BM59" s="12"/>
      <c r="BN59" s="22"/>
      <c r="BO59" s="22"/>
      <c r="BP59" s="22"/>
      <c r="BQ59" s="22"/>
      <c r="BR59" s="22"/>
      <c r="BS59" s="22"/>
    </row>
    <row r="60" spans="1:71" x14ac:dyDescent="0.2">
      <c r="A60" s="61">
        <v>59</v>
      </c>
      <c r="B60" s="26" t="s">
        <v>111</v>
      </c>
      <c r="C60" s="6" t="s">
        <v>205</v>
      </c>
      <c r="D60" s="8" t="s">
        <v>311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>
        <v>20</v>
      </c>
      <c r="Y60" s="1"/>
      <c r="Z60" s="1"/>
      <c r="AA60" s="1">
        <v>55</v>
      </c>
      <c r="AB60" s="1">
        <v>25</v>
      </c>
      <c r="AC60" s="1"/>
      <c r="AD60" s="1"/>
      <c r="AE60" s="1"/>
      <c r="AF60" s="1">
        <v>30</v>
      </c>
      <c r="AG60" s="1">
        <v>25</v>
      </c>
      <c r="AH60" s="1">
        <v>30</v>
      </c>
      <c r="AI60" s="1"/>
      <c r="AJ60" s="1"/>
      <c r="AK60" s="1">
        <v>25</v>
      </c>
      <c r="AL60" s="1">
        <v>25</v>
      </c>
      <c r="AM60" s="1"/>
      <c r="AN60" s="1">
        <v>45</v>
      </c>
      <c r="AO60" s="1">
        <v>55</v>
      </c>
      <c r="AP60" s="1"/>
      <c r="AQ60" s="35">
        <f>IF(AR60&lt;6,SUM(E60:AP60),SUM(LARGE(E60:AP60,{1;2;3;4;5;6})))</f>
        <v>240</v>
      </c>
      <c r="AR60" s="55">
        <f>COUNT(E60:AP60)</f>
        <v>10</v>
      </c>
      <c r="BK60" s="12"/>
      <c r="BL60" s="22"/>
      <c r="BM60" s="12"/>
      <c r="BN60" s="22"/>
      <c r="BO60" s="22"/>
      <c r="BP60" s="22"/>
      <c r="BQ60" s="22"/>
      <c r="BR60" s="22"/>
      <c r="BS60" s="22"/>
    </row>
    <row r="61" spans="1:71" x14ac:dyDescent="0.2">
      <c r="A61" s="61">
        <v>60</v>
      </c>
      <c r="B61" s="26" t="s">
        <v>111</v>
      </c>
      <c r="C61" s="6" t="s">
        <v>112</v>
      </c>
      <c r="D61" s="8" t="s">
        <v>884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>
        <v>55</v>
      </c>
      <c r="Y61" s="1"/>
      <c r="Z61" s="1"/>
      <c r="AA61" s="1"/>
      <c r="AB61" s="1"/>
      <c r="AC61" s="1"/>
      <c r="AD61" s="19">
        <v>0</v>
      </c>
      <c r="AE61" s="19"/>
      <c r="AF61" s="19"/>
      <c r="AG61" s="19"/>
      <c r="AH61" s="1"/>
      <c r="AI61" s="1"/>
      <c r="AJ61" s="1"/>
      <c r="AK61" s="1"/>
      <c r="AL61" s="1">
        <v>55</v>
      </c>
      <c r="AM61" s="1"/>
      <c r="AN61" s="19">
        <v>0</v>
      </c>
      <c r="AO61" s="1">
        <v>130</v>
      </c>
      <c r="AP61" s="1"/>
      <c r="AQ61" s="35">
        <f>IF(AR61&lt;6,SUM(E61:AP61),SUM(LARGE(E61:AP61,{1;2;3;4;5;6})))</f>
        <v>240</v>
      </c>
      <c r="AR61" s="55">
        <f>COUNT(E61:AP61)</f>
        <v>5</v>
      </c>
      <c r="BK61" s="12"/>
      <c r="BL61" s="22"/>
      <c r="BM61" s="12"/>
      <c r="BN61" s="22"/>
      <c r="BO61" s="22"/>
      <c r="BP61" s="22"/>
      <c r="BQ61" s="22"/>
      <c r="BR61" s="22"/>
      <c r="BS61" s="22"/>
    </row>
    <row r="62" spans="1:71" x14ac:dyDescent="0.2">
      <c r="A62" s="61">
        <v>61</v>
      </c>
      <c r="B62" s="26" t="s">
        <v>111</v>
      </c>
      <c r="C62" s="6" t="s">
        <v>118</v>
      </c>
      <c r="D62" s="8" t="s">
        <v>185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>
        <v>130</v>
      </c>
      <c r="AD62" s="51"/>
      <c r="AE62" s="51"/>
      <c r="AF62" s="51">
        <v>100</v>
      </c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35">
        <f>IF(AR62&lt;6,SUM(E62:AP62),SUM(LARGE(E62:AP62,{1;2;3;4;5;6})))</f>
        <v>230</v>
      </c>
      <c r="AR62" s="55">
        <f>COUNT(E62:AP62)</f>
        <v>2</v>
      </c>
      <c r="BK62" s="12"/>
      <c r="BL62" s="22"/>
      <c r="BM62" s="12"/>
      <c r="BN62" s="22"/>
      <c r="BO62" s="22"/>
      <c r="BP62" s="22"/>
      <c r="BQ62" s="22"/>
      <c r="BR62" s="22"/>
      <c r="BS62" s="22"/>
    </row>
    <row r="63" spans="1:71" x14ac:dyDescent="0.2">
      <c r="A63" s="61">
        <v>62</v>
      </c>
      <c r="B63" s="26" t="s">
        <v>111</v>
      </c>
      <c r="C63" s="6" t="s">
        <v>112</v>
      </c>
      <c r="D63" s="8" t="s">
        <v>154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8">
        <v>0</v>
      </c>
      <c r="Y63" s="18"/>
      <c r="Z63" s="18"/>
      <c r="AA63" s="18"/>
      <c r="AB63" s="18"/>
      <c r="AC63" s="18"/>
      <c r="AD63" s="18"/>
      <c r="AE63" s="18"/>
      <c r="AF63" s="9">
        <v>130</v>
      </c>
      <c r="AG63" s="9">
        <v>100</v>
      </c>
      <c r="AH63" s="18"/>
      <c r="AI63" s="18"/>
      <c r="AJ63" s="18"/>
      <c r="AK63" s="18"/>
      <c r="AL63" s="18"/>
      <c r="AM63" s="18"/>
      <c r="AN63" s="18"/>
      <c r="AO63" s="18"/>
      <c r="AP63" s="1"/>
      <c r="AQ63" s="35">
        <f>IF(AR63&lt;6,SUM(E63:AP63),SUM(LARGE(E63:AP63,{1;2;3;4;5;6})))</f>
        <v>230</v>
      </c>
      <c r="AR63" s="55">
        <f>COUNT(E63:AP63)</f>
        <v>3</v>
      </c>
      <c r="BK63" s="12"/>
      <c r="BL63" s="22"/>
      <c r="BM63" s="12"/>
      <c r="BN63" s="22"/>
      <c r="BO63" s="22"/>
      <c r="BP63" s="22"/>
      <c r="BQ63" s="22"/>
      <c r="BR63" s="22"/>
      <c r="BS63" s="22"/>
    </row>
    <row r="64" spans="1:71" x14ac:dyDescent="0.2">
      <c r="A64" s="61">
        <v>63</v>
      </c>
      <c r="B64" s="26" t="s">
        <v>111</v>
      </c>
      <c r="C64" s="6" t="s">
        <v>112</v>
      </c>
      <c r="D64" s="8" t="s">
        <v>761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>
        <v>215</v>
      </c>
      <c r="AF64" s="9"/>
      <c r="AG64" s="9">
        <v>5</v>
      </c>
      <c r="AH64" s="9"/>
      <c r="AI64" s="9"/>
      <c r="AJ64" s="9"/>
      <c r="AK64" s="9"/>
      <c r="AL64" s="9"/>
      <c r="AM64" s="9"/>
      <c r="AN64" s="9"/>
      <c r="AO64" s="9"/>
      <c r="AP64" s="51"/>
      <c r="AQ64" s="35">
        <f>IF(AR64&lt;6,SUM(E64:AP64),SUM(LARGE(E64:AP64,{1;2;3;4;5;6})))</f>
        <v>220</v>
      </c>
      <c r="AR64" s="55">
        <f>COUNT(E64:AP64)</f>
        <v>2</v>
      </c>
      <c r="BK64" s="12"/>
      <c r="BL64" s="22"/>
      <c r="BM64" s="12"/>
      <c r="BN64" s="22"/>
      <c r="BO64" s="22"/>
      <c r="BP64" s="22"/>
      <c r="BQ64" s="22"/>
      <c r="BR64" s="22"/>
      <c r="BS64" s="22"/>
    </row>
    <row r="65" spans="1:71" x14ac:dyDescent="0.2">
      <c r="A65" s="61">
        <v>64</v>
      </c>
      <c r="B65" s="26" t="s">
        <v>111</v>
      </c>
      <c r="C65" s="6" t="s">
        <v>113</v>
      </c>
      <c r="D65" s="6" t="s">
        <v>479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>
        <v>20</v>
      </c>
      <c r="Z65" s="1"/>
      <c r="AA65" s="1">
        <v>35</v>
      </c>
      <c r="AB65" s="1"/>
      <c r="AC65" s="1"/>
      <c r="AD65" s="1"/>
      <c r="AE65" s="1"/>
      <c r="AF65" s="1"/>
      <c r="AG65" s="1"/>
      <c r="AH65" s="1"/>
      <c r="AI65" s="1">
        <v>70</v>
      </c>
      <c r="AJ65" s="1"/>
      <c r="AK65" s="1"/>
      <c r="AL65" s="1">
        <v>35</v>
      </c>
      <c r="AM65" s="1"/>
      <c r="AN65" s="1">
        <v>55</v>
      </c>
      <c r="AO65" s="1"/>
      <c r="AP65" s="1"/>
      <c r="AQ65" s="35">
        <f>IF(AR65&lt;6,SUM(E65:AP65),SUM(LARGE(E65:AP65,{1;2;3;4;5;6})))</f>
        <v>215</v>
      </c>
      <c r="AR65" s="55">
        <f>COUNT(E65:AP65)</f>
        <v>5</v>
      </c>
      <c r="BK65" s="12"/>
      <c r="BL65" s="22"/>
      <c r="BM65" s="12"/>
      <c r="BN65" s="22"/>
      <c r="BO65" s="22"/>
      <c r="BP65" s="22"/>
      <c r="BQ65" s="22"/>
      <c r="BR65" s="22"/>
      <c r="BS65" s="22"/>
    </row>
    <row r="66" spans="1:71" x14ac:dyDescent="0.2">
      <c r="A66" s="61">
        <v>65</v>
      </c>
      <c r="B66" s="26" t="s">
        <v>111</v>
      </c>
      <c r="C66" s="6" t="s">
        <v>887</v>
      </c>
      <c r="D66" s="8" t="s">
        <v>899</v>
      </c>
      <c r="E66" s="1"/>
      <c r="F66" s="1"/>
      <c r="G66" s="1"/>
      <c r="H66" s="1"/>
      <c r="I66" s="19"/>
      <c r="J66" s="1"/>
      <c r="K66" s="1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">
        <v>215</v>
      </c>
      <c r="AL66" s="19"/>
      <c r="AM66" s="19"/>
      <c r="AN66" s="19"/>
      <c r="AO66" s="19"/>
      <c r="AP66" s="1"/>
      <c r="AQ66" s="35">
        <f>IF(AR66&lt;6,SUM(E66:AP66),SUM(LARGE(E66:AP66,{1;2;3;4;5;6})))</f>
        <v>215</v>
      </c>
      <c r="AR66" s="55">
        <f>COUNT(E66:AP66)</f>
        <v>1</v>
      </c>
      <c r="BK66" s="12"/>
      <c r="BL66" s="22"/>
      <c r="BM66" s="12"/>
      <c r="BN66" s="22"/>
      <c r="BO66" s="22"/>
      <c r="BP66" s="22"/>
      <c r="BQ66" s="22"/>
      <c r="BR66" s="22"/>
      <c r="BS66" s="22"/>
    </row>
    <row r="67" spans="1:71" x14ac:dyDescent="0.2">
      <c r="A67" s="61">
        <v>66</v>
      </c>
      <c r="B67" s="26" t="s">
        <v>114</v>
      </c>
      <c r="C67" s="6"/>
      <c r="D67" s="8" t="s">
        <v>927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>
        <v>215</v>
      </c>
      <c r="AO67" s="51"/>
      <c r="AP67" s="1"/>
      <c r="AQ67" s="35">
        <f>IF(AR67&lt;6,SUM(E67:AP67),SUM(LARGE(E67:AP67,{1;2;3;4;5;6})))</f>
        <v>215</v>
      </c>
      <c r="AR67" s="55">
        <f>COUNT(E67:AP67)</f>
        <v>1</v>
      </c>
      <c r="BK67" s="12"/>
      <c r="BL67" s="22"/>
      <c r="BM67" s="12"/>
      <c r="BN67" s="22"/>
      <c r="BO67" s="22"/>
      <c r="BP67" s="22"/>
      <c r="BQ67" s="22"/>
      <c r="BR67" s="22"/>
      <c r="BS67" s="22"/>
    </row>
    <row r="68" spans="1:71" x14ac:dyDescent="0.2">
      <c r="A68" s="61">
        <v>67</v>
      </c>
      <c r="B68" s="26" t="s">
        <v>111</v>
      </c>
      <c r="C68" s="6" t="s">
        <v>121</v>
      </c>
      <c r="D68" s="8" t="s">
        <v>58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v>80</v>
      </c>
      <c r="AH68" s="1"/>
      <c r="AI68" s="1">
        <v>125</v>
      </c>
      <c r="AJ68" s="1"/>
      <c r="AK68" s="1"/>
      <c r="AL68" s="1"/>
      <c r="AM68" s="1"/>
      <c r="AN68" s="1"/>
      <c r="AO68" s="1"/>
      <c r="AP68" s="51"/>
      <c r="AQ68" s="35">
        <f>IF(AR68&lt;6,SUM(E68:AP68),SUM(LARGE(E68:AP68,{1;2;3;4;5;6})))</f>
        <v>205</v>
      </c>
      <c r="AR68" s="55">
        <f>COUNT(E68:AP68)</f>
        <v>2</v>
      </c>
      <c r="BK68" s="12"/>
      <c r="BL68" s="22"/>
      <c r="BM68" s="12"/>
      <c r="BN68" s="22"/>
      <c r="BO68" s="22"/>
      <c r="BP68" s="22"/>
      <c r="BQ68" s="22"/>
      <c r="BR68" s="22"/>
      <c r="BS68" s="22"/>
    </row>
    <row r="69" spans="1:71" x14ac:dyDescent="0.2">
      <c r="A69" s="61">
        <v>68</v>
      </c>
      <c r="B69" s="26" t="s">
        <v>111</v>
      </c>
      <c r="C69" s="6" t="s">
        <v>118</v>
      </c>
      <c r="D69" s="8" t="s">
        <v>386</v>
      </c>
      <c r="E69" s="1"/>
      <c r="F69" s="1"/>
      <c r="G69" s="1"/>
      <c r="H69" s="1"/>
      <c r="I69" s="1"/>
      <c r="J69" s="1"/>
      <c r="K69" s="19"/>
      <c r="L69" s="1"/>
      <c r="M69" s="1"/>
      <c r="N69" s="1"/>
      <c r="O69" s="1"/>
      <c r="P69" s="1"/>
      <c r="Q69" s="1"/>
      <c r="R69" s="1">
        <v>12</v>
      </c>
      <c r="S69" s="1"/>
      <c r="T69" s="1">
        <v>17</v>
      </c>
      <c r="U69" s="19">
        <v>0</v>
      </c>
      <c r="V69" s="1"/>
      <c r="W69" s="1"/>
      <c r="X69" s="1"/>
      <c r="Y69" s="1"/>
      <c r="Z69" s="1"/>
      <c r="AA69" s="1">
        <v>30</v>
      </c>
      <c r="AB69" s="1"/>
      <c r="AC69" s="1"/>
      <c r="AD69" s="19">
        <v>0</v>
      </c>
      <c r="AE69" s="19"/>
      <c r="AF69" s="19"/>
      <c r="AG69" s="1">
        <v>35</v>
      </c>
      <c r="AH69" s="1">
        <v>25</v>
      </c>
      <c r="AI69" s="19">
        <v>0</v>
      </c>
      <c r="AJ69" s="19"/>
      <c r="AK69" s="1">
        <v>35</v>
      </c>
      <c r="AL69" s="19">
        <v>0</v>
      </c>
      <c r="AM69" s="19"/>
      <c r="AN69" s="1">
        <v>50</v>
      </c>
      <c r="AO69" s="19"/>
      <c r="AP69" s="1"/>
      <c r="AQ69" s="35">
        <f>IF(AR69&lt;6,SUM(E69:AP69),SUM(LARGE(E69:AP69,{1;2;3;4;5;6})))</f>
        <v>192</v>
      </c>
      <c r="AR69" s="55">
        <f>COUNT(E69:AP69)</f>
        <v>11</v>
      </c>
      <c r="BK69" s="12"/>
      <c r="BL69" s="22"/>
      <c r="BM69" s="12"/>
      <c r="BN69" s="22"/>
      <c r="BO69" s="22"/>
      <c r="BP69" s="22"/>
      <c r="BQ69" s="22"/>
      <c r="BR69" s="22"/>
      <c r="BS69" s="22"/>
    </row>
    <row r="70" spans="1:71" x14ac:dyDescent="0.2">
      <c r="A70" s="61">
        <v>69</v>
      </c>
      <c r="B70" s="26" t="s">
        <v>111</v>
      </c>
      <c r="C70" s="6" t="s">
        <v>112</v>
      </c>
      <c r="D70" s="8" t="s">
        <v>59</v>
      </c>
      <c r="E70" s="51"/>
      <c r="F70" s="51"/>
      <c r="G70" s="51"/>
      <c r="H70" s="51"/>
      <c r="I70" s="52"/>
      <c r="J70" s="52"/>
      <c r="K70" s="5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1">
        <v>55</v>
      </c>
      <c r="Y70" s="51"/>
      <c r="Z70" s="51"/>
      <c r="AA70" s="51"/>
      <c r="AB70" s="51"/>
      <c r="AC70" s="51">
        <v>25</v>
      </c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>
        <v>100</v>
      </c>
      <c r="AP70" s="51"/>
      <c r="AQ70" s="35">
        <f>IF(AR70&lt;6,SUM(E70:AP70),SUM(LARGE(E70:AP70,{1;2;3;4;5;6})))</f>
        <v>180</v>
      </c>
      <c r="AR70" s="55">
        <f>COUNT(E70:AP70)</f>
        <v>3</v>
      </c>
      <c r="BK70" s="12"/>
      <c r="BL70" s="22"/>
      <c r="BM70" s="12"/>
      <c r="BN70" s="22"/>
      <c r="BO70" s="22"/>
      <c r="BP70" s="22"/>
      <c r="BQ70" s="22"/>
      <c r="BR70" s="22"/>
      <c r="BS70" s="22"/>
    </row>
    <row r="71" spans="1:71" x14ac:dyDescent="0.2">
      <c r="A71" s="61">
        <v>70</v>
      </c>
      <c r="B71" s="26" t="s">
        <v>111</v>
      </c>
      <c r="C71" s="6" t="s">
        <v>205</v>
      </c>
      <c r="D71" s="8" t="s">
        <v>158</v>
      </c>
      <c r="E71" s="1"/>
      <c r="F71" s="1"/>
      <c r="G71" s="1"/>
      <c r="H71" s="1"/>
      <c r="I71" s="1"/>
      <c r="J71" s="1"/>
      <c r="K71" s="1"/>
      <c r="L71" s="19"/>
      <c r="M71" s="1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>
        <v>100</v>
      </c>
      <c r="AE71" s="1"/>
      <c r="AF71" s="1"/>
      <c r="AG71" s="1"/>
      <c r="AH71" s="1"/>
      <c r="AI71" s="1"/>
      <c r="AJ71" s="1"/>
      <c r="AK71" s="1">
        <v>30</v>
      </c>
      <c r="AL71" s="1"/>
      <c r="AM71" s="1"/>
      <c r="AN71" s="1">
        <v>45</v>
      </c>
      <c r="AO71" s="1"/>
      <c r="AP71" s="1"/>
      <c r="AQ71" s="35">
        <f>IF(AR71&lt;6,SUM(E71:AP71),SUM(LARGE(E71:AP71,{1;2;3;4;5;6})))</f>
        <v>175</v>
      </c>
      <c r="AR71" s="55">
        <f>COUNT(E71:AP71)</f>
        <v>3</v>
      </c>
      <c r="BK71" s="12"/>
      <c r="BL71" s="22"/>
      <c r="BM71" s="12"/>
      <c r="BN71" s="22"/>
      <c r="BO71" s="22"/>
      <c r="BP71" s="22"/>
      <c r="BQ71" s="22"/>
      <c r="BR71" s="22"/>
      <c r="BS71" s="22"/>
    </row>
    <row r="72" spans="1:71" x14ac:dyDescent="0.2">
      <c r="A72" s="61">
        <v>71</v>
      </c>
      <c r="B72" s="26" t="s">
        <v>111</v>
      </c>
      <c r="C72" s="6" t="s">
        <v>205</v>
      </c>
      <c r="D72" s="8" t="s">
        <v>732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">
        <v>170</v>
      </c>
      <c r="AE72" s="1"/>
      <c r="AF72" s="1"/>
      <c r="AG72" s="1"/>
      <c r="AH72" s="19"/>
      <c r="AI72" s="19"/>
      <c r="AJ72" s="19"/>
      <c r="AK72" s="19"/>
      <c r="AL72" s="19"/>
      <c r="AM72" s="19"/>
      <c r="AN72" s="19"/>
      <c r="AO72" s="19"/>
      <c r="AP72" s="1"/>
      <c r="AQ72" s="35">
        <f>IF(AR72&lt;6,SUM(E72:AP72),SUM(LARGE(E72:AP72,{1;2;3;4;5;6})))</f>
        <v>170</v>
      </c>
      <c r="AR72" s="55">
        <f>COUNT(E72:AP72)</f>
        <v>1</v>
      </c>
      <c r="BK72" s="12"/>
      <c r="BL72" s="22"/>
      <c r="BM72" s="12"/>
      <c r="BN72" s="22"/>
      <c r="BO72" s="22"/>
      <c r="BP72" s="22"/>
      <c r="BQ72" s="22"/>
      <c r="BR72" s="22"/>
      <c r="BS72" s="22"/>
    </row>
    <row r="73" spans="1:71" x14ac:dyDescent="0.2">
      <c r="A73" s="61">
        <v>72</v>
      </c>
      <c r="B73" s="26" t="s">
        <v>128</v>
      </c>
      <c r="C73" s="6"/>
      <c r="D73" s="8" t="s">
        <v>926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>
        <v>170</v>
      </c>
      <c r="AO73" s="51"/>
      <c r="AP73" s="51"/>
      <c r="AQ73" s="35">
        <f>IF(AR73&lt;6,SUM(E73:AP73),SUM(LARGE(E73:AP73,{1;2;3;4;5;6})))</f>
        <v>170</v>
      </c>
      <c r="AR73" s="55">
        <f>COUNT(E73:AP73)</f>
        <v>1</v>
      </c>
      <c r="BK73" s="12"/>
      <c r="BL73" s="22"/>
      <c r="BM73" s="12"/>
      <c r="BN73" s="22"/>
      <c r="BO73" s="22"/>
      <c r="BP73" s="22"/>
      <c r="BQ73" s="22"/>
      <c r="BR73" s="22"/>
      <c r="BS73" s="22"/>
    </row>
    <row r="74" spans="1:71" x14ac:dyDescent="0.2">
      <c r="A74" s="61">
        <v>73</v>
      </c>
      <c r="B74" s="26" t="s">
        <v>111</v>
      </c>
      <c r="C74" s="6" t="s">
        <v>205</v>
      </c>
      <c r="D74" s="8" t="s">
        <v>289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20</v>
      </c>
      <c r="S74" s="1"/>
      <c r="T74" s="1">
        <v>10.7</v>
      </c>
      <c r="U74" s="1"/>
      <c r="V74" s="1"/>
      <c r="W74" s="1"/>
      <c r="X74" s="1"/>
      <c r="Y74" s="1">
        <v>30</v>
      </c>
      <c r="Z74" s="1"/>
      <c r="AA74" s="1"/>
      <c r="AB74" s="1"/>
      <c r="AC74" s="1"/>
      <c r="AD74" s="1"/>
      <c r="AE74" s="1"/>
      <c r="AF74" s="1">
        <v>25</v>
      </c>
      <c r="AG74" s="1"/>
      <c r="AH74" s="1"/>
      <c r="AI74" s="1"/>
      <c r="AJ74" s="1"/>
      <c r="AK74" s="19">
        <v>0</v>
      </c>
      <c r="AL74" s="1"/>
      <c r="AM74" s="1"/>
      <c r="AN74" s="1"/>
      <c r="AO74" s="1">
        <v>55</v>
      </c>
      <c r="AP74" s="1"/>
      <c r="AQ74" s="35">
        <f>IF(AR74&lt;6,SUM(E74:AP74),SUM(LARGE(E74:AP74,{1;2;3;4;5;6})))</f>
        <v>140.69999999999999</v>
      </c>
      <c r="AR74" s="55">
        <f>COUNT(E74:AP74)</f>
        <v>6</v>
      </c>
      <c r="BK74" s="12"/>
      <c r="BL74" s="22"/>
      <c r="BM74" s="12"/>
      <c r="BN74" s="22"/>
      <c r="BO74" s="22"/>
      <c r="BP74" s="22"/>
      <c r="BQ74" s="22"/>
      <c r="BR74" s="22"/>
      <c r="BS74" s="22"/>
    </row>
    <row r="75" spans="1:71" x14ac:dyDescent="0.2">
      <c r="A75" s="61">
        <v>74</v>
      </c>
      <c r="B75" s="26" t="s">
        <v>111</v>
      </c>
      <c r="C75" s="6" t="s">
        <v>118</v>
      </c>
      <c r="D75" s="8" t="s">
        <v>362</v>
      </c>
      <c r="E75" s="1"/>
      <c r="F75" s="1"/>
      <c r="G75" s="1"/>
      <c r="H75" s="1"/>
      <c r="I75" s="1"/>
      <c r="J75" s="1"/>
      <c r="K75" s="1"/>
      <c r="L75" s="1"/>
      <c r="M75" s="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>
        <v>130</v>
      </c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1"/>
      <c r="AQ75" s="35">
        <f>IF(AR75&lt;6,SUM(E75:AP75),SUM(LARGE(E75:AP75,{1;2;3;4;5;6})))</f>
        <v>130</v>
      </c>
      <c r="AR75" s="55">
        <f>COUNT(E75:AP75)</f>
        <v>1</v>
      </c>
      <c r="BK75" s="12"/>
      <c r="BL75" s="22"/>
      <c r="BM75" s="12"/>
      <c r="BN75" s="22"/>
      <c r="BO75" s="22"/>
      <c r="BP75" s="22"/>
      <c r="BQ75" s="22"/>
      <c r="BR75" s="22"/>
      <c r="BS75" s="22"/>
    </row>
    <row r="76" spans="1:71" x14ac:dyDescent="0.2">
      <c r="A76" s="61">
        <v>75</v>
      </c>
      <c r="B76" s="26" t="s">
        <v>111</v>
      </c>
      <c r="C76" s="6" t="s">
        <v>113</v>
      </c>
      <c r="D76" s="8" t="s">
        <v>314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v>130</v>
      </c>
      <c r="AJ76" s="1"/>
      <c r="AK76" s="1"/>
      <c r="AL76" s="1"/>
      <c r="AM76" s="1"/>
      <c r="AN76" s="1"/>
      <c r="AO76" s="1"/>
      <c r="AP76" s="1"/>
      <c r="AQ76" s="35">
        <f>IF(AR76&lt;6,SUM(E76:AP76),SUM(LARGE(E76:AP76,{1;2;3;4;5;6})))</f>
        <v>130</v>
      </c>
      <c r="AR76" s="55">
        <f>COUNT(E76:AP76)</f>
        <v>1</v>
      </c>
      <c r="BK76" s="12"/>
      <c r="BL76" s="22"/>
      <c r="BM76" s="12"/>
      <c r="BN76" s="22"/>
      <c r="BO76" s="22"/>
      <c r="BP76" s="22"/>
      <c r="BQ76" s="22"/>
      <c r="BR76" s="22"/>
      <c r="BS76" s="22"/>
    </row>
    <row r="77" spans="1:71" x14ac:dyDescent="0.2">
      <c r="A77" s="61">
        <v>76</v>
      </c>
      <c r="B77" s="26" t="s">
        <v>114</v>
      </c>
      <c r="C77" s="6"/>
      <c r="D77" s="8" t="s">
        <v>245</v>
      </c>
      <c r="E77" s="89"/>
      <c r="F77" s="89"/>
      <c r="G77" s="89"/>
      <c r="H77" s="8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>
        <v>130</v>
      </c>
      <c r="AM77" s="8"/>
      <c r="AN77" s="8"/>
      <c r="AO77" s="8"/>
      <c r="AP77" s="1"/>
      <c r="AQ77" s="35">
        <f>IF(AR77&lt;6,SUM(E77:AP77),SUM(LARGE(E77:AP77,{1;2;3;4;5;6})))</f>
        <v>130</v>
      </c>
      <c r="AR77" s="55">
        <f>COUNT(E77:AP77)</f>
        <v>1</v>
      </c>
      <c r="BK77" s="12"/>
      <c r="BL77" s="22"/>
      <c r="BM77" s="12"/>
      <c r="BN77" s="22"/>
      <c r="BO77" s="22"/>
      <c r="BP77" s="22"/>
      <c r="BQ77" s="22"/>
      <c r="BR77" s="22"/>
      <c r="BS77" s="22"/>
    </row>
    <row r="78" spans="1:71" x14ac:dyDescent="0.2">
      <c r="A78" s="61">
        <v>77</v>
      </c>
      <c r="B78" s="26" t="s">
        <v>111</v>
      </c>
      <c r="C78" s="6" t="s">
        <v>252</v>
      </c>
      <c r="D78" s="8" t="s">
        <v>162</v>
      </c>
      <c r="E78" s="9"/>
      <c r="F78" s="9"/>
      <c r="G78" s="9"/>
      <c r="H78" s="9"/>
      <c r="I78" s="18"/>
      <c r="J78" s="18"/>
      <c r="K78" s="9"/>
      <c r="L78" s="9"/>
      <c r="M78" s="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9">
        <v>35</v>
      </c>
      <c r="Y78" s="9">
        <v>35</v>
      </c>
      <c r="Z78" s="9"/>
      <c r="AA78" s="9"/>
      <c r="AB78" s="9">
        <v>30</v>
      </c>
      <c r="AC78" s="9"/>
      <c r="AD78" s="9"/>
      <c r="AE78" s="9"/>
      <c r="AF78" s="9"/>
      <c r="AG78" s="9"/>
      <c r="AH78" s="9">
        <v>25</v>
      </c>
      <c r="AI78" s="9"/>
      <c r="AJ78" s="9"/>
      <c r="AK78" s="9"/>
      <c r="AL78" s="9"/>
      <c r="AM78" s="9"/>
      <c r="AN78" s="9"/>
      <c r="AO78" s="9"/>
      <c r="AP78" s="1"/>
      <c r="AQ78" s="35">
        <f>IF(AR78&lt;6,SUM(E78:AP78),SUM(LARGE(E78:AP78,{1;2;3;4;5;6})))</f>
        <v>125</v>
      </c>
      <c r="AR78" s="55">
        <f>COUNT(E78:AP78)</f>
        <v>4</v>
      </c>
      <c r="BK78" s="12"/>
      <c r="BL78" s="22"/>
      <c r="BM78" s="12"/>
      <c r="BN78" s="22"/>
      <c r="BO78" s="22"/>
      <c r="BP78" s="22"/>
      <c r="BQ78" s="22"/>
      <c r="BR78" s="22"/>
      <c r="BS78" s="22"/>
    </row>
    <row r="79" spans="1:71" x14ac:dyDescent="0.2">
      <c r="A79" s="61">
        <v>78</v>
      </c>
      <c r="B79" s="26" t="s">
        <v>111</v>
      </c>
      <c r="C79" s="6" t="s">
        <v>116</v>
      </c>
      <c r="D79" s="8" t="s">
        <v>396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>
        <v>55</v>
      </c>
      <c r="AB79" s="29"/>
      <c r="AC79" s="29"/>
      <c r="AD79" s="29">
        <v>60</v>
      </c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1"/>
      <c r="AQ79" s="35">
        <f>IF(AR79&lt;6,SUM(E79:AP79),SUM(LARGE(E79:AP79,{1;2;3;4;5;6})))</f>
        <v>115</v>
      </c>
      <c r="AR79" s="55">
        <f>COUNT(E79:AP79)</f>
        <v>2</v>
      </c>
      <c r="BK79" s="12"/>
      <c r="BL79" s="22"/>
      <c r="BM79" s="12"/>
      <c r="BN79" s="22"/>
      <c r="BO79" s="22"/>
      <c r="BP79" s="22"/>
      <c r="BQ79" s="22"/>
      <c r="BR79" s="22"/>
      <c r="BS79" s="22"/>
    </row>
    <row r="80" spans="1:71" x14ac:dyDescent="0.2">
      <c r="A80" s="61">
        <v>79</v>
      </c>
      <c r="B80" s="26" t="s">
        <v>111</v>
      </c>
      <c r="C80" s="6" t="s">
        <v>881</v>
      </c>
      <c r="D80" s="8" t="s">
        <v>133</v>
      </c>
      <c r="E80" s="19"/>
      <c r="F80" s="19"/>
      <c r="G80" s="19"/>
      <c r="H80" s="19"/>
      <c r="I80" s="19"/>
      <c r="J80" s="1"/>
      <c r="K80" s="1"/>
      <c r="L80" s="1"/>
      <c r="M80" s="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">
        <v>35</v>
      </c>
      <c r="AG80" s="1">
        <v>30</v>
      </c>
      <c r="AH80" s="19"/>
      <c r="AI80" s="19"/>
      <c r="AJ80" s="19"/>
      <c r="AK80" s="19"/>
      <c r="AL80" s="19"/>
      <c r="AM80" s="19"/>
      <c r="AN80" s="1">
        <v>50</v>
      </c>
      <c r="AO80" s="19"/>
      <c r="AP80" s="1"/>
      <c r="AQ80" s="35">
        <f>IF(AR80&lt;6,SUM(E80:AP80),SUM(LARGE(E80:AP80,{1;2;3;4;5;6})))</f>
        <v>115</v>
      </c>
      <c r="AR80" s="55">
        <f>COUNT(E80:AP80)</f>
        <v>3</v>
      </c>
      <c r="BK80" s="12"/>
      <c r="BL80" s="22"/>
      <c r="BM80" s="12"/>
      <c r="BN80" s="22"/>
      <c r="BO80" s="22"/>
      <c r="BP80" s="22"/>
      <c r="BQ80" s="22"/>
      <c r="BR80" s="22"/>
      <c r="BS80" s="22"/>
    </row>
    <row r="81" spans="1:71" x14ac:dyDescent="0.2">
      <c r="A81" s="61">
        <v>80</v>
      </c>
      <c r="B81" s="26" t="s">
        <v>111</v>
      </c>
      <c r="C81" s="6" t="s">
        <v>120</v>
      </c>
      <c r="D81" s="8" t="s">
        <v>735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>
        <v>48.3</v>
      </c>
      <c r="AE81" s="1"/>
      <c r="AF81" s="1"/>
      <c r="AG81" s="1"/>
      <c r="AH81" s="1"/>
      <c r="AI81" s="1"/>
      <c r="AJ81" s="1"/>
      <c r="AK81" s="1"/>
      <c r="AL81" s="1">
        <v>21.7</v>
      </c>
      <c r="AM81" s="1"/>
      <c r="AN81" s="1">
        <v>45</v>
      </c>
      <c r="AO81" s="1"/>
      <c r="AP81" s="1"/>
      <c r="AQ81" s="35">
        <f>IF(AR81&lt;6,SUM(E81:AP81),SUM(LARGE(E81:AP81,{1;2;3;4;5;6})))</f>
        <v>115</v>
      </c>
      <c r="AR81" s="55">
        <f>COUNT(E81:AP81)</f>
        <v>3</v>
      </c>
      <c r="BK81" s="12"/>
      <c r="BL81" s="22"/>
      <c r="BM81" s="12"/>
      <c r="BN81" s="22"/>
      <c r="BO81" s="22"/>
      <c r="BP81" s="22"/>
      <c r="BQ81" s="22"/>
      <c r="BR81" s="22"/>
      <c r="BS81" s="22"/>
    </row>
    <row r="82" spans="1:71" x14ac:dyDescent="0.2">
      <c r="A82" s="61">
        <v>81</v>
      </c>
      <c r="B82" s="26" t="s">
        <v>111</v>
      </c>
      <c r="C82" s="6" t="s">
        <v>262</v>
      </c>
      <c r="D82" s="8" t="s">
        <v>587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>
        <v>100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35">
        <f>IF(AR82&lt;6,SUM(E82:AP82),SUM(LARGE(E82:AP82,{1;2;3;4;5;6})))</f>
        <v>100</v>
      </c>
      <c r="AR82" s="55">
        <f>COUNT(E82:AP82)</f>
        <v>1</v>
      </c>
      <c r="BK82" s="12"/>
      <c r="BL82" s="22"/>
      <c r="BM82" s="12"/>
      <c r="BN82" s="22"/>
      <c r="BO82" s="22"/>
      <c r="BP82" s="22"/>
      <c r="BQ82" s="22"/>
      <c r="BR82" s="22"/>
      <c r="BS82" s="22"/>
    </row>
    <row r="83" spans="1:71" x14ac:dyDescent="0.2">
      <c r="A83" s="61">
        <v>82</v>
      </c>
      <c r="B83" s="26" t="s">
        <v>111</v>
      </c>
      <c r="C83" s="6" t="s">
        <v>120</v>
      </c>
      <c r="D83" s="8" t="s">
        <v>349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>
        <v>100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35">
        <f>IF(AR83&lt;6,SUM(E83:AP83),SUM(LARGE(E83:AP83,{1;2;3;4;5;6})))</f>
        <v>100</v>
      </c>
      <c r="AR83" s="55">
        <f>COUNT(E83:AP83)</f>
        <v>1</v>
      </c>
      <c r="BK83" s="12"/>
      <c r="BL83" s="22"/>
      <c r="BM83" s="12"/>
      <c r="BN83" s="22"/>
      <c r="BO83" s="22"/>
      <c r="BP83" s="22"/>
      <c r="BQ83" s="22"/>
      <c r="BR83" s="22"/>
      <c r="BS83" s="22"/>
    </row>
    <row r="84" spans="1:71" x14ac:dyDescent="0.2">
      <c r="A84" s="61">
        <v>83</v>
      </c>
      <c r="B84" s="26" t="s">
        <v>111</v>
      </c>
      <c r="C84" s="6" t="s">
        <v>142</v>
      </c>
      <c r="D84" s="8" t="s">
        <v>241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>
        <v>35</v>
      </c>
      <c r="S84" s="1"/>
      <c r="T84" s="1">
        <v>35</v>
      </c>
      <c r="U84" s="1"/>
      <c r="V84" s="1"/>
      <c r="W84" s="1"/>
      <c r="X84" s="1"/>
      <c r="Y84" s="1"/>
      <c r="Z84" s="1"/>
      <c r="AA84" s="1"/>
      <c r="AB84" s="1"/>
      <c r="AC84" s="1">
        <v>25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35">
        <f>IF(AR84&lt;6,SUM(E84:AP84),SUM(LARGE(E84:AP84,{1;2;3;4;5;6})))</f>
        <v>95</v>
      </c>
      <c r="AR84" s="55">
        <f>COUNT(E84:AP84)</f>
        <v>3</v>
      </c>
      <c r="BK84" s="12"/>
      <c r="BL84" s="22"/>
      <c r="BM84" s="12"/>
      <c r="BN84" s="22"/>
      <c r="BO84" s="22"/>
      <c r="BP84" s="22"/>
      <c r="BQ84" s="22"/>
      <c r="BR84" s="22"/>
      <c r="BS84" s="22"/>
    </row>
    <row r="85" spans="1:71" x14ac:dyDescent="0.2">
      <c r="A85" s="61">
        <v>84</v>
      </c>
      <c r="B85" s="26" t="s">
        <v>111</v>
      </c>
      <c r="C85" s="6" t="s">
        <v>881</v>
      </c>
      <c r="D85" s="8" t="s">
        <v>220</v>
      </c>
      <c r="E85" s="1"/>
      <c r="F85" s="1"/>
      <c r="G85" s="1"/>
      <c r="H85" s="1"/>
      <c r="I85" s="19"/>
      <c r="J85" s="1"/>
      <c r="K85" s="1"/>
      <c r="L85" s="19"/>
      <c r="M85" s="19"/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v>25</v>
      </c>
      <c r="Y85" s="1"/>
      <c r="Z85" s="1"/>
      <c r="AA85" s="1">
        <v>70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35">
        <f>IF(AR85&lt;6,SUM(E85:AP85),SUM(LARGE(E85:AP85,{1;2;3;4;5;6})))</f>
        <v>95</v>
      </c>
      <c r="AR85" s="55">
        <f>COUNT(E85:AP85)</f>
        <v>2</v>
      </c>
      <c r="BK85" s="12"/>
      <c r="BL85" s="22"/>
      <c r="BM85" s="12"/>
      <c r="BN85" s="22"/>
      <c r="BO85" s="22"/>
      <c r="BP85" s="22"/>
      <c r="BQ85" s="22"/>
      <c r="BR85" s="22"/>
      <c r="BS85" s="22"/>
    </row>
    <row r="86" spans="1:71" x14ac:dyDescent="0.2">
      <c r="A86" s="61">
        <v>85</v>
      </c>
      <c r="B86" s="26" t="s">
        <v>111</v>
      </c>
      <c r="C86" s="6"/>
      <c r="D86" s="8" t="s">
        <v>239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v>20</v>
      </c>
      <c r="AH86" s="1">
        <v>20</v>
      </c>
      <c r="AI86" s="1"/>
      <c r="AJ86" s="1"/>
      <c r="AK86" s="1">
        <v>20</v>
      </c>
      <c r="AL86" s="1"/>
      <c r="AM86" s="1"/>
      <c r="AN86" s="1">
        <v>35</v>
      </c>
      <c r="AO86" s="1"/>
      <c r="AP86" s="1"/>
      <c r="AQ86" s="35">
        <f>IF(AR86&lt;6,SUM(E86:AP86),SUM(LARGE(E86:AP86,{1;2;3;4;5;6})))</f>
        <v>95</v>
      </c>
      <c r="AR86" s="55">
        <f>COUNT(E86:AP86)</f>
        <v>4</v>
      </c>
      <c r="BK86" s="12"/>
      <c r="BL86" s="22"/>
      <c r="BM86" s="12"/>
      <c r="BN86" s="22"/>
      <c r="BO86" s="22"/>
      <c r="BP86" s="22"/>
      <c r="BQ86" s="22"/>
      <c r="BR86" s="22"/>
      <c r="BS86" s="22"/>
    </row>
    <row r="87" spans="1:71" x14ac:dyDescent="0.2">
      <c r="A87" s="61">
        <v>86</v>
      </c>
      <c r="B87" s="26" t="s">
        <v>513</v>
      </c>
      <c r="C87" s="6"/>
      <c r="D87" s="8" t="s">
        <v>471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v>17</v>
      </c>
      <c r="Z87" s="9"/>
      <c r="AA87" s="9"/>
      <c r="AB87" s="9"/>
      <c r="AC87" s="9"/>
      <c r="AD87" s="9">
        <v>20</v>
      </c>
      <c r="AE87" s="9"/>
      <c r="AF87" s="9"/>
      <c r="AG87" s="9"/>
      <c r="AH87" s="9">
        <v>14</v>
      </c>
      <c r="AI87" s="9"/>
      <c r="AJ87" s="9"/>
      <c r="AK87" s="9">
        <v>17</v>
      </c>
      <c r="AL87" s="9"/>
      <c r="AM87" s="9"/>
      <c r="AN87" s="9">
        <v>21.7</v>
      </c>
      <c r="AO87" s="9"/>
      <c r="AP87" s="1"/>
      <c r="AQ87" s="35">
        <f>IF(AR87&lt;6,SUM(E87:AP87),SUM(LARGE(E87:AP87,{1;2;3;4;5;6})))</f>
        <v>89.7</v>
      </c>
      <c r="AR87" s="55">
        <f>COUNT(E87:AP87)</f>
        <v>5</v>
      </c>
      <c r="BK87" s="12"/>
      <c r="BL87" s="22"/>
      <c r="BM87" s="12"/>
      <c r="BN87" s="22"/>
      <c r="BO87" s="22"/>
      <c r="BP87" s="22"/>
      <c r="BQ87" s="22"/>
      <c r="BR87" s="22"/>
      <c r="BS87" s="22"/>
    </row>
    <row r="88" spans="1:71" x14ac:dyDescent="0.2">
      <c r="A88" s="61">
        <v>87</v>
      </c>
      <c r="B88" s="26" t="s">
        <v>111</v>
      </c>
      <c r="C88" s="6" t="s">
        <v>392</v>
      </c>
      <c r="D88" s="8" t="s">
        <v>223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v>25</v>
      </c>
      <c r="U88" s="1"/>
      <c r="V88" s="1"/>
      <c r="W88" s="1"/>
      <c r="X88" s="1"/>
      <c r="Y88" s="1"/>
      <c r="Z88" s="1"/>
      <c r="AA88" s="1"/>
      <c r="AB88" s="1"/>
      <c r="AC88" s="1"/>
      <c r="AD88" s="1">
        <v>60</v>
      </c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35">
        <f>IF(AR88&lt;6,SUM(E88:AP88),SUM(LARGE(E88:AP88,{1;2;3;4;5;6})))</f>
        <v>85</v>
      </c>
      <c r="AR88" s="55">
        <f>COUNT(E88:AP88)</f>
        <v>2</v>
      </c>
      <c r="BK88" s="12"/>
      <c r="BL88" s="22"/>
      <c r="BM88" s="12"/>
      <c r="BN88" s="22"/>
      <c r="BO88" s="22"/>
      <c r="BP88" s="22"/>
      <c r="BQ88" s="22"/>
      <c r="BR88" s="22"/>
      <c r="BS88" s="22"/>
    </row>
    <row r="89" spans="1:71" x14ac:dyDescent="0.2">
      <c r="A89" s="61">
        <v>88</v>
      </c>
      <c r="B89" s="26" t="s">
        <v>111</v>
      </c>
      <c r="C89" s="6" t="s">
        <v>433</v>
      </c>
      <c r="D89" s="8" t="s">
        <v>455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>
        <v>14</v>
      </c>
      <c r="U89" s="9"/>
      <c r="V89" s="9"/>
      <c r="W89" s="9"/>
      <c r="X89" s="9">
        <v>20</v>
      </c>
      <c r="Y89" s="9"/>
      <c r="Z89" s="9"/>
      <c r="AA89" s="9"/>
      <c r="AB89" s="9">
        <v>20</v>
      </c>
      <c r="AC89" s="9"/>
      <c r="AD89" s="18"/>
      <c r="AE89" s="18"/>
      <c r="AF89" s="18"/>
      <c r="AG89" s="9">
        <v>10</v>
      </c>
      <c r="AH89" s="9"/>
      <c r="AI89" s="9">
        <v>20</v>
      </c>
      <c r="AJ89" s="9"/>
      <c r="AK89" s="9"/>
      <c r="AL89" s="18">
        <v>0</v>
      </c>
      <c r="AM89" s="18"/>
      <c r="AN89" s="18">
        <v>0</v>
      </c>
      <c r="AO89" s="18"/>
      <c r="AP89" s="51"/>
      <c r="AQ89" s="35">
        <f>IF(AR89&lt;6,SUM(E89:AP89),SUM(LARGE(E89:AP89,{1;2;3;4;5;6})))</f>
        <v>84</v>
      </c>
      <c r="AR89" s="55">
        <f>COUNT(E89:AP89)</f>
        <v>7</v>
      </c>
      <c r="BK89" s="12"/>
      <c r="BL89" s="22"/>
      <c r="BM89" s="12"/>
      <c r="BN89" s="22"/>
      <c r="BO89" s="22"/>
      <c r="BP89" s="22"/>
      <c r="BQ89" s="22"/>
      <c r="BR89" s="22"/>
      <c r="BS89" s="22"/>
    </row>
    <row r="90" spans="1:71" x14ac:dyDescent="0.2">
      <c r="A90" s="61">
        <v>89</v>
      </c>
      <c r="B90" s="26" t="s">
        <v>111</v>
      </c>
      <c r="C90" s="6" t="s">
        <v>112</v>
      </c>
      <c r="D90" s="8" t="s">
        <v>43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2">
        <v>0</v>
      </c>
      <c r="Y90" s="52"/>
      <c r="Z90" s="52"/>
      <c r="AA90" s="52"/>
      <c r="AB90" s="52"/>
      <c r="AC90" s="52"/>
      <c r="AD90" s="52"/>
      <c r="AE90" s="52"/>
      <c r="AF90" s="52"/>
      <c r="AG90" s="52"/>
      <c r="AH90" s="51">
        <v>80</v>
      </c>
      <c r="AI90" s="52"/>
      <c r="AJ90" s="52"/>
      <c r="AK90" s="52"/>
      <c r="AL90" s="52"/>
      <c r="AM90" s="52"/>
      <c r="AN90" s="52"/>
      <c r="AO90" s="52"/>
      <c r="AP90" s="51"/>
      <c r="AQ90" s="35">
        <f>IF(AR90&lt;6,SUM(E90:AP90),SUM(LARGE(E90:AP90,{1;2;3;4;5;6})))</f>
        <v>80</v>
      </c>
      <c r="AR90" s="55">
        <f>COUNT(E90:AP90)</f>
        <v>2</v>
      </c>
      <c r="BK90" s="12"/>
      <c r="BL90" s="22"/>
      <c r="BM90" s="12"/>
      <c r="BN90" s="22"/>
      <c r="BO90" s="22"/>
      <c r="BP90" s="22"/>
      <c r="BQ90" s="22"/>
      <c r="BR90" s="22"/>
      <c r="BS90" s="22"/>
    </row>
    <row r="91" spans="1:71" x14ac:dyDescent="0.2">
      <c r="A91" s="61">
        <v>90</v>
      </c>
      <c r="B91" s="26" t="s">
        <v>111</v>
      </c>
      <c r="C91" s="6" t="s">
        <v>112</v>
      </c>
      <c r="D91" s="8" t="s">
        <v>35</v>
      </c>
      <c r="E91" s="8"/>
      <c r="F91" s="8"/>
      <c r="G91" s="8"/>
      <c r="H91" s="8"/>
      <c r="I91" s="8"/>
      <c r="J91" s="8"/>
      <c r="K91" s="8"/>
      <c r="L91" s="89"/>
      <c r="M91" s="89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>
        <v>80</v>
      </c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1"/>
      <c r="AQ91" s="35">
        <f>IF(AR91&lt;6,SUM(E91:AP91),SUM(LARGE(E91:AP91,{1;2;3;4;5;6})))</f>
        <v>80</v>
      </c>
      <c r="AR91" s="55">
        <f>COUNT(E91:AP91)</f>
        <v>1</v>
      </c>
      <c r="BK91" s="12"/>
      <c r="BL91" s="22"/>
      <c r="BM91" s="12"/>
      <c r="BN91" s="22"/>
      <c r="BO91" s="22"/>
      <c r="BP91" s="22"/>
      <c r="BQ91" s="22"/>
      <c r="BR91" s="22"/>
      <c r="BS91" s="22"/>
    </row>
    <row r="92" spans="1:71" x14ac:dyDescent="0.2">
      <c r="A92" s="61">
        <v>91</v>
      </c>
      <c r="B92" s="26" t="s">
        <v>111</v>
      </c>
      <c r="C92" s="6" t="s">
        <v>433</v>
      </c>
      <c r="D92" s="8" t="s">
        <v>413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>
        <v>6</v>
      </c>
      <c r="Y92" s="1">
        <v>7</v>
      </c>
      <c r="Z92" s="1">
        <v>7</v>
      </c>
      <c r="AA92" s="1"/>
      <c r="AB92" s="1">
        <v>8</v>
      </c>
      <c r="AC92" s="1"/>
      <c r="AD92" s="1"/>
      <c r="AE92" s="1"/>
      <c r="AF92" s="1"/>
      <c r="AG92" s="1">
        <v>4</v>
      </c>
      <c r="AH92" s="1">
        <v>8</v>
      </c>
      <c r="AI92" s="1"/>
      <c r="AJ92" s="1"/>
      <c r="AK92" s="1">
        <v>12</v>
      </c>
      <c r="AL92" s="1">
        <v>10.7</v>
      </c>
      <c r="AM92" s="1"/>
      <c r="AN92" s="1">
        <v>21.7</v>
      </c>
      <c r="AO92" s="1">
        <v>17</v>
      </c>
      <c r="AP92" s="1"/>
      <c r="AQ92" s="35">
        <f>IF(AR92&lt;6,SUM(E92:AP92),SUM(LARGE(E92:AP92,{1;2;3;4;5;6})))</f>
        <v>77.400000000000006</v>
      </c>
      <c r="AR92" s="55">
        <f>COUNT(E92:AP92)</f>
        <v>10</v>
      </c>
      <c r="BK92" s="12"/>
      <c r="BL92" s="22"/>
      <c r="BM92" s="12"/>
      <c r="BN92" s="22"/>
      <c r="BO92" s="22"/>
      <c r="BP92" s="22"/>
      <c r="BQ92" s="22"/>
      <c r="BR92" s="22"/>
      <c r="BS92" s="22"/>
    </row>
    <row r="93" spans="1:71" x14ac:dyDescent="0.2">
      <c r="A93" s="61">
        <v>92</v>
      </c>
      <c r="B93" s="26" t="s">
        <v>111</v>
      </c>
      <c r="C93" s="6" t="s">
        <v>887</v>
      </c>
      <c r="D93" s="8" t="s">
        <v>6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2">
        <v>0</v>
      </c>
      <c r="AL93" s="51"/>
      <c r="AM93" s="51"/>
      <c r="AN93" s="51"/>
      <c r="AO93" s="51">
        <v>70</v>
      </c>
      <c r="AP93" s="51"/>
      <c r="AQ93" s="35">
        <f>IF(AR93&lt;6,SUM(E93:AP93),SUM(LARGE(E93:AP93,{1;2;3;4;5;6})))</f>
        <v>70</v>
      </c>
      <c r="AR93" s="55">
        <f>COUNT(E93:AP93)</f>
        <v>2</v>
      </c>
      <c r="BK93" s="12"/>
      <c r="BL93" s="22"/>
      <c r="BM93" s="12"/>
      <c r="BN93" s="22"/>
      <c r="BO93" s="22"/>
      <c r="BP93" s="22"/>
      <c r="BQ93" s="22"/>
      <c r="BR93" s="22"/>
      <c r="BS93" s="22"/>
    </row>
    <row r="94" spans="1:71" x14ac:dyDescent="0.2">
      <c r="A94" s="61">
        <v>93</v>
      </c>
      <c r="B94" s="26" t="s">
        <v>111</v>
      </c>
      <c r="C94" s="6" t="s">
        <v>120</v>
      </c>
      <c r="D94" s="8" t="s">
        <v>356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>
        <v>12</v>
      </c>
      <c r="AA94" s="1"/>
      <c r="AB94" s="1"/>
      <c r="AC94" s="1"/>
      <c r="AD94" s="1">
        <v>25</v>
      </c>
      <c r="AE94" s="1"/>
      <c r="AF94" s="1"/>
      <c r="AG94" s="1"/>
      <c r="AH94" s="1"/>
      <c r="AI94" s="1"/>
      <c r="AJ94" s="1"/>
      <c r="AK94" s="1"/>
      <c r="AL94" s="1">
        <v>10.7</v>
      </c>
      <c r="AM94" s="1"/>
      <c r="AN94" s="1">
        <v>21.7</v>
      </c>
      <c r="AO94" s="1"/>
      <c r="AP94" s="1"/>
      <c r="AQ94" s="35">
        <f>IF(AR94&lt;6,SUM(E94:AP94),SUM(LARGE(E94:AP94,{1;2;3;4;5;6})))</f>
        <v>69.400000000000006</v>
      </c>
      <c r="AR94" s="55">
        <f>COUNT(E94:AP94)</f>
        <v>4</v>
      </c>
      <c r="BK94" s="12"/>
      <c r="BL94" s="22"/>
      <c r="BM94" s="12"/>
      <c r="BN94" s="22"/>
      <c r="BO94" s="22"/>
      <c r="BP94" s="22"/>
      <c r="BQ94" s="22"/>
      <c r="BR94" s="22"/>
      <c r="BS94" s="22"/>
    </row>
    <row r="95" spans="1:71" x14ac:dyDescent="0.2">
      <c r="A95" s="61">
        <v>94</v>
      </c>
      <c r="B95" s="26" t="s">
        <v>111</v>
      </c>
      <c r="C95" s="6" t="s">
        <v>295</v>
      </c>
      <c r="D95" s="8" t="s">
        <v>496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>
        <v>21.7</v>
      </c>
      <c r="AM95" s="51"/>
      <c r="AN95" s="51">
        <v>45</v>
      </c>
      <c r="AO95" s="51"/>
      <c r="AP95" s="1"/>
      <c r="AQ95" s="35">
        <f>IF(AR95&lt;6,SUM(E95:AP95),SUM(LARGE(E95:AP95,{1;2;3;4;5;6})))</f>
        <v>66.7</v>
      </c>
      <c r="AR95" s="55">
        <f>COUNT(E95:AP95)</f>
        <v>2</v>
      </c>
      <c r="BK95" s="12"/>
      <c r="BL95" s="22"/>
      <c r="BM95" s="12"/>
      <c r="BN95" s="22"/>
      <c r="BO95" s="22"/>
      <c r="BP95" s="22"/>
      <c r="BQ95" s="22"/>
      <c r="BR95" s="22"/>
      <c r="BS95" s="22"/>
    </row>
    <row r="96" spans="1:71" x14ac:dyDescent="0.2">
      <c r="A96" s="61">
        <v>95</v>
      </c>
      <c r="B96" s="26" t="s">
        <v>111</v>
      </c>
      <c r="C96" s="6" t="s">
        <v>433</v>
      </c>
      <c r="D96" s="8" t="s">
        <v>579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>
        <v>8</v>
      </c>
      <c r="Y96" s="1">
        <v>10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v>10</v>
      </c>
      <c r="AL96" s="1">
        <v>20</v>
      </c>
      <c r="AM96" s="1"/>
      <c r="AN96" s="1">
        <v>18.3</v>
      </c>
      <c r="AO96" s="1"/>
      <c r="AP96" s="1"/>
      <c r="AQ96" s="35">
        <f>IF(AR96&lt;6,SUM(E96:AP96),SUM(LARGE(E96:AP96,{1;2;3;4;5;6})))</f>
        <v>66.3</v>
      </c>
      <c r="AR96" s="55">
        <f>COUNT(E96:AP96)</f>
        <v>5</v>
      </c>
      <c r="BK96" s="12"/>
      <c r="BL96" s="22"/>
      <c r="BM96" s="12"/>
      <c r="BN96" s="22"/>
      <c r="BO96" s="22"/>
      <c r="BP96" s="22"/>
      <c r="BQ96" s="22"/>
      <c r="BR96" s="22"/>
      <c r="BS96" s="22"/>
    </row>
    <row r="97" spans="1:71" x14ac:dyDescent="0.2">
      <c r="A97" s="61">
        <v>96</v>
      </c>
      <c r="B97" s="26" t="s">
        <v>111</v>
      </c>
      <c r="C97" s="6" t="s">
        <v>118</v>
      </c>
      <c r="D97" s="8" t="s">
        <v>510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>
        <v>10</v>
      </c>
      <c r="AD97" s="1"/>
      <c r="AE97" s="1"/>
      <c r="AF97" s="1"/>
      <c r="AG97" s="1"/>
      <c r="AH97" s="1"/>
      <c r="AI97" s="1">
        <v>55</v>
      </c>
      <c r="AJ97" s="1"/>
      <c r="AK97" s="1"/>
      <c r="AL97" s="1"/>
      <c r="AM97" s="1"/>
      <c r="AN97" s="1"/>
      <c r="AO97" s="1"/>
      <c r="AP97" s="1"/>
      <c r="AQ97" s="35">
        <f>IF(AR97&lt;6,SUM(E97:AP97),SUM(LARGE(E97:AP97,{1;2;3;4;5;6})))</f>
        <v>65</v>
      </c>
      <c r="AR97" s="55">
        <f>COUNT(E97:AP97)</f>
        <v>2</v>
      </c>
      <c r="BK97" s="12"/>
      <c r="BL97" s="22"/>
      <c r="BM97" s="12"/>
      <c r="BN97" s="22"/>
      <c r="BO97" s="22"/>
      <c r="BP97" s="22"/>
      <c r="BQ97" s="22"/>
      <c r="BR97" s="22"/>
      <c r="BS97" s="22"/>
    </row>
    <row r="98" spans="1:71" x14ac:dyDescent="0.2">
      <c r="A98" s="69">
        <v>97</v>
      </c>
      <c r="B98" s="26" t="s">
        <v>111</v>
      </c>
      <c r="C98" s="6"/>
      <c r="D98" s="8" t="s">
        <v>903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>
        <v>14</v>
      </c>
      <c r="AL98" s="1">
        <v>9.3000000000000007</v>
      </c>
      <c r="AM98" s="1"/>
      <c r="AN98" s="1">
        <v>18.3</v>
      </c>
      <c r="AO98" s="1">
        <v>20</v>
      </c>
      <c r="AP98" s="1"/>
      <c r="AQ98" s="35">
        <f>IF(AR98&lt;6,SUM(E98:AP98),SUM(LARGE(E98:AP98,{1;2;3;4;5;6})))</f>
        <v>61.6</v>
      </c>
      <c r="AR98" s="55">
        <f>COUNT(E98:AP98)</f>
        <v>4</v>
      </c>
      <c r="BK98" s="12"/>
      <c r="BL98" s="22"/>
      <c r="BM98" s="12"/>
      <c r="BN98" s="22"/>
      <c r="BO98" s="22"/>
      <c r="BP98" s="22"/>
      <c r="BQ98" s="22"/>
      <c r="BR98" s="22"/>
      <c r="BS98" s="22"/>
    </row>
    <row r="99" spans="1:71" x14ac:dyDescent="0.2">
      <c r="A99" s="69">
        <v>98</v>
      </c>
      <c r="B99" s="26" t="s">
        <v>111</v>
      </c>
      <c r="C99" s="6" t="s">
        <v>112</v>
      </c>
      <c r="D99" s="8" t="s">
        <v>46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9">
        <v>0</v>
      </c>
      <c r="S99" s="19"/>
      <c r="T99" s="1"/>
      <c r="U99" s="1"/>
      <c r="V99" s="1"/>
      <c r="W99" s="1"/>
      <c r="X99" s="1">
        <v>55</v>
      </c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35">
        <f>IF(AR99&lt;6,SUM(E99:AP99),SUM(LARGE(E99:AP99,{1;2;3;4;5;6})))</f>
        <v>55</v>
      </c>
      <c r="AR99" s="55">
        <f>COUNT(E99:AP99)</f>
        <v>2</v>
      </c>
      <c r="BK99" s="12"/>
      <c r="BL99" s="22"/>
      <c r="BM99" s="12"/>
      <c r="BN99" s="22"/>
      <c r="BO99" s="22"/>
      <c r="BP99" s="22"/>
      <c r="BQ99" s="22"/>
      <c r="BR99" s="22"/>
      <c r="BS99" s="22"/>
    </row>
    <row r="100" spans="1:71" x14ac:dyDescent="0.2">
      <c r="A100" s="69">
        <v>99</v>
      </c>
      <c r="B100" s="26" t="s">
        <v>111</v>
      </c>
      <c r="C100" s="6"/>
      <c r="D100" s="8" t="s">
        <v>653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>
        <v>17</v>
      </c>
      <c r="AA100" s="1"/>
      <c r="AB100" s="1"/>
      <c r="AC100" s="1">
        <v>8</v>
      </c>
      <c r="AD100" s="1"/>
      <c r="AE100" s="1"/>
      <c r="AF100" s="1"/>
      <c r="AG100" s="1"/>
      <c r="AH100" s="1"/>
      <c r="AI100" s="1">
        <v>30</v>
      </c>
      <c r="AJ100" s="1"/>
      <c r="AK100" s="1"/>
      <c r="AL100" s="1"/>
      <c r="AM100" s="1"/>
      <c r="AN100" s="1"/>
      <c r="AO100" s="1"/>
      <c r="AP100" s="1"/>
      <c r="AQ100" s="35">
        <f>IF(AR100&lt;6,SUM(E100:AP100),SUM(LARGE(E100:AP100,{1;2;3;4;5;6})))</f>
        <v>55</v>
      </c>
      <c r="AR100" s="55">
        <f>COUNT(E100:AP100)</f>
        <v>3</v>
      </c>
      <c r="BK100" s="12"/>
      <c r="BL100" s="22"/>
      <c r="BM100" s="12"/>
      <c r="BN100" s="22"/>
      <c r="BO100" s="22"/>
      <c r="BP100" s="22"/>
      <c r="BQ100" s="22"/>
      <c r="BR100" s="22"/>
      <c r="BS100" s="22"/>
    </row>
    <row r="101" spans="1:71" x14ac:dyDescent="0.2">
      <c r="A101" s="69">
        <v>100</v>
      </c>
      <c r="B101" s="26" t="s">
        <v>111</v>
      </c>
      <c r="C101" s="6" t="s">
        <v>120</v>
      </c>
      <c r="D101" s="8" t="s">
        <v>938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>
        <v>55</v>
      </c>
      <c r="AO101" s="51"/>
      <c r="AP101" s="1"/>
      <c r="AQ101" s="35">
        <f>IF(AR101&lt;6,SUM(E101:AP101),SUM(LARGE(E101:AP101,{1;2;3;4;5;6})))</f>
        <v>55</v>
      </c>
      <c r="AR101" s="55">
        <f>COUNT(E101:AP101)</f>
        <v>1</v>
      </c>
      <c r="BK101" s="12"/>
      <c r="BL101" s="22"/>
      <c r="BM101" s="12"/>
      <c r="BN101" s="22"/>
      <c r="BO101" s="22"/>
      <c r="BP101" s="22"/>
      <c r="BQ101" s="22"/>
      <c r="BR101" s="22"/>
      <c r="BS101" s="22"/>
    </row>
    <row r="102" spans="1:71" x14ac:dyDescent="0.2">
      <c r="A102" s="69">
        <v>101</v>
      </c>
      <c r="B102" s="26" t="s">
        <v>111</v>
      </c>
      <c r="C102" s="6" t="s">
        <v>887</v>
      </c>
      <c r="D102" s="8" t="s">
        <v>969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>
        <v>55</v>
      </c>
      <c r="AP102" s="1"/>
      <c r="AQ102" s="35">
        <f>IF(AR102&lt;6,SUM(E102:AP102),SUM(LARGE(E102:AP102,{1;2;3;4;5;6})))</f>
        <v>55</v>
      </c>
      <c r="AR102" s="55">
        <f>COUNT(E102:AP102)</f>
        <v>1</v>
      </c>
      <c r="BK102" s="12"/>
      <c r="BL102" s="22"/>
      <c r="BM102" s="12"/>
      <c r="BN102" s="22"/>
      <c r="BO102" s="22"/>
      <c r="BP102" s="22"/>
      <c r="BQ102" s="22"/>
      <c r="BR102" s="22"/>
      <c r="BS102" s="22"/>
    </row>
    <row r="103" spans="1:71" x14ac:dyDescent="0.2">
      <c r="A103" s="69">
        <v>102</v>
      </c>
      <c r="B103" s="26" t="s">
        <v>111</v>
      </c>
      <c r="C103" s="8" t="s">
        <v>112</v>
      </c>
      <c r="D103" s="8" t="s">
        <v>476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>
        <v>10</v>
      </c>
      <c r="Z103" s="1">
        <v>4</v>
      </c>
      <c r="AA103" s="1"/>
      <c r="AB103" s="1">
        <v>6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>
        <v>9.3000000000000007</v>
      </c>
      <c r="AM103" s="1"/>
      <c r="AN103" s="1">
        <v>25</v>
      </c>
      <c r="AO103" s="1"/>
      <c r="AP103" s="1"/>
      <c r="AQ103" s="35">
        <f>IF(AR103&lt;6,SUM(E103:AP103),SUM(LARGE(E103:AP103,{1;2;3;4;5;6})))</f>
        <v>54.3</v>
      </c>
      <c r="AR103" s="55">
        <f>COUNT(E103:AP103)</f>
        <v>5</v>
      </c>
      <c r="BK103" s="12"/>
      <c r="BL103" s="22"/>
      <c r="BM103" s="12"/>
      <c r="BN103" s="22"/>
      <c r="BO103" s="22"/>
      <c r="BP103" s="22"/>
      <c r="BQ103" s="22"/>
      <c r="BR103" s="22"/>
      <c r="BS103" s="22"/>
    </row>
    <row r="104" spans="1:71" x14ac:dyDescent="0.2">
      <c r="A104" s="69">
        <v>103</v>
      </c>
      <c r="B104" s="26" t="s">
        <v>111</v>
      </c>
      <c r="C104" s="6" t="s">
        <v>118</v>
      </c>
      <c r="D104" s="8" t="s">
        <v>675</v>
      </c>
      <c r="E104" s="52"/>
      <c r="F104" s="52"/>
      <c r="G104" s="52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>
        <v>9.3000000000000007</v>
      </c>
      <c r="AM104" s="51"/>
      <c r="AN104" s="51">
        <v>45</v>
      </c>
      <c r="AO104" s="51"/>
      <c r="AP104" s="51"/>
      <c r="AQ104" s="35">
        <f>IF(AR104&lt;6,SUM(E104:AP104),SUM(LARGE(E104:AP104,{1;2;3;4;5;6})))</f>
        <v>54.3</v>
      </c>
      <c r="AR104" s="55">
        <f>COUNT(E104:AP104)</f>
        <v>2</v>
      </c>
      <c r="BK104" s="12"/>
      <c r="BL104" s="22"/>
      <c r="BM104" s="12"/>
      <c r="BN104" s="22"/>
      <c r="BO104" s="22"/>
      <c r="BP104" s="22"/>
      <c r="BQ104" s="22"/>
      <c r="BR104" s="22"/>
      <c r="BS104" s="22"/>
    </row>
    <row r="105" spans="1:71" x14ac:dyDescent="0.2">
      <c r="A105" s="69">
        <v>104</v>
      </c>
      <c r="B105" s="26" t="s">
        <v>111</v>
      </c>
      <c r="C105" s="6" t="s">
        <v>205</v>
      </c>
      <c r="D105" s="8" t="s">
        <v>502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>
        <v>17</v>
      </c>
      <c r="AC105" s="51"/>
      <c r="AD105" s="51"/>
      <c r="AE105" s="51"/>
      <c r="AF105" s="51">
        <v>20</v>
      </c>
      <c r="AG105" s="51">
        <v>14</v>
      </c>
      <c r="AH105" s="51"/>
      <c r="AI105" s="51"/>
      <c r="AJ105" s="51"/>
      <c r="AK105" s="51"/>
      <c r="AL105" s="51"/>
      <c r="AM105" s="51"/>
      <c r="AN105" s="51"/>
      <c r="AO105" s="51"/>
      <c r="AP105" s="1"/>
      <c r="AQ105" s="35">
        <f>IF(AR105&lt;6,SUM(E105:AP105),SUM(LARGE(E105:AP105,{1;2;3;4;5;6})))</f>
        <v>51</v>
      </c>
      <c r="AR105" s="55">
        <f>COUNT(E105:AP105)</f>
        <v>3</v>
      </c>
      <c r="BK105" s="12"/>
      <c r="BL105" s="22"/>
      <c r="BM105" s="12"/>
      <c r="BN105" s="22"/>
      <c r="BO105" s="22"/>
      <c r="BP105" s="22"/>
      <c r="BQ105" s="22"/>
      <c r="BR105" s="22"/>
      <c r="BS105" s="22"/>
    </row>
    <row r="106" spans="1:71" x14ac:dyDescent="0.2">
      <c r="A106" s="69">
        <v>105</v>
      </c>
      <c r="B106" s="26" t="s">
        <v>111</v>
      </c>
      <c r="C106" s="6" t="s">
        <v>120</v>
      </c>
      <c r="D106" s="8" t="s">
        <v>405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1">
        <v>7</v>
      </c>
      <c r="Y106" s="51"/>
      <c r="Z106" s="51">
        <v>3</v>
      </c>
      <c r="AA106" s="51"/>
      <c r="AB106" s="51"/>
      <c r="AC106" s="51"/>
      <c r="AD106" s="51">
        <v>20</v>
      </c>
      <c r="AE106" s="51"/>
      <c r="AF106" s="51"/>
      <c r="AG106" s="51"/>
      <c r="AH106" s="51"/>
      <c r="AI106" s="51"/>
      <c r="AJ106" s="51"/>
      <c r="AK106" s="51">
        <v>10</v>
      </c>
      <c r="AL106" s="51">
        <v>10.7</v>
      </c>
      <c r="AM106" s="51"/>
      <c r="AN106" s="51"/>
      <c r="AO106" s="51"/>
      <c r="AP106" s="1"/>
      <c r="AQ106" s="35">
        <f>IF(AR106&lt;6,SUM(E106:AP106),SUM(LARGE(E106:AP106,{1;2;3;4;5;6})))</f>
        <v>50.7</v>
      </c>
      <c r="AR106" s="55">
        <f>COUNT(E106:AP106)</f>
        <v>5</v>
      </c>
      <c r="BK106" s="12"/>
      <c r="BL106" s="22"/>
      <c r="BM106" s="12"/>
      <c r="BN106" s="22"/>
      <c r="BO106" s="22"/>
      <c r="BP106" s="22"/>
      <c r="BQ106" s="22"/>
      <c r="BR106" s="22"/>
      <c r="BS106" s="22"/>
    </row>
    <row r="107" spans="1:71" x14ac:dyDescent="0.2">
      <c r="A107" s="69">
        <v>106</v>
      </c>
      <c r="B107" s="26" t="s">
        <v>111</v>
      </c>
      <c r="C107" s="6" t="s">
        <v>433</v>
      </c>
      <c r="D107" s="8" t="s">
        <v>228</v>
      </c>
      <c r="E107" s="1"/>
      <c r="F107" s="1"/>
      <c r="G107" s="1"/>
      <c r="H107" s="1"/>
      <c r="I107" s="1"/>
      <c r="J107" s="1"/>
      <c r="K107" s="19"/>
      <c r="L107" s="1"/>
      <c r="M107" s="18"/>
      <c r="N107" s="1"/>
      <c r="O107" s="1"/>
      <c r="P107" s="1"/>
      <c r="Q107" s="1"/>
      <c r="R107" s="1">
        <v>25</v>
      </c>
      <c r="S107" s="1"/>
      <c r="T107" s="1">
        <v>25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51"/>
      <c r="AQ107" s="35">
        <f>IF(AR107&lt;6,SUM(E107:AP107),SUM(LARGE(E107:AP107,{1;2;3;4;5;6})))</f>
        <v>50</v>
      </c>
      <c r="AR107" s="55">
        <f>COUNT(E107:AP107)</f>
        <v>2</v>
      </c>
      <c r="BK107" s="12"/>
      <c r="BL107" s="22"/>
      <c r="BM107" s="12"/>
      <c r="BN107" s="22"/>
      <c r="BO107" s="22"/>
      <c r="BP107" s="22"/>
      <c r="BQ107" s="22"/>
      <c r="BR107" s="22"/>
      <c r="BS107" s="22"/>
    </row>
    <row r="108" spans="1:71" x14ac:dyDescent="0.2">
      <c r="A108" s="69">
        <v>107</v>
      </c>
      <c r="B108" s="26" t="s">
        <v>111</v>
      </c>
      <c r="C108" s="6" t="s">
        <v>112</v>
      </c>
      <c r="D108" s="8" t="s">
        <v>334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>
        <v>25</v>
      </c>
      <c r="Z108" s="1"/>
      <c r="AA108" s="1"/>
      <c r="AB108" s="1">
        <v>25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51"/>
      <c r="AQ108" s="35">
        <f>IF(AR108&lt;6,SUM(E108:AP108),SUM(LARGE(E108:AP108,{1;2;3;4;5;6})))</f>
        <v>50</v>
      </c>
      <c r="AR108" s="55">
        <f>COUNT(E108:AP108)</f>
        <v>2</v>
      </c>
      <c r="BK108" s="12"/>
      <c r="BL108" s="22"/>
      <c r="BM108" s="12"/>
      <c r="BN108" s="22"/>
      <c r="BO108" s="22"/>
      <c r="BP108" s="22"/>
      <c r="BQ108" s="22"/>
      <c r="BR108" s="22"/>
      <c r="BS108" s="22"/>
    </row>
    <row r="109" spans="1:71" x14ac:dyDescent="0.2">
      <c r="A109" s="69">
        <v>108</v>
      </c>
      <c r="B109" s="26" t="s">
        <v>111</v>
      </c>
      <c r="C109" s="6" t="s">
        <v>113</v>
      </c>
      <c r="D109" s="8" t="s">
        <v>293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>
        <v>30</v>
      </c>
      <c r="AE109" s="1"/>
      <c r="AF109" s="1"/>
      <c r="AG109" s="1"/>
      <c r="AH109" s="1"/>
      <c r="AI109" s="1"/>
      <c r="AJ109" s="1"/>
      <c r="AK109" s="1"/>
      <c r="AL109" s="1">
        <v>17</v>
      </c>
      <c r="AM109" s="1"/>
      <c r="AN109" s="1"/>
      <c r="AO109" s="1"/>
      <c r="AP109" s="1"/>
      <c r="AQ109" s="35">
        <f>IF(AR109&lt;6,SUM(E109:AP109),SUM(LARGE(E109:AP109,{1;2;3;4;5;6})))</f>
        <v>47</v>
      </c>
      <c r="AR109" s="55">
        <f>COUNT(E109:AP109)</f>
        <v>2</v>
      </c>
      <c r="BK109" s="12"/>
      <c r="BL109" s="22"/>
      <c r="BM109" s="12"/>
      <c r="BN109" s="22"/>
      <c r="BO109" s="22"/>
      <c r="BP109" s="22"/>
      <c r="BQ109" s="22"/>
      <c r="BR109" s="22"/>
      <c r="BS109" s="22"/>
    </row>
    <row r="110" spans="1:71" x14ac:dyDescent="0.2">
      <c r="A110" s="69">
        <v>109</v>
      </c>
      <c r="B110" s="26" t="s">
        <v>111</v>
      </c>
      <c r="C110" s="6"/>
      <c r="D110" s="8" t="s">
        <v>338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>
        <v>10</v>
      </c>
      <c r="S110" s="37"/>
      <c r="T110" s="37">
        <v>9.3000000000000007</v>
      </c>
      <c r="U110" s="37"/>
      <c r="V110" s="37"/>
      <c r="W110" s="37"/>
      <c r="X110" s="37"/>
      <c r="Y110" s="37"/>
      <c r="Z110" s="37"/>
      <c r="AA110" s="86">
        <v>0</v>
      </c>
      <c r="AB110" s="86"/>
      <c r="AC110" s="86"/>
      <c r="AD110" s="37">
        <v>25</v>
      </c>
      <c r="AE110" s="37"/>
      <c r="AF110" s="37"/>
      <c r="AG110" s="37"/>
      <c r="AH110" s="86"/>
      <c r="AI110" s="37"/>
      <c r="AJ110" s="37"/>
      <c r="AK110" s="37"/>
      <c r="AL110" s="37"/>
      <c r="AM110" s="37"/>
      <c r="AN110" s="37"/>
      <c r="AO110" s="37"/>
      <c r="AP110" s="1"/>
      <c r="AQ110" s="35">
        <f>IF(AR110&lt;6,SUM(E110:AP110),SUM(LARGE(E110:AP110,{1;2;3;4;5;6})))</f>
        <v>44.3</v>
      </c>
      <c r="AR110" s="55">
        <f>COUNT(E110:AP110)</f>
        <v>4</v>
      </c>
      <c r="BK110" s="12"/>
      <c r="BL110" s="22"/>
      <c r="BM110" s="12"/>
      <c r="BN110" s="22"/>
      <c r="BO110" s="22"/>
      <c r="BP110" s="22"/>
      <c r="BQ110" s="22"/>
      <c r="BR110" s="22"/>
      <c r="BS110" s="22"/>
    </row>
    <row r="111" spans="1:71" x14ac:dyDescent="0.2">
      <c r="A111" s="69">
        <v>110</v>
      </c>
      <c r="B111" s="26" t="s">
        <v>111</v>
      </c>
      <c r="C111" s="6" t="s">
        <v>392</v>
      </c>
      <c r="D111" s="8" t="s">
        <v>99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>
        <v>14</v>
      </c>
      <c r="S111" s="9"/>
      <c r="T111" s="9"/>
      <c r="U111" s="9"/>
      <c r="V111" s="9"/>
      <c r="W111" s="9"/>
      <c r="X111" s="9">
        <v>30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1"/>
      <c r="AQ111" s="35">
        <f>IF(AR111&lt;6,SUM(E111:AP111),SUM(LARGE(E111:AP111,{1;2;3;4;5;6})))</f>
        <v>44</v>
      </c>
      <c r="AR111" s="55">
        <f>COUNT(E111:AP111)</f>
        <v>2</v>
      </c>
      <c r="BK111" s="12"/>
      <c r="BL111" s="22"/>
      <c r="BM111" s="12"/>
      <c r="BN111" s="22"/>
      <c r="BO111" s="22"/>
      <c r="BP111" s="22"/>
      <c r="BQ111" s="22"/>
      <c r="BR111" s="22"/>
      <c r="BS111" s="22"/>
    </row>
    <row r="112" spans="1:71" x14ac:dyDescent="0.2">
      <c r="A112" s="69">
        <v>111</v>
      </c>
      <c r="B112" s="26" t="s">
        <v>111</v>
      </c>
      <c r="C112" s="6" t="s">
        <v>112</v>
      </c>
      <c r="D112" s="8" t="s">
        <v>180</v>
      </c>
      <c r="E112" s="18"/>
      <c r="F112" s="18"/>
      <c r="G112" s="18"/>
      <c r="H112" s="1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>
        <v>14</v>
      </c>
      <c r="Y112" s="9"/>
      <c r="Z112" s="9"/>
      <c r="AA112" s="9"/>
      <c r="AB112" s="9">
        <v>12</v>
      </c>
      <c r="AC112" s="9">
        <v>10</v>
      </c>
      <c r="AD112" s="9"/>
      <c r="AE112" s="9"/>
      <c r="AF112" s="9"/>
      <c r="AG112" s="18">
        <v>0</v>
      </c>
      <c r="AH112" s="9"/>
      <c r="AI112" s="9"/>
      <c r="AJ112" s="9"/>
      <c r="AK112" s="9"/>
      <c r="AL112" s="9">
        <v>8</v>
      </c>
      <c r="AM112" s="9"/>
      <c r="AN112" s="9"/>
      <c r="AO112" s="9"/>
      <c r="AP112" s="1"/>
      <c r="AQ112" s="35">
        <f>IF(AR112&lt;6,SUM(E112:AP112),SUM(LARGE(E112:AP112,{1;2;3;4;5;6})))</f>
        <v>44</v>
      </c>
      <c r="AR112" s="55">
        <f>COUNT(E112:AP112)</f>
        <v>5</v>
      </c>
      <c r="BK112" s="12"/>
      <c r="BL112" s="22"/>
      <c r="BM112" s="12"/>
      <c r="BN112" s="22"/>
      <c r="BO112" s="22"/>
      <c r="BP112" s="22"/>
      <c r="BQ112" s="22"/>
      <c r="BR112" s="22"/>
      <c r="BS112" s="22"/>
    </row>
    <row r="113" spans="1:71" x14ac:dyDescent="0.2">
      <c r="A113" s="69">
        <v>112</v>
      </c>
      <c r="B113" s="26" t="s">
        <v>111</v>
      </c>
      <c r="C113" s="6" t="s">
        <v>113</v>
      </c>
      <c r="D113" s="8" t="s">
        <v>619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>
        <v>17</v>
      </c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>
        <v>25</v>
      </c>
      <c r="AJ113" s="29"/>
      <c r="AK113" s="29"/>
      <c r="AL113" s="29"/>
      <c r="AM113" s="29"/>
      <c r="AN113" s="29"/>
      <c r="AO113" s="29"/>
      <c r="AP113" s="1"/>
      <c r="AQ113" s="35">
        <f>IF(AR113&lt;6,SUM(E113:AP113),SUM(LARGE(E113:AP113,{1;2;3;4;5;6})))</f>
        <v>42</v>
      </c>
      <c r="AR113" s="55">
        <f>COUNT(E113:AP113)</f>
        <v>2</v>
      </c>
      <c r="BK113" s="12"/>
      <c r="BL113" s="22"/>
      <c r="BM113" s="12"/>
      <c r="BN113" s="22"/>
      <c r="BO113" s="22"/>
      <c r="BP113" s="22"/>
      <c r="BQ113" s="22"/>
      <c r="BR113" s="22"/>
      <c r="BS113" s="22"/>
    </row>
    <row r="114" spans="1:71" x14ac:dyDescent="0.2">
      <c r="A114" s="69">
        <v>113</v>
      </c>
      <c r="B114" s="26" t="s">
        <v>111</v>
      </c>
      <c r="C114" s="6"/>
      <c r="D114" s="8" t="s">
        <v>674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>
        <v>12</v>
      </c>
      <c r="AH114" s="1"/>
      <c r="AI114" s="1"/>
      <c r="AJ114" s="1"/>
      <c r="AK114" s="1"/>
      <c r="AL114" s="1"/>
      <c r="AM114" s="1"/>
      <c r="AN114" s="1">
        <v>30</v>
      </c>
      <c r="AO114" s="1"/>
      <c r="AP114" s="1"/>
      <c r="AQ114" s="35">
        <f>IF(AR114&lt;6,SUM(E114:AP114),SUM(LARGE(E114:AP114,{1;2;3;4;5;6})))</f>
        <v>42</v>
      </c>
      <c r="AR114" s="55">
        <f>COUNT(E114:AP114)</f>
        <v>2</v>
      </c>
      <c r="BK114" s="12"/>
      <c r="BL114" s="22"/>
      <c r="BM114" s="12"/>
      <c r="BN114" s="22"/>
      <c r="BO114" s="22"/>
      <c r="BP114" s="22"/>
      <c r="BQ114" s="22"/>
      <c r="BR114" s="22"/>
      <c r="BS114" s="22"/>
    </row>
    <row r="115" spans="1:71" x14ac:dyDescent="0.2">
      <c r="A115" s="69">
        <v>114</v>
      </c>
      <c r="B115" s="26" t="s">
        <v>111</v>
      </c>
      <c r="C115" s="6" t="s">
        <v>433</v>
      </c>
      <c r="D115" s="8" t="s">
        <v>18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>
        <v>20</v>
      </c>
      <c r="AE115" s="1"/>
      <c r="AF115" s="1"/>
      <c r="AG115" s="1">
        <v>8</v>
      </c>
      <c r="AH115" s="1"/>
      <c r="AI115" s="1"/>
      <c r="AJ115" s="1"/>
      <c r="AK115" s="1"/>
      <c r="AL115" s="1"/>
      <c r="AM115" s="1"/>
      <c r="AN115" s="1"/>
      <c r="AO115" s="1">
        <v>14</v>
      </c>
      <c r="AP115" s="51"/>
      <c r="AQ115" s="35">
        <f>IF(AR115&lt;6,SUM(E115:AP115),SUM(LARGE(E115:AP115,{1;2;3;4;5;6})))</f>
        <v>42</v>
      </c>
      <c r="AR115" s="55">
        <f>COUNT(E115:AP115)</f>
        <v>3</v>
      </c>
      <c r="BK115" s="12"/>
      <c r="BL115" s="22"/>
      <c r="BM115" s="12"/>
      <c r="BN115" s="22"/>
      <c r="BO115" s="22"/>
      <c r="BP115" s="22"/>
      <c r="BQ115" s="22"/>
      <c r="BR115" s="22"/>
      <c r="BS115" s="22"/>
    </row>
    <row r="116" spans="1:71" x14ac:dyDescent="0.2">
      <c r="A116" s="69">
        <v>115</v>
      </c>
      <c r="B116" s="26" t="s">
        <v>111</v>
      </c>
      <c r="C116" s="6" t="s">
        <v>113</v>
      </c>
      <c r="D116" s="8" t="s">
        <v>701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>
        <v>35</v>
      </c>
      <c r="AE116" s="1"/>
      <c r="AF116" s="1"/>
      <c r="AG116" s="1"/>
      <c r="AH116" s="1"/>
      <c r="AI116" s="19">
        <v>0</v>
      </c>
      <c r="AJ116" s="19"/>
      <c r="AK116" s="19"/>
      <c r="AL116" s="19"/>
      <c r="AM116" s="19"/>
      <c r="AN116" s="19"/>
      <c r="AO116" s="19"/>
      <c r="AP116" s="1"/>
      <c r="AQ116" s="35">
        <f>IF(AR116&lt;6,SUM(E116:AP116),SUM(LARGE(E116:AP116,{1;2;3;4;5;6})))</f>
        <v>35</v>
      </c>
      <c r="AR116" s="55">
        <f>COUNT(E116:AP116)</f>
        <v>2</v>
      </c>
      <c r="BK116" s="12"/>
      <c r="BL116" s="22"/>
      <c r="BM116" s="12"/>
      <c r="BN116" s="22"/>
      <c r="BO116" s="22"/>
      <c r="BP116" s="22"/>
      <c r="BQ116" s="22"/>
      <c r="BR116" s="22"/>
      <c r="BS116" s="22"/>
    </row>
    <row r="117" spans="1:71" x14ac:dyDescent="0.2">
      <c r="A117" s="69">
        <v>116</v>
      </c>
      <c r="B117" s="26" t="s">
        <v>111</v>
      </c>
      <c r="C117" s="6" t="s">
        <v>113</v>
      </c>
      <c r="D117" s="8" t="s">
        <v>406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>
        <v>35</v>
      </c>
      <c r="AJ117" s="1"/>
      <c r="AK117" s="1"/>
      <c r="AL117" s="1"/>
      <c r="AM117" s="1"/>
      <c r="AN117" s="1"/>
      <c r="AO117" s="1"/>
      <c r="AP117" s="1"/>
      <c r="AQ117" s="35">
        <f>IF(AR117&lt;6,SUM(E117:AP117),SUM(LARGE(E117:AP117,{1;2;3;4;5;6})))</f>
        <v>35</v>
      </c>
      <c r="AR117" s="55">
        <f>COUNT(E117:AP117)</f>
        <v>1</v>
      </c>
      <c r="BK117" s="12"/>
      <c r="BL117" s="22"/>
      <c r="BM117" s="12"/>
      <c r="BN117" s="22"/>
      <c r="BO117" s="22"/>
      <c r="BP117" s="22"/>
      <c r="BQ117" s="22"/>
      <c r="BR117" s="22"/>
      <c r="BS117" s="22"/>
    </row>
    <row r="118" spans="1:71" x14ac:dyDescent="0.2">
      <c r="A118" s="69">
        <v>117</v>
      </c>
      <c r="B118" s="26" t="s">
        <v>111</v>
      </c>
      <c r="C118" s="6" t="s">
        <v>123</v>
      </c>
      <c r="D118" s="6" t="s">
        <v>153</v>
      </c>
      <c r="E118" s="1"/>
      <c r="F118" s="1"/>
      <c r="G118" s="1"/>
      <c r="H118" s="1"/>
      <c r="I118" s="1"/>
      <c r="J118" s="1"/>
      <c r="K118" s="1"/>
      <c r="L118" s="1"/>
      <c r="M118" s="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">
        <v>14</v>
      </c>
      <c r="AC118" s="19"/>
      <c r="AD118" s="19"/>
      <c r="AE118" s="19"/>
      <c r="AF118" s="19"/>
      <c r="AG118" s="1">
        <v>17</v>
      </c>
      <c r="AH118" s="19"/>
      <c r="AI118" s="19"/>
      <c r="AJ118" s="19"/>
      <c r="AK118" s="19"/>
      <c r="AL118" s="19"/>
      <c r="AM118" s="19"/>
      <c r="AN118" s="19"/>
      <c r="AO118" s="19"/>
      <c r="AP118" s="1"/>
      <c r="AQ118" s="35">
        <f>IF(AR118&lt;6,SUM(E118:AP118),SUM(LARGE(E118:AP118,{1;2;3;4;5;6})))</f>
        <v>31</v>
      </c>
      <c r="AR118" s="55">
        <f>COUNT(E118:AP118)</f>
        <v>2</v>
      </c>
      <c r="BK118" s="12"/>
      <c r="BL118" s="22"/>
      <c r="BM118" s="12"/>
      <c r="BN118" s="22"/>
      <c r="BO118" s="22"/>
      <c r="BP118" s="22"/>
      <c r="BQ118" s="22"/>
      <c r="BR118" s="22"/>
      <c r="BS118" s="22"/>
    </row>
    <row r="119" spans="1:71" x14ac:dyDescent="0.2">
      <c r="A119" s="69">
        <v>118</v>
      </c>
      <c r="B119" s="26" t="s">
        <v>111</v>
      </c>
      <c r="C119" s="6"/>
      <c r="D119" s="8" t="s">
        <v>138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>
        <v>30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35">
        <f>IF(AR119&lt;6,SUM(E119:AP119),SUM(LARGE(E119:AP119,{1;2;3;4;5;6})))</f>
        <v>30</v>
      </c>
      <c r="AR119" s="55">
        <f>COUNT(E119:AP119)</f>
        <v>1</v>
      </c>
      <c r="BK119" s="12"/>
      <c r="BL119" s="22"/>
      <c r="BM119" s="12"/>
      <c r="BN119" s="22"/>
      <c r="BO119" s="22"/>
      <c r="BP119" s="22"/>
      <c r="BQ119" s="22"/>
      <c r="BR119" s="22"/>
      <c r="BS119" s="22"/>
    </row>
    <row r="120" spans="1:71" x14ac:dyDescent="0.2">
      <c r="A120" s="69">
        <v>119</v>
      </c>
      <c r="B120" s="26" t="s">
        <v>111</v>
      </c>
      <c r="C120" s="6" t="s">
        <v>433</v>
      </c>
      <c r="D120" s="8" t="s">
        <v>442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>
        <v>10</v>
      </c>
      <c r="S120" s="29"/>
      <c r="T120" s="29">
        <v>9.3000000000000007</v>
      </c>
      <c r="U120" s="29"/>
      <c r="V120" s="29"/>
      <c r="W120" s="29"/>
      <c r="X120" s="29"/>
      <c r="Y120" s="29"/>
      <c r="Z120" s="29"/>
      <c r="AA120" s="29"/>
      <c r="AB120" s="29">
        <v>10</v>
      </c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1"/>
      <c r="AQ120" s="35">
        <f>IF(AR120&lt;6,SUM(E120:AP120),SUM(LARGE(E120:AP120,{1;2;3;4;5;6})))</f>
        <v>29.3</v>
      </c>
      <c r="AR120" s="55">
        <f>COUNT(E120:AP120)</f>
        <v>3</v>
      </c>
      <c r="BK120" s="12"/>
      <c r="BL120" s="22"/>
      <c r="BM120" s="12"/>
      <c r="BN120" s="22"/>
      <c r="BO120" s="22"/>
      <c r="BP120" s="22"/>
      <c r="BQ120" s="22"/>
      <c r="BR120" s="22"/>
      <c r="BS120" s="22"/>
    </row>
    <row r="121" spans="1:71" x14ac:dyDescent="0.2">
      <c r="A121" s="69">
        <v>120</v>
      </c>
      <c r="B121" s="26" t="s">
        <v>111</v>
      </c>
      <c r="C121" s="6" t="s">
        <v>120</v>
      </c>
      <c r="D121" s="8" t="s">
        <v>339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9">
        <v>0</v>
      </c>
      <c r="U121" s="19"/>
      <c r="V121" s="19"/>
      <c r="W121" s="1"/>
      <c r="X121" s="1"/>
      <c r="Y121" s="1"/>
      <c r="Z121" s="1">
        <v>8</v>
      </c>
      <c r="AA121" s="1"/>
      <c r="AB121" s="1"/>
      <c r="AC121" s="1"/>
      <c r="AD121" s="1">
        <v>20</v>
      </c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35">
        <f>IF(AR121&lt;6,SUM(E121:AP121),SUM(LARGE(E121:AP121,{1;2;3;4;5;6})))</f>
        <v>28</v>
      </c>
      <c r="AR121" s="55">
        <f>COUNT(E121:AP121)</f>
        <v>3</v>
      </c>
      <c r="BK121" s="12"/>
      <c r="BL121" s="22"/>
      <c r="BM121" s="12"/>
      <c r="BN121" s="22"/>
      <c r="BO121" s="22"/>
      <c r="BP121" s="22"/>
      <c r="BQ121" s="22"/>
      <c r="BR121" s="22"/>
      <c r="BS121" s="22"/>
    </row>
    <row r="122" spans="1:71" x14ac:dyDescent="0.2">
      <c r="A122" s="69">
        <v>121</v>
      </c>
      <c r="B122" s="26" t="s">
        <v>111</v>
      </c>
      <c r="C122" s="6" t="s">
        <v>433</v>
      </c>
      <c r="D122" s="8" t="s">
        <v>580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>
        <v>7</v>
      </c>
      <c r="AM122" s="51"/>
      <c r="AN122" s="51">
        <v>18.3</v>
      </c>
      <c r="AO122" s="51"/>
      <c r="AP122" s="1"/>
      <c r="AQ122" s="35">
        <f>IF(AR122&lt;6,SUM(E122:AP122),SUM(LARGE(E122:AP122,{1;2;3;4;5;6})))</f>
        <v>25.3</v>
      </c>
      <c r="AR122" s="55">
        <f>COUNT(E122:AP122)</f>
        <v>2</v>
      </c>
      <c r="BK122" s="12"/>
      <c r="BL122" s="22"/>
      <c r="BM122" s="12"/>
      <c r="BN122" s="22"/>
      <c r="BO122" s="22"/>
      <c r="BP122" s="22"/>
      <c r="BQ122" s="22"/>
      <c r="BR122" s="22"/>
      <c r="BS122" s="22"/>
    </row>
    <row r="123" spans="1:71" x14ac:dyDescent="0.2">
      <c r="A123" s="69">
        <v>122</v>
      </c>
      <c r="B123" s="26" t="s">
        <v>156</v>
      </c>
      <c r="C123" s="6" t="s">
        <v>433</v>
      </c>
      <c r="D123" s="8" t="s">
        <v>355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>
        <v>17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>
        <v>8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35">
        <f>IF(AR123&lt;6,SUM(E123:AP123),SUM(LARGE(E123:AP123,{1;2;3;4;5;6})))</f>
        <v>25</v>
      </c>
      <c r="AR123" s="55">
        <f>COUNT(E123:AP123)</f>
        <v>2</v>
      </c>
      <c r="BK123" s="12"/>
      <c r="BL123" s="22"/>
      <c r="BM123" s="12"/>
      <c r="BN123" s="22"/>
      <c r="BO123" s="22"/>
      <c r="BP123" s="22"/>
      <c r="BQ123" s="22"/>
      <c r="BR123" s="22"/>
      <c r="BS123" s="22"/>
    </row>
    <row r="124" spans="1:71" x14ac:dyDescent="0.2">
      <c r="A124" s="69">
        <v>123</v>
      </c>
      <c r="B124" s="26" t="s">
        <v>111</v>
      </c>
      <c r="C124" s="6" t="s">
        <v>113</v>
      </c>
      <c r="D124" s="8" t="s">
        <v>331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>
        <v>25</v>
      </c>
      <c r="Z124" s="18">
        <v>0</v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8">
        <v>0</v>
      </c>
      <c r="AM124" s="18"/>
      <c r="AN124" s="18"/>
      <c r="AO124" s="18"/>
      <c r="AP124" s="1"/>
      <c r="AQ124" s="35">
        <f>IF(AR124&lt;6,SUM(E124:AP124),SUM(LARGE(E124:AP124,{1;2;3;4;5;6})))</f>
        <v>25</v>
      </c>
      <c r="AR124" s="55">
        <f>COUNT(E124:AP124)</f>
        <v>3</v>
      </c>
      <c r="BK124" s="12"/>
      <c r="BL124" s="22"/>
      <c r="BM124" s="12"/>
      <c r="BN124" s="22"/>
      <c r="BO124" s="22"/>
      <c r="BP124" s="22"/>
      <c r="BQ124" s="22"/>
      <c r="BR124" s="22"/>
      <c r="BS124" s="22"/>
    </row>
    <row r="125" spans="1:71" x14ac:dyDescent="0.2">
      <c r="A125" s="69">
        <v>124</v>
      </c>
      <c r="B125" s="6" t="s">
        <v>111</v>
      </c>
      <c r="C125" s="6" t="s">
        <v>120</v>
      </c>
      <c r="D125" s="6" t="s">
        <v>332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>
        <v>25</v>
      </c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"/>
      <c r="AQ125" s="35">
        <f>IF(AR125&lt;6,SUM(E125:AP125),SUM(LARGE(E125:AP125,{1;2;3;4;5;6})))</f>
        <v>25</v>
      </c>
      <c r="AR125" s="55">
        <f>COUNT(E125:AP125)</f>
        <v>1</v>
      </c>
      <c r="BK125" s="12"/>
      <c r="BL125" s="22"/>
      <c r="BM125" s="12"/>
      <c r="BN125" s="22"/>
      <c r="BO125" s="22"/>
      <c r="BP125" s="22"/>
      <c r="BQ125" s="22"/>
      <c r="BR125" s="22"/>
      <c r="BS125" s="22"/>
    </row>
    <row r="126" spans="1:71" x14ac:dyDescent="0.2">
      <c r="A126" s="69">
        <v>125</v>
      </c>
      <c r="B126" s="26" t="s">
        <v>111</v>
      </c>
      <c r="C126" s="6" t="s">
        <v>392</v>
      </c>
      <c r="D126" s="8" t="s">
        <v>622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>
        <v>25</v>
      </c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1"/>
      <c r="AQ126" s="35">
        <f>IF(AR126&lt;6,SUM(E126:AP126),SUM(LARGE(E126:AP126,{1;2;3;4;5;6})))</f>
        <v>25</v>
      </c>
      <c r="AR126" s="55">
        <f>COUNT(E126:AP126)</f>
        <v>1</v>
      </c>
      <c r="BK126" s="12"/>
      <c r="BL126" s="22"/>
      <c r="BM126" s="12"/>
      <c r="BN126" s="22"/>
      <c r="BO126" s="22"/>
      <c r="BP126" s="22"/>
      <c r="BQ126" s="22"/>
      <c r="BR126" s="22"/>
      <c r="BS126" s="22"/>
    </row>
    <row r="127" spans="1:71" x14ac:dyDescent="0.2">
      <c r="A127" s="69">
        <v>126</v>
      </c>
      <c r="B127" s="26" t="s">
        <v>111</v>
      </c>
      <c r="C127" s="6"/>
      <c r="D127" s="8" t="s">
        <v>225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>
        <v>25</v>
      </c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35">
        <f>IF(AR127&lt;6,SUM(E127:AP127),SUM(LARGE(E127:AP127,{1;2;3;4;5;6})))</f>
        <v>25</v>
      </c>
      <c r="AR127" s="55">
        <f>COUNT(E127:AP127)</f>
        <v>1</v>
      </c>
      <c r="BK127" s="12"/>
      <c r="BL127" s="22"/>
      <c r="BM127" s="12"/>
      <c r="BN127" s="22"/>
      <c r="BO127" s="22"/>
      <c r="BP127" s="22"/>
      <c r="BQ127" s="22"/>
      <c r="BR127" s="22"/>
      <c r="BS127" s="22"/>
    </row>
    <row r="128" spans="1:71" x14ac:dyDescent="0.2">
      <c r="A128" s="69">
        <v>127</v>
      </c>
      <c r="B128" s="26" t="s">
        <v>111</v>
      </c>
      <c r="C128" s="6"/>
      <c r="D128" s="8" t="s">
        <v>833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v>5</v>
      </c>
      <c r="AH128" s="1"/>
      <c r="AI128" s="1"/>
      <c r="AJ128" s="1"/>
      <c r="AK128" s="1">
        <v>8</v>
      </c>
      <c r="AL128" s="1">
        <v>8</v>
      </c>
      <c r="AM128" s="1"/>
      <c r="AN128" s="1"/>
      <c r="AO128" s="1"/>
      <c r="AP128" s="1"/>
      <c r="AQ128" s="35">
        <f>IF(AR128&lt;6,SUM(E128:AP128),SUM(LARGE(E128:AP128,{1;2;3;4;5;6})))</f>
        <v>21</v>
      </c>
      <c r="AR128" s="55">
        <f>COUNT(E128:AP128)</f>
        <v>3</v>
      </c>
      <c r="BK128" s="12"/>
      <c r="BL128" s="22"/>
      <c r="BM128" s="12"/>
      <c r="BN128" s="22"/>
      <c r="BO128" s="22"/>
      <c r="BP128" s="22"/>
      <c r="BQ128" s="22"/>
      <c r="BR128" s="22"/>
      <c r="BS128" s="22"/>
    </row>
    <row r="129" spans="1:71" x14ac:dyDescent="0.2">
      <c r="A129" s="69">
        <v>128</v>
      </c>
      <c r="B129" s="26" t="s">
        <v>254</v>
      </c>
      <c r="C129" s="6" t="s">
        <v>433</v>
      </c>
      <c r="D129" s="8" t="s">
        <v>253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v>10</v>
      </c>
      <c r="S129" s="1"/>
      <c r="T129" s="1">
        <v>10.7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35">
        <f>IF(AR129&lt;6,SUM(E129:AP129),SUM(LARGE(E129:AP129,{1;2;3;4;5;6})))</f>
        <v>20.7</v>
      </c>
      <c r="AR129" s="55">
        <f>COUNT(E129:AP129)</f>
        <v>2</v>
      </c>
      <c r="BK129" s="12"/>
      <c r="BL129" s="22"/>
      <c r="BM129" s="12"/>
      <c r="BN129" s="22"/>
      <c r="BO129" s="22"/>
      <c r="BP129" s="22"/>
      <c r="BQ129" s="22"/>
      <c r="BR129" s="22"/>
      <c r="BS129" s="22"/>
    </row>
    <row r="130" spans="1:71" x14ac:dyDescent="0.2">
      <c r="A130" s="69">
        <v>129</v>
      </c>
      <c r="B130" s="26" t="s">
        <v>111</v>
      </c>
      <c r="C130" s="6" t="s">
        <v>433</v>
      </c>
      <c r="D130" s="8" t="s">
        <v>302</v>
      </c>
      <c r="E130" s="87"/>
      <c r="F130" s="87"/>
      <c r="G130" s="87"/>
      <c r="H130" s="87"/>
      <c r="I130" s="87"/>
      <c r="J130" s="87"/>
      <c r="K130" s="29"/>
      <c r="L130" s="87"/>
      <c r="M130" s="87"/>
      <c r="N130" s="87"/>
      <c r="O130" s="87"/>
      <c r="P130" s="87"/>
      <c r="Q130" s="87"/>
      <c r="R130" s="87"/>
      <c r="S130" s="87"/>
      <c r="T130" s="29">
        <v>10.7</v>
      </c>
      <c r="U130" s="29"/>
      <c r="V130" s="29"/>
      <c r="W130" s="87"/>
      <c r="X130" s="29">
        <v>10</v>
      </c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1"/>
      <c r="AQ130" s="35">
        <f>IF(AR130&lt;6,SUM(E130:AP130),SUM(LARGE(E130:AP130,{1;2;3;4;5;6})))</f>
        <v>20.7</v>
      </c>
      <c r="AR130" s="55">
        <f>COUNT(E130:AP130)</f>
        <v>2</v>
      </c>
      <c r="BK130" s="12"/>
      <c r="BL130" s="22"/>
      <c r="BM130" s="12"/>
      <c r="BN130" s="22"/>
      <c r="BO130" s="22"/>
      <c r="BP130" s="22"/>
      <c r="BQ130" s="22"/>
      <c r="BR130" s="22"/>
      <c r="BS130" s="22"/>
    </row>
    <row r="131" spans="1:71" x14ac:dyDescent="0.2">
      <c r="A131" s="69">
        <v>130</v>
      </c>
      <c r="B131" s="26" t="s">
        <v>111</v>
      </c>
      <c r="C131" s="6" t="s">
        <v>295</v>
      </c>
      <c r="D131" s="8" t="s">
        <v>470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>
        <v>10</v>
      </c>
      <c r="AA131" s="1"/>
      <c r="AB131" s="1"/>
      <c r="AC131" s="1"/>
      <c r="AD131" s="1"/>
      <c r="AE131" s="19">
        <v>0</v>
      </c>
      <c r="AF131" s="1"/>
      <c r="AG131" s="1"/>
      <c r="AH131" s="1">
        <v>10</v>
      </c>
      <c r="AI131" s="1"/>
      <c r="AJ131" s="1"/>
      <c r="AK131" s="1"/>
      <c r="AL131" s="1"/>
      <c r="AM131" s="1"/>
      <c r="AN131" s="1"/>
      <c r="AO131" s="1"/>
      <c r="AP131" s="1"/>
      <c r="AQ131" s="35">
        <f>IF(AR131&lt;6,SUM(E131:AP131),SUM(LARGE(E131:AP131,{1;2;3;4;5;6})))</f>
        <v>20</v>
      </c>
      <c r="AR131" s="55">
        <f>COUNT(E131:AP131)</f>
        <v>3</v>
      </c>
      <c r="BK131" s="12"/>
      <c r="BL131" s="22"/>
      <c r="BM131" s="12"/>
      <c r="BN131" s="22"/>
      <c r="BO131" s="22"/>
      <c r="BP131" s="22"/>
      <c r="BQ131" s="22"/>
      <c r="BR131" s="22"/>
      <c r="BS131" s="22"/>
    </row>
    <row r="132" spans="1:71" x14ac:dyDescent="0.2">
      <c r="A132" s="69">
        <v>131</v>
      </c>
      <c r="B132" s="26" t="s">
        <v>111</v>
      </c>
      <c r="C132" s="6" t="s">
        <v>113</v>
      </c>
      <c r="D132" s="8" t="s">
        <v>636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>
        <v>20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1"/>
      <c r="AQ132" s="35">
        <f>IF(AR132&lt;6,SUM(E132:AP132),SUM(LARGE(E132:AP132,{1;2;3;4;5;6})))</f>
        <v>20</v>
      </c>
      <c r="AR132" s="55">
        <f>COUNT(E132:AP132)</f>
        <v>1</v>
      </c>
      <c r="BK132" s="12"/>
      <c r="BL132" s="22"/>
      <c r="BM132" s="12"/>
      <c r="BN132" s="22"/>
      <c r="BO132" s="22"/>
      <c r="BP132" s="22"/>
      <c r="BQ132" s="22"/>
      <c r="BR132" s="22"/>
      <c r="BS132" s="22"/>
    </row>
    <row r="133" spans="1:71" x14ac:dyDescent="0.2">
      <c r="A133" s="69">
        <v>132</v>
      </c>
      <c r="B133" s="26" t="s">
        <v>111</v>
      </c>
      <c r="C133" s="6" t="s">
        <v>113</v>
      </c>
      <c r="D133" s="8" t="s">
        <v>592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>
        <v>20</v>
      </c>
      <c r="AJ133" s="1"/>
      <c r="AK133" s="1"/>
      <c r="AL133" s="1"/>
      <c r="AM133" s="1"/>
      <c r="AN133" s="1"/>
      <c r="AO133" s="1"/>
      <c r="AP133" s="1"/>
      <c r="AQ133" s="35">
        <f>IF(AR133&lt;6,SUM(E133:AP133),SUM(LARGE(E133:AP133,{1;2;3;4;5;6})))</f>
        <v>20</v>
      </c>
      <c r="AR133" s="55">
        <f>COUNT(E133:AP133)</f>
        <v>1</v>
      </c>
      <c r="BK133" s="12"/>
      <c r="BL133" s="22"/>
      <c r="BM133" s="12"/>
      <c r="BN133" s="22"/>
      <c r="BO133" s="22"/>
      <c r="BP133" s="22"/>
      <c r="BQ133" s="22"/>
      <c r="BR133" s="22"/>
      <c r="BS133" s="22"/>
    </row>
    <row r="134" spans="1:71" x14ac:dyDescent="0.2">
      <c r="A134" s="69">
        <v>133</v>
      </c>
      <c r="B134" s="26" t="s">
        <v>111</v>
      </c>
      <c r="C134" s="6" t="s">
        <v>393</v>
      </c>
      <c r="D134" s="8" t="s">
        <v>578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v>20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35">
        <f>IF(AR134&lt;6,SUM(E134:AP134),SUM(LARGE(E134:AP134,{1;2;3;4;5;6})))</f>
        <v>20</v>
      </c>
      <c r="AR134" s="55">
        <f>COUNT(E134:AP134)</f>
        <v>1</v>
      </c>
      <c r="BK134" s="12"/>
      <c r="BL134" s="22"/>
      <c r="BM134" s="12"/>
      <c r="BN134" s="22"/>
      <c r="BO134" s="22"/>
      <c r="BP134" s="22"/>
      <c r="BQ134" s="22"/>
      <c r="BR134" s="22"/>
      <c r="BS134" s="22"/>
    </row>
    <row r="135" spans="1:71" x14ac:dyDescent="0.2">
      <c r="A135" s="69">
        <v>134</v>
      </c>
      <c r="B135" s="26" t="s">
        <v>111</v>
      </c>
      <c r="C135" s="6" t="s">
        <v>205</v>
      </c>
      <c r="D135" s="8" t="s">
        <v>247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>
        <v>20</v>
      </c>
      <c r="AF135" s="9"/>
      <c r="AG135" s="9"/>
      <c r="AH135" s="9"/>
      <c r="AI135" s="9"/>
      <c r="AJ135" s="9"/>
      <c r="AK135" s="9"/>
      <c r="AL135" s="9"/>
      <c r="AM135" s="9"/>
      <c r="AN135" s="9"/>
      <c r="AO135" s="18">
        <v>0</v>
      </c>
      <c r="AP135" s="1"/>
      <c r="AQ135" s="35">
        <f>IF(AR135&lt;6,SUM(E135:AP135),SUM(LARGE(E135:AP135,{1;2;3;4;5;6})))</f>
        <v>20</v>
      </c>
      <c r="AR135" s="55">
        <f>COUNT(E135:AP135)</f>
        <v>2</v>
      </c>
      <c r="BK135" s="12"/>
      <c r="BL135" s="22"/>
      <c r="BM135" s="12"/>
      <c r="BN135" s="22"/>
      <c r="BO135" s="22"/>
      <c r="BP135" s="22"/>
      <c r="BQ135" s="22"/>
      <c r="BR135" s="22"/>
      <c r="BS135" s="22"/>
    </row>
    <row r="136" spans="1:71" x14ac:dyDescent="0.2">
      <c r="A136" s="69">
        <v>135</v>
      </c>
      <c r="B136" s="26" t="s">
        <v>111</v>
      </c>
      <c r="C136" s="6" t="s">
        <v>120</v>
      </c>
      <c r="D136" s="8" t="s">
        <v>689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>
        <v>20</v>
      </c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35">
        <f>IF(AR136&lt;6,SUM(E136:AP136),SUM(LARGE(E136:AP136,{1;2;3;4;5;6})))</f>
        <v>20</v>
      </c>
      <c r="AR136" s="55">
        <f>COUNT(E136:AP136)</f>
        <v>1</v>
      </c>
      <c r="BK136" s="12"/>
      <c r="BL136" s="22"/>
      <c r="BM136" s="12"/>
      <c r="BN136" s="22"/>
      <c r="BO136" s="22"/>
      <c r="BP136" s="22"/>
      <c r="BQ136" s="22"/>
      <c r="BR136" s="22"/>
      <c r="BS136" s="22"/>
    </row>
    <row r="137" spans="1:71" x14ac:dyDescent="0.2">
      <c r="A137" s="69">
        <v>136</v>
      </c>
      <c r="B137" s="26" t="s">
        <v>111</v>
      </c>
      <c r="C137" s="6"/>
      <c r="D137" s="8" t="s">
        <v>642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>
        <v>8</v>
      </c>
      <c r="Z137" s="1"/>
      <c r="AA137" s="1"/>
      <c r="AB137" s="1"/>
      <c r="AC137" s="1">
        <v>12</v>
      </c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9">
        <v>0</v>
      </c>
      <c r="AO137" s="1"/>
      <c r="AP137" s="1"/>
      <c r="AQ137" s="35">
        <f>IF(AR137&lt;6,SUM(E137:AP137),SUM(LARGE(E137:AP137,{1;2;3;4;5;6})))</f>
        <v>20</v>
      </c>
      <c r="AR137" s="55">
        <f>COUNT(E137:AP137)</f>
        <v>3</v>
      </c>
      <c r="BK137" s="12"/>
      <c r="BL137" s="22"/>
      <c r="BM137" s="12"/>
      <c r="BN137" s="22"/>
      <c r="BO137" s="22"/>
      <c r="BP137" s="22"/>
      <c r="BQ137" s="22"/>
      <c r="BR137" s="22"/>
      <c r="BS137" s="22"/>
    </row>
    <row r="138" spans="1:71" x14ac:dyDescent="0.2">
      <c r="A138" s="69">
        <v>137</v>
      </c>
      <c r="B138" s="26" t="s">
        <v>111</v>
      </c>
      <c r="C138" s="6"/>
      <c r="D138" s="8" t="s">
        <v>716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>
        <v>20</v>
      </c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35">
        <f>IF(AR138&lt;6,SUM(E138:AP138),SUM(LARGE(E138:AP138,{1;2;3;4;5;6})))</f>
        <v>20</v>
      </c>
      <c r="AR138" s="55">
        <f>COUNT(E138:AP138)</f>
        <v>1</v>
      </c>
      <c r="BK138" s="12"/>
      <c r="BL138" s="22"/>
      <c r="BM138" s="12"/>
      <c r="BN138" s="22"/>
      <c r="BO138" s="22"/>
      <c r="BP138" s="22"/>
      <c r="BQ138" s="22"/>
      <c r="BR138" s="22"/>
      <c r="BS138" s="22"/>
    </row>
    <row r="139" spans="1:71" x14ac:dyDescent="0.2">
      <c r="A139" s="69">
        <v>138</v>
      </c>
      <c r="B139" s="26" t="s">
        <v>111</v>
      </c>
      <c r="C139" s="6" t="s">
        <v>205</v>
      </c>
      <c r="D139" s="8" t="s">
        <v>562</v>
      </c>
      <c r="E139" s="1"/>
      <c r="F139" s="1"/>
      <c r="G139" s="1"/>
      <c r="H139" s="1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">
        <v>3</v>
      </c>
      <c r="AG139" s="1">
        <v>4</v>
      </c>
      <c r="AH139" s="19"/>
      <c r="AI139" s="19"/>
      <c r="AJ139" s="19"/>
      <c r="AK139" s="1">
        <v>4</v>
      </c>
      <c r="AL139" s="1">
        <v>4</v>
      </c>
      <c r="AM139" s="1"/>
      <c r="AN139" s="1"/>
      <c r="AO139" s="1">
        <v>5</v>
      </c>
      <c r="AP139" s="1"/>
      <c r="AQ139" s="35">
        <f>IF(AR139&lt;6,SUM(E139:AP139),SUM(LARGE(E139:AP139,{1;2;3;4;5;6})))</f>
        <v>20</v>
      </c>
      <c r="AR139" s="55">
        <f>COUNT(E139:AP139)</f>
        <v>5</v>
      </c>
      <c r="BK139" s="12"/>
      <c r="BL139" s="22"/>
      <c r="BM139" s="12"/>
      <c r="BN139" s="22"/>
      <c r="BO139" s="22"/>
      <c r="BP139" s="22"/>
      <c r="BQ139" s="22"/>
      <c r="BR139" s="22"/>
      <c r="BS139" s="22"/>
    </row>
    <row r="140" spans="1:71" x14ac:dyDescent="0.2">
      <c r="A140" s="69">
        <v>139</v>
      </c>
      <c r="B140" s="26" t="s">
        <v>111</v>
      </c>
      <c r="C140" s="6"/>
      <c r="D140" s="8" t="s">
        <v>770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>
        <v>6</v>
      </c>
      <c r="AG140" s="1">
        <v>6</v>
      </c>
      <c r="AH140" s="1"/>
      <c r="AI140" s="1"/>
      <c r="AJ140" s="1"/>
      <c r="AK140" s="1">
        <v>7</v>
      </c>
      <c r="AL140" s="1"/>
      <c r="AM140" s="1"/>
      <c r="AN140" s="1"/>
      <c r="AO140" s="1"/>
      <c r="AP140" s="1"/>
      <c r="AQ140" s="35">
        <f>IF(AR140&lt;6,SUM(E140:AP140),SUM(LARGE(E140:AP140,{1;2;3;4;5;6})))</f>
        <v>19</v>
      </c>
      <c r="AR140" s="55">
        <f>COUNT(E140:AP140)</f>
        <v>3</v>
      </c>
      <c r="BK140" s="12"/>
      <c r="BL140" s="22"/>
      <c r="BM140" s="12"/>
      <c r="BN140" s="22"/>
      <c r="BO140" s="22"/>
      <c r="BP140" s="22"/>
      <c r="BQ140" s="22"/>
      <c r="BR140" s="22"/>
      <c r="BS140" s="22"/>
    </row>
    <row r="141" spans="1:71" x14ac:dyDescent="0.2">
      <c r="A141" s="69">
        <v>140</v>
      </c>
      <c r="B141" s="26" t="s">
        <v>111</v>
      </c>
      <c r="C141" s="6" t="s">
        <v>205</v>
      </c>
      <c r="D141" s="8" t="s">
        <v>108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>
        <v>18.3</v>
      </c>
      <c r="AM141" s="1"/>
      <c r="AN141" s="1"/>
      <c r="AO141" s="1"/>
      <c r="AP141" s="1"/>
      <c r="AQ141" s="35">
        <f>IF(AR141&lt;6,SUM(E141:AP141),SUM(LARGE(E141:AP141,{1;2;3;4;5;6})))</f>
        <v>18.3</v>
      </c>
      <c r="AR141" s="55">
        <f>COUNT(E141:AP141)</f>
        <v>1</v>
      </c>
      <c r="BK141" s="12"/>
      <c r="BL141" s="22"/>
      <c r="BM141" s="12"/>
      <c r="BN141" s="22"/>
      <c r="BO141" s="22"/>
      <c r="BP141" s="22"/>
      <c r="BQ141" s="22"/>
      <c r="BR141" s="22"/>
      <c r="BS141" s="22"/>
    </row>
    <row r="142" spans="1:71" x14ac:dyDescent="0.2">
      <c r="A142" s="69">
        <v>141</v>
      </c>
      <c r="B142" s="26" t="s">
        <v>111</v>
      </c>
      <c r="C142" s="6"/>
      <c r="D142" s="8" t="s">
        <v>916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>
        <v>18.3</v>
      </c>
      <c r="AM142" s="9"/>
      <c r="AN142" s="9"/>
      <c r="AO142" s="9"/>
      <c r="AP142" s="9"/>
      <c r="AQ142" s="35">
        <f>IF(AR142&lt;6,SUM(E142:AP142),SUM(LARGE(E142:AP142,{1;2;3;4;5;6})))</f>
        <v>18.3</v>
      </c>
      <c r="AR142" s="55">
        <f>COUNT(E142:AP142)</f>
        <v>1</v>
      </c>
      <c r="BK142" s="12"/>
      <c r="BL142" s="22"/>
      <c r="BM142" s="12"/>
      <c r="BN142" s="22"/>
      <c r="BO142" s="22"/>
      <c r="BP142" s="22"/>
      <c r="BQ142" s="22"/>
      <c r="BR142" s="22"/>
      <c r="BS142" s="22"/>
    </row>
    <row r="143" spans="1:71" x14ac:dyDescent="0.2">
      <c r="A143" s="69">
        <v>142</v>
      </c>
      <c r="B143" s="26" t="s">
        <v>111</v>
      </c>
      <c r="C143" s="6" t="s">
        <v>252</v>
      </c>
      <c r="D143" s="8" t="s">
        <v>395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>
        <v>17</v>
      </c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9"/>
      <c r="AQ143" s="35">
        <f>IF(AR143&lt;6,SUM(E143:AP143),SUM(LARGE(E143:AP143,{1;2;3;4;5;6})))</f>
        <v>17</v>
      </c>
      <c r="AR143" s="55">
        <f>COUNT(E143:AP143)</f>
        <v>1</v>
      </c>
      <c r="BK143" s="12"/>
      <c r="BL143" s="22"/>
      <c r="BM143" s="12"/>
      <c r="BN143" s="22"/>
      <c r="BO143" s="22"/>
      <c r="BP143" s="22"/>
      <c r="BQ143" s="22"/>
      <c r="BR143" s="22"/>
      <c r="BS143" s="22"/>
    </row>
    <row r="144" spans="1:71" x14ac:dyDescent="0.2">
      <c r="A144" s="69">
        <v>143</v>
      </c>
      <c r="B144" s="26" t="s">
        <v>111</v>
      </c>
      <c r="C144" s="6" t="s">
        <v>205</v>
      </c>
      <c r="D144" s="8" t="s">
        <v>537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>
        <v>7</v>
      </c>
      <c r="AG144" s="51">
        <v>10</v>
      </c>
      <c r="AH144" s="51"/>
      <c r="AI144" s="51"/>
      <c r="AJ144" s="51"/>
      <c r="AK144" s="51"/>
      <c r="AL144" s="51"/>
      <c r="AM144" s="51"/>
      <c r="AN144" s="51"/>
      <c r="AO144" s="51"/>
      <c r="AP144" s="1"/>
      <c r="AQ144" s="35">
        <f>IF(AR144&lt;6,SUM(E144:AP144),SUM(LARGE(E144:AP144,{1;2;3;4;5;6})))</f>
        <v>17</v>
      </c>
      <c r="AR144" s="55">
        <f>COUNT(E144:AP144)</f>
        <v>2</v>
      </c>
      <c r="BK144" s="12"/>
      <c r="BL144" s="22"/>
      <c r="BM144" s="12"/>
      <c r="BN144" s="22"/>
      <c r="BO144" s="22"/>
      <c r="BP144" s="22"/>
      <c r="BQ144" s="22"/>
      <c r="BR144" s="22"/>
      <c r="BS144" s="22"/>
    </row>
    <row r="145" spans="1:71" x14ac:dyDescent="0.2">
      <c r="A145" s="69">
        <v>144</v>
      </c>
      <c r="B145" s="26" t="s">
        <v>111</v>
      </c>
      <c r="C145" s="6"/>
      <c r="D145" s="6" t="s">
        <v>734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9">
        <v>0</v>
      </c>
      <c r="AG145" s="1"/>
      <c r="AH145" s="1">
        <v>17</v>
      </c>
      <c r="AI145" s="1"/>
      <c r="AJ145" s="1"/>
      <c r="AK145" s="1"/>
      <c r="AL145" s="1"/>
      <c r="AM145" s="1"/>
      <c r="AN145" s="1">
        <v>0</v>
      </c>
      <c r="AO145" s="1"/>
      <c r="AP145" s="51"/>
      <c r="AQ145" s="35">
        <f>IF(AR145&lt;6,SUM(E145:AP145),SUM(LARGE(E145:AP145,{1;2;3;4;5;6})))</f>
        <v>17</v>
      </c>
      <c r="AR145" s="55">
        <f>COUNT(E145:AP145)</f>
        <v>3</v>
      </c>
      <c r="BK145" s="12"/>
      <c r="BL145" s="22"/>
      <c r="BM145" s="12"/>
      <c r="BN145" s="22"/>
      <c r="BO145" s="22"/>
      <c r="BP145" s="22"/>
      <c r="BQ145" s="22"/>
      <c r="BR145" s="22"/>
      <c r="BS145" s="22"/>
    </row>
    <row r="146" spans="1:71" x14ac:dyDescent="0.2">
      <c r="A146" s="69">
        <v>145</v>
      </c>
      <c r="B146" s="26" t="s">
        <v>128</v>
      </c>
      <c r="C146" s="6"/>
      <c r="D146" s="8" t="s">
        <v>703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>
        <v>17</v>
      </c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1"/>
      <c r="AQ146" s="35">
        <f>IF(AR146&lt;6,SUM(E146:AP146),SUM(LARGE(E146:AP146,{1;2;3;4;5;6})))</f>
        <v>17</v>
      </c>
      <c r="AR146" s="55">
        <f>COUNT(E146:AP146)</f>
        <v>1</v>
      </c>
      <c r="BK146" s="12"/>
      <c r="BL146" s="22"/>
      <c r="BM146" s="12"/>
      <c r="BN146" s="22"/>
      <c r="BO146" s="22"/>
      <c r="BP146" s="22"/>
      <c r="BQ146" s="22"/>
      <c r="BR146" s="22"/>
      <c r="BS146" s="22"/>
    </row>
    <row r="147" spans="1:71" x14ac:dyDescent="0.2">
      <c r="A147" s="69">
        <v>146</v>
      </c>
      <c r="B147" s="26" t="s">
        <v>111</v>
      </c>
      <c r="C147" s="6" t="s">
        <v>118</v>
      </c>
      <c r="D147" s="8" t="s">
        <v>511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9">
        <v>5</v>
      </c>
      <c r="AG147" s="9">
        <v>7</v>
      </c>
      <c r="AH147" s="18"/>
      <c r="AI147" s="18"/>
      <c r="AJ147" s="18"/>
      <c r="AK147" s="9">
        <v>5</v>
      </c>
      <c r="AL147" s="18"/>
      <c r="AM147" s="18"/>
      <c r="AN147" s="18"/>
      <c r="AO147" s="18"/>
      <c r="AP147" s="9"/>
      <c r="AQ147" s="35">
        <f>IF(AR147&lt;6,SUM(E147:AP147),SUM(LARGE(E147:AP147,{1;2;3;4;5;6})))</f>
        <v>17</v>
      </c>
      <c r="AR147" s="55">
        <f>COUNT(E147:AP147)</f>
        <v>3</v>
      </c>
      <c r="BK147" s="12"/>
      <c r="BL147" s="22"/>
      <c r="BM147" s="12"/>
      <c r="BN147" s="22"/>
      <c r="BO147" s="22"/>
      <c r="BP147" s="22"/>
      <c r="BQ147" s="22"/>
      <c r="BR147" s="22"/>
      <c r="BS147" s="22"/>
    </row>
    <row r="148" spans="1:71" x14ac:dyDescent="0.2">
      <c r="A148" s="69">
        <v>147</v>
      </c>
      <c r="B148" s="26" t="s">
        <v>111</v>
      </c>
      <c r="C148" s="6" t="s">
        <v>112</v>
      </c>
      <c r="D148" s="8" t="s">
        <v>560</v>
      </c>
      <c r="E148" s="51"/>
      <c r="F148" s="51"/>
      <c r="G148" s="51"/>
      <c r="H148" s="51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1">
        <v>5</v>
      </c>
      <c r="AC148" s="52"/>
      <c r="AD148" s="52"/>
      <c r="AE148" s="52"/>
      <c r="AF148" s="52"/>
      <c r="AG148" s="51">
        <v>4</v>
      </c>
      <c r="AH148" s="52"/>
      <c r="AI148" s="52"/>
      <c r="AJ148" s="52"/>
      <c r="AK148" s="51">
        <v>4</v>
      </c>
      <c r="AL148" s="51">
        <v>4</v>
      </c>
      <c r="AM148" s="51"/>
      <c r="AN148" s="51"/>
      <c r="AO148" s="51"/>
      <c r="AP148" s="9"/>
      <c r="AQ148" s="35">
        <f>IF(AR148&lt;6,SUM(E148:AP148),SUM(LARGE(E148:AP148,{1;2;3;4;5;6})))</f>
        <v>17</v>
      </c>
      <c r="AR148" s="55">
        <f>COUNT(E148:AP148)</f>
        <v>4</v>
      </c>
      <c r="BK148" s="12"/>
      <c r="BL148" s="22"/>
      <c r="BM148" s="12"/>
      <c r="BN148" s="22"/>
      <c r="BO148" s="22"/>
      <c r="BP148" s="22"/>
      <c r="BQ148" s="22"/>
      <c r="BR148" s="22"/>
      <c r="BS148" s="22"/>
    </row>
    <row r="149" spans="1:71" x14ac:dyDescent="0.2">
      <c r="A149" s="69">
        <v>148</v>
      </c>
      <c r="B149" s="26" t="s">
        <v>111</v>
      </c>
      <c r="C149" s="6" t="s">
        <v>205</v>
      </c>
      <c r="D149" s="8" t="s">
        <v>441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>
        <v>5</v>
      </c>
      <c r="AI149" s="9"/>
      <c r="AJ149" s="9"/>
      <c r="AK149" s="9"/>
      <c r="AL149" s="9">
        <v>4</v>
      </c>
      <c r="AM149" s="9"/>
      <c r="AN149" s="9"/>
      <c r="AO149" s="9">
        <v>7</v>
      </c>
      <c r="AP149" s="1"/>
      <c r="AQ149" s="35">
        <f>IF(AR149&lt;6,SUM(E149:AP149),SUM(LARGE(E149:AP149,{1;2;3;4;5;6})))</f>
        <v>16</v>
      </c>
      <c r="AR149" s="55">
        <f>COUNT(E149:AP149)</f>
        <v>3</v>
      </c>
      <c r="BK149" s="12"/>
      <c r="BL149" s="22"/>
      <c r="BM149" s="12"/>
      <c r="BN149" s="22"/>
      <c r="BO149" s="22"/>
      <c r="BP149" s="22"/>
      <c r="BQ149" s="22"/>
      <c r="BR149" s="22"/>
      <c r="BS149" s="22"/>
    </row>
    <row r="150" spans="1:71" x14ac:dyDescent="0.2">
      <c r="A150" s="69">
        <v>149</v>
      </c>
      <c r="B150" s="26" t="s">
        <v>111</v>
      </c>
      <c r="C150" s="6" t="s">
        <v>890</v>
      </c>
      <c r="D150" s="8" t="s">
        <v>654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>
        <v>14</v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1"/>
      <c r="AQ150" s="35">
        <f>IF(AR150&lt;6,SUM(E150:AP150),SUM(LARGE(E150:AP150,{1;2;3;4;5;6})))</f>
        <v>14</v>
      </c>
      <c r="AR150" s="55">
        <f>COUNT(E150:AP150)</f>
        <v>1</v>
      </c>
      <c r="BK150" s="12"/>
      <c r="BL150" s="22"/>
      <c r="BM150" s="12"/>
      <c r="BN150" s="22"/>
      <c r="BO150" s="22"/>
      <c r="BP150" s="22"/>
      <c r="BQ150" s="22"/>
      <c r="BR150" s="22"/>
      <c r="BS150" s="22"/>
    </row>
    <row r="151" spans="1:71" x14ac:dyDescent="0.2">
      <c r="A151" s="69">
        <v>150</v>
      </c>
      <c r="B151" s="26" t="s">
        <v>111</v>
      </c>
      <c r="C151" s="6"/>
      <c r="D151" s="8" t="s">
        <v>717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>
        <v>14</v>
      </c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35">
        <f>IF(AR151&lt;6,SUM(E151:AP151),SUM(LARGE(E151:AP151,{1;2;3;4;5;6})))</f>
        <v>14</v>
      </c>
      <c r="AR151" s="55">
        <f>COUNT(E151:AP151)</f>
        <v>1</v>
      </c>
      <c r="BK151" s="12"/>
      <c r="BL151" s="22"/>
      <c r="BM151" s="12"/>
      <c r="BN151" s="22"/>
      <c r="BO151" s="22"/>
      <c r="BP151" s="22"/>
      <c r="BQ151" s="22"/>
      <c r="BR151" s="22"/>
      <c r="BS151" s="22"/>
    </row>
    <row r="152" spans="1:71" x14ac:dyDescent="0.2">
      <c r="A152" s="69">
        <v>151</v>
      </c>
      <c r="B152" s="26" t="s">
        <v>111</v>
      </c>
      <c r="C152" s="8"/>
      <c r="D152" s="8" t="s">
        <v>429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>
        <v>14</v>
      </c>
      <c r="AM152" s="9"/>
      <c r="AN152" s="9"/>
      <c r="AO152" s="9"/>
      <c r="AP152" s="1"/>
      <c r="AQ152" s="35">
        <f>IF(AR152&lt;6,SUM(E152:AP152),SUM(LARGE(E152:AP152,{1;2;3;4;5;6})))</f>
        <v>14</v>
      </c>
      <c r="AR152" s="55">
        <f>COUNT(E152:AP152)</f>
        <v>1</v>
      </c>
      <c r="BK152" s="12"/>
      <c r="BL152" s="22"/>
      <c r="BM152" s="12"/>
      <c r="BN152" s="22"/>
      <c r="BO152" s="22"/>
      <c r="BP152" s="22"/>
      <c r="BQ152" s="22"/>
      <c r="BR152" s="22"/>
      <c r="BS152" s="22"/>
    </row>
    <row r="153" spans="1:71" x14ac:dyDescent="0.2">
      <c r="A153" s="69">
        <v>152</v>
      </c>
      <c r="B153" s="26" t="s">
        <v>111</v>
      </c>
      <c r="C153" s="6" t="s">
        <v>723</v>
      </c>
      <c r="D153" s="8" t="s">
        <v>169</v>
      </c>
      <c r="E153" s="51"/>
      <c r="F153" s="51"/>
      <c r="G153" s="51"/>
      <c r="H153" s="51"/>
      <c r="I153" s="51"/>
      <c r="J153" s="52"/>
      <c r="K153" s="52"/>
      <c r="L153" s="51"/>
      <c r="M153" s="52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>
        <v>12</v>
      </c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1"/>
      <c r="AQ153" s="35">
        <f>IF(AR153&lt;6,SUM(E153:AP153),SUM(LARGE(E153:AP153,{1;2;3;4;5;6})))</f>
        <v>12</v>
      </c>
      <c r="AR153" s="55">
        <f>COUNT(E153:AP153)</f>
        <v>1</v>
      </c>
      <c r="BK153" s="12"/>
      <c r="BL153" s="22"/>
      <c r="BM153" s="12"/>
      <c r="BN153" s="22"/>
      <c r="BO153" s="22"/>
      <c r="BP153" s="22"/>
      <c r="BQ153" s="22"/>
      <c r="BR153" s="22"/>
      <c r="BS153" s="22"/>
    </row>
    <row r="154" spans="1:71" x14ac:dyDescent="0.2">
      <c r="A154" s="69">
        <v>153</v>
      </c>
      <c r="B154" s="26" t="s">
        <v>111</v>
      </c>
      <c r="C154" s="6" t="s">
        <v>118</v>
      </c>
      <c r="D154" s="8" t="s">
        <v>620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>
        <v>4</v>
      </c>
      <c r="AC154" s="1"/>
      <c r="AD154" s="1"/>
      <c r="AE154" s="1"/>
      <c r="AF154" s="1">
        <v>4</v>
      </c>
      <c r="AG154" s="1"/>
      <c r="AH154" s="1"/>
      <c r="AI154" s="1"/>
      <c r="AJ154" s="1"/>
      <c r="AK154" s="1"/>
      <c r="AL154" s="1">
        <v>4</v>
      </c>
      <c r="AM154" s="1"/>
      <c r="AN154" s="1"/>
      <c r="AO154" s="1"/>
      <c r="AP154" s="1"/>
      <c r="AQ154" s="35">
        <f>IF(AR154&lt;6,SUM(E154:AP154),SUM(LARGE(E154:AP154,{1;2;3;4;5;6})))</f>
        <v>12</v>
      </c>
      <c r="AR154" s="55">
        <f>COUNT(E154:AP154)</f>
        <v>3</v>
      </c>
      <c r="BK154" s="12"/>
      <c r="BL154" s="22"/>
      <c r="BM154" s="12"/>
      <c r="BN154" s="22"/>
      <c r="BO154" s="22"/>
      <c r="BP154" s="22"/>
      <c r="BQ154" s="22"/>
      <c r="BR154" s="22"/>
      <c r="BS154" s="22"/>
    </row>
    <row r="155" spans="1:71" x14ac:dyDescent="0.2">
      <c r="A155" s="69">
        <v>154</v>
      </c>
      <c r="B155" s="26" t="s">
        <v>156</v>
      </c>
      <c r="C155" s="6"/>
      <c r="D155" s="8" t="s">
        <v>850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>
        <v>7</v>
      </c>
      <c r="AI155" s="51"/>
      <c r="AJ155" s="51"/>
      <c r="AK155" s="51"/>
      <c r="AL155" s="51">
        <v>5</v>
      </c>
      <c r="AM155" s="51"/>
      <c r="AN155" s="51"/>
      <c r="AO155" s="51"/>
      <c r="AP155" s="51"/>
      <c r="AQ155" s="35">
        <f>IF(AR155&lt;6,SUM(E155:AP155),SUM(LARGE(E155:AP155,{1;2;3;4;5;6})))</f>
        <v>12</v>
      </c>
      <c r="AR155" s="55">
        <f>COUNT(E155:AP155)</f>
        <v>2</v>
      </c>
      <c r="BK155" s="12"/>
      <c r="BL155" s="22"/>
      <c r="BM155" s="12"/>
      <c r="BN155" s="22"/>
      <c r="BO155" s="22"/>
      <c r="BP155" s="22"/>
      <c r="BQ155" s="22"/>
      <c r="BR155" s="22"/>
      <c r="BS155" s="22"/>
    </row>
    <row r="156" spans="1:71" x14ac:dyDescent="0.2">
      <c r="A156" s="69">
        <v>155</v>
      </c>
      <c r="B156" s="26" t="s">
        <v>111</v>
      </c>
      <c r="C156" s="6" t="s">
        <v>112</v>
      </c>
      <c r="D156" s="8" t="s">
        <v>676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9">
        <v>0</v>
      </c>
      <c r="AD156" s="1"/>
      <c r="AE156" s="1"/>
      <c r="AF156" s="1"/>
      <c r="AG156" s="1"/>
      <c r="AH156" s="1"/>
      <c r="AI156" s="1"/>
      <c r="AJ156" s="1"/>
      <c r="AK156" s="1"/>
      <c r="AL156" s="1">
        <v>6</v>
      </c>
      <c r="AM156" s="1"/>
      <c r="AN156" s="1"/>
      <c r="AO156" s="1">
        <v>6</v>
      </c>
      <c r="AP156" s="1"/>
      <c r="AQ156" s="35">
        <f>IF(AR156&lt;6,SUM(E156:AP156),SUM(LARGE(E156:AP156,{1;2;3;4;5;6})))</f>
        <v>12</v>
      </c>
      <c r="AR156" s="55">
        <f>COUNT(E156:AP156)</f>
        <v>3</v>
      </c>
      <c r="BK156" s="12"/>
      <c r="BL156" s="22"/>
      <c r="BM156" s="12"/>
      <c r="BN156" s="22"/>
      <c r="BO156" s="22"/>
      <c r="BP156" s="22"/>
      <c r="BQ156" s="22"/>
      <c r="BR156" s="22"/>
      <c r="BS156" s="22"/>
    </row>
    <row r="157" spans="1:71" x14ac:dyDescent="0.2">
      <c r="A157" s="69">
        <v>156</v>
      </c>
      <c r="B157" s="26" t="s">
        <v>111</v>
      </c>
      <c r="C157" s="6" t="s">
        <v>262</v>
      </c>
      <c r="D157" s="8" t="s">
        <v>589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>
        <v>10</v>
      </c>
      <c r="AI157" s="1"/>
      <c r="AJ157" s="1"/>
      <c r="AK157" s="1"/>
      <c r="AL157" s="1"/>
      <c r="AM157" s="1"/>
      <c r="AN157" s="1"/>
      <c r="AO157" s="1"/>
      <c r="AP157" s="1"/>
      <c r="AQ157" s="35">
        <f>IF(AR157&lt;6,SUM(E157:AP157),SUM(LARGE(E157:AP157,{1;2;3;4;5;6})))</f>
        <v>10</v>
      </c>
      <c r="AR157" s="55">
        <f>COUNT(E157:AP157)</f>
        <v>1</v>
      </c>
      <c r="BK157" s="12"/>
      <c r="BL157" s="22"/>
      <c r="BM157" s="12"/>
      <c r="BN157" s="22"/>
      <c r="BO157" s="22"/>
      <c r="BP157" s="22"/>
      <c r="BQ157" s="22"/>
      <c r="BR157" s="22"/>
      <c r="BS157" s="22"/>
    </row>
    <row r="158" spans="1:71" x14ac:dyDescent="0.2">
      <c r="A158" s="69">
        <v>157</v>
      </c>
      <c r="B158" s="26" t="s">
        <v>111</v>
      </c>
      <c r="C158" s="6" t="s">
        <v>113</v>
      </c>
      <c r="D158" s="8" t="s">
        <v>426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>
        <v>10</v>
      </c>
      <c r="AA158" s="1">
        <v>0</v>
      </c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35">
        <f>IF(AR158&lt;6,SUM(E158:AP158),SUM(LARGE(E158:AP158,{1;2;3;4;5;6})))</f>
        <v>10</v>
      </c>
      <c r="AR158" s="55">
        <f>COUNT(E158:AP158)</f>
        <v>2</v>
      </c>
      <c r="BK158" s="12"/>
      <c r="BL158" s="22"/>
      <c r="BM158" s="12"/>
      <c r="BN158" s="22"/>
      <c r="BO158" s="22"/>
      <c r="BP158" s="22"/>
      <c r="BQ158" s="22"/>
      <c r="BR158" s="22"/>
      <c r="BS158" s="22"/>
    </row>
    <row r="159" spans="1:71" x14ac:dyDescent="0.2">
      <c r="A159" s="69">
        <v>158</v>
      </c>
      <c r="B159" s="26" t="s">
        <v>111</v>
      </c>
      <c r="C159" s="6" t="s">
        <v>113</v>
      </c>
      <c r="D159" s="8" t="s">
        <v>313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>
        <v>10</v>
      </c>
      <c r="AA159" s="29"/>
      <c r="AB159" s="29"/>
      <c r="AC159" s="29"/>
      <c r="AD159" s="87">
        <v>0</v>
      </c>
      <c r="AE159" s="87"/>
      <c r="AF159" s="87"/>
      <c r="AG159" s="87"/>
      <c r="AH159" s="29"/>
      <c r="AI159" s="29"/>
      <c r="AJ159" s="29"/>
      <c r="AK159" s="29"/>
      <c r="AL159" s="29"/>
      <c r="AM159" s="29"/>
      <c r="AN159" s="29"/>
      <c r="AO159" s="29"/>
      <c r="AP159" s="1"/>
      <c r="AQ159" s="35">
        <f>IF(AR159&lt;6,SUM(E159:AP159),SUM(LARGE(E159:AP159,{1;2;3;4;5;6})))</f>
        <v>10</v>
      </c>
      <c r="AR159" s="55">
        <f>COUNT(E159:AP159)</f>
        <v>2</v>
      </c>
      <c r="BK159" s="12"/>
      <c r="BL159" s="22"/>
      <c r="BM159" s="12"/>
      <c r="BN159" s="22"/>
      <c r="BO159" s="22"/>
      <c r="BP159" s="22"/>
      <c r="BQ159" s="22"/>
      <c r="BR159" s="22"/>
      <c r="BS159" s="22"/>
    </row>
    <row r="160" spans="1:71" x14ac:dyDescent="0.2">
      <c r="A160" s="69">
        <v>159</v>
      </c>
      <c r="B160" s="26" t="s">
        <v>111</v>
      </c>
      <c r="C160" s="6"/>
      <c r="D160" s="8" t="s">
        <v>137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>
        <v>10</v>
      </c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1"/>
      <c r="AQ160" s="35">
        <f>IF(AR160&lt;6,SUM(E160:AP160),SUM(LARGE(E160:AP160,{1;2;3;4;5;6})))</f>
        <v>10</v>
      </c>
      <c r="AR160" s="55">
        <f>COUNT(E160:AP160)</f>
        <v>1</v>
      </c>
      <c r="BK160" s="12"/>
      <c r="BL160" s="22"/>
      <c r="BM160" s="12"/>
      <c r="BN160" s="22"/>
      <c r="BO160" s="22"/>
      <c r="BP160" s="22"/>
      <c r="BQ160" s="22"/>
      <c r="BR160" s="22"/>
      <c r="BS160" s="22"/>
    </row>
    <row r="161" spans="1:71" x14ac:dyDescent="0.2">
      <c r="A161" s="69">
        <v>160</v>
      </c>
      <c r="B161" s="26" t="s">
        <v>111</v>
      </c>
      <c r="C161" s="6"/>
      <c r="D161" s="8" t="s">
        <v>652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>
        <v>10</v>
      </c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1"/>
      <c r="AQ161" s="35">
        <f>IF(AR161&lt;6,SUM(E161:AP161),SUM(LARGE(E161:AP161,{1;2;3;4;5;6})))</f>
        <v>10</v>
      </c>
      <c r="AR161" s="55">
        <f>COUNT(E161:AP161)</f>
        <v>1</v>
      </c>
      <c r="BK161" s="12"/>
      <c r="BL161" s="22"/>
      <c r="BM161" s="12"/>
      <c r="BN161" s="22"/>
      <c r="BO161" s="22"/>
      <c r="BP161" s="22"/>
      <c r="BQ161" s="22"/>
      <c r="BR161" s="22"/>
      <c r="BS161" s="22"/>
    </row>
    <row r="162" spans="1:71" x14ac:dyDescent="0.2">
      <c r="A162" s="69">
        <v>161</v>
      </c>
      <c r="B162" s="26" t="s">
        <v>111</v>
      </c>
      <c r="C162" s="6"/>
      <c r="D162" s="8" t="s">
        <v>720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>
        <v>10</v>
      </c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35">
        <f>IF(AR162&lt;6,SUM(E162:AP162),SUM(LARGE(E162:AP162,{1;2;3;4;5;6})))</f>
        <v>10</v>
      </c>
      <c r="AR162" s="55">
        <f>COUNT(E162:AP162)</f>
        <v>1</v>
      </c>
      <c r="BK162" s="12"/>
      <c r="BL162" s="22"/>
      <c r="BM162" s="12"/>
      <c r="BN162" s="22"/>
      <c r="BO162" s="22"/>
      <c r="BP162" s="22"/>
      <c r="BQ162" s="22"/>
      <c r="BR162" s="22"/>
      <c r="BS162" s="22"/>
    </row>
    <row r="163" spans="1:71" x14ac:dyDescent="0.2">
      <c r="A163" s="69">
        <v>162</v>
      </c>
      <c r="B163" s="26" t="s">
        <v>111</v>
      </c>
      <c r="C163" s="6"/>
      <c r="D163" s="8" t="s">
        <v>506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>
        <v>10</v>
      </c>
      <c r="AH163" s="9"/>
      <c r="AI163" s="9"/>
      <c r="AJ163" s="9"/>
      <c r="AK163" s="9"/>
      <c r="AL163" s="9"/>
      <c r="AM163" s="9"/>
      <c r="AN163" s="9"/>
      <c r="AO163" s="9"/>
      <c r="AP163" s="1"/>
      <c r="AQ163" s="35">
        <f>IF(AR163&lt;6,SUM(E163:AP163),SUM(LARGE(E163:AP163,{1;2;3;4;5;6})))</f>
        <v>10</v>
      </c>
      <c r="AR163" s="55">
        <f>COUNT(E163:AP163)</f>
        <v>1</v>
      </c>
      <c r="BK163" s="12"/>
      <c r="BL163" s="22"/>
      <c r="BM163" s="12"/>
      <c r="BN163" s="22"/>
      <c r="BO163" s="22"/>
      <c r="BP163" s="22"/>
      <c r="BQ163" s="22"/>
      <c r="BR163" s="22"/>
      <c r="BS163" s="22"/>
    </row>
    <row r="164" spans="1:71" x14ac:dyDescent="0.2">
      <c r="A164" s="69">
        <v>163</v>
      </c>
      <c r="B164" s="26" t="s">
        <v>111</v>
      </c>
      <c r="C164" s="6"/>
      <c r="D164" s="8" t="s">
        <v>377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1">
        <v>10</v>
      </c>
      <c r="AH164" s="52"/>
      <c r="AI164" s="52"/>
      <c r="AJ164" s="52"/>
      <c r="AK164" s="52"/>
      <c r="AL164" s="52"/>
      <c r="AM164" s="52"/>
      <c r="AN164" s="52"/>
      <c r="AO164" s="52"/>
      <c r="AP164" s="1"/>
      <c r="AQ164" s="35">
        <f>IF(AR164&lt;6,SUM(E164:AP164),SUM(LARGE(E164:AP164,{1;2;3;4;5;6})))</f>
        <v>10</v>
      </c>
      <c r="AR164" s="55">
        <f>COUNT(E164:AP164)</f>
        <v>1</v>
      </c>
      <c r="BK164" s="12"/>
      <c r="BL164" s="22"/>
      <c r="BM164" s="12"/>
      <c r="BN164" s="22"/>
      <c r="BO164" s="22"/>
      <c r="BP164" s="22"/>
      <c r="BQ164" s="22"/>
      <c r="BR164" s="22"/>
      <c r="BS164" s="22"/>
    </row>
    <row r="165" spans="1:71" x14ac:dyDescent="0.2">
      <c r="A165" s="69">
        <v>164</v>
      </c>
      <c r="B165" s="26" t="s">
        <v>111</v>
      </c>
      <c r="C165" s="6" t="s">
        <v>881</v>
      </c>
      <c r="D165" s="8" t="s">
        <v>150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>
        <v>9.3000000000000007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35">
        <f>IF(AR165&lt;6,SUM(E165:AP165),SUM(LARGE(E165:AP165,{1;2;3;4;5;6})))</f>
        <v>9.3000000000000007</v>
      </c>
      <c r="AR165" s="55">
        <f>COUNT(E165:AP165)</f>
        <v>1</v>
      </c>
      <c r="BK165" s="12"/>
      <c r="BL165" s="22"/>
      <c r="BM165" s="12"/>
      <c r="BN165" s="22"/>
      <c r="BO165" s="22"/>
      <c r="BP165" s="22"/>
      <c r="BQ165" s="22"/>
      <c r="BR165" s="22"/>
      <c r="BS165" s="22"/>
    </row>
    <row r="166" spans="1:71" x14ac:dyDescent="0.2">
      <c r="A166" s="69">
        <v>165</v>
      </c>
      <c r="B166" s="26" t="s">
        <v>111</v>
      </c>
      <c r="C166" s="6" t="s">
        <v>752</v>
      </c>
      <c r="D166" s="8" t="s">
        <v>774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">
        <v>3</v>
      </c>
      <c r="AG166" s="19"/>
      <c r="AH166" s="1">
        <v>6</v>
      </c>
      <c r="AI166" s="19"/>
      <c r="AJ166" s="19"/>
      <c r="AK166" s="19"/>
      <c r="AL166" s="19"/>
      <c r="AM166" s="19"/>
      <c r="AN166" s="19"/>
      <c r="AO166" s="19"/>
      <c r="AP166" s="1"/>
      <c r="AQ166" s="35">
        <f>IF(AR166&lt;6,SUM(E166:AP166),SUM(LARGE(E166:AP166,{1;2;3;4;5;6})))</f>
        <v>9</v>
      </c>
      <c r="AR166" s="55">
        <f>COUNT(E166:AP166)</f>
        <v>2</v>
      </c>
      <c r="BK166" s="12"/>
      <c r="BL166" s="22"/>
      <c r="BM166" s="12"/>
      <c r="BN166" s="22"/>
      <c r="BO166" s="22"/>
      <c r="BP166" s="22"/>
      <c r="BQ166" s="22"/>
      <c r="BR166" s="22"/>
      <c r="BS166" s="22"/>
    </row>
    <row r="167" spans="1:71" x14ac:dyDescent="0.2">
      <c r="A167" s="69">
        <v>166</v>
      </c>
      <c r="B167" s="26" t="s">
        <v>111</v>
      </c>
      <c r="C167" s="6" t="s">
        <v>610</v>
      </c>
      <c r="D167" s="8" t="s">
        <v>648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>
        <v>8</v>
      </c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1"/>
      <c r="AQ167" s="35">
        <f>IF(AR167&lt;6,SUM(E167:AP167),SUM(LARGE(E167:AP167,{1;2;3;4;5;6})))</f>
        <v>8</v>
      </c>
      <c r="AR167" s="55">
        <f>COUNT(E167:AP167)</f>
        <v>1</v>
      </c>
      <c r="BK167" s="12"/>
      <c r="BL167" s="22"/>
      <c r="BM167" s="12"/>
      <c r="BN167" s="22"/>
      <c r="BO167" s="22"/>
      <c r="BP167" s="22"/>
      <c r="BQ167" s="22"/>
      <c r="BR167" s="22"/>
      <c r="BS167" s="22"/>
    </row>
    <row r="168" spans="1:71" x14ac:dyDescent="0.2">
      <c r="A168" s="69">
        <v>167</v>
      </c>
      <c r="B168" s="26" t="s">
        <v>111</v>
      </c>
      <c r="C168" s="6" t="s">
        <v>433</v>
      </c>
      <c r="D168" s="8" t="s">
        <v>229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>
        <v>8</v>
      </c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35">
        <f>IF(AR168&lt;6,SUM(E168:AP168),SUM(LARGE(E168:AP168,{1;2;3;4;5;6})))</f>
        <v>8</v>
      </c>
      <c r="AR168" s="55">
        <f>COUNT(E168:AP168)</f>
        <v>1</v>
      </c>
      <c r="BK168" s="12"/>
      <c r="BL168" s="22"/>
      <c r="BM168" s="12"/>
      <c r="BN168" s="22"/>
      <c r="BO168" s="22"/>
      <c r="BP168" s="22"/>
      <c r="BQ168" s="22"/>
      <c r="BR168" s="22"/>
      <c r="BS168" s="22"/>
    </row>
    <row r="169" spans="1:71" x14ac:dyDescent="0.2">
      <c r="A169" s="69">
        <v>168</v>
      </c>
      <c r="B169" s="26" t="s">
        <v>111</v>
      </c>
      <c r="C169" s="6" t="s">
        <v>112</v>
      </c>
      <c r="D169" s="8" t="s">
        <v>48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2"/>
      <c r="O169" s="52"/>
      <c r="P169" s="52"/>
      <c r="Q169" s="52"/>
      <c r="R169" s="51">
        <v>8</v>
      </c>
      <c r="S169" s="51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1"/>
      <c r="AQ169" s="35">
        <f>IF(AR169&lt;6,SUM(E169:AP169),SUM(LARGE(E169:AP169,{1;2;3;4;5;6})))</f>
        <v>8</v>
      </c>
      <c r="AR169" s="55">
        <f>COUNT(E169:AP169)</f>
        <v>1</v>
      </c>
      <c r="BK169" s="12"/>
      <c r="BL169" s="22"/>
      <c r="BM169" s="12"/>
      <c r="BN169" s="22"/>
      <c r="BO169" s="22"/>
      <c r="BP169" s="22"/>
      <c r="BQ169" s="22"/>
      <c r="BR169" s="22"/>
      <c r="BS169" s="22"/>
    </row>
    <row r="170" spans="1:71" x14ac:dyDescent="0.2">
      <c r="A170" s="69">
        <v>169</v>
      </c>
      <c r="B170" s="26" t="s">
        <v>111</v>
      </c>
      <c r="C170" s="6" t="s">
        <v>120</v>
      </c>
      <c r="D170" s="8" t="s">
        <v>352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9">
        <v>8</v>
      </c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"/>
      <c r="AQ170" s="35">
        <f>IF(AR170&lt;6,SUM(E170:AP170),SUM(LARGE(E170:AP170,{1;2;3;4;5;6})))</f>
        <v>8</v>
      </c>
      <c r="AR170" s="55">
        <f>COUNT(E170:AP170)</f>
        <v>1</v>
      </c>
      <c r="BK170" s="12"/>
      <c r="BL170" s="22"/>
      <c r="BM170" s="12"/>
      <c r="BN170" s="22"/>
      <c r="BO170" s="22"/>
      <c r="BP170" s="22"/>
      <c r="BQ170" s="22"/>
      <c r="BR170" s="22"/>
      <c r="BS170" s="22"/>
    </row>
    <row r="171" spans="1:71" x14ac:dyDescent="0.2">
      <c r="A171" s="69">
        <v>170</v>
      </c>
      <c r="B171" s="26" t="s">
        <v>111</v>
      </c>
      <c r="C171" s="6"/>
      <c r="D171" s="8" t="s">
        <v>651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>
        <v>8</v>
      </c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1"/>
      <c r="AQ171" s="35">
        <f>IF(AR171&lt;6,SUM(E171:AP171),SUM(LARGE(E171:AP171,{1;2;3;4;5;6})))</f>
        <v>8</v>
      </c>
      <c r="AR171" s="55">
        <f>COUNT(E171:AP171)</f>
        <v>1</v>
      </c>
      <c r="BK171" s="12"/>
      <c r="BL171" s="22"/>
      <c r="BM171" s="12"/>
      <c r="BN171" s="22"/>
      <c r="BO171" s="22"/>
      <c r="BP171" s="22"/>
      <c r="BQ171" s="22"/>
      <c r="BR171" s="22"/>
      <c r="BS171" s="22"/>
    </row>
    <row r="172" spans="1:71" x14ac:dyDescent="0.2">
      <c r="A172" s="69">
        <v>171</v>
      </c>
      <c r="B172" s="26" t="s">
        <v>111</v>
      </c>
      <c r="C172" s="6"/>
      <c r="D172" s="8" t="s">
        <v>647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>
        <v>8</v>
      </c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1"/>
      <c r="AQ172" s="35">
        <f>IF(AR172&lt;6,SUM(E172:AP172),SUM(LARGE(E172:AP172,{1;2;3;4;5;6})))</f>
        <v>8</v>
      </c>
      <c r="AR172" s="55">
        <f>COUNT(E172:AP172)</f>
        <v>1</v>
      </c>
      <c r="BK172" s="12"/>
      <c r="BL172" s="22"/>
      <c r="BM172" s="12"/>
      <c r="BN172" s="22"/>
      <c r="BO172" s="22"/>
      <c r="BP172" s="22"/>
      <c r="BQ172" s="22"/>
      <c r="BR172" s="22"/>
      <c r="BS172" s="22"/>
    </row>
    <row r="173" spans="1:71" x14ac:dyDescent="0.2">
      <c r="A173" s="69">
        <v>172</v>
      </c>
      <c r="B173" s="26" t="s">
        <v>111</v>
      </c>
      <c r="C173" s="6"/>
      <c r="D173" s="6" t="s">
        <v>721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>
        <v>8</v>
      </c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51"/>
      <c r="AQ173" s="35">
        <f>IF(AR173&lt;6,SUM(E173:AP173),SUM(LARGE(E173:AP173,{1;2;3;4;5;6})))</f>
        <v>8</v>
      </c>
      <c r="AR173" s="55">
        <f>COUNT(E173:AP173)</f>
        <v>1</v>
      </c>
      <c r="BK173" s="12"/>
      <c r="BL173" s="22"/>
      <c r="BM173" s="12"/>
      <c r="BN173" s="22"/>
      <c r="BO173" s="22"/>
      <c r="BP173" s="22"/>
      <c r="BQ173" s="22"/>
      <c r="BR173" s="22"/>
      <c r="BS173" s="22"/>
    </row>
    <row r="174" spans="1:71" x14ac:dyDescent="0.2">
      <c r="A174" s="69">
        <v>173</v>
      </c>
      <c r="B174" s="26" t="s">
        <v>128</v>
      </c>
      <c r="C174" s="8"/>
      <c r="D174" s="8" t="s">
        <v>704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9">
        <v>8</v>
      </c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9"/>
      <c r="AQ174" s="35">
        <f>IF(AR174&lt;6,SUM(E174:AP174),SUM(LARGE(E174:AP174,{1;2;3;4;5;6})))</f>
        <v>8</v>
      </c>
      <c r="AR174" s="55">
        <f>COUNT(E174:AP174)</f>
        <v>1</v>
      </c>
      <c r="BK174" s="12"/>
      <c r="BL174" s="22"/>
      <c r="BM174" s="12"/>
      <c r="BN174" s="22"/>
      <c r="BO174" s="22"/>
      <c r="BP174" s="22"/>
      <c r="BQ174" s="22"/>
      <c r="BR174" s="22"/>
      <c r="BS174" s="22"/>
    </row>
    <row r="175" spans="1:71" x14ac:dyDescent="0.2">
      <c r="A175" s="69">
        <v>174</v>
      </c>
      <c r="B175" s="26" t="s">
        <v>111</v>
      </c>
      <c r="C175" s="6"/>
      <c r="D175" s="8" t="s">
        <v>832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v>8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35">
        <f>IF(AR175&lt;6,SUM(E175:AP175),SUM(LARGE(E175:AP175,{1;2;3;4;5;6})))</f>
        <v>8</v>
      </c>
      <c r="AR175" s="55">
        <f>COUNT(E175:AP175)</f>
        <v>1</v>
      </c>
      <c r="BK175" s="12"/>
      <c r="BL175" s="22"/>
      <c r="BM175" s="12"/>
      <c r="BN175" s="22"/>
      <c r="BO175" s="22"/>
      <c r="BP175" s="22"/>
      <c r="BQ175" s="22"/>
      <c r="BR175" s="22"/>
      <c r="BS175" s="22"/>
    </row>
    <row r="176" spans="1:71" x14ac:dyDescent="0.2">
      <c r="A176" s="69">
        <v>175</v>
      </c>
      <c r="B176" s="26" t="s">
        <v>111</v>
      </c>
      <c r="C176" s="6"/>
      <c r="D176" s="8" t="s">
        <v>486</v>
      </c>
      <c r="E176" s="51"/>
      <c r="F176" s="51"/>
      <c r="G176" s="51"/>
      <c r="H176" s="51"/>
      <c r="I176" s="52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>
        <v>8</v>
      </c>
      <c r="AM176" s="51"/>
      <c r="AN176" s="51"/>
      <c r="AO176" s="51"/>
      <c r="AP176" s="1"/>
      <c r="AQ176" s="35">
        <f>IF(AR176&lt;6,SUM(E176:AP176),SUM(LARGE(E176:AP176,{1;2;3;4;5;6})))</f>
        <v>8</v>
      </c>
      <c r="AR176" s="55">
        <f>COUNT(E176:AP176)</f>
        <v>1</v>
      </c>
      <c r="BK176" s="12"/>
      <c r="BL176" s="22"/>
      <c r="BM176" s="12"/>
      <c r="BN176" s="22"/>
      <c r="BO176" s="22"/>
      <c r="BP176" s="22"/>
      <c r="BQ176" s="22"/>
      <c r="BR176" s="22"/>
      <c r="BS176" s="22"/>
    </row>
    <row r="177" spans="1:71" x14ac:dyDescent="0.2">
      <c r="A177" s="69">
        <v>176</v>
      </c>
      <c r="B177" s="26" t="s">
        <v>111</v>
      </c>
      <c r="C177" s="6"/>
      <c r="D177" s="8" t="s">
        <v>971</v>
      </c>
      <c r="E177" s="1"/>
      <c r="F177" s="1"/>
      <c r="G177" s="1"/>
      <c r="H177" s="1"/>
      <c r="I177" s="1"/>
      <c r="J177" s="1"/>
      <c r="K177" s="1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">
        <v>8</v>
      </c>
      <c r="AP177" s="1"/>
      <c r="AQ177" s="35">
        <f>IF(AR177&lt;6,SUM(E177:AP177),SUM(LARGE(E177:AP177,{1;2;3;4;5;6})))</f>
        <v>8</v>
      </c>
      <c r="AR177" s="55">
        <f>COUNT(E177:AP177)</f>
        <v>1</v>
      </c>
      <c r="BK177" s="12"/>
      <c r="BL177" s="22"/>
      <c r="BM177" s="12"/>
      <c r="BN177" s="22"/>
      <c r="BO177" s="22"/>
      <c r="BP177" s="22"/>
      <c r="BQ177" s="22"/>
      <c r="BR177" s="22"/>
      <c r="BS177" s="22"/>
    </row>
    <row r="178" spans="1:71" x14ac:dyDescent="0.2">
      <c r="A178" s="69">
        <v>177</v>
      </c>
      <c r="B178" s="26" t="s">
        <v>111</v>
      </c>
      <c r="C178" s="6"/>
      <c r="D178" s="8" t="s">
        <v>697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>
        <v>7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35">
        <f>IF(AR178&lt;6,SUM(E178:AP178),SUM(LARGE(E178:AP178,{1;2;3;4;5;6})))</f>
        <v>7</v>
      </c>
      <c r="AR178" s="55">
        <f>COUNT(E178:AP178)</f>
        <v>1</v>
      </c>
      <c r="BK178" s="12"/>
      <c r="BL178" s="22"/>
      <c r="BM178" s="12"/>
      <c r="BN178" s="22"/>
      <c r="BO178" s="22"/>
      <c r="BP178" s="22"/>
      <c r="BQ178" s="22"/>
      <c r="BR178" s="22"/>
      <c r="BS178" s="22"/>
    </row>
    <row r="179" spans="1:71" x14ac:dyDescent="0.2">
      <c r="A179" s="69">
        <v>178</v>
      </c>
      <c r="B179" s="26" t="s">
        <v>111</v>
      </c>
      <c r="C179" s="6"/>
      <c r="D179" s="8" t="s">
        <v>643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>
        <v>6</v>
      </c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35">
        <f>IF(AR179&lt;6,SUM(E179:AP179),SUM(LARGE(E179:AP179,{1;2;3;4;5;6})))</f>
        <v>6</v>
      </c>
      <c r="AR179" s="55">
        <f>COUNT(E179:AP179)</f>
        <v>1</v>
      </c>
      <c r="BK179" s="12"/>
      <c r="BL179" s="22"/>
      <c r="BM179" s="12"/>
      <c r="BN179" s="22"/>
      <c r="BO179" s="22"/>
      <c r="BP179" s="22"/>
      <c r="BQ179" s="22"/>
      <c r="BR179" s="22"/>
      <c r="BS179" s="22"/>
    </row>
    <row r="180" spans="1:71" x14ac:dyDescent="0.2">
      <c r="A180" s="69">
        <v>179</v>
      </c>
      <c r="B180" s="26" t="s">
        <v>111</v>
      </c>
      <c r="C180" s="6"/>
      <c r="D180" s="8" t="s">
        <v>655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>
        <v>6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35">
        <f>IF(AR180&lt;6,SUM(E180:AP180),SUM(LARGE(E180:AP180,{1;2;3;4;5;6})))</f>
        <v>6</v>
      </c>
      <c r="AR180" s="55">
        <f>COUNT(E180:AP180)</f>
        <v>1</v>
      </c>
      <c r="BK180" s="12"/>
      <c r="BL180" s="22"/>
      <c r="BM180" s="12"/>
      <c r="BN180" s="22"/>
      <c r="BO180" s="22"/>
      <c r="BP180" s="22"/>
      <c r="BQ180" s="22"/>
      <c r="BR180" s="22"/>
      <c r="BS180" s="22"/>
    </row>
    <row r="181" spans="1:71" x14ac:dyDescent="0.2">
      <c r="A181" s="69">
        <v>180</v>
      </c>
      <c r="B181" s="26" t="s">
        <v>111</v>
      </c>
      <c r="C181" s="6"/>
      <c r="D181" s="8" t="s">
        <v>301</v>
      </c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>
        <v>6</v>
      </c>
      <c r="AL181" s="51"/>
      <c r="AM181" s="51"/>
      <c r="AN181" s="51"/>
      <c r="AO181" s="51"/>
      <c r="AP181" s="1"/>
      <c r="AQ181" s="35">
        <f>IF(AR181&lt;6,SUM(E181:AP181),SUM(LARGE(E181:AP181,{1;2;3;4;5;6})))</f>
        <v>6</v>
      </c>
      <c r="AR181" s="55">
        <f>COUNT(E181:AP181)</f>
        <v>1</v>
      </c>
      <c r="BK181" s="12"/>
      <c r="BL181" s="22"/>
      <c r="BM181" s="12"/>
      <c r="BN181" s="22"/>
      <c r="BO181" s="22"/>
      <c r="BP181" s="22"/>
      <c r="BQ181" s="22"/>
      <c r="BR181" s="22"/>
      <c r="BS181" s="22"/>
    </row>
    <row r="182" spans="1:71" x14ac:dyDescent="0.2">
      <c r="A182" s="69">
        <v>181</v>
      </c>
      <c r="B182" s="26" t="s">
        <v>111</v>
      </c>
      <c r="C182" s="6" t="s">
        <v>890</v>
      </c>
      <c r="D182" s="8" t="s">
        <v>657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>
        <v>5</v>
      </c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1"/>
      <c r="AQ182" s="35">
        <f>IF(AR182&lt;6,SUM(E182:AP182),SUM(LARGE(E182:AP182,{1;2;3;4;5;6})))</f>
        <v>5</v>
      </c>
      <c r="AR182" s="55">
        <f>COUNT(E182:AP182)</f>
        <v>1</v>
      </c>
      <c r="BK182" s="12"/>
      <c r="BL182" s="22"/>
      <c r="BM182" s="12"/>
      <c r="BN182" s="22"/>
      <c r="BO182" s="22"/>
      <c r="BP182" s="22"/>
      <c r="BQ182" s="22"/>
      <c r="BR182" s="22"/>
      <c r="BS182" s="22"/>
    </row>
    <row r="183" spans="1:71" x14ac:dyDescent="0.2">
      <c r="A183" s="69">
        <v>182</v>
      </c>
      <c r="B183" s="26" t="s">
        <v>111</v>
      </c>
      <c r="C183" s="6"/>
      <c r="D183" s="8" t="s">
        <v>561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>
        <v>5</v>
      </c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1"/>
      <c r="AQ183" s="35">
        <f>IF(AR183&lt;6,SUM(E183:AP183),SUM(LARGE(E183:AP183,{1;2;3;4;5;6})))</f>
        <v>5</v>
      </c>
      <c r="AR183" s="55">
        <f>COUNT(E183:AP183)</f>
        <v>1</v>
      </c>
      <c r="BK183" s="12"/>
      <c r="BL183" s="22"/>
      <c r="BM183" s="12"/>
      <c r="BN183" s="22"/>
      <c r="BO183" s="22"/>
      <c r="BP183" s="22"/>
      <c r="BQ183" s="22"/>
      <c r="BR183" s="22"/>
      <c r="BS183" s="22"/>
    </row>
    <row r="184" spans="1:71" x14ac:dyDescent="0.2">
      <c r="A184" s="69">
        <v>183</v>
      </c>
      <c r="B184" s="26" t="s">
        <v>111</v>
      </c>
      <c r="C184" s="6"/>
      <c r="D184" s="8" t="s">
        <v>208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>
        <v>5</v>
      </c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1"/>
      <c r="AQ184" s="35">
        <f>IF(AR184&lt;6,SUM(E184:AP184),SUM(LARGE(E184:AP184,{1;2;3;4;5;6})))</f>
        <v>5</v>
      </c>
      <c r="AR184" s="55">
        <f>COUNT(E184:AP184)</f>
        <v>1</v>
      </c>
      <c r="BK184" s="12"/>
      <c r="BL184" s="22"/>
      <c r="BM184" s="12"/>
      <c r="BN184" s="22"/>
      <c r="BO184" s="22"/>
      <c r="BP184" s="22"/>
      <c r="BQ184" s="22"/>
      <c r="BR184" s="22"/>
      <c r="BS184" s="22"/>
    </row>
    <row r="185" spans="1:71" x14ac:dyDescent="0.2">
      <c r="A185" s="69">
        <v>184</v>
      </c>
      <c r="B185" s="26" t="s">
        <v>111</v>
      </c>
      <c r="C185" s="6" t="s">
        <v>752</v>
      </c>
      <c r="D185" s="8" t="s">
        <v>771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>
        <v>4</v>
      </c>
      <c r="AG185" s="29"/>
      <c r="AH185" s="29"/>
      <c r="AI185" s="29"/>
      <c r="AJ185" s="29"/>
      <c r="AK185" s="29"/>
      <c r="AL185" s="29"/>
      <c r="AM185" s="29"/>
      <c r="AN185" s="29"/>
      <c r="AO185" s="29"/>
      <c r="AP185" s="1"/>
      <c r="AQ185" s="35">
        <f>IF(AR185&lt;6,SUM(E185:AP185),SUM(LARGE(E185:AP185,{1;2;3;4;5;6})))</f>
        <v>4</v>
      </c>
      <c r="AR185" s="55">
        <f>COUNT(E185:AP185)</f>
        <v>1</v>
      </c>
      <c r="BK185" s="12"/>
      <c r="BL185" s="22"/>
      <c r="BM185" s="12"/>
      <c r="BN185" s="22"/>
      <c r="BO185" s="22"/>
      <c r="BP185" s="22"/>
      <c r="BQ185" s="22"/>
      <c r="BR185" s="22"/>
      <c r="BS185" s="22"/>
    </row>
    <row r="186" spans="1:71" x14ac:dyDescent="0.2">
      <c r="A186" s="69">
        <v>185</v>
      </c>
      <c r="B186" s="26" t="s">
        <v>111</v>
      </c>
      <c r="C186" s="6" t="s">
        <v>205</v>
      </c>
      <c r="D186" s="8" t="s">
        <v>897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>
        <v>4</v>
      </c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35">
        <f>IF(AR186&lt;6,SUM(E186:AP186),SUM(LARGE(E186:AP186,{1;2;3;4;5;6})))</f>
        <v>4</v>
      </c>
      <c r="AR186" s="55">
        <f>COUNT(E186:AP186)</f>
        <v>1</v>
      </c>
      <c r="BK186" s="12"/>
      <c r="BL186" s="22"/>
      <c r="BM186" s="12"/>
      <c r="BN186" s="22"/>
      <c r="BO186" s="22"/>
      <c r="BP186" s="22"/>
      <c r="BQ186" s="22"/>
      <c r="BR186" s="22"/>
      <c r="BS186" s="22"/>
    </row>
    <row r="187" spans="1:71" x14ac:dyDescent="0.2">
      <c r="A187" s="69">
        <v>186</v>
      </c>
      <c r="B187" s="26" t="s">
        <v>111</v>
      </c>
      <c r="C187" s="6" t="s">
        <v>205</v>
      </c>
      <c r="D187" s="8" t="s">
        <v>835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>
        <v>4</v>
      </c>
      <c r="AH187" s="9"/>
      <c r="AI187" s="9"/>
      <c r="AJ187" s="9"/>
      <c r="AK187" s="9"/>
      <c r="AL187" s="9"/>
      <c r="AM187" s="9"/>
      <c r="AN187" s="9"/>
      <c r="AO187" s="9"/>
      <c r="AP187" s="1"/>
      <c r="AQ187" s="35">
        <f>IF(AR187&lt;6,SUM(E187:AP187),SUM(LARGE(E187:AP187,{1;2;3;4;5;6})))</f>
        <v>4</v>
      </c>
      <c r="AR187" s="55">
        <f>COUNT(E187:AP187)</f>
        <v>1</v>
      </c>
      <c r="BK187" s="12"/>
      <c r="BL187" s="22"/>
      <c r="BM187" s="12"/>
      <c r="BN187" s="22"/>
      <c r="BO187" s="22"/>
      <c r="BP187" s="22"/>
      <c r="BQ187" s="22"/>
      <c r="BR187" s="22"/>
      <c r="BS187" s="22"/>
    </row>
    <row r="188" spans="1:71" x14ac:dyDescent="0.2">
      <c r="A188" s="69">
        <v>187</v>
      </c>
      <c r="B188" s="26" t="s">
        <v>111</v>
      </c>
      <c r="C188" s="6" t="s">
        <v>205</v>
      </c>
      <c r="D188" s="6" t="s">
        <v>852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>
        <v>4</v>
      </c>
      <c r="AI188" s="51"/>
      <c r="AJ188" s="51"/>
      <c r="AK188" s="51"/>
      <c r="AL188" s="51"/>
      <c r="AM188" s="51"/>
      <c r="AN188" s="51"/>
      <c r="AO188" s="51"/>
      <c r="AP188" s="9"/>
      <c r="AQ188" s="35">
        <f>IF(AR188&lt;6,SUM(E188:AP188),SUM(LARGE(E188:AP188,{1;2;3;4;5;6})))</f>
        <v>4</v>
      </c>
      <c r="AR188" s="55">
        <f>COUNT(E188:AP188)</f>
        <v>1</v>
      </c>
      <c r="BK188" s="12"/>
      <c r="BL188" s="22"/>
      <c r="BM188" s="12"/>
      <c r="BN188" s="22"/>
      <c r="BO188" s="22"/>
      <c r="BP188" s="22"/>
      <c r="BQ188" s="22"/>
      <c r="BR188" s="22"/>
      <c r="BS188" s="22"/>
    </row>
    <row r="189" spans="1:71" x14ac:dyDescent="0.2">
      <c r="A189" s="69">
        <v>188</v>
      </c>
      <c r="B189" s="26" t="s">
        <v>111</v>
      </c>
      <c r="C189" s="6" t="s">
        <v>120</v>
      </c>
      <c r="D189" s="8" t="s">
        <v>458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>
        <v>4</v>
      </c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1"/>
      <c r="AQ189" s="35">
        <f>IF(AR189&lt;6,SUM(E189:AP189),SUM(LARGE(E189:AP189,{1;2;3;4;5;6})))</f>
        <v>4</v>
      </c>
      <c r="AR189" s="55">
        <f>COUNT(E189:AP189)</f>
        <v>1</v>
      </c>
      <c r="BK189" s="12"/>
      <c r="BL189" s="22"/>
      <c r="BM189" s="12"/>
      <c r="BN189" s="22"/>
      <c r="BO189" s="22"/>
      <c r="BP189" s="22"/>
      <c r="BQ189" s="22"/>
      <c r="BR189" s="22"/>
      <c r="BS189" s="22"/>
    </row>
    <row r="190" spans="1:71" x14ac:dyDescent="0.2">
      <c r="A190" s="69">
        <v>189</v>
      </c>
      <c r="B190" s="26" t="s">
        <v>111</v>
      </c>
      <c r="C190" s="6" t="s">
        <v>723</v>
      </c>
      <c r="D190" s="8" t="s">
        <v>842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">
        <v>4</v>
      </c>
      <c r="AI190" s="19"/>
      <c r="AJ190" s="19"/>
      <c r="AK190" s="19"/>
      <c r="AL190" s="19"/>
      <c r="AM190" s="19"/>
      <c r="AN190" s="19"/>
      <c r="AO190" s="19"/>
      <c r="AP190" s="1"/>
      <c r="AQ190" s="35">
        <f>IF(AR190&lt;6,SUM(E190:AP190),SUM(LARGE(E190:AP190,{1;2;3;4;5;6})))</f>
        <v>4</v>
      </c>
      <c r="AR190" s="55">
        <f>COUNT(E190:AP190)</f>
        <v>1</v>
      </c>
      <c r="BK190" s="12"/>
      <c r="BL190" s="22"/>
      <c r="BM190" s="12"/>
      <c r="BN190" s="22"/>
      <c r="BO190" s="22"/>
      <c r="BP190" s="22"/>
      <c r="BQ190" s="22"/>
      <c r="BR190" s="22"/>
      <c r="BS190" s="22"/>
    </row>
    <row r="191" spans="1:71" x14ac:dyDescent="0.2">
      <c r="A191" s="69">
        <v>190</v>
      </c>
      <c r="B191" s="26" t="s">
        <v>111</v>
      </c>
      <c r="C191" s="6"/>
      <c r="D191" s="8" t="s">
        <v>499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>
        <v>4</v>
      </c>
      <c r="AA191" s="1"/>
      <c r="AB191" s="1"/>
      <c r="AC191" s="19">
        <v>0</v>
      </c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35">
        <f>IF(AR191&lt;6,SUM(E191:AP191),SUM(LARGE(E191:AP191,{1;2;3;4;5;6})))</f>
        <v>4</v>
      </c>
      <c r="AR191" s="55">
        <f>COUNT(E191:AP191)</f>
        <v>2</v>
      </c>
      <c r="BK191" s="12"/>
      <c r="BL191" s="22"/>
      <c r="BM191" s="12"/>
      <c r="BN191" s="22"/>
      <c r="BO191" s="22"/>
      <c r="BP191" s="22"/>
      <c r="BQ191" s="22"/>
      <c r="BR191" s="22"/>
      <c r="BS191" s="22"/>
    </row>
    <row r="192" spans="1:71" x14ac:dyDescent="0.2">
      <c r="A192" s="69">
        <v>191</v>
      </c>
      <c r="B192" s="26" t="s">
        <v>111</v>
      </c>
      <c r="C192" s="6"/>
      <c r="D192" s="8" t="s">
        <v>656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>
        <v>4</v>
      </c>
      <c r="AA192" s="9"/>
      <c r="AB192" s="9"/>
      <c r="AC192" s="9"/>
      <c r="AD192" s="9"/>
      <c r="AE192" s="9"/>
      <c r="AF192" s="9"/>
      <c r="AG192" s="9"/>
      <c r="AH192" s="9"/>
      <c r="AI192" s="18">
        <v>0</v>
      </c>
      <c r="AJ192" s="18"/>
      <c r="AK192" s="18"/>
      <c r="AL192" s="18"/>
      <c r="AM192" s="18"/>
      <c r="AN192" s="18"/>
      <c r="AO192" s="18"/>
      <c r="AP192" s="1"/>
      <c r="AQ192" s="35">
        <f>IF(AR192&lt;6,SUM(E192:AP192),SUM(LARGE(E192:AP192,{1;2;3;4;5;6})))</f>
        <v>4</v>
      </c>
      <c r="AR192" s="55">
        <f>COUNT(E192:AP192)</f>
        <v>2</v>
      </c>
      <c r="BK192" s="12"/>
      <c r="BL192" s="22"/>
      <c r="BM192" s="12"/>
      <c r="BN192" s="22"/>
      <c r="BO192" s="22"/>
      <c r="BP192" s="22"/>
      <c r="BQ192" s="22"/>
      <c r="BR192" s="22"/>
      <c r="BS192" s="22"/>
    </row>
    <row r="193" spans="1:72" x14ac:dyDescent="0.2">
      <c r="A193" s="69">
        <v>192</v>
      </c>
      <c r="B193" s="26" t="s">
        <v>111</v>
      </c>
      <c r="C193" s="6"/>
      <c r="D193" s="8" t="s">
        <v>772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>
        <v>4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35">
        <f>IF(AR193&lt;6,SUM(E193:AP193),SUM(LARGE(E193:AP193,{1;2;3;4;5;6})))</f>
        <v>4</v>
      </c>
      <c r="AR193" s="55">
        <f>COUNT(E193:AP193)</f>
        <v>1</v>
      </c>
      <c r="BK193" s="12"/>
      <c r="BL193" s="22"/>
      <c r="BM193" s="12"/>
      <c r="BN193" s="22"/>
      <c r="BO193" s="22"/>
      <c r="BP193" s="22"/>
      <c r="BQ193" s="22"/>
      <c r="BR193" s="22"/>
      <c r="BS193" s="22"/>
    </row>
    <row r="194" spans="1:72" x14ac:dyDescent="0.2">
      <c r="A194" s="69">
        <v>193</v>
      </c>
      <c r="B194" s="26" t="s">
        <v>111</v>
      </c>
      <c r="C194" s="8"/>
      <c r="D194" s="8" t="s">
        <v>844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>
        <v>4</v>
      </c>
      <c r="AI194" s="9"/>
      <c r="AJ194" s="9"/>
      <c r="AK194" s="9"/>
      <c r="AL194" s="9"/>
      <c r="AM194" s="9"/>
      <c r="AN194" s="9"/>
      <c r="AO194" s="9"/>
      <c r="AP194" s="51"/>
      <c r="AQ194" s="35">
        <f>IF(AR194&lt;6,SUM(E194:AP194),SUM(LARGE(E194:AP194,{1;2;3;4;5;6})))</f>
        <v>4</v>
      </c>
      <c r="AR194" s="55">
        <f>COUNT(E194:AP194)</f>
        <v>1</v>
      </c>
      <c r="BK194" s="12"/>
      <c r="BL194" s="22"/>
      <c r="BM194" s="12"/>
      <c r="BN194" s="22"/>
      <c r="BO194" s="22"/>
      <c r="BP194" s="22"/>
      <c r="BQ194" s="22"/>
      <c r="BR194" s="22"/>
      <c r="BS194" s="22"/>
    </row>
    <row r="195" spans="1:72" x14ac:dyDescent="0.2">
      <c r="A195" s="69">
        <v>194</v>
      </c>
      <c r="B195" s="26" t="s">
        <v>111</v>
      </c>
      <c r="C195" s="6" t="s">
        <v>120</v>
      </c>
      <c r="D195" s="8" t="s">
        <v>357</v>
      </c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1">
        <v>3</v>
      </c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1"/>
      <c r="AQ195" s="35">
        <f>IF(AR195&lt;6,SUM(E195:AP195),SUM(LARGE(E195:AP195,{1;2;3;4;5;6})))</f>
        <v>3</v>
      </c>
      <c r="AR195" s="55">
        <f>COUNT(E195:AP195)</f>
        <v>1</v>
      </c>
      <c r="BK195" s="12"/>
      <c r="BL195" s="22"/>
      <c r="BM195" s="12"/>
      <c r="BN195" s="22"/>
      <c r="BO195" s="22"/>
      <c r="BP195" s="22"/>
      <c r="BQ195" s="22"/>
      <c r="BR195" s="22"/>
      <c r="BS195" s="22"/>
    </row>
    <row r="196" spans="1:72" x14ac:dyDescent="0.2">
      <c r="A196" s="69">
        <v>195</v>
      </c>
      <c r="B196" s="26" t="s">
        <v>111</v>
      </c>
      <c r="C196" s="6" t="s">
        <v>120</v>
      </c>
      <c r="D196" s="8" t="s">
        <v>692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">
        <v>3</v>
      </c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"/>
      <c r="AQ196" s="35">
        <f>IF(AR196&lt;6,SUM(E196:AP196),SUM(LARGE(E196:AP196,{1;2;3;4;5;6})))</f>
        <v>3</v>
      </c>
      <c r="AR196" s="55">
        <f>COUNT(E196:AP196)</f>
        <v>1</v>
      </c>
      <c r="BK196" s="12"/>
      <c r="BL196" s="22"/>
      <c r="BM196" s="12"/>
      <c r="BN196" s="22"/>
      <c r="BO196" s="22"/>
      <c r="BP196" s="22"/>
      <c r="BQ196" s="22"/>
      <c r="BR196" s="22"/>
      <c r="BS196" s="22"/>
    </row>
    <row r="197" spans="1:72" x14ac:dyDescent="0.2">
      <c r="A197" s="69">
        <v>196</v>
      </c>
      <c r="B197" s="26" t="s">
        <v>111</v>
      </c>
      <c r="C197" s="6"/>
      <c r="D197" s="8" t="s">
        <v>650</v>
      </c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>
        <v>3</v>
      </c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35">
        <f>IF(AR197&lt;6,SUM(E197:AP197),SUM(LARGE(E197:AP197,{1;2;3;4;5;6})))</f>
        <v>3</v>
      </c>
      <c r="AR197" s="55">
        <f>COUNT(E197:AP197)</f>
        <v>1</v>
      </c>
      <c r="BK197" s="12"/>
      <c r="BL197" s="22"/>
      <c r="BM197" s="12"/>
      <c r="BN197" s="22"/>
      <c r="BO197" s="22"/>
      <c r="BP197" s="22"/>
      <c r="BQ197" s="22"/>
      <c r="BR197" s="22"/>
      <c r="BS197" s="22"/>
    </row>
    <row r="198" spans="1:72" x14ac:dyDescent="0.2">
      <c r="A198" s="69">
        <v>197</v>
      </c>
      <c r="B198" s="26" t="s">
        <v>111</v>
      </c>
      <c r="C198" s="6" t="s">
        <v>118</v>
      </c>
      <c r="D198" s="8" t="s">
        <v>910</v>
      </c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>
        <v>3</v>
      </c>
      <c r="AM198" s="9"/>
      <c r="AN198" s="9"/>
      <c r="AO198" s="9"/>
      <c r="AP198" s="1"/>
      <c r="AQ198" s="35">
        <f>IF(AR198&lt;6,SUM(E198:AP198),SUM(LARGE(E198:AP198,{1;2;3;4;5;6})))</f>
        <v>3</v>
      </c>
      <c r="AR198" s="55">
        <f>COUNT(E198:AP198)</f>
        <v>1</v>
      </c>
      <c r="BK198" s="12"/>
      <c r="BL198" s="22"/>
      <c r="BM198" s="12"/>
      <c r="BN198" s="22"/>
      <c r="BO198" s="22"/>
      <c r="BP198" s="22"/>
      <c r="BQ198" s="22"/>
      <c r="BR198" s="22"/>
      <c r="BS198" s="22"/>
    </row>
    <row r="199" spans="1:72" x14ac:dyDescent="0.2">
      <c r="A199" s="69">
        <v>198</v>
      </c>
      <c r="B199" s="26" t="s">
        <v>111</v>
      </c>
      <c r="C199" s="6" t="s">
        <v>307</v>
      </c>
      <c r="D199" s="8" t="s">
        <v>715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9">
        <v>0</v>
      </c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35">
        <f>IF(AR199&lt;6,SUM(E199:AP199),SUM(LARGE(E199:AP199,{1;2;3;4;5;6})))</f>
        <v>0</v>
      </c>
      <c r="AR199" s="55">
        <f>COUNT(E199:AP199)</f>
        <v>1</v>
      </c>
      <c r="BK199" s="12"/>
      <c r="BL199" s="22"/>
      <c r="BM199" s="12"/>
      <c r="BN199" s="22"/>
      <c r="BO199" s="22"/>
      <c r="BP199" s="22"/>
      <c r="BQ199" s="22"/>
      <c r="BR199" s="22"/>
      <c r="BS199" s="22"/>
    </row>
    <row r="200" spans="1:72" x14ac:dyDescent="0.2">
      <c r="A200" s="69">
        <v>199</v>
      </c>
      <c r="B200" s="26" t="s">
        <v>111</v>
      </c>
      <c r="C200" s="6" t="s">
        <v>262</v>
      </c>
      <c r="D200" s="8" t="s">
        <v>483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>
        <v>0</v>
      </c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1"/>
      <c r="AQ200" s="35">
        <f>IF(AR200&lt;6,SUM(E200:AP200),SUM(LARGE(E200:AP200,{1;2;3;4;5;6})))</f>
        <v>0</v>
      </c>
      <c r="AR200" s="55">
        <f>COUNT(E200:AP200)</f>
        <v>1</v>
      </c>
      <c r="BK200" s="12"/>
      <c r="BL200" s="22"/>
      <c r="BM200" s="12"/>
      <c r="BN200" s="22"/>
      <c r="BO200" s="22"/>
      <c r="BP200" s="22"/>
      <c r="BQ200" s="22"/>
      <c r="BR200" s="22"/>
      <c r="BS200" s="22"/>
    </row>
    <row r="201" spans="1:72" x14ac:dyDescent="0.2">
      <c r="A201" s="69">
        <v>200</v>
      </c>
      <c r="B201" s="26" t="s">
        <v>156</v>
      </c>
      <c r="C201" s="6" t="s">
        <v>433</v>
      </c>
      <c r="D201" s="8" t="s">
        <v>505</v>
      </c>
      <c r="E201" s="18"/>
      <c r="F201" s="18"/>
      <c r="G201" s="18"/>
      <c r="H201" s="18"/>
      <c r="I201" s="18"/>
      <c r="J201" s="18"/>
      <c r="K201" s="18"/>
      <c r="L201" s="18"/>
      <c r="M201" s="9"/>
      <c r="N201" s="18"/>
      <c r="O201" s="18"/>
      <c r="P201" s="18"/>
      <c r="Q201" s="18"/>
      <c r="R201" s="18">
        <v>0</v>
      </c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"/>
      <c r="AQ201" s="35">
        <f>IF(AR201&lt;6,SUM(E201:AP201),SUM(LARGE(E201:AP201,{1;2;3;4;5;6})))</f>
        <v>0</v>
      </c>
      <c r="AR201" s="55">
        <f>COUNT(E201:AP201)</f>
        <v>1</v>
      </c>
      <c r="BK201" s="12"/>
      <c r="BL201" s="22"/>
      <c r="BM201" s="12"/>
      <c r="BN201" s="22"/>
      <c r="BO201" s="22"/>
      <c r="BP201" s="22"/>
      <c r="BQ201" s="22"/>
      <c r="BR201" s="22"/>
      <c r="BS201" s="22"/>
    </row>
    <row r="202" spans="1:72" ht="14.25" customHeight="1" x14ac:dyDescent="0.2">
      <c r="A202" s="69">
        <v>201</v>
      </c>
      <c r="B202" s="26" t="s">
        <v>111</v>
      </c>
      <c r="C202" s="6" t="s">
        <v>117</v>
      </c>
      <c r="D202" s="8" t="s">
        <v>29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18">
        <v>0</v>
      </c>
      <c r="AJ202" s="18"/>
      <c r="AK202" s="18"/>
      <c r="AL202" s="18"/>
      <c r="AM202" s="18"/>
      <c r="AN202" s="18"/>
      <c r="AO202" s="18"/>
      <c r="AP202" s="1"/>
      <c r="AQ202" s="35">
        <f>IF(AR202&lt;6,SUM(E202:AP202),SUM(LARGE(E202:AP202,{1;2;3;4;5;6})))</f>
        <v>0</v>
      </c>
      <c r="AR202" s="55">
        <f>COUNT(E202:AP202)</f>
        <v>1</v>
      </c>
      <c r="BK202" s="22"/>
      <c r="BL202" s="3"/>
      <c r="BM202" s="22"/>
      <c r="BN202" s="22"/>
      <c r="BO202" s="22"/>
      <c r="BP202" s="22"/>
      <c r="BQ202" s="22"/>
      <c r="BR202" s="22"/>
      <c r="BS202" s="24"/>
    </row>
    <row r="203" spans="1:72" x14ac:dyDescent="0.2">
      <c r="A203" s="69">
        <v>202</v>
      </c>
      <c r="B203" s="26" t="s">
        <v>156</v>
      </c>
      <c r="C203" s="6" t="s">
        <v>113</v>
      </c>
      <c r="D203" s="8" t="s">
        <v>541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9">
        <v>0</v>
      </c>
      <c r="Y203" s="19">
        <v>0</v>
      </c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51"/>
      <c r="AQ203" s="35">
        <f>IF(AR203&lt;6,SUM(E203:AP203),SUM(LARGE(E203:AP203,{1;2;3;4;5;6})))</f>
        <v>0</v>
      </c>
      <c r="AR203" s="55">
        <f>COUNT(E203:AP203)</f>
        <v>2</v>
      </c>
      <c r="BK203" s="24"/>
      <c r="BL203" s="3"/>
      <c r="BM203" s="24"/>
      <c r="BN203" s="24"/>
      <c r="BO203" s="24"/>
      <c r="BP203" s="24"/>
      <c r="BQ203" s="24"/>
      <c r="BR203" s="24"/>
      <c r="BS203" s="24"/>
    </row>
    <row r="204" spans="1:72" x14ac:dyDescent="0.2">
      <c r="A204" s="69">
        <v>203</v>
      </c>
      <c r="B204" s="26" t="s">
        <v>111</v>
      </c>
      <c r="C204" s="6" t="s">
        <v>112</v>
      </c>
      <c r="D204" s="8" t="s">
        <v>160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>
        <v>0</v>
      </c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35">
        <f>IF(AR204&lt;6,SUM(E204:AP204),SUM(LARGE(E204:AP204,{1;2;3;4;5;6})))</f>
        <v>0</v>
      </c>
      <c r="AR204" s="55">
        <f>COUNT(E204:AP204)</f>
        <v>1</v>
      </c>
      <c r="BK204" s="24"/>
      <c r="BL204" s="3"/>
      <c r="BM204" s="24"/>
      <c r="BN204" s="24"/>
      <c r="BO204" s="24"/>
      <c r="BP204" s="24"/>
      <c r="BQ204" s="24"/>
      <c r="BR204" s="24"/>
      <c r="BS204" s="24"/>
    </row>
    <row r="205" spans="1:72" x14ac:dyDescent="0.2">
      <c r="A205" s="69">
        <v>204</v>
      </c>
      <c r="B205" s="26" t="s">
        <v>111</v>
      </c>
      <c r="C205" s="6" t="s">
        <v>112</v>
      </c>
      <c r="D205" s="8" t="s">
        <v>151</v>
      </c>
      <c r="E205" s="19"/>
      <c r="F205" s="19"/>
      <c r="G205" s="19"/>
      <c r="H205" s="19"/>
      <c r="I205" s="19"/>
      <c r="J205" s="1"/>
      <c r="K205" s="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>
        <v>0</v>
      </c>
      <c r="AE205" s="19"/>
      <c r="AF205" s="19"/>
      <c r="AG205" s="19">
        <v>0</v>
      </c>
      <c r="AH205" s="19"/>
      <c r="AI205" s="19"/>
      <c r="AJ205" s="19"/>
      <c r="AK205" s="19"/>
      <c r="AL205" s="19"/>
      <c r="AM205" s="19"/>
      <c r="AN205" s="19"/>
      <c r="AO205" s="19"/>
      <c r="AP205" s="1"/>
      <c r="AQ205" s="35">
        <f>IF(AR205&lt;6,SUM(E205:AP205),SUM(LARGE(E205:AP205,{1;2;3;4;5;6})))</f>
        <v>0</v>
      </c>
      <c r="AR205" s="55">
        <f>COUNT(E205:AP205)</f>
        <v>2</v>
      </c>
      <c r="BK205" s="22"/>
      <c r="BL205" s="3"/>
      <c r="BM205" s="22"/>
      <c r="BN205" s="22"/>
      <c r="BO205" s="22"/>
      <c r="BP205" s="22"/>
      <c r="BQ205" s="22"/>
      <c r="BR205" s="22"/>
      <c r="BS205" s="24"/>
    </row>
    <row r="206" spans="1:72" x14ac:dyDescent="0.2">
      <c r="A206" s="69">
        <v>205</v>
      </c>
      <c r="B206" s="26" t="s">
        <v>111</v>
      </c>
      <c r="C206" s="6" t="s">
        <v>393</v>
      </c>
      <c r="D206" s="8" t="s">
        <v>274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9">
        <v>0</v>
      </c>
      <c r="U206" s="19"/>
      <c r="V206" s="19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35">
        <f>IF(AR206&lt;6,SUM(E206:AP206),SUM(LARGE(E206:AP206,{1;2;3;4;5;6})))</f>
        <v>0</v>
      </c>
      <c r="AR206" s="55">
        <f>COUNT(E206:AP206)</f>
        <v>1</v>
      </c>
      <c r="BL206" s="22"/>
      <c r="BN206" s="22"/>
      <c r="BO206" s="22"/>
      <c r="BP206" s="22"/>
      <c r="BQ206" s="22"/>
      <c r="BR206" s="22"/>
      <c r="BS206" s="22"/>
      <c r="BT206" s="24"/>
    </row>
    <row r="207" spans="1:72" x14ac:dyDescent="0.2">
      <c r="A207" s="69">
        <v>206</v>
      </c>
      <c r="B207" s="26" t="s">
        <v>111</v>
      </c>
      <c r="C207" s="6" t="s">
        <v>393</v>
      </c>
      <c r="D207" s="8" t="s">
        <v>581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2">
        <v>0</v>
      </c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1"/>
      <c r="AQ207" s="35">
        <f>IF(AR207&lt;6,SUM(E207:AP207),SUM(LARGE(E207:AP207,{1;2;3;4;5;6})))</f>
        <v>0</v>
      </c>
      <c r="AR207" s="55">
        <f>COUNT(E207:AP207)</f>
        <v>1</v>
      </c>
    </row>
    <row r="208" spans="1:72" x14ac:dyDescent="0.2">
      <c r="A208" s="69">
        <v>207</v>
      </c>
      <c r="B208" s="26" t="s">
        <v>156</v>
      </c>
      <c r="C208" s="6" t="s">
        <v>205</v>
      </c>
      <c r="D208" s="8" t="s">
        <v>186</v>
      </c>
      <c r="E208" s="9"/>
      <c r="F208" s="9"/>
      <c r="G208" s="9"/>
      <c r="H208" s="9"/>
      <c r="I208" s="9"/>
      <c r="J208" s="9"/>
      <c r="K208" s="18"/>
      <c r="L208" s="18"/>
      <c r="M208" s="18"/>
      <c r="N208" s="18"/>
      <c r="O208" s="18"/>
      <c r="P208" s="18"/>
      <c r="Q208" s="18"/>
      <c r="R208" s="18">
        <v>0</v>
      </c>
      <c r="S208" s="18"/>
      <c r="T208" s="18"/>
      <c r="U208" s="18"/>
      <c r="V208" s="18"/>
      <c r="W208" s="18"/>
      <c r="X208" s="18"/>
      <c r="Y208" s="18">
        <v>0</v>
      </c>
      <c r="Z208" s="18">
        <v>0</v>
      </c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"/>
      <c r="AQ208" s="35">
        <f>IF(AR208&lt;6,SUM(E208:AP208),SUM(LARGE(E208:AP208,{1;2;3;4;5;6})))</f>
        <v>0</v>
      </c>
      <c r="AR208" s="55">
        <f>COUNT(E208:AP208)</f>
        <v>3</v>
      </c>
      <c r="BL208" s="22"/>
      <c r="BN208" s="22"/>
      <c r="BO208" s="22"/>
      <c r="BP208" s="22"/>
      <c r="BQ208" s="22"/>
      <c r="BR208" s="22"/>
      <c r="BS208" s="22"/>
      <c r="BT208" s="24"/>
    </row>
    <row r="209" spans="1:72" x14ac:dyDescent="0.2">
      <c r="A209" s="69">
        <v>208</v>
      </c>
      <c r="B209" s="26" t="s">
        <v>111</v>
      </c>
      <c r="C209" s="6" t="s">
        <v>120</v>
      </c>
      <c r="D209" s="8" t="s">
        <v>350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9">
        <v>0</v>
      </c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35">
        <f>IF(AR209&lt;6,SUM(E209:AP209),SUM(LARGE(E209:AP209,{1;2;3;4;5;6})))</f>
        <v>0</v>
      </c>
      <c r="AR209" s="55">
        <f>COUNT(E209:AP209)</f>
        <v>1</v>
      </c>
      <c r="BL209" s="24"/>
      <c r="BN209" s="24"/>
      <c r="BO209" s="24"/>
      <c r="BP209" s="24"/>
      <c r="BQ209" s="24"/>
      <c r="BR209" s="24"/>
      <c r="BS209" s="24"/>
      <c r="BT209" s="24"/>
    </row>
    <row r="210" spans="1:72" x14ac:dyDescent="0.2">
      <c r="A210" s="69">
        <v>209</v>
      </c>
      <c r="B210" s="26" t="s">
        <v>111</v>
      </c>
      <c r="C210" s="6" t="s">
        <v>120</v>
      </c>
      <c r="D210" s="8" t="s">
        <v>353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2">
        <v>0</v>
      </c>
      <c r="Y210" s="52">
        <v>0</v>
      </c>
      <c r="Z210" s="51">
        <v>0</v>
      </c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1"/>
      <c r="AQ210" s="35">
        <f>IF(AR210&lt;6,SUM(E210:AP210),SUM(LARGE(E210:AP210,{1;2;3;4;5;6})))</f>
        <v>0</v>
      </c>
      <c r="AR210" s="55">
        <f>COUNT(E210:AP210)</f>
        <v>3</v>
      </c>
      <c r="BL210" s="24"/>
      <c r="BN210" s="24"/>
      <c r="BO210" s="24"/>
      <c r="BP210" s="24"/>
      <c r="BQ210" s="24"/>
      <c r="BR210" s="24"/>
      <c r="BS210" s="24"/>
      <c r="BT210" s="24"/>
    </row>
    <row r="211" spans="1:72" x14ac:dyDescent="0.2">
      <c r="A211" s="69">
        <v>210</v>
      </c>
      <c r="B211" s="26" t="s">
        <v>111</v>
      </c>
      <c r="C211" s="6" t="s">
        <v>120</v>
      </c>
      <c r="D211" s="8" t="s">
        <v>351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9">
        <v>0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35">
        <f>IF(AR211&lt;6,SUM(E211:AP211),SUM(LARGE(E211:AP211,{1;2;3;4;5;6})))</f>
        <v>0</v>
      </c>
      <c r="AR211" s="55">
        <f>COUNT(E211:AP211)</f>
        <v>1</v>
      </c>
      <c r="BL211" s="22"/>
      <c r="BN211" s="22"/>
      <c r="BO211" s="22"/>
      <c r="BP211" s="22"/>
      <c r="BQ211" s="22"/>
      <c r="BR211" s="22"/>
      <c r="BS211" s="22"/>
      <c r="BT211" s="24"/>
    </row>
    <row r="212" spans="1:72" x14ac:dyDescent="0.2">
      <c r="A212" s="69">
        <v>211</v>
      </c>
      <c r="B212" s="26" t="s">
        <v>111</v>
      </c>
      <c r="C212" s="6" t="s">
        <v>121</v>
      </c>
      <c r="D212" s="8" t="s">
        <v>828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9">
        <v>0</v>
      </c>
      <c r="AH212" s="1"/>
      <c r="AI212" s="1"/>
      <c r="AJ212" s="1"/>
      <c r="AK212" s="1"/>
      <c r="AL212" s="1"/>
      <c r="AM212" s="1"/>
      <c r="AN212" s="1"/>
      <c r="AO212" s="1"/>
      <c r="AP212" s="51"/>
      <c r="AQ212" s="35">
        <f>IF(AR212&lt;6,SUM(E212:AP212),SUM(LARGE(E212:AP212,{1;2;3;4;5;6})))</f>
        <v>0</v>
      </c>
      <c r="AR212" s="55">
        <f>COUNT(E212:AP212)</f>
        <v>1</v>
      </c>
      <c r="BL212" s="22"/>
      <c r="BN212" s="22"/>
      <c r="BO212" s="22"/>
      <c r="BP212" s="22"/>
      <c r="BQ212" s="22"/>
      <c r="BR212" s="22"/>
      <c r="BS212" s="22"/>
      <c r="BT212" s="24"/>
    </row>
    <row r="213" spans="1:72" x14ac:dyDescent="0.2">
      <c r="A213" s="69">
        <v>212</v>
      </c>
      <c r="B213" s="26" t="s">
        <v>111</v>
      </c>
      <c r="C213" s="6" t="s">
        <v>887</v>
      </c>
      <c r="D213" s="8" t="s">
        <v>191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>
        <v>0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1"/>
      <c r="AQ213" s="35">
        <f>IF(AR213&lt;6,SUM(E213:AP213),SUM(LARGE(E213:AP213,{1;2;3;4;5;6})))</f>
        <v>0</v>
      </c>
      <c r="AR213" s="55">
        <f>COUNT(E213:AP213)</f>
        <v>1</v>
      </c>
      <c r="BL213" s="22"/>
      <c r="BN213" s="22"/>
      <c r="BO213" s="22"/>
      <c r="BP213" s="22"/>
      <c r="BQ213" s="22"/>
      <c r="BR213" s="22"/>
      <c r="BS213" s="22"/>
      <c r="BT213" s="24"/>
    </row>
    <row r="214" spans="1:72" s="24" customFormat="1" x14ac:dyDescent="0.2">
      <c r="A214" s="69">
        <v>213</v>
      </c>
      <c r="B214" s="26" t="s">
        <v>111</v>
      </c>
      <c r="C214" s="8" t="s">
        <v>123</v>
      </c>
      <c r="D214" s="8" t="s">
        <v>81</v>
      </c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2">
        <v>0</v>
      </c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35">
        <f>IF(AR214&lt;6,SUM(E214:AP214),SUM(LARGE(E214:AP214,{1;2;3;4;5;6})))</f>
        <v>0</v>
      </c>
      <c r="AR214" s="55">
        <f>COUNT(E214:AP214)</f>
        <v>1</v>
      </c>
      <c r="BL214" s="22"/>
      <c r="BN214" s="22"/>
      <c r="BO214" s="22"/>
      <c r="BP214" s="22"/>
      <c r="BQ214" s="22"/>
      <c r="BR214" s="22"/>
      <c r="BS214" s="22"/>
    </row>
    <row r="215" spans="1:72" s="24" customFormat="1" x14ac:dyDescent="0.2">
      <c r="A215" s="69">
        <v>214</v>
      </c>
      <c r="B215" s="26" t="s">
        <v>111</v>
      </c>
      <c r="C215" s="6" t="s">
        <v>392</v>
      </c>
      <c r="D215" s="10" t="s">
        <v>53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2">
        <v>0</v>
      </c>
      <c r="U215" s="52"/>
      <c r="V215" s="52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35">
        <f>IF(AR215&lt;6,SUM(E215:AP215),SUM(LARGE(E215:AP215,{1;2;3;4;5;6})))</f>
        <v>0</v>
      </c>
      <c r="AR215" s="55">
        <f>COUNT(E215:AP215)</f>
        <v>1</v>
      </c>
      <c r="BL215" s="22"/>
      <c r="BN215" s="22"/>
      <c r="BO215" s="22"/>
      <c r="BP215" s="22"/>
      <c r="BQ215" s="22"/>
      <c r="BR215" s="22"/>
      <c r="BS215" s="22"/>
    </row>
    <row r="216" spans="1:72" s="24" customFormat="1" x14ac:dyDescent="0.2">
      <c r="A216" s="69">
        <v>215</v>
      </c>
      <c r="B216" s="26" t="s">
        <v>111</v>
      </c>
      <c r="C216" s="6" t="s">
        <v>392</v>
      </c>
      <c r="D216" s="8" t="s">
        <v>88</v>
      </c>
      <c r="E216" s="1"/>
      <c r="F216" s="1"/>
      <c r="G216" s="1"/>
      <c r="H216" s="1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>
        <v>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"/>
      <c r="AQ216" s="35">
        <f>IF(AR216&lt;6,SUM(E216:AP216),SUM(LARGE(E216:AP216,{1;2;3;4;5;6})))</f>
        <v>0</v>
      </c>
      <c r="AR216" s="55">
        <f>COUNT(E216:AP216)</f>
        <v>1</v>
      </c>
      <c r="BL216" s="22"/>
      <c r="BN216" s="22"/>
      <c r="BO216" s="22"/>
      <c r="BP216" s="22"/>
      <c r="BQ216" s="22"/>
      <c r="BR216" s="22"/>
      <c r="BS216" s="22"/>
    </row>
    <row r="217" spans="1:72" s="24" customFormat="1" x14ac:dyDescent="0.2">
      <c r="A217" s="69">
        <v>216</v>
      </c>
      <c r="B217" s="26" t="s">
        <v>111</v>
      </c>
      <c r="C217" s="6"/>
      <c r="D217" s="8" t="s">
        <v>321</v>
      </c>
      <c r="E217" s="9"/>
      <c r="F217" s="9"/>
      <c r="G217" s="9"/>
      <c r="H217" s="9"/>
      <c r="I217" s="9"/>
      <c r="J217" s="9"/>
      <c r="K217" s="18"/>
      <c r="L217" s="9"/>
      <c r="M217" s="18"/>
      <c r="N217" s="9"/>
      <c r="O217" s="9"/>
      <c r="P217" s="9"/>
      <c r="Q217" s="9"/>
      <c r="R217" s="9"/>
      <c r="S217" s="9"/>
      <c r="T217" s="18">
        <v>0</v>
      </c>
      <c r="U217" s="18"/>
      <c r="V217" s="18"/>
      <c r="W217" s="9"/>
      <c r="X217" s="9"/>
      <c r="Y217" s="9"/>
      <c r="Z217" s="9"/>
      <c r="AA217" s="9"/>
      <c r="AB217" s="18">
        <v>0</v>
      </c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1"/>
      <c r="AQ217" s="35">
        <f>IF(AR217&lt;6,SUM(E217:AP217),SUM(LARGE(E217:AP217,{1;2;3;4;5;6})))</f>
        <v>0</v>
      </c>
      <c r="AR217" s="55">
        <f>COUNT(E217:AP217)</f>
        <v>2</v>
      </c>
      <c r="BL217" s="22"/>
      <c r="BN217" s="22"/>
      <c r="BO217" s="22"/>
      <c r="BP217" s="22"/>
      <c r="BQ217" s="22"/>
      <c r="BR217" s="22"/>
      <c r="BS217" s="22"/>
    </row>
    <row r="218" spans="1:72" s="24" customFormat="1" x14ac:dyDescent="0.2">
      <c r="A218" s="69">
        <v>217</v>
      </c>
      <c r="B218" s="26" t="s">
        <v>111</v>
      </c>
      <c r="C218" s="6"/>
      <c r="D218" s="8" t="s">
        <v>319</v>
      </c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>
        <v>0</v>
      </c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1"/>
      <c r="AQ218" s="35">
        <f>IF(AR218&lt;6,SUM(E218:AP218),SUM(LARGE(E218:AP218,{1;2;3;4;5;6})))</f>
        <v>0</v>
      </c>
      <c r="AR218" s="55">
        <f>COUNT(E218:AP218)</f>
        <v>1</v>
      </c>
      <c r="BL218" s="22"/>
      <c r="BN218" s="22"/>
      <c r="BO218" s="22"/>
      <c r="BP218" s="22"/>
      <c r="BQ218" s="22"/>
      <c r="BR218" s="22"/>
      <c r="BS218" s="22"/>
    </row>
    <row r="219" spans="1:72" s="24" customFormat="1" x14ac:dyDescent="0.2">
      <c r="A219" s="69">
        <v>218</v>
      </c>
      <c r="B219" s="26" t="s">
        <v>111</v>
      </c>
      <c r="C219" s="6"/>
      <c r="D219" s="8" t="s">
        <v>548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>
        <v>0</v>
      </c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1"/>
      <c r="AQ219" s="35">
        <f>IF(AR219&lt;6,SUM(E219:AP219),SUM(LARGE(E219:AP219,{1;2;3;4;5;6})))</f>
        <v>0</v>
      </c>
      <c r="AR219" s="55">
        <f>COUNT(E219:AP219)</f>
        <v>1</v>
      </c>
      <c r="BL219" s="22"/>
      <c r="BN219" s="22"/>
      <c r="BO219" s="22"/>
      <c r="BP219" s="22"/>
      <c r="BQ219" s="22"/>
      <c r="BR219" s="22"/>
      <c r="BS219" s="22"/>
    </row>
    <row r="220" spans="1:72" s="24" customFormat="1" x14ac:dyDescent="0.2">
      <c r="A220" s="69">
        <v>219</v>
      </c>
      <c r="B220" s="26" t="s">
        <v>111</v>
      </c>
      <c r="C220" s="8"/>
      <c r="D220" s="8" t="s">
        <v>646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>
        <v>0</v>
      </c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35">
        <f>IF(AR220&lt;6,SUM(E220:AP220),SUM(LARGE(E220:AP220,{1;2;3;4;5;6})))</f>
        <v>0</v>
      </c>
      <c r="AR220" s="55">
        <f>COUNT(E220:AP220)</f>
        <v>1</v>
      </c>
      <c r="BL220" s="22"/>
      <c r="BN220" s="22"/>
      <c r="BO220" s="22"/>
      <c r="BP220" s="22"/>
      <c r="BQ220" s="22"/>
      <c r="BR220" s="22"/>
      <c r="BS220" s="22"/>
    </row>
    <row r="221" spans="1:72" s="24" customFormat="1" x14ac:dyDescent="0.2">
      <c r="A221" s="69">
        <v>220</v>
      </c>
      <c r="B221" s="26" t="s">
        <v>111</v>
      </c>
      <c r="C221" s="6"/>
      <c r="D221" s="8" t="s">
        <v>649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9">
        <v>0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51"/>
      <c r="AQ221" s="35">
        <f>IF(AR221&lt;6,SUM(E221:AP221),SUM(LARGE(E221:AP221,{1;2;3;4;5;6})))</f>
        <v>0</v>
      </c>
      <c r="AR221" s="55">
        <f>COUNT(E221:AP221)</f>
        <v>1</v>
      </c>
      <c r="BL221" s="22"/>
      <c r="BN221" s="22"/>
      <c r="BO221" s="22"/>
      <c r="BP221" s="22"/>
      <c r="BQ221" s="22"/>
      <c r="BR221" s="22"/>
      <c r="BS221" s="22"/>
    </row>
    <row r="222" spans="1:72" s="24" customFormat="1" x14ac:dyDescent="0.2">
      <c r="A222" s="69">
        <v>221</v>
      </c>
      <c r="B222" s="26" t="s">
        <v>111</v>
      </c>
      <c r="C222" s="6"/>
      <c r="D222" s="8" t="s">
        <v>849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9">
        <v>0</v>
      </c>
      <c r="AI222" s="1"/>
      <c r="AJ222" s="1"/>
      <c r="AK222" s="1"/>
      <c r="AL222" s="1"/>
      <c r="AM222" s="1"/>
      <c r="AN222" s="1"/>
      <c r="AO222" s="1"/>
      <c r="AP222" s="1"/>
      <c r="AQ222" s="35">
        <f>IF(AR222&lt;6,SUM(E222:AP222),SUM(LARGE(E222:AP222,{1;2;3;4;5;6})))</f>
        <v>0</v>
      </c>
      <c r="AR222" s="55">
        <f>COUNT(E222:AP222)</f>
        <v>1</v>
      </c>
      <c r="BL222" s="22"/>
      <c r="BN222" s="22"/>
      <c r="BO222" s="22"/>
      <c r="BP222" s="22"/>
      <c r="BQ222" s="22"/>
      <c r="BR222" s="22"/>
      <c r="BS222" s="22"/>
    </row>
    <row r="223" spans="1:72" s="24" customFormat="1" x14ac:dyDescent="0.2">
      <c r="A223" s="69">
        <v>222</v>
      </c>
      <c r="B223" s="26" t="s">
        <v>111</v>
      </c>
      <c r="C223" s="6" t="s">
        <v>113</v>
      </c>
      <c r="D223" s="8" t="s">
        <v>781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2">
        <v>0</v>
      </c>
      <c r="AL223" s="51"/>
      <c r="AM223" s="51"/>
      <c r="AN223" s="51"/>
      <c r="AO223" s="51"/>
      <c r="AP223" s="51"/>
      <c r="AQ223" s="35">
        <f>IF(AR223&lt;6,SUM(E223:AP223),SUM(LARGE(E223:AP223,{1;2;3;4;5;6})))</f>
        <v>0</v>
      </c>
      <c r="AR223" s="55">
        <f>COUNT(E223:AP223)</f>
        <v>1</v>
      </c>
      <c r="BL223" s="22"/>
      <c r="BN223" s="22"/>
      <c r="BO223" s="22"/>
      <c r="BP223" s="22"/>
      <c r="BQ223" s="22"/>
      <c r="BR223" s="22"/>
      <c r="BS223" s="22"/>
    </row>
    <row r="224" spans="1:72" s="24" customFormat="1" x14ac:dyDescent="0.2">
      <c r="A224" s="69">
        <v>223</v>
      </c>
      <c r="B224" s="26" t="s">
        <v>111</v>
      </c>
      <c r="C224" s="6"/>
      <c r="D224" s="8" t="s">
        <v>904</v>
      </c>
      <c r="E224" s="1"/>
      <c r="F224" s="1"/>
      <c r="G224" s="1"/>
      <c r="H224" s="1"/>
      <c r="I224" s="19"/>
      <c r="J224" s="1"/>
      <c r="K224" s="1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v>0</v>
      </c>
      <c r="AL224" s="19"/>
      <c r="AM224" s="19"/>
      <c r="AN224" s="19"/>
      <c r="AO224" s="19"/>
      <c r="AP224" s="1"/>
      <c r="AQ224" s="35">
        <f>IF(AR224&lt;6,SUM(E224:AP224),SUM(LARGE(E224:AP224,{1;2;3;4;5;6})))</f>
        <v>0</v>
      </c>
      <c r="AR224" s="55">
        <f>COUNT(E224:AP224)</f>
        <v>1</v>
      </c>
      <c r="BL224" s="22"/>
      <c r="BN224" s="22"/>
      <c r="BO224" s="22"/>
      <c r="BP224" s="22"/>
      <c r="BQ224" s="22"/>
      <c r="BR224" s="22"/>
      <c r="BS224" s="22"/>
    </row>
    <row r="225" spans="1:71" s="24" customFormat="1" x14ac:dyDescent="0.2">
      <c r="A225" s="69">
        <v>224</v>
      </c>
      <c r="B225" s="26" t="s">
        <v>111</v>
      </c>
      <c r="C225" s="6"/>
      <c r="D225" s="8" t="s">
        <v>917</v>
      </c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2">
        <v>0</v>
      </c>
      <c r="AM225" s="52"/>
      <c r="AN225" s="52"/>
      <c r="AO225" s="52"/>
      <c r="AP225" s="51"/>
      <c r="AQ225" s="35">
        <f>IF(AR225&lt;6,SUM(E225:AP225),SUM(LARGE(E225:AP225,{1;2;3;4;5;6})))</f>
        <v>0</v>
      </c>
      <c r="AR225" s="55">
        <f>COUNT(E225:AP225)</f>
        <v>1</v>
      </c>
      <c r="BL225" s="22"/>
      <c r="BN225" s="22"/>
      <c r="BO225" s="22"/>
      <c r="BP225" s="22"/>
      <c r="BQ225" s="22"/>
      <c r="BR225" s="22"/>
      <c r="BS225" s="22"/>
    </row>
    <row r="226" spans="1:71" s="24" customFormat="1" x14ac:dyDescent="0.2">
      <c r="A226" s="69">
        <v>225</v>
      </c>
      <c r="B226" s="26" t="s">
        <v>111</v>
      </c>
      <c r="C226" s="6"/>
      <c r="D226" s="8" t="s">
        <v>328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9">
        <v>0</v>
      </c>
      <c r="AM226" s="19"/>
      <c r="AN226" s="19"/>
      <c r="AO226" s="19"/>
      <c r="AP226" s="1"/>
      <c r="AQ226" s="35">
        <f>IF(AR226&lt;6,SUM(E226:AP226),SUM(LARGE(E226:AP226,{1;2;3;4;5;6})))</f>
        <v>0</v>
      </c>
      <c r="AR226" s="55">
        <f>COUNT(E226:AP226)</f>
        <v>1</v>
      </c>
      <c r="BL226" s="22"/>
      <c r="BN226" s="22"/>
      <c r="BO226" s="22"/>
      <c r="BP226" s="22"/>
      <c r="BQ226" s="22"/>
      <c r="BR226" s="22"/>
      <c r="BS226" s="22"/>
    </row>
    <row r="227" spans="1:71" s="24" customFormat="1" x14ac:dyDescent="0.2">
      <c r="A227" s="69">
        <v>226</v>
      </c>
      <c r="B227" s="26" t="s">
        <v>111</v>
      </c>
      <c r="C227" s="6" t="s">
        <v>262</v>
      </c>
      <c r="D227" s="8" t="s">
        <v>866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9">
        <v>0</v>
      </c>
      <c r="AO227" s="1"/>
      <c r="AP227" s="1"/>
      <c r="AQ227" s="35">
        <f>IF(AR227&lt;6,SUM(E227:AP227),SUM(LARGE(E227:AP227,{1;2;3;4;5;6})))</f>
        <v>0</v>
      </c>
      <c r="AR227" s="55">
        <f>COUNT(E227:AP227)</f>
        <v>1</v>
      </c>
      <c r="BL227" s="22"/>
      <c r="BN227" s="22"/>
      <c r="BO227" s="22"/>
      <c r="BP227" s="22"/>
      <c r="BQ227" s="22"/>
      <c r="BR227" s="22"/>
      <c r="BS227" s="22"/>
    </row>
    <row r="228" spans="1:71" s="24" customFormat="1" x14ac:dyDescent="0.2">
      <c r="A228" s="69">
        <v>227</v>
      </c>
      <c r="B228" s="26" t="s">
        <v>111</v>
      </c>
      <c r="C228" s="6" t="s">
        <v>117</v>
      </c>
      <c r="D228" s="8" t="s">
        <v>584</v>
      </c>
      <c r="E228" s="29"/>
      <c r="F228" s="29"/>
      <c r="G228" s="29"/>
      <c r="H228" s="29"/>
      <c r="I228" s="29"/>
      <c r="J228" s="29"/>
      <c r="K228" s="87"/>
      <c r="L228" s="29"/>
      <c r="M228" s="29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>
        <v>0</v>
      </c>
      <c r="AO228" s="87"/>
      <c r="AP228" s="1"/>
      <c r="AQ228" s="35">
        <f>IF(AR228&lt;6,SUM(E228:AP228),SUM(LARGE(E228:AP228,{1;2;3;4;5;6})))</f>
        <v>0</v>
      </c>
      <c r="AR228" s="55">
        <f>COUNT(E228:AP228)</f>
        <v>1</v>
      </c>
      <c r="BL228" s="22"/>
      <c r="BN228" s="22"/>
      <c r="BO228" s="22"/>
      <c r="BP228" s="22"/>
      <c r="BQ228" s="22"/>
      <c r="BR228" s="22"/>
      <c r="BS228" s="22"/>
    </row>
    <row r="229" spans="1:71" s="24" customFormat="1" x14ac:dyDescent="0.2">
      <c r="A229" s="69">
        <v>228</v>
      </c>
      <c r="B229" s="26" t="s">
        <v>111</v>
      </c>
      <c r="C229" s="6"/>
      <c r="D229" s="8" t="s">
        <v>949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9">
        <v>0</v>
      </c>
      <c r="AO229" s="1"/>
      <c r="AP229" s="9"/>
      <c r="AQ229" s="35">
        <f>IF(AR229&lt;6,SUM(E229:AP229),SUM(LARGE(E229:AP229,{1;2;3;4;5;6})))</f>
        <v>0</v>
      </c>
      <c r="AR229" s="55">
        <f>COUNT(E229:AP229)</f>
        <v>1</v>
      </c>
      <c r="BL229" s="22"/>
      <c r="BN229" s="22"/>
      <c r="BO229" s="22"/>
      <c r="BP229" s="22"/>
      <c r="BQ229" s="22"/>
      <c r="BR229" s="22"/>
      <c r="BS229" s="22"/>
    </row>
    <row r="230" spans="1:71" s="24" customFormat="1" x14ac:dyDescent="0.2">
      <c r="A230" s="69">
        <v>229</v>
      </c>
      <c r="B230" s="26" t="s">
        <v>111</v>
      </c>
      <c r="C230" s="6" t="s">
        <v>112</v>
      </c>
      <c r="D230" s="8" t="s">
        <v>951</v>
      </c>
      <c r="E230" s="1"/>
      <c r="F230" s="1"/>
      <c r="G230" s="1"/>
      <c r="H230" s="1"/>
      <c r="I230" s="1"/>
      <c r="J230" s="1"/>
      <c r="K230" s="1"/>
      <c r="L230" s="1"/>
      <c r="M230" s="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>
        <v>0</v>
      </c>
      <c r="AO230" s="19"/>
      <c r="AP230" s="1"/>
      <c r="AQ230" s="35">
        <f>IF(AR230&lt;6,SUM(E230:AP230),SUM(LARGE(E230:AP230,{1;2;3;4;5;6})))</f>
        <v>0</v>
      </c>
      <c r="AR230" s="55">
        <f>COUNT(E230:AP230)</f>
        <v>1</v>
      </c>
      <c r="BL230" s="22"/>
      <c r="BN230" s="22"/>
      <c r="BO230" s="22"/>
      <c r="BP230" s="22"/>
      <c r="BQ230" s="22"/>
      <c r="BR230" s="22"/>
      <c r="BS230" s="22"/>
    </row>
    <row r="231" spans="1:71" s="24" customFormat="1" x14ac:dyDescent="0.2">
      <c r="A231" s="69">
        <v>230</v>
      </c>
      <c r="B231" s="26" t="s">
        <v>111</v>
      </c>
      <c r="C231" s="6"/>
      <c r="D231" s="8" t="s">
        <v>952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>
        <v>0</v>
      </c>
      <c r="AO231" s="52">
        <v>0</v>
      </c>
      <c r="AP231" s="51"/>
      <c r="AQ231" s="35">
        <f>IF(AR231&lt;6,SUM(E231:AP231),SUM(LARGE(E231:AP231,{1;2;3;4;5;6})))</f>
        <v>0</v>
      </c>
      <c r="AR231" s="55">
        <f>COUNT(E231:AP231)</f>
        <v>2</v>
      </c>
      <c r="BL231" s="22"/>
      <c r="BN231" s="22"/>
      <c r="BO231" s="22"/>
      <c r="BP231" s="22"/>
      <c r="BQ231" s="22"/>
      <c r="BR231" s="22"/>
      <c r="BS231" s="22"/>
    </row>
    <row r="232" spans="1:71" s="24" customFormat="1" x14ac:dyDescent="0.2">
      <c r="A232" s="69">
        <v>231</v>
      </c>
      <c r="B232" s="26" t="s">
        <v>111</v>
      </c>
      <c r="C232" s="8" t="s">
        <v>125</v>
      </c>
      <c r="D232" s="8" t="s">
        <v>963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2">
        <v>0</v>
      </c>
      <c r="AP232" s="51"/>
      <c r="AQ232" s="35">
        <f>IF(AR232&lt;6,SUM(E232:AP232),SUM(LARGE(E232:AP232,{1;2;3;4;5;6})))</f>
        <v>0</v>
      </c>
      <c r="AR232" s="55">
        <f>COUNT(E232:AP232)</f>
        <v>1</v>
      </c>
      <c r="BL232" s="22"/>
      <c r="BN232" s="22"/>
      <c r="BO232" s="22"/>
      <c r="BP232" s="22"/>
      <c r="BQ232" s="22"/>
      <c r="BR232" s="22"/>
      <c r="BS232" s="22"/>
    </row>
    <row r="233" spans="1:71" s="24" customFormat="1" x14ac:dyDescent="0.2">
      <c r="A233" s="69">
        <v>232</v>
      </c>
      <c r="B233" s="26"/>
      <c r="C233" s="6"/>
      <c r="D233" s="8"/>
      <c r="E233" s="52"/>
      <c r="F233" s="52"/>
      <c r="G233" s="52"/>
      <c r="H233" s="52"/>
      <c r="I233" s="52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1"/>
      <c r="AQ233" s="35">
        <f>IF(AR233&lt;6,SUM(E233:AP233),SUM(LARGE(E233:AP233,{1;2;3;4;5;6})))</f>
        <v>0</v>
      </c>
      <c r="AR233" s="55">
        <f>COUNT(E233:AP233)</f>
        <v>0</v>
      </c>
      <c r="BL233" s="22"/>
      <c r="BN233" s="22"/>
      <c r="BO233" s="22"/>
      <c r="BP233" s="22"/>
      <c r="BQ233" s="22"/>
      <c r="BR233" s="22"/>
      <c r="BS233" s="22"/>
    </row>
    <row r="234" spans="1:71" s="24" customFormat="1" x14ac:dyDescent="0.2">
      <c r="A234" s="69">
        <v>233</v>
      </c>
      <c r="B234" s="26"/>
      <c r="C234" s="6"/>
      <c r="D234" s="8"/>
      <c r="E234" s="1"/>
      <c r="F234" s="1"/>
      <c r="G234" s="1"/>
      <c r="H234" s="1"/>
      <c r="I234" s="1"/>
      <c r="J234" s="19"/>
      <c r="K234" s="1"/>
      <c r="L234" s="19"/>
      <c r="M234" s="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"/>
      <c r="AQ234" s="35">
        <f>IF(AR234&lt;6,SUM(E234:AP234),SUM(LARGE(E234:AP234,{1;2;3;4;5;6})))</f>
        <v>0</v>
      </c>
      <c r="AR234" s="55">
        <f>COUNT(E234:AP234)</f>
        <v>0</v>
      </c>
      <c r="BL234" s="22"/>
      <c r="BN234" s="22"/>
      <c r="BO234" s="22"/>
      <c r="BP234" s="22"/>
      <c r="BQ234" s="22"/>
      <c r="BR234" s="22"/>
      <c r="BS234" s="22"/>
    </row>
    <row r="235" spans="1:71" s="24" customFormat="1" x14ac:dyDescent="0.2">
      <c r="A235" s="69">
        <v>234</v>
      </c>
      <c r="B235" s="26"/>
      <c r="C235" s="6"/>
      <c r="D235" s="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1"/>
      <c r="AQ235" s="35">
        <f>IF(AR235&lt;6,SUM(E235:AP235),SUM(LARGE(E235:AP235,{1;2;3;4;5;6})))</f>
        <v>0</v>
      </c>
      <c r="AR235" s="55">
        <f>COUNT(E235:AP235)</f>
        <v>0</v>
      </c>
      <c r="BL235" s="22"/>
      <c r="BN235" s="22"/>
      <c r="BO235" s="22"/>
      <c r="BP235" s="22"/>
      <c r="BQ235" s="22"/>
      <c r="BR235" s="22"/>
      <c r="BS235" s="22"/>
    </row>
    <row r="236" spans="1:71" s="24" customFormat="1" x14ac:dyDescent="0.2">
      <c r="A236" s="69">
        <v>235</v>
      </c>
      <c r="B236" s="26"/>
      <c r="C236" s="6"/>
      <c r="D236" s="6"/>
      <c r="E236" s="51"/>
      <c r="F236" s="51"/>
      <c r="G236" s="51"/>
      <c r="H236" s="51"/>
      <c r="I236" s="51"/>
      <c r="J236" s="51"/>
      <c r="K236" s="52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35">
        <f>IF(AR236&lt;6,SUM(E236:AP236),SUM(LARGE(E236:AP236,{1;2;3;4;5;6})))</f>
        <v>0</v>
      </c>
      <c r="AR236" s="55">
        <f>COUNT(E236:AP236)</f>
        <v>0</v>
      </c>
      <c r="BL236" s="22"/>
      <c r="BN236" s="22"/>
      <c r="BO236" s="22"/>
      <c r="BP236" s="22"/>
      <c r="BQ236" s="22"/>
      <c r="BR236" s="22"/>
      <c r="BS236" s="22"/>
    </row>
    <row r="237" spans="1:71" s="24" customFormat="1" x14ac:dyDescent="0.2">
      <c r="A237" s="69">
        <v>236</v>
      </c>
      <c r="B237" s="26"/>
      <c r="C237" s="6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35">
        <f>IF(AR237&lt;6,SUM(E237:AP237),SUM(LARGE(E237:AP237,{1;2;3;4;5;6})))</f>
        <v>0</v>
      </c>
      <c r="AR237" s="55">
        <f>COUNT(E237:AP237)</f>
        <v>0</v>
      </c>
      <c r="BL237" s="22"/>
      <c r="BN237" s="22"/>
      <c r="BO237" s="22"/>
      <c r="BP237" s="22"/>
      <c r="BQ237" s="22"/>
      <c r="BR237" s="22"/>
      <c r="BS237" s="22"/>
    </row>
    <row r="238" spans="1:71" s="24" customFormat="1" x14ac:dyDescent="0.2">
      <c r="A238" s="69">
        <v>237</v>
      </c>
      <c r="B238" s="26"/>
      <c r="C238" s="6"/>
      <c r="D238" s="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1"/>
      <c r="AQ238" s="35">
        <f>IF(AR238&lt;6,SUM(E238:AP238),SUM(LARGE(E238:AP238,{1;2;3;4;5;6})))</f>
        <v>0</v>
      </c>
      <c r="AR238" s="55">
        <f>COUNT(E238:AP238)</f>
        <v>0</v>
      </c>
      <c r="BL238" s="22"/>
      <c r="BN238" s="22"/>
      <c r="BO238" s="22"/>
      <c r="BP238" s="22"/>
      <c r="BQ238" s="22"/>
      <c r="BR238" s="22"/>
      <c r="BS238" s="22"/>
    </row>
    <row r="239" spans="1:71" s="24" customFormat="1" x14ac:dyDescent="0.2">
      <c r="A239" s="69">
        <v>238</v>
      </c>
      <c r="B239" s="26"/>
      <c r="C239" s="6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35">
        <f>IF(AR239&lt;6,SUM(E239:AP239),SUM(LARGE(E239:AP239,{1;2;3;4;5;6})))</f>
        <v>0</v>
      </c>
      <c r="AR239" s="55">
        <f>COUNT(E239:AP239)</f>
        <v>0</v>
      </c>
      <c r="BL239" s="22"/>
      <c r="BN239" s="22"/>
      <c r="BO239" s="22"/>
      <c r="BP239" s="22"/>
      <c r="BQ239" s="22"/>
      <c r="BR239" s="22"/>
      <c r="BS239" s="22"/>
    </row>
    <row r="240" spans="1:71" s="24" customFormat="1" x14ac:dyDescent="0.2">
      <c r="A240" s="69">
        <v>239</v>
      </c>
      <c r="B240" s="26"/>
      <c r="C240" s="6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35">
        <f>IF(AR240&lt;6,SUM(E240:AP240),SUM(LARGE(E240:AP240,{1;2;3;4;5;6})))</f>
        <v>0</v>
      </c>
      <c r="AR240" s="55">
        <f>COUNT(E240:AP240)</f>
        <v>0</v>
      </c>
      <c r="BL240" s="22"/>
      <c r="BN240" s="22"/>
      <c r="BO240" s="22"/>
      <c r="BP240" s="22"/>
      <c r="BQ240" s="22"/>
      <c r="BR240" s="22"/>
      <c r="BS240" s="22"/>
    </row>
    <row r="241" spans="1:71" s="24" customFormat="1" x14ac:dyDescent="0.2">
      <c r="A241" s="69">
        <v>240</v>
      </c>
      <c r="B241" s="26"/>
      <c r="C241" s="6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1"/>
      <c r="AQ241" s="35">
        <f>IF(AR241&lt;6,SUM(E241:AP241),SUM(LARGE(E241:AP241,{1;2;3;4;5;6})))</f>
        <v>0</v>
      </c>
      <c r="AR241" s="55">
        <f>COUNT(E241:AP241)</f>
        <v>0</v>
      </c>
      <c r="BL241" s="22"/>
      <c r="BN241" s="22"/>
      <c r="BO241" s="22"/>
      <c r="BP241" s="22"/>
      <c r="BQ241" s="22"/>
      <c r="BR241" s="22"/>
      <c r="BS241" s="22"/>
    </row>
    <row r="242" spans="1:71" s="24" customFormat="1" x14ac:dyDescent="0.2">
      <c r="A242" s="69">
        <v>241</v>
      </c>
      <c r="B242" s="26"/>
      <c r="C242" s="6"/>
      <c r="D242" s="8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35">
        <f>IF(AR242&lt;6,SUM(E242:AP242),SUM(LARGE(E242:AP242,{1;2;3;4;5;6})))</f>
        <v>0</v>
      </c>
      <c r="AR242" s="55">
        <f>COUNT(E242:AP242)</f>
        <v>0</v>
      </c>
      <c r="BL242" s="22"/>
      <c r="BN242" s="22"/>
      <c r="BO242" s="22"/>
      <c r="BP242" s="22"/>
      <c r="BQ242" s="22"/>
      <c r="BR242" s="22"/>
      <c r="BS242" s="22"/>
    </row>
    <row r="243" spans="1:71" s="24" customFormat="1" x14ac:dyDescent="0.2">
      <c r="A243" s="69">
        <v>242</v>
      </c>
      <c r="B243" s="26"/>
      <c r="C243" s="6"/>
      <c r="D243" s="8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1"/>
      <c r="AQ243" s="35">
        <f>IF(AR243&lt;6,SUM(E243:AP243),SUM(LARGE(E243:AP243,{1;2;3;4;5;6})))</f>
        <v>0</v>
      </c>
      <c r="AR243" s="55">
        <f>COUNT(E243:AP243)</f>
        <v>0</v>
      </c>
      <c r="BL243" s="22"/>
      <c r="BN243" s="22"/>
      <c r="BO243" s="22"/>
      <c r="BP243" s="22"/>
      <c r="BQ243" s="22"/>
      <c r="BR243" s="22"/>
      <c r="BS243" s="22"/>
    </row>
    <row r="244" spans="1:71" s="24" customFormat="1" x14ac:dyDescent="0.2">
      <c r="A244" s="69">
        <v>243</v>
      </c>
      <c r="B244" s="6"/>
      <c r="C244" s="6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51"/>
      <c r="AQ244" s="35">
        <f>IF(AR244&lt;6,SUM(E244:AP244),SUM(LARGE(E244:AP244,{1;2;3;4;5;6})))</f>
        <v>0</v>
      </c>
      <c r="AR244" s="55">
        <f>COUNT(E244:AP244)</f>
        <v>0</v>
      </c>
      <c r="BL244" s="22"/>
      <c r="BN244" s="22"/>
      <c r="BO244" s="22"/>
      <c r="BP244" s="22"/>
      <c r="BQ244" s="22"/>
      <c r="BR244" s="22"/>
      <c r="BS244" s="22"/>
    </row>
    <row r="245" spans="1:71" s="24" customFormat="1" x14ac:dyDescent="0.2">
      <c r="A245" s="69">
        <v>244</v>
      </c>
      <c r="B245" s="26"/>
      <c r="C245" s="6"/>
      <c r="D245" s="8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1"/>
      <c r="AQ245" s="35">
        <f>IF(AR245&lt;6,SUM(E245:AP245),SUM(LARGE(E245:AP245,{1;2;3;4;5;6})))</f>
        <v>0</v>
      </c>
      <c r="AR245" s="55">
        <f>COUNT(E245:AP245)</f>
        <v>0</v>
      </c>
      <c r="BL245" s="22"/>
      <c r="BN245" s="22"/>
      <c r="BO245" s="22"/>
      <c r="BP245" s="22"/>
      <c r="BQ245" s="22"/>
      <c r="BR245" s="22"/>
      <c r="BS245" s="22"/>
    </row>
    <row r="246" spans="1:71" s="24" customFormat="1" x14ac:dyDescent="0.2">
      <c r="A246" s="69">
        <v>245</v>
      </c>
      <c r="B246" s="26"/>
      <c r="C246" s="6"/>
      <c r="D246" s="8"/>
      <c r="E246" s="19"/>
      <c r="F246" s="19"/>
      <c r="G246" s="19"/>
      <c r="H246" s="19"/>
      <c r="I246" s="1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35">
        <f>IF(AR246&lt;6,SUM(E246:AP246),SUM(LARGE(E246:AP246,{1;2;3;4;5;6})))</f>
        <v>0</v>
      </c>
      <c r="AR246" s="55">
        <f>COUNT(E246:AP246)</f>
        <v>0</v>
      </c>
      <c r="BL246" s="22"/>
      <c r="BN246" s="22"/>
      <c r="BO246" s="22"/>
      <c r="BP246" s="22"/>
      <c r="BQ246" s="22"/>
      <c r="BR246" s="22"/>
      <c r="BS246" s="22"/>
    </row>
    <row r="247" spans="1:71" s="24" customFormat="1" x14ac:dyDescent="0.2">
      <c r="A247" s="69">
        <v>246</v>
      </c>
      <c r="B247" s="26"/>
      <c r="C247" s="6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51"/>
      <c r="AQ247" s="35">
        <f>IF(AR247&lt;6,SUM(E247:AP247),SUM(LARGE(E247:AP247,{1;2;3;4;5;6})))</f>
        <v>0</v>
      </c>
      <c r="AR247" s="55">
        <f>COUNT(E247:AP247)</f>
        <v>0</v>
      </c>
      <c r="BL247" s="22"/>
      <c r="BN247" s="22"/>
      <c r="BO247" s="22"/>
      <c r="BP247" s="22"/>
      <c r="BQ247" s="22"/>
      <c r="BR247" s="22"/>
      <c r="BS247" s="22"/>
    </row>
    <row r="248" spans="1:71" s="24" customFormat="1" x14ac:dyDescent="0.2">
      <c r="A248" s="69">
        <v>247</v>
      </c>
      <c r="B248" s="26"/>
      <c r="C248" s="8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1"/>
      <c r="AQ248" s="35">
        <f>IF(AR248&lt;6,SUM(E248:AP248),SUM(LARGE(E248:AP248,{1;2;3;4;5;6})))</f>
        <v>0</v>
      </c>
      <c r="AR248" s="55">
        <f>COUNT(E248:AP248)</f>
        <v>0</v>
      </c>
      <c r="BL248" s="22"/>
      <c r="BN248" s="22"/>
      <c r="BO248" s="22"/>
      <c r="BP248" s="22"/>
      <c r="BQ248" s="22"/>
      <c r="BR248" s="22"/>
      <c r="BS248" s="22"/>
    </row>
    <row r="249" spans="1:71" s="24" customFormat="1" x14ac:dyDescent="0.2">
      <c r="A249" s="69">
        <v>248</v>
      </c>
      <c r="B249" s="26"/>
      <c r="C249" s="6"/>
      <c r="D249" s="8"/>
      <c r="E249" s="1"/>
      <c r="F249" s="1"/>
      <c r="G249" s="1"/>
      <c r="H249" s="1"/>
      <c r="I249" s="1"/>
      <c r="J249" s="1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35">
        <f>IF(AR249&lt;6,SUM(E249:AP249),SUM(LARGE(E249:AP249,{1;2;3;4;5;6})))</f>
        <v>0</v>
      </c>
      <c r="AR249" s="55">
        <f>COUNT(E249:AP249)</f>
        <v>0</v>
      </c>
      <c r="BL249" s="22"/>
      <c r="BN249" s="22"/>
      <c r="BO249" s="22"/>
      <c r="BP249" s="22"/>
      <c r="BQ249" s="22"/>
      <c r="BR249" s="22"/>
      <c r="BS249" s="22"/>
    </row>
    <row r="250" spans="1:71" s="24" customFormat="1" x14ac:dyDescent="0.2">
      <c r="A250" s="69">
        <v>249</v>
      </c>
      <c r="B250" s="26"/>
      <c r="C250" s="6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35">
        <f>IF(AR250&lt;6,SUM(E250:AP250),SUM(LARGE(E250:AP250,{1;2;3;4;5;6})))</f>
        <v>0</v>
      </c>
      <c r="AR250" s="55">
        <f>COUNT(E250:AP250)</f>
        <v>0</v>
      </c>
      <c r="BL250" s="22"/>
      <c r="BN250" s="22"/>
      <c r="BO250" s="22"/>
      <c r="BP250" s="22"/>
      <c r="BQ250" s="22"/>
      <c r="BR250" s="22"/>
      <c r="BS250" s="22"/>
    </row>
    <row r="251" spans="1:71" s="24" customFormat="1" x14ac:dyDescent="0.2">
      <c r="A251" s="69">
        <v>250</v>
      </c>
      <c r="B251" s="26"/>
      <c r="C251" s="6"/>
      <c r="D251" s="8"/>
      <c r="E251" s="1"/>
      <c r="F251" s="1"/>
      <c r="G251" s="1"/>
      <c r="H251" s="1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"/>
      <c r="AQ251" s="35">
        <f>IF(AR251&lt;6,SUM(E251:AP251),SUM(LARGE(E251:AP251,{1;2;3;4;5;6})))</f>
        <v>0</v>
      </c>
      <c r="AR251" s="55">
        <f>COUNT(E251:AP251)</f>
        <v>0</v>
      </c>
      <c r="BL251" s="22"/>
      <c r="BN251" s="22"/>
      <c r="BO251" s="22"/>
      <c r="BP251" s="22"/>
      <c r="BQ251" s="22"/>
      <c r="BR251" s="22"/>
      <c r="BS251" s="22"/>
    </row>
    <row r="252" spans="1:71" s="24" customFormat="1" x14ac:dyDescent="0.2">
      <c r="A252" s="69">
        <v>251</v>
      </c>
      <c r="B252" s="26"/>
      <c r="C252" s="6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1"/>
      <c r="AQ252" s="35">
        <f>IF(AR252&lt;6,SUM(E252:AP252),SUM(LARGE(E252:AP252,{1;2;3;4;5;6})))</f>
        <v>0</v>
      </c>
      <c r="AR252" s="55">
        <f>COUNT(E252:AP252)</f>
        <v>0</v>
      </c>
      <c r="BL252" s="22"/>
      <c r="BN252" s="22"/>
      <c r="BO252" s="22"/>
      <c r="BP252" s="22"/>
      <c r="BQ252" s="22"/>
      <c r="BR252" s="22"/>
      <c r="BS252" s="22"/>
    </row>
    <row r="253" spans="1:71" s="24" customFormat="1" x14ac:dyDescent="0.2">
      <c r="A253" s="69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51"/>
      <c r="AQ253" s="35">
        <f>IF(AR253&lt;6,SUM(E253:AP253),SUM(LARGE(E253:AP253,{1;2;3;4;5;6})))</f>
        <v>0</v>
      </c>
      <c r="AR253" s="55">
        <f>COUNT(E253:AP253)</f>
        <v>0</v>
      </c>
      <c r="BL253" s="22"/>
      <c r="BN253" s="22"/>
      <c r="BO253" s="22"/>
      <c r="BP253" s="22"/>
      <c r="BQ253" s="22"/>
      <c r="BR253" s="22"/>
      <c r="BS253" s="22"/>
    </row>
    <row r="254" spans="1:71" s="24" customFormat="1" x14ac:dyDescent="0.2">
      <c r="A254" s="69">
        <v>253</v>
      </c>
      <c r="B254" s="26"/>
      <c r="C254" s="6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1"/>
      <c r="AQ254" s="35">
        <f>IF(AR254&lt;6,SUM(E254:AP254),SUM(LARGE(E254:AP254,{1;2;3;4;5;6})))</f>
        <v>0</v>
      </c>
      <c r="AR254" s="55">
        <f>COUNT(E254:AP254)</f>
        <v>0</v>
      </c>
      <c r="BL254" s="22"/>
      <c r="BN254" s="22"/>
      <c r="BO254" s="22"/>
      <c r="BP254" s="22"/>
      <c r="BQ254" s="22"/>
      <c r="BR254" s="22"/>
      <c r="BS254" s="22"/>
    </row>
    <row r="255" spans="1:71" s="24" customFormat="1" x14ac:dyDescent="0.2">
      <c r="A255" s="69">
        <v>254</v>
      </c>
      <c r="B255" s="26"/>
      <c r="C255" s="6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35">
        <f>IF(AR255&lt;6,SUM(E255:AP255),SUM(LARGE(E255:AP255,{1;2;3;4;5;6})))</f>
        <v>0</v>
      </c>
      <c r="AR255" s="55">
        <f>COUNT(E255:AP255)</f>
        <v>0</v>
      </c>
      <c r="BL255" s="22"/>
      <c r="BN255" s="22"/>
      <c r="BO255" s="22"/>
      <c r="BP255" s="22"/>
      <c r="BQ255" s="22"/>
      <c r="BR255" s="22"/>
      <c r="BS255" s="22"/>
    </row>
    <row r="256" spans="1:71" s="24" customFormat="1" x14ac:dyDescent="0.2">
      <c r="A256" s="69">
        <v>255</v>
      </c>
      <c r="B256" s="26"/>
      <c r="C256" s="6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1"/>
      <c r="AQ256" s="35">
        <f>IF(AR256&lt;6,SUM(E256:AP256),SUM(LARGE(E256:AP256,{1;2;3;4;5;6})))</f>
        <v>0</v>
      </c>
      <c r="AR256" s="55">
        <f>COUNT(E256:AP256)</f>
        <v>0</v>
      </c>
      <c r="BL256" s="22"/>
      <c r="BN256" s="22"/>
      <c r="BO256" s="22"/>
      <c r="BP256" s="22"/>
      <c r="BQ256" s="22"/>
      <c r="BR256" s="22"/>
      <c r="BS256" s="22"/>
    </row>
    <row r="257" spans="1:71" s="24" customFormat="1" x14ac:dyDescent="0.2">
      <c r="A257" s="69">
        <v>256</v>
      </c>
      <c r="B257" s="26"/>
      <c r="C257" s="6"/>
      <c r="D257" s="8"/>
      <c r="E257" s="19"/>
      <c r="F257" s="19"/>
      <c r="G257" s="19"/>
      <c r="H257" s="1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35">
        <f>IF(AR257&lt;6,SUM(E257:AP257),SUM(LARGE(E257:AP257,{1;2;3;4;5;6})))</f>
        <v>0</v>
      </c>
      <c r="AR257" s="55">
        <f>COUNT(E257:AP257)</f>
        <v>0</v>
      </c>
      <c r="BL257" s="22"/>
      <c r="BN257" s="22"/>
      <c r="BO257" s="22"/>
      <c r="BP257" s="22"/>
      <c r="BQ257" s="22"/>
      <c r="BR257" s="22"/>
      <c r="BS257" s="22"/>
    </row>
    <row r="258" spans="1:71" s="24" customFormat="1" x14ac:dyDescent="0.2">
      <c r="A258" s="69">
        <v>257</v>
      </c>
      <c r="B258" s="26"/>
      <c r="C258" s="6"/>
      <c r="D258" s="8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1"/>
      <c r="AQ258" s="35">
        <f>IF(AR258&lt;6,SUM(E258:AP258),SUM(LARGE(E258:AP258,{1;2;3;4;5;6})))</f>
        <v>0</v>
      </c>
      <c r="AR258" s="55">
        <f>COUNT(E258:AP258)</f>
        <v>0</v>
      </c>
      <c r="BL258" s="22"/>
      <c r="BN258" s="22"/>
      <c r="BO258" s="22"/>
      <c r="BP258" s="22"/>
      <c r="BQ258" s="22"/>
      <c r="BR258" s="22"/>
      <c r="BS258" s="22"/>
    </row>
    <row r="259" spans="1:71" s="24" customFormat="1" x14ac:dyDescent="0.2">
      <c r="A259" s="69">
        <v>258</v>
      </c>
      <c r="B259" s="26"/>
      <c r="C259" s="6"/>
      <c r="D259" s="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1"/>
      <c r="AQ259" s="35">
        <f>IF(AR259&lt;6,SUM(E259:AP259),SUM(LARGE(E259:AP259,{1;2;3;4;5;6})))</f>
        <v>0</v>
      </c>
      <c r="AR259" s="55">
        <f>COUNT(E259:AP259)</f>
        <v>0</v>
      </c>
      <c r="BL259" s="22"/>
      <c r="BN259" s="22"/>
      <c r="BO259" s="22"/>
      <c r="BP259" s="22"/>
      <c r="BQ259" s="22"/>
      <c r="BR259" s="22"/>
      <c r="BS259" s="22"/>
    </row>
    <row r="260" spans="1:71" s="24" customFormat="1" x14ac:dyDescent="0.2">
      <c r="A260" s="69">
        <v>259</v>
      </c>
      <c r="B260" s="26"/>
      <c r="C260" s="6"/>
      <c r="D260" s="8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1"/>
      <c r="AQ260" s="35">
        <f>IF(AR260&lt;6,SUM(E260:AP260),SUM(LARGE(E260:AP260,{1;2;3;4;5;6})))</f>
        <v>0</v>
      </c>
      <c r="AR260" s="55">
        <f>COUNT(E260:AP260)</f>
        <v>0</v>
      </c>
      <c r="BL260" s="22"/>
      <c r="BN260" s="22"/>
      <c r="BO260" s="22"/>
      <c r="BP260" s="22"/>
      <c r="BQ260" s="22"/>
      <c r="BR260" s="22"/>
      <c r="BS260" s="22"/>
    </row>
    <row r="261" spans="1:71" s="24" customFormat="1" x14ac:dyDescent="0.2">
      <c r="A261" s="69">
        <v>260</v>
      </c>
      <c r="B261" s="26"/>
      <c r="C261" s="6"/>
      <c r="D261" s="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1"/>
      <c r="AQ261" s="35">
        <f>IF(AR261&lt;6,SUM(E261:AP261),SUM(LARGE(E261:AP261,{1;2;3;4;5;6})))</f>
        <v>0</v>
      </c>
      <c r="AR261" s="55">
        <f>COUNT(E261:AP261)</f>
        <v>0</v>
      </c>
      <c r="BL261" s="22"/>
      <c r="BN261" s="22"/>
      <c r="BO261" s="22"/>
      <c r="BP261" s="22"/>
      <c r="BQ261" s="22"/>
      <c r="BR261" s="22"/>
      <c r="BS261" s="22"/>
    </row>
    <row r="262" spans="1:71" s="24" customFormat="1" x14ac:dyDescent="0.2">
      <c r="A262" s="69">
        <v>261</v>
      </c>
      <c r="B262" s="26"/>
      <c r="C262" s="6"/>
      <c r="D262" s="8"/>
      <c r="E262" s="52"/>
      <c r="F262" s="52"/>
      <c r="G262" s="52"/>
      <c r="H262" s="52"/>
      <c r="I262" s="52"/>
      <c r="J262" s="52"/>
      <c r="K262" s="52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1"/>
      <c r="AQ262" s="35">
        <f>IF(AR262&lt;6,SUM(E262:AP262),SUM(LARGE(E262:AP262,{1;2;3;4;5;6})))</f>
        <v>0</v>
      </c>
      <c r="AR262" s="55">
        <f>COUNT(E262:AP262)</f>
        <v>0</v>
      </c>
      <c r="BL262" s="22"/>
      <c r="BN262" s="22"/>
      <c r="BO262" s="22"/>
      <c r="BP262" s="22"/>
      <c r="BQ262" s="22"/>
      <c r="BR262" s="22"/>
      <c r="BS262" s="22"/>
    </row>
    <row r="263" spans="1:71" s="24" customFormat="1" x14ac:dyDescent="0.2">
      <c r="A263" s="69">
        <v>262</v>
      </c>
      <c r="B263" s="26"/>
      <c r="C263" s="6"/>
      <c r="D263" s="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"/>
      <c r="AQ263" s="35">
        <f>IF(AR263&lt;6,SUM(E263:AP263),SUM(LARGE(E263:AP263,{1;2;3;4;5;6})))</f>
        <v>0</v>
      </c>
      <c r="AR263" s="55">
        <f>COUNT(E263:AP263)</f>
        <v>0</v>
      </c>
      <c r="BL263" s="22"/>
      <c r="BN263" s="22"/>
      <c r="BO263" s="22"/>
      <c r="BP263" s="22"/>
      <c r="BQ263" s="22"/>
      <c r="BR263" s="22"/>
      <c r="BS263" s="22"/>
    </row>
    <row r="264" spans="1:71" s="24" customFormat="1" x14ac:dyDescent="0.2">
      <c r="A264" s="69">
        <v>263</v>
      </c>
      <c r="B264" s="26"/>
      <c r="C264" s="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1"/>
      <c r="AQ264" s="35">
        <f>IF(AR264&lt;6,SUM(E264:AP264),SUM(LARGE(E264:AP264,{1;2;3;4;5;6})))</f>
        <v>0</v>
      </c>
      <c r="AR264" s="55">
        <f>COUNT(E264:AP264)</f>
        <v>0</v>
      </c>
      <c r="BL264" s="22"/>
      <c r="BN264" s="22"/>
      <c r="BO264" s="22"/>
      <c r="BP264" s="22"/>
      <c r="BQ264" s="22"/>
      <c r="BR264" s="22"/>
      <c r="BS264" s="22"/>
    </row>
    <row r="265" spans="1:71" s="24" customFormat="1" x14ac:dyDescent="0.2">
      <c r="A265" s="69">
        <v>264</v>
      </c>
      <c r="B265" s="26"/>
      <c r="C265" s="6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35">
        <f>IF(AR265&lt;6,SUM(E265:AP265),SUM(LARGE(E265:AP265,{1;2;3;4;5;6})))</f>
        <v>0</v>
      </c>
      <c r="AR265" s="55">
        <f>COUNT(E265:AP265)</f>
        <v>0</v>
      </c>
      <c r="BL265" s="22"/>
      <c r="BN265" s="22"/>
      <c r="BO265" s="22"/>
      <c r="BP265" s="22"/>
      <c r="BQ265" s="22"/>
      <c r="BR265" s="22"/>
      <c r="BS265" s="22"/>
    </row>
    <row r="266" spans="1:71" s="24" customFormat="1" x14ac:dyDescent="0.2">
      <c r="A266" s="69">
        <v>265</v>
      </c>
      <c r="B266" s="26"/>
      <c r="C266" s="6"/>
      <c r="D266" s="8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35">
        <f>IF(AR266&lt;6,SUM(E266:AP266),SUM(LARGE(E266:AP266,{1;2;3;4;5;6})))</f>
        <v>0</v>
      </c>
      <c r="AR266" s="55">
        <f>COUNT(E266:AP266)</f>
        <v>0</v>
      </c>
      <c r="BL266" s="22"/>
      <c r="BN266" s="22"/>
      <c r="BO266" s="22"/>
      <c r="BP266" s="22"/>
      <c r="BQ266" s="22"/>
      <c r="BR266" s="22"/>
      <c r="BS266" s="22"/>
    </row>
    <row r="267" spans="1:71" s="24" customFormat="1" x14ac:dyDescent="0.2">
      <c r="A267" s="69">
        <v>266</v>
      </c>
      <c r="B267" s="26"/>
      <c r="C267" s="6"/>
      <c r="D267" s="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"/>
      <c r="AQ267" s="35">
        <f>IF(AR267&lt;6,SUM(E267:AP267),SUM(LARGE(E267:AP267,{1;2;3;4;5;6})))</f>
        <v>0</v>
      </c>
      <c r="AR267" s="55">
        <f>COUNT(E267:AP267)</f>
        <v>0</v>
      </c>
      <c r="BL267" s="22"/>
      <c r="BN267" s="22"/>
      <c r="BO267" s="22"/>
      <c r="BP267" s="22"/>
      <c r="BQ267" s="22"/>
      <c r="BR267" s="22"/>
      <c r="BS267" s="22"/>
    </row>
    <row r="268" spans="1:71" s="24" customFormat="1" x14ac:dyDescent="0.2">
      <c r="A268" s="69">
        <v>267</v>
      </c>
      <c r="B268" s="26"/>
      <c r="C268" s="6"/>
      <c r="D268" s="8"/>
      <c r="E268" s="9"/>
      <c r="F268" s="9"/>
      <c r="G268" s="9"/>
      <c r="H268" s="9"/>
      <c r="I268" s="9"/>
      <c r="J268" s="18"/>
      <c r="K268" s="1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1"/>
      <c r="AQ268" s="35">
        <f>IF(AR268&lt;6,SUM(E268:AP268),SUM(LARGE(E268:AP268,{1;2;3;4;5;6})))</f>
        <v>0</v>
      </c>
      <c r="AR268" s="55">
        <f>COUNT(E268:AP268)</f>
        <v>0</v>
      </c>
      <c r="BL268" s="22"/>
      <c r="BN268" s="22"/>
      <c r="BO268" s="22"/>
      <c r="BP268" s="22"/>
      <c r="BQ268" s="22"/>
      <c r="BR268" s="22"/>
      <c r="BS268" s="22"/>
    </row>
    <row r="269" spans="1:71" s="24" customFormat="1" x14ac:dyDescent="0.2">
      <c r="A269" s="69">
        <v>268</v>
      </c>
      <c r="B269" s="26"/>
      <c r="C269" s="6"/>
      <c r="D269" s="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1"/>
      <c r="AQ269" s="35">
        <f>IF(AR269&lt;6,SUM(E269:AP269),SUM(LARGE(E269:AP269,{1;2;3;4;5;6})))</f>
        <v>0</v>
      </c>
      <c r="AR269" s="55">
        <f>COUNT(E269:AP269)</f>
        <v>0</v>
      </c>
      <c r="BL269" s="22"/>
      <c r="BN269" s="22"/>
      <c r="BO269" s="22"/>
      <c r="BP269" s="22"/>
      <c r="BQ269" s="22"/>
      <c r="BR269" s="22"/>
      <c r="BS269" s="22"/>
    </row>
    <row r="270" spans="1:71" s="24" customFormat="1" x14ac:dyDescent="0.2">
      <c r="A270" s="69">
        <v>269</v>
      </c>
      <c r="B270" s="26"/>
      <c r="C270" s="6"/>
      <c r="D270" s="6"/>
      <c r="E270" s="37"/>
      <c r="F270" s="37"/>
      <c r="G270" s="37"/>
      <c r="H270" s="37"/>
      <c r="I270" s="37"/>
      <c r="J270" s="52"/>
      <c r="K270" s="52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1"/>
      <c r="AQ270" s="35">
        <f>IF(AR270&lt;6,SUM(E270:AP270),SUM(LARGE(E270:AP270,{1;2;3;4;5;6})))</f>
        <v>0</v>
      </c>
      <c r="AR270" s="55">
        <f>COUNT(E270:AP270)</f>
        <v>0</v>
      </c>
      <c r="BL270" s="22"/>
      <c r="BN270" s="22"/>
      <c r="BO270" s="22"/>
      <c r="BP270" s="22"/>
      <c r="BQ270" s="22"/>
      <c r="BR270" s="22"/>
      <c r="BS270" s="22"/>
    </row>
    <row r="271" spans="1:71" s="24" customFormat="1" x14ac:dyDescent="0.2">
      <c r="A271" s="69">
        <v>270</v>
      </c>
      <c r="B271" s="26"/>
      <c r="C271" s="6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35">
        <f>IF(AR271&lt;6,SUM(E271:AP271),SUM(LARGE(E271:AP271,{1;2;3;4;5;6})))</f>
        <v>0</v>
      </c>
      <c r="AR271" s="55">
        <f>COUNT(E271:AP271)</f>
        <v>0</v>
      </c>
      <c r="BL271" s="22"/>
      <c r="BN271" s="22"/>
      <c r="BO271" s="22"/>
      <c r="BP271" s="22"/>
      <c r="BQ271" s="22"/>
      <c r="BR271" s="22"/>
      <c r="BS271" s="22"/>
    </row>
    <row r="272" spans="1:71" s="24" customFormat="1" x14ac:dyDescent="0.2">
      <c r="A272" s="69">
        <v>271</v>
      </c>
      <c r="B272" s="26"/>
      <c r="C272" s="6"/>
      <c r="D272" s="8"/>
      <c r="E272" s="1"/>
      <c r="F272" s="1"/>
      <c r="G272" s="1"/>
      <c r="H272" s="1"/>
      <c r="I272" s="1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"/>
      <c r="AQ272" s="35">
        <f>IF(AR272&lt;6,SUM(E272:AP272),SUM(LARGE(E272:AP272,{1;2;3;4;5;6})))</f>
        <v>0</v>
      </c>
      <c r="AR272" s="55">
        <f>COUNT(E272:AP272)</f>
        <v>0</v>
      </c>
      <c r="BL272" s="22"/>
      <c r="BN272" s="22"/>
      <c r="BO272" s="22"/>
      <c r="BP272" s="22"/>
      <c r="BQ272" s="22"/>
      <c r="BR272" s="22"/>
      <c r="BS272" s="22"/>
    </row>
    <row r="273" spans="1:71" s="24" customFormat="1" x14ac:dyDescent="0.2">
      <c r="A273" s="69">
        <v>272</v>
      </c>
      <c r="B273" s="26"/>
      <c r="C273" s="6"/>
      <c r="D273" s="8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1"/>
      <c r="AQ273" s="35">
        <f>IF(AR273&lt;6,SUM(E273:AP273),SUM(LARGE(E273:AP273,{1;2;3;4;5;6})))</f>
        <v>0</v>
      </c>
      <c r="AR273" s="55">
        <f>COUNT(E273:AP273)</f>
        <v>0</v>
      </c>
      <c r="BL273" s="22"/>
      <c r="BN273" s="22"/>
      <c r="BO273" s="22"/>
      <c r="BP273" s="22"/>
      <c r="BQ273" s="22"/>
      <c r="BR273" s="22"/>
      <c r="BS273" s="22"/>
    </row>
    <row r="274" spans="1:71" s="24" customFormat="1" x14ac:dyDescent="0.2">
      <c r="A274" s="69">
        <v>273</v>
      </c>
      <c r="B274" s="26"/>
      <c r="C274" s="6"/>
      <c r="D274" s="8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1"/>
      <c r="AQ274" s="35">
        <f>IF(AR274&lt;6,SUM(E274:AP274),SUM(LARGE(E274:AP274,{1;2;3;4;5;6})))</f>
        <v>0</v>
      </c>
      <c r="AR274" s="55">
        <f>COUNT(E274:AP274)</f>
        <v>0</v>
      </c>
      <c r="BL274" s="22"/>
      <c r="BN274" s="22"/>
      <c r="BO274" s="22"/>
      <c r="BP274" s="22"/>
      <c r="BQ274" s="22"/>
      <c r="BR274" s="22"/>
      <c r="BS274" s="22"/>
    </row>
    <row r="275" spans="1:71" s="24" customFormat="1" x14ac:dyDescent="0.2">
      <c r="A275" s="69">
        <v>274</v>
      </c>
      <c r="B275" s="26"/>
      <c r="C275" s="6"/>
      <c r="D275" s="8"/>
      <c r="E275" s="1"/>
      <c r="F275" s="1"/>
      <c r="G275" s="1"/>
      <c r="H275" s="1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51"/>
      <c r="AQ275" s="35">
        <f>IF(AR275&lt;6,SUM(E275:AP275),SUM(LARGE(E275:AP275,{1;2;3;4;5;6})))</f>
        <v>0</v>
      </c>
      <c r="AR275" s="55">
        <f>COUNT(E275:AP275)</f>
        <v>0</v>
      </c>
      <c r="BL275" s="22"/>
      <c r="BN275" s="22"/>
      <c r="BO275" s="22"/>
      <c r="BP275" s="22"/>
      <c r="BQ275" s="22"/>
      <c r="BR275" s="22"/>
      <c r="BS275" s="22"/>
    </row>
    <row r="276" spans="1:71" s="24" customFormat="1" x14ac:dyDescent="0.2">
      <c r="A276" s="69">
        <v>275</v>
      </c>
      <c r="B276" s="26"/>
      <c r="C276" s="6"/>
      <c r="D276" s="8"/>
      <c r="E276" s="29"/>
      <c r="F276" s="29"/>
      <c r="G276" s="29"/>
      <c r="H276" s="29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1"/>
      <c r="AQ276" s="35">
        <f>IF(AR276&lt;6,SUM(E276:AP276),SUM(LARGE(E276:AP276,{1;2;3;4;5;6})))</f>
        <v>0</v>
      </c>
      <c r="AR276" s="55">
        <f>COUNT(E276:AP276)</f>
        <v>0</v>
      </c>
      <c r="BL276" s="22"/>
      <c r="BN276" s="22"/>
      <c r="BO276" s="22"/>
      <c r="BP276" s="22"/>
      <c r="BQ276" s="22"/>
      <c r="BR276" s="22"/>
      <c r="BS276" s="22"/>
    </row>
    <row r="277" spans="1:71" s="24" customFormat="1" x14ac:dyDescent="0.2">
      <c r="A277" s="69">
        <v>276</v>
      </c>
      <c r="B277" s="26"/>
      <c r="C277" s="6"/>
      <c r="D277" s="8"/>
      <c r="E277" s="1"/>
      <c r="F277" s="1"/>
      <c r="G277" s="1"/>
      <c r="H277" s="1"/>
      <c r="I277" s="1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"/>
      <c r="AQ277" s="35">
        <f>IF(AR277&lt;6,SUM(E277:AP277),SUM(LARGE(E277:AP277,{1;2;3;4;5;6})))</f>
        <v>0</v>
      </c>
      <c r="AR277" s="55">
        <f>COUNT(E277:AP277)</f>
        <v>0</v>
      </c>
      <c r="BL277" s="22"/>
      <c r="BN277" s="22"/>
      <c r="BO277" s="22"/>
      <c r="BP277" s="22"/>
      <c r="BQ277" s="22"/>
      <c r="BR277" s="22"/>
      <c r="BS277" s="22"/>
    </row>
    <row r="278" spans="1:71" s="24" customFormat="1" x14ac:dyDescent="0.2">
      <c r="A278" s="69">
        <v>277</v>
      </c>
      <c r="B278" s="26"/>
      <c r="C278" s="6"/>
      <c r="D278" s="8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1"/>
      <c r="AQ278" s="35">
        <f>IF(AR278&lt;6,SUM(E278:AP278),SUM(LARGE(E278:AP278,{1;2;3;4;5;6})))</f>
        <v>0</v>
      </c>
      <c r="AR278" s="55">
        <f>COUNT(E278:AP278)</f>
        <v>0</v>
      </c>
      <c r="BL278" s="22"/>
      <c r="BN278" s="22"/>
      <c r="BO278" s="22"/>
      <c r="BP278" s="22"/>
      <c r="BQ278" s="22"/>
      <c r="BR278" s="22"/>
      <c r="BS278" s="22"/>
    </row>
    <row r="279" spans="1:71" s="24" customFormat="1" x14ac:dyDescent="0.2">
      <c r="A279" s="69">
        <v>278</v>
      </c>
      <c r="B279" s="26"/>
      <c r="C279" s="6"/>
      <c r="D279" s="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51"/>
      <c r="AQ279" s="35">
        <f>IF(AR279&lt;6,SUM(E279:AP279),SUM(LARGE(E279:AP279,{1;2;3;4;5;6})))</f>
        <v>0</v>
      </c>
      <c r="AR279" s="55">
        <f>COUNT(E279:AP279)</f>
        <v>0</v>
      </c>
      <c r="BL279" s="22"/>
      <c r="BN279" s="22"/>
      <c r="BO279" s="22"/>
      <c r="BP279" s="22"/>
      <c r="BQ279" s="22"/>
      <c r="BR279" s="22"/>
      <c r="BS279" s="22"/>
    </row>
    <row r="280" spans="1:71" s="24" customFormat="1" x14ac:dyDescent="0.2">
      <c r="A280" s="69">
        <v>279</v>
      </c>
      <c r="B280" s="26"/>
      <c r="C280" s="6"/>
      <c r="D280" s="8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1"/>
      <c r="AQ280" s="35">
        <f>IF(AR280&lt;6,SUM(E280:AP280),SUM(LARGE(E280:AP280,{1;2;3;4;5;6})))</f>
        <v>0</v>
      </c>
      <c r="AR280" s="55">
        <f>COUNT(E280:AP280)</f>
        <v>0</v>
      </c>
      <c r="BL280" s="22"/>
      <c r="BN280" s="22"/>
      <c r="BO280" s="22"/>
      <c r="BP280" s="22"/>
      <c r="BQ280" s="22"/>
      <c r="BR280" s="22"/>
      <c r="BS280" s="22"/>
    </row>
    <row r="281" spans="1:71" s="24" customFormat="1" x14ac:dyDescent="0.2">
      <c r="A281" s="69">
        <v>280</v>
      </c>
      <c r="B281" s="26"/>
      <c r="C281" s="6"/>
      <c r="D281" s="8"/>
      <c r="E281" s="9"/>
      <c r="F281" s="9"/>
      <c r="G281" s="9"/>
      <c r="H281" s="9"/>
      <c r="I281" s="9"/>
      <c r="J281" s="9"/>
      <c r="K281" s="1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1"/>
      <c r="AQ281" s="35">
        <f>IF(AR281&lt;6,SUM(E281:AP281),SUM(LARGE(E281:AP281,{1;2;3;4;5;6})))</f>
        <v>0</v>
      </c>
      <c r="AR281" s="55">
        <f>COUNT(E281:AP281)</f>
        <v>0</v>
      </c>
      <c r="BL281" s="22"/>
      <c r="BN281" s="22"/>
      <c r="BO281" s="22"/>
      <c r="BP281" s="22"/>
      <c r="BQ281" s="22"/>
      <c r="BR281" s="22"/>
      <c r="BS281" s="22"/>
    </row>
    <row r="282" spans="1:71" s="24" customFormat="1" x14ac:dyDescent="0.2">
      <c r="A282" s="69">
        <v>281</v>
      </c>
      <c r="B282" s="26"/>
      <c r="C282" s="8"/>
      <c r="D282" s="8"/>
      <c r="E282" s="51"/>
      <c r="F282" s="51"/>
      <c r="G282" s="51"/>
      <c r="H282" s="51"/>
      <c r="I282" s="51"/>
      <c r="J282" s="51"/>
      <c r="K282" s="52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35">
        <f>IF(AR282&lt;6,SUM(E282:AP282),SUM(LARGE(E282:AP282,{1;2;3;4;5;6})))</f>
        <v>0</v>
      </c>
      <c r="AR282" s="55">
        <f>COUNT(E282:AP282)</f>
        <v>0</v>
      </c>
      <c r="BL282" s="22"/>
      <c r="BN282" s="22"/>
      <c r="BO282" s="22"/>
      <c r="BP282" s="22"/>
      <c r="BQ282" s="22"/>
      <c r="BR282" s="22"/>
      <c r="BS282" s="22"/>
    </row>
    <row r="283" spans="1:71" s="24" customFormat="1" x14ac:dyDescent="0.2">
      <c r="A283" s="69">
        <v>282</v>
      </c>
      <c r="B283" s="26"/>
      <c r="C283" s="6"/>
      <c r="D283" s="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"/>
      <c r="AQ283" s="35">
        <f>IF(AR283&lt;6,SUM(E283:AP283),SUM(LARGE(E283:AP283,{1;2;3;4;5;6})))</f>
        <v>0</v>
      </c>
      <c r="AR283" s="55">
        <f>COUNT(E283:AP283)</f>
        <v>0</v>
      </c>
      <c r="BL283" s="22"/>
      <c r="BN283" s="22"/>
      <c r="BO283" s="22"/>
      <c r="BP283" s="22"/>
      <c r="BQ283" s="22"/>
      <c r="BR283" s="22"/>
      <c r="BS283" s="22"/>
    </row>
    <row r="284" spans="1:71" s="24" customFormat="1" x14ac:dyDescent="0.2">
      <c r="A284" s="69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51"/>
      <c r="AQ284" s="35">
        <f>IF(AR284&lt;6,SUM(E284:AP284),SUM(LARGE(E284:AP284,{1;2;3;4;5;6})))</f>
        <v>0</v>
      </c>
      <c r="AR284" s="55">
        <f>COUNT(E284:AP284)</f>
        <v>0</v>
      </c>
      <c r="BL284" s="22"/>
      <c r="BN284" s="22"/>
      <c r="BO284" s="22"/>
      <c r="BP284" s="22"/>
      <c r="BQ284" s="22"/>
      <c r="BR284" s="22"/>
      <c r="BS284" s="22"/>
    </row>
    <row r="285" spans="1:71" s="24" customFormat="1" x14ac:dyDescent="0.2">
      <c r="A285" s="69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35">
        <f>IF(AR285&lt;6,SUM(E285:AP285),SUM(LARGE(E285:AP285,{1;2;3;4;5;6})))</f>
        <v>0</v>
      </c>
      <c r="AR285" s="55">
        <f>COUNT(E285:AP285)</f>
        <v>0</v>
      </c>
      <c r="BL285" s="22"/>
      <c r="BN285" s="22"/>
      <c r="BO285" s="22"/>
      <c r="BP285" s="22"/>
      <c r="BQ285" s="22"/>
      <c r="BR285" s="22"/>
      <c r="BS285" s="22"/>
    </row>
    <row r="286" spans="1:71" s="24" customFormat="1" x14ac:dyDescent="0.2">
      <c r="A286" s="69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35">
        <f>IF(AR286&lt;6,SUM(E286:AP286),SUM(LARGE(E286:AP286,{1;2;3;4;5;6})))</f>
        <v>0</v>
      </c>
      <c r="AR286" s="55">
        <f>COUNT(E286:AP286)</f>
        <v>0</v>
      </c>
      <c r="BL286" s="22"/>
      <c r="BN286" s="22"/>
      <c r="BO286" s="22"/>
      <c r="BP286" s="22"/>
      <c r="BQ286" s="22"/>
      <c r="BR286" s="22"/>
      <c r="BS286" s="22"/>
    </row>
    <row r="287" spans="1:71" s="24" customFormat="1" x14ac:dyDescent="0.2">
      <c r="A287" s="69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"/>
      <c r="AQ287" s="35">
        <f>IF(AR287&lt;6,SUM(E287:AP287),SUM(LARGE(E287:AP287,{1;2;3;4;5;6})))</f>
        <v>0</v>
      </c>
      <c r="AR287" s="55">
        <f>COUNT(E287:AP287)</f>
        <v>0</v>
      </c>
      <c r="BL287" s="22"/>
      <c r="BN287" s="22"/>
      <c r="BO287" s="22"/>
      <c r="BP287" s="22"/>
      <c r="BQ287" s="22"/>
      <c r="BR287" s="22"/>
      <c r="BS287" s="22"/>
    </row>
    <row r="288" spans="1:71" s="24" customFormat="1" x14ac:dyDescent="0.2">
      <c r="A288" s="69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35">
        <f>IF(AR288&lt;6,SUM(E288:AP288),SUM(LARGE(E288:AP288,{1;2;3;4;5;6})))</f>
        <v>0</v>
      </c>
      <c r="AR288" s="55">
        <f>COUNT(E288:AP288)</f>
        <v>0</v>
      </c>
      <c r="BL288" s="22"/>
      <c r="BN288" s="22"/>
      <c r="BO288" s="22"/>
      <c r="BP288" s="22"/>
      <c r="BQ288" s="22"/>
      <c r="BR288" s="22"/>
      <c r="BS288" s="22"/>
    </row>
    <row r="289" spans="1:71" s="24" customFormat="1" x14ac:dyDescent="0.2">
      <c r="A289" s="69">
        <v>288</v>
      </c>
      <c r="B289" s="26"/>
      <c r="C289" s="6"/>
      <c r="D289" s="8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35">
        <f>IF(AR289&lt;6,SUM(E289:AP289),SUM(LARGE(E289:AP289,{1;2;3;4;5;6})))</f>
        <v>0</v>
      </c>
      <c r="AR289" s="55">
        <f>COUNT(E289:AP289)</f>
        <v>0</v>
      </c>
      <c r="BL289" s="22"/>
      <c r="BN289" s="22"/>
      <c r="BO289" s="22"/>
      <c r="BP289" s="22"/>
      <c r="BQ289" s="22"/>
      <c r="BR289" s="22"/>
      <c r="BS289" s="22"/>
    </row>
    <row r="290" spans="1:71" s="24" customFormat="1" x14ac:dyDescent="0.2">
      <c r="A290" s="69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1"/>
      <c r="AQ290" s="35">
        <f>IF(AR290&lt;6,SUM(E290:AP290),SUM(LARGE(E290:AP290,{1;2;3;4;5;6})))</f>
        <v>0</v>
      </c>
      <c r="AR290" s="55">
        <f>COUNT(E290:AP290)</f>
        <v>0</v>
      </c>
      <c r="BL290" s="22"/>
      <c r="BN290" s="22"/>
      <c r="BO290" s="22"/>
      <c r="BP290" s="22"/>
      <c r="BQ290" s="22"/>
      <c r="BR290" s="22"/>
      <c r="BS290" s="22"/>
    </row>
    <row r="291" spans="1:71" s="24" customFormat="1" x14ac:dyDescent="0.2">
      <c r="A291" s="69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51"/>
      <c r="AQ291" s="35">
        <f>IF(AR291&lt;6,SUM(E291:AP291),SUM(LARGE(E291:AP291,{1;2;3;4;5;6})))</f>
        <v>0</v>
      </c>
      <c r="AR291" s="55">
        <f>COUNT(E291:AP291)</f>
        <v>0</v>
      </c>
      <c r="BL291" s="22"/>
      <c r="BN291" s="22"/>
      <c r="BO291" s="22"/>
      <c r="BP291" s="22"/>
      <c r="BQ291" s="22"/>
      <c r="BR291" s="22"/>
      <c r="BS291" s="22"/>
    </row>
    <row r="292" spans="1:71" s="24" customFormat="1" x14ac:dyDescent="0.2">
      <c r="A292" s="69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35">
        <f>IF(AR292&lt;6,SUM(E292:AP292),SUM(LARGE(E292:AP292,{1;2;3;4;5;6})))</f>
        <v>0</v>
      </c>
      <c r="AR292" s="55">
        <f>COUNT(E292:AP292)</f>
        <v>0</v>
      </c>
      <c r="BL292" s="22"/>
      <c r="BN292" s="22"/>
      <c r="BO292" s="22"/>
      <c r="BP292" s="22"/>
      <c r="BQ292" s="22"/>
      <c r="BR292" s="22"/>
      <c r="BS292" s="22"/>
    </row>
    <row r="293" spans="1:71" s="24" customFormat="1" x14ac:dyDescent="0.2">
      <c r="A293" s="69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1"/>
      <c r="AQ293" s="35">
        <f>IF(AR293&lt;6,SUM(E293:AP293),SUM(LARGE(E293:AP293,{1;2;3;4;5;6})))</f>
        <v>0</v>
      </c>
      <c r="AR293" s="55">
        <f>COUNT(E293:AP293)</f>
        <v>0</v>
      </c>
      <c r="BL293" s="22"/>
      <c r="BN293" s="22"/>
      <c r="BO293" s="22"/>
      <c r="BP293" s="22"/>
      <c r="BQ293" s="22"/>
      <c r="BR293" s="22"/>
      <c r="BS293" s="22"/>
    </row>
    <row r="294" spans="1:71" s="24" customFormat="1" x14ac:dyDescent="0.2">
      <c r="A294" s="69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1"/>
      <c r="AQ294" s="35">
        <f>IF(AR294&lt;6,SUM(E294:AP294),SUM(LARGE(E294:AP294,{1;2;3;4;5;6})))</f>
        <v>0</v>
      </c>
      <c r="AR294" s="55">
        <f>COUNT(E294:AP294)</f>
        <v>0</v>
      </c>
      <c r="BL294" s="22"/>
      <c r="BN294" s="22"/>
      <c r="BO294" s="22"/>
      <c r="BP294" s="22"/>
      <c r="BQ294" s="22"/>
      <c r="BR294" s="22"/>
      <c r="BS294" s="22"/>
    </row>
    <row r="295" spans="1:71" s="24" customFormat="1" x14ac:dyDescent="0.2">
      <c r="A295" s="62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91"/>
      <c r="BL295" s="22"/>
      <c r="BN295" s="22"/>
      <c r="BO295" s="22"/>
      <c r="BP295" s="22"/>
      <c r="BQ295" s="22"/>
      <c r="BR295" s="22"/>
      <c r="BS295" s="22"/>
    </row>
    <row r="296" spans="1:71" s="24" customFormat="1" x14ac:dyDescent="0.2">
      <c r="A296" s="62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91"/>
      <c r="BL296" s="22"/>
      <c r="BN296" s="22"/>
      <c r="BO296" s="22"/>
      <c r="BP296" s="22"/>
      <c r="BQ296" s="22"/>
      <c r="BR296" s="22"/>
      <c r="BS296" s="22"/>
    </row>
    <row r="297" spans="1:71" s="24" customFormat="1" x14ac:dyDescent="0.2">
      <c r="A297" s="62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91"/>
      <c r="BL297" s="22"/>
      <c r="BN297" s="22"/>
      <c r="BO297" s="22"/>
      <c r="BP297" s="22"/>
      <c r="BQ297" s="22"/>
      <c r="BR297" s="22"/>
      <c r="BS297" s="22"/>
    </row>
    <row r="298" spans="1:71" s="24" customFormat="1" x14ac:dyDescent="0.2">
      <c r="A298" s="62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91"/>
      <c r="BL298" s="22"/>
      <c r="BN298" s="22"/>
      <c r="BO298" s="22"/>
      <c r="BP298" s="22"/>
      <c r="BQ298" s="22"/>
      <c r="BR298" s="22"/>
      <c r="BS298" s="22"/>
    </row>
    <row r="299" spans="1:71" s="24" customFormat="1" x14ac:dyDescent="0.2">
      <c r="A299" s="62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91"/>
      <c r="BL299" s="22"/>
      <c r="BN299" s="22"/>
      <c r="BO299" s="22"/>
      <c r="BP299" s="22"/>
      <c r="BQ299" s="22"/>
      <c r="BR299" s="22"/>
      <c r="BS299" s="22"/>
    </row>
    <row r="300" spans="1:71" s="24" customFormat="1" x14ac:dyDescent="0.2">
      <c r="A300" s="62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91"/>
      <c r="BL300" s="22"/>
      <c r="BN300" s="22"/>
      <c r="BO300" s="22"/>
      <c r="BP300" s="22"/>
      <c r="BQ300" s="22"/>
      <c r="BR300" s="22"/>
      <c r="BS300" s="22"/>
    </row>
    <row r="301" spans="1:71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91"/>
      <c r="BL301" s="22"/>
      <c r="BN301" s="22"/>
      <c r="BO301" s="22"/>
      <c r="BP301" s="22"/>
      <c r="BQ301" s="22"/>
      <c r="BR301" s="22"/>
      <c r="BS301" s="22"/>
    </row>
    <row r="302" spans="1:71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91"/>
      <c r="BL302" s="22"/>
      <c r="BN302" s="22"/>
      <c r="BO302" s="22"/>
      <c r="BP302" s="22"/>
      <c r="BQ302" s="22"/>
      <c r="BR302" s="22"/>
      <c r="BS302" s="22"/>
    </row>
    <row r="303" spans="1:71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91"/>
      <c r="BL303" s="22"/>
      <c r="BN303" s="22"/>
      <c r="BO303" s="22"/>
      <c r="BP303" s="22"/>
      <c r="BQ303" s="22"/>
      <c r="BR303" s="22"/>
      <c r="BS303" s="22"/>
    </row>
    <row r="304" spans="1:71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91"/>
      <c r="BL304" s="22"/>
      <c r="BN304" s="22"/>
      <c r="BO304" s="22"/>
      <c r="BP304" s="22"/>
      <c r="BQ304" s="22"/>
      <c r="BR304" s="22"/>
      <c r="BS304" s="22"/>
    </row>
    <row r="305" spans="1:71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91"/>
      <c r="BL305" s="22"/>
      <c r="BN305" s="22"/>
      <c r="BO305" s="22"/>
      <c r="BP305" s="22"/>
      <c r="BQ305" s="22"/>
      <c r="BR305" s="22"/>
      <c r="BS305" s="22"/>
    </row>
    <row r="306" spans="1:71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91"/>
      <c r="BL306" s="22"/>
      <c r="BN306" s="22"/>
      <c r="BO306" s="22"/>
      <c r="BP306" s="22"/>
      <c r="BQ306" s="22"/>
      <c r="BR306" s="22"/>
      <c r="BS306" s="22"/>
    </row>
    <row r="307" spans="1:71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91"/>
      <c r="BL307" s="22"/>
      <c r="BN307" s="22"/>
      <c r="BO307" s="22"/>
      <c r="BP307" s="22"/>
      <c r="BQ307" s="22"/>
      <c r="BR307" s="22"/>
      <c r="BS307" s="22"/>
    </row>
    <row r="308" spans="1:71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91"/>
      <c r="BL308" s="22"/>
      <c r="BN308" s="22"/>
      <c r="BO308" s="22"/>
      <c r="BP308" s="22"/>
      <c r="BQ308" s="22"/>
      <c r="BR308" s="22"/>
      <c r="BS308" s="22"/>
    </row>
    <row r="309" spans="1:71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91"/>
      <c r="BL309" s="22"/>
      <c r="BN309" s="22"/>
      <c r="BO309" s="22"/>
      <c r="BP309" s="22"/>
      <c r="BQ309" s="22"/>
      <c r="BR309" s="22"/>
      <c r="BS309" s="22"/>
    </row>
    <row r="310" spans="1:71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91"/>
      <c r="BL310" s="22"/>
      <c r="BN310" s="22"/>
      <c r="BO310" s="22"/>
      <c r="BP310" s="22"/>
      <c r="BQ310" s="22"/>
      <c r="BR310" s="22"/>
      <c r="BS310" s="22"/>
    </row>
    <row r="311" spans="1:71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91"/>
      <c r="BL311" s="22"/>
      <c r="BN311" s="22"/>
      <c r="BO311" s="22"/>
      <c r="BP311" s="22"/>
      <c r="BQ311" s="22"/>
      <c r="BR311" s="22"/>
      <c r="BS311" s="22"/>
    </row>
    <row r="312" spans="1:71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91"/>
      <c r="BL312" s="22"/>
      <c r="BN312" s="22"/>
      <c r="BO312" s="22"/>
      <c r="BP312" s="22"/>
      <c r="BQ312" s="22"/>
      <c r="BR312" s="22"/>
      <c r="BS312" s="22"/>
    </row>
    <row r="313" spans="1:71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91"/>
      <c r="BL313" s="22"/>
      <c r="BN313" s="22"/>
      <c r="BO313" s="22"/>
      <c r="BP313" s="22"/>
      <c r="BQ313" s="22"/>
      <c r="BR313" s="22"/>
      <c r="BS313" s="22"/>
    </row>
    <row r="314" spans="1:71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91"/>
      <c r="BL314" s="22"/>
      <c r="BN314" s="22"/>
      <c r="BO314" s="22"/>
      <c r="BP314" s="22"/>
      <c r="BQ314" s="22"/>
      <c r="BR314" s="22"/>
      <c r="BS314" s="22"/>
    </row>
    <row r="315" spans="1:71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91"/>
      <c r="BL315" s="22"/>
      <c r="BN315" s="22"/>
      <c r="BO315" s="22"/>
      <c r="BP315" s="22"/>
      <c r="BQ315" s="22"/>
      <c r="BR315" s="22"/>
      <c r="BS315" s="22"/>
    </row>
    <row r="316" spans="1:71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91"/>
      <c r="BL316" s="22"/>
      <c r="BN316" s="22"/>
      <c r="BO316" s="22"/>
      <c r="BP316" s="22"/>
      <c r="BQ316" s="22"/>
      <c r="BR316" s="22"/>
      <c r="BS316" s="22"/>
    </row>
    <row r="317" spans="1:71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91"/>
      <c r="BL317" s="22"/>
      <c r="BN317" s="22"/>
      <c r="BO317" s="22"/>
      <c r="BP317" s="22"/>
      <c r="BQ317" s="22"/>
      <c r="BR317" s="22"/>
      <c r="BS317" s="22"/>
    </row>
    <row r="318" spans="1:71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91"/>
      <c r="BL318" s="22"/>
      <c r="BN318" s="22"/>
      <c r="BO318" s="22"/>
      <c r="BP318" s="22"/>
      <c r="BQ318" s="22"/>
      <c r="BR318" s="22"/>
      <c r="BS318" s="22"/>
    </row>
    <row r="319" spans="1:71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91"/>
      <c r="BL319" s="22"/>
      <c r="BN319" s="22"/>
      <c r="BO319" s="22"/>
      <c r="BP319" s="22"/>
      <c r="BQ319" s="22"/>
      <c r="BR319" s="22"/>
      <c r="BS319" s="22"/>
    </row>
    <row r="320" spans="1:71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91"/>
      <c r="BL320" s="22"/>
      <c r="BN320" s="22"/>
      <c r="BO320" s="22"/>
      <c r="BP320" s="22"/>
      <c r="BQ320" s="22"/>
      <c r="BR320" s="22"/>
      <c r="BS320" s="22"/>
    </row>
    <row r="321" spans="1:71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91"/>
      <c r="BL321" s="22"/>
      <c r="BN321" s="22"/>
      <c r="BO321" s="22"/>
      <c r="BP321" s="22"/>
      <c r="BQ321" s="22"/>
      <c r="BR321" s="22"/>
      <c r="BS321" s="22"/>
    </row>
    <row r="322" spans="1:71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91"/>
      <c r="BL322" s="22"/>
      <c r="BN322" s="22"/>
      <c r="BO322" s="22"/>
      <c r="BP322" s="22"/>
      <c r="BQ322" s="22"/>
      <c r="BR322" s="22"/>
      <c r="BS322" s="22"/>
    </row>
    <row r="323" spans="1:71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91"/>
      <c r="BL323" s="22"/>
      <c r="BN323" s="22"/>
      <c r="BO323" s="22"/>
      <c r="BP323" s="22"/>
      <c r="BQ323" s="22"/>
      <c r="BR323" s="22"/>
      <c r="BS323" s="22"/>
    </row>
    <row r="324" spans="1:71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91"/>
      <c r="BL324" s="22"/>
      <c r="BN324" s="22"/>
      <c r="BO324" s="22"/>
      <c r="BP324" s="22"/>
      <c r="BQ324" s="22"/>
      <c r="BR324" s="22"/>
      <c r="BS324" s="22"/>
    </row>
    <row r="325" spans="1:71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91"/>
      <c r="BL325" s="22"/>
      <c r="BN325" s="22"/>
      <c r="BO325" s="22"/>
      <c r="BP325" s="22"/>
      <c r="BQ325" s="22"/>
      <c r="BR325" s="22"/>
      <c r="BS325" s="22"/>
    </row>
    <row r="326" spans="1:71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6"/>
      <c r="BL326" s="22"/>
      <c r="BN326" s="22"/>
      <c r="BO326" s="22"/>
      <c r="BP326" s="22"/>
      <c r="BQ326" s="22"/>
      <c r="BR326" s="22"/>
      <c r="BS326" s="22"/>
    </row>
    <row r="327" spans="1:71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6"/>
      <c r="BL327" s="22"/>
      <c r="BN327" s="22"/>
      <c r="BO327" s="22"/>
      <c r="BP327" s="22"/>
      <c r="BQ327" s="22"/>
      <c r="BR327" s="22"/>
      <c r="BS327" s="22"/>
    </row>
    <row r="328" spans="1:71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6"/>
      <c r="BL328" s="22"/>
      <c r="BN328" s="22"/>
      <c r="BO328" s="22"/>
      <c r="BP328" s="22"/>
      <c r="BQ328" s="22"/>
      <c r="BR328" s="22"/>
      <c r="BS328" s="22"/>
    </row>
    <row r="329" spans="1:71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6"/>
      <c r="BL329" s="22"/>
      <c r="BN329" s="22"/>
      <c r="BO329" s="22"/>
      <c r="BP329" s="22"/>
      <c r="BQ329" s="22"/>
      <c r="BR329" s="22"/>
      <c r="BS329" s="22"/>
    </row>
    <row r="330" spans="1:71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6"/>
      <c r="BL330" s="22"/>
      <c r="BN330" s="22"/>
      <c r="BO330" s="22"/>
      <c r="BP330" s="22"/>
      <c r="BQ330" s="22"/>
      <c r="BR330" s="22"/>
      <c r="BS330" s="22"/>
    </row>
    <row r="331" spans="1:71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6"/>
      <c r="BL331" s="22"/>
      <c r="BN331" s="22"/>
      <c r="BO331" s="22"/>
      <c r="BP331" s="22"/>
      <c r="BQ331" s="22"/>
      <c r="BR331" s="22"/>
      <c r="BS331" s="22"/>
    </row>
    <row r="332" spans="1:71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6"/>
      <c r="BL332" s="22"/>
      <c r="BN332" s="22"/>
      <c r="BO332" s="22"/>
      <c r="BP332" s="22"/>
      <c r="BQ332" s="22"/>
      <c r="BR332" s="22"/>
      <c r="BS332" s="22"/>
    </row>
    <row r="333" spans="1:71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6"/>
      <c r="BL333" s="22"/>
      <c r="BN333" s="22"/>
      <c r="BO333" s="22"/>
      <c r="BP333" s="22"/>
      <c r="BQ333" s="22"/>
      <c r="BR333" s="22"/>
      <c r="BS333" s="22"/>
    </row>
    <row r="334" spans="1:71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6"/>
      <c r="AR334" s="3"/>
      <c r="BL334" s="22"/>
      <c r="BN334" s="22"/>
      <c r="BO334" s="22"/>
      <c r="BP334" s="22"/>
      <c r="BQ334" s="22"/>
      <c r="BR334" s="22"/>
      <c r="BS334" s="22"/>
    </row>
    <row r="335" spans="1:71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6"/>
      <c r="AR335" s="3"/>
      <c r="BL335" s="22"/>
      <c r="BN335" s="22"/>
      <c r="BO335" s="22"/>
      <c r="BP335" s="22"/>
      <c r="BQ335" s="22"/>
      <c r="BR335" s="22"/>
      <c r="BS335" s="22"/>
    </row>
    <row r="336" spans="1:71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6"/>
      <c r="AR336" s="3"/>
      <c r="BL336" s="22"/>
      <c r="BN336" s="22"/>
      <c r="BO336" s="22"/>
      <c r="BP336" s="22"/>
      <c r="BQ336" s="22"/>
      <c r="BR336" s="22"/>
      <c r="BS336" s="22"/>
    </row>
    <row r="337" spans="1:71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6"/>
      <c r="AR337" s="3"/>
      <c r="BL337" s="22"/>
      <c r="BN337" s="22"/>
      <c r="BO337" s="22"/>
      <c r="BP337" s="22"/>
      <c r="BQ337" s="22"/>
      <c r="BR337" s="22"/>
      <c r="BS337" s="22"/>
    </row>
    <row r="338" spans="1:71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6"/>
      <c r="AR338" s="3"/>
      <c r="BL338" s="22"/>
      <c r="BN338" s="22"/>
      <c r="BO338" s="22"/>
      <c r="BP338" s="22"/>
      <c r="BQ338" s="22"/>
      <c r="BR338" s="22"/>
      <c r="BS338" s="22"/>
    </row>
    <row r="339" spans="1:71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6"/>
      <c r="AR339" s="3"/>
      <c r="BL339" s="22"/>
      <c r="BN339" s="22"/>
      <c r="BO339" s="22"/>
      <c r="BP339" s="22"/>
      <c r="BQ339" s="22"/>
      <c r="BR339" s="22"/>
      <c r="BS339" s="22"/>
    </row>
    <row r="340" spans="1:71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6"/>
      <c r="AR340" s="3"/>
      <c r="BL340" s="22"/>
      <c r="BN340" s="22"/>
      <c r="BO340" s="22"/>
      <c r="BP340" s="22"/>
      <c r="BQ340" s="22"/>
      <c r="BR340" s="22"/>
      <c r="BS340" s="22"/>
    </row>
    <row r="341" spans="1:71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6"/>
      <c r="AR341" s="3"/>
      <c r="BL341" s="22"/>
      <c r="BN341" s="22"/>
      <c r="BO341" s="22"/>
      <c r="BP341" s="22"/>
      <c r="BQ341" s="22"/>
      <c r="BR341" s="22"/>
      <c r="BS341" s="22"/>
    </row>
    <row r="342" spans="1:71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6"/>
      <c r="AR342" s="3"/>
      <c r="BL342" s="22"/>
      <c r="BN342" s="22"/>
      <c r="BO342" s="22"/>
      <c r="BP342" s="22"/>
      <c r="BQ342" s="22"/>
      <c r="BR342" s="22"/>
      <c r="BS342" s="22"/>
    </row>
    <row r="343" spans="1:71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6"/>
      <c r="AR343" s="3"/>
      <c r="BL343" s="22"/>
      <c r="BN343" s="22"/>
      <c r="BO343" s="22"/>
      <c r="BP343" s="22"/>
      <c r="BQ343" s="22"/>
      <c r="BR343" s="22"/>
      <c r="BS343" s="22"/>
    </row>
    <row r="344" spans="1:71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6"/>
      <c r="AR344" s="3"/>
      <c r="BL344" s="22"/>
      <c r="BN344" s="22"/>
      <c r="BO344" s="22"/>
      <c r="BP344" s="22"/>
      <c r="BQ344" s="22"/>
      <c r="BR344" s="22"/>
      <c r="BS344" s="22"/>
    </row>
    <row r="345" spans="1:71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6"/>
      <c r="AR345" s="3"/>
      <c r="BL345" s="22"/>
      <c r="BN345" s="22"/>
      <c r="BO345" s="22"/>
      <c r="BP345" s="22"/>
      <c r="BQ345" s="22"/>
      <c r="BR345" s="22"/>
      <c r="BS345" s="22"/>
    </row>
    <row r="346" spans="1:71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6"/>
      <c r="AR346" s="3"/>
      <c r="BL346" s="22"/>
      <c r="BN346" s="22"/>
      <c r="BO346" s="22"/>
      <c r="BP346" s="22"/>
      <c r="BQ346" s="22"/>
      <c r="BR346" s="22"/>
      <c r="BS346" s="22"/>
    </row>
    <row r="347" spans="1:71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6"/>
      <c r="AR347" s="3"/>
      <c r="BL347" s="22"/>
      <c r="BN347" s="22"/>
      <c r="BO347" s="22"/>
      <c r="BP347" s="22"/>
      <c r="BQ347" s="22"/>
      <c r="BR347" s="22"/>
      <c r="BS347" s="22"/>
    </row>
    <row r="348" spans="1:71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6"/>
      <c r="AR348" s="3"/>
      <c r="BL348" s="22"/>
      <c r="BN348" s="22"/>
      <c r="BO348" s="22"/>
      <c r="BP348" s="22"/>
      <c r="BQ348" s="22"/>
      <c r="BR348" s="22"/>
      <c r="BS348" s="22"/>
    </row>
    <row r="349" spans="1:71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6"/>
      <c r="AR349" s="3"/>
      <c r="BL349" s="22"/>
      <c r="BN349" s="22"/>
      <c r="BO349" s="22"/>
      <c r="BP349" s="22"/>
      <c r="BQ349" s="22"/>
      <c r="BR349" s="22"/>
      <c r="BS349" s="22"/>
    </row>
    <row r="350" spans="1:71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6"/>
      <c r="AR350" s="3"/>
      <c r="BL350" s="22"/>
      <c r="BN350" s="22"/>
      <c r="BO350" s="22"/>
      <c r="BP350" s="22"/>
      <c r="BQ350" s="22"/>
      <c r="BR350" s="22"/>
      <c r="BS350" s="22"/>
    </row>
    <row r="351" spans="1:71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6"/>
      <c r="AR351" s="3"/>
      <c r="BL351" s="22"/>
      <c r="BN351" s="22"/>
      <c r="BO351" s="22"/>
      <c r="BP351" s="22"/>
      <c r="BQ351" s="22"/>
      <c r="BR351" s="22"/>
      <c r="BS351" s="22"/>
    </row>
    <row r="352" spans="1:71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6"/>
      <c r="AR352" s="3"/>
      <c r="BL352" s="22"/>
      <c r="BN352" s="22"/>
      <c r="BO352" s="22"/>
      <c r="BP352" s="22"/>
      <c r="BQ352" s="22"/>
      <c r="BR352" s="22"/>
      <c r="BS352" s="22"/>
    </row>
    <row r="353" spans="1:71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6"/>
      <c r="AR353" s="3"/>
      <c r="BL353" s="22"/>
      <c r="BN353" s="22"/>
      <c r="BO353" s="22"/>
      <c r="BP353" s="22"/>
      <c r="BQ353" s="22"/>
      <c r="BR353" s="22"/>
      <c r="BS353" s="22"/>
    </row>
    <row r="354" spans="1:71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6"/>
      <c r="AR354" s="3"/>
      <c r="BL354" s="22"/>
      <c r="BN354" s="22"/>
      <c r="BO354" s="22"/>
      <c r="BP354" s="22"/>
      <c r="BQ354" s="22"/>
      <c r="BR354" s="22"/>
      <c r="BS354" s="22"/>
    </row>
    <row r="355" spans="1:71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6"/>
      <c r="AR355" s="3"/>
      <c r="BL355" s="22"/>
      <c r="BN355" s="22"/>
      <c r="BO355" s="22"/>
      <c r="BP355" s="22"/>
      <c r="BQ355" s="22"/>
      <c r="BR355" s="22"/>
      <c r="BS355" s="22"/>
    </row>
    <row r="356" spans="1:71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6"/>
      <c r="AR356" s="3"/>
      <c r="BL356" s="22"/>
      <c r="BN356" s="22"/>
      <c r="BO356" s="22"/>
      <c r="BP356" s="22"/>
      <c r="BQ356" s="22"/>
      <c r="BR356" s="22"/>
      <c r="BS356" s="22"/>
    </row>
    <row r="357" spans="1:71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6"/>
      <c r="AR357" s="3"/>
      <c r="BL357" s="22"/>
      <c r="BN357" s="22"/>
      <c r="BO357" s="22"/>
      <c r="BP357" s="22"/>
      <c r="BQ357" s="22"/>
      <c r="BR357" s="22"/>
      <c r="BS357" s="22"/>
    </row>
    <row r="358" spans="1:71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6"/>
      <c r="AR358" s="3"/>
      <c r="BL358" s="22"/>
      <c r="BN358" s="22"/>
      <c r="BO358" s="22"/>
      <c r="BP358" s="22"/>
      <c r="BQ358" s="22"/>
      <c r="BR358" s="22"/>
      <c r="BS358" s="22"/>
    </row>
    <row r="359" spans="1:71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6"/>
      <c r="AR359" s="3"/>
      <c r="BL359" s="22"/>
      <c r="BN359" s="22"/>
      <c r="BO359" s="22"/>
      <c r="BP359" s="22"/>
      <c r="BQ359" s="22"/>
      <c r="BR359" s="22"/>
      <c r="BS359" s="22"/>
    </row>
    <row r="360" spans="1:71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6"/>
      <c r="AR360" s="3"/>
      <c r="BL360" s="22"/>
      <c r="BN360" s="22"/>
      <c r="BO360" s="22"/>
      <c r="BP360" s="22"/>
      <c r="BQ360" s="22"/>
      <c r="BR360" s="22"/>
      <c r="BS360" s="22"/>
    </row>
    <row r="361" spans="1:71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6"/>
      <c r="AR361" s="3"/>
      <c r="BL361" s="22"/>
      <c r="BN361" s="22"/>
      <c r="BO361" s="22"/>
      <c r="BP361" s="22"/>
      <c r="BQ361" s="22"/>
      <c r="BR361" s="22"/>
      <c r="BS361" s="22"/>
    </row>
    <row r="362" spans="1:71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6"/>
      <c r="AR362" s="3"/>
      <c r="BL362" s="22"/>
      <c r="BN362" s="22"/>
      <c r="BO362" s="22"/>
      <c r="BP362" s="22"/>
      <c r="BQ362" s="22"/>
      <c r="BR362" s="22"/>
      <c r="BS362" s="22"/>
    </row>
    <row r="363" spans="1:71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6"/>
      <c r="AR363" s="3"/>
      <c r="BL363" s="22"/>
      <c r="BN363" s="22"/>
      <c r="BO363" s="22"/>
      <c r="BP363" s="22"/>
      <c r="BQ363" s="22"/>
      <c r="BR363" s="22"/>
      <c r="BS363" s="22"/>
    </row>
    <row r="364" spans="1:71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6"/>
      <c r="AR364" s="3"/>
      <c r="BL364" s="22"/>
      <c r="BN364" s="22"/>
      <c r="BO364" s="22"/>
      <c r="BP364" s="22"/>
      <c r="BQ364" s="22"/>
      <c r="BR364" s="22"/>
      <c r="BS364" s="22"/>
    </row>
    <row r="365" spans="1:71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6"/>
      <c r="AR365" s="3"/>
      <c r="BL365" s="22"/>
      <c r="BN365" s="22"/>
      <c r="BO365" s="22"/>
      <c r="BP365" s="22"/>
      <c r="BQ365" s="22"/>
      <c r="BR365" s="22"/>
      <c r="BS365" s="22"/>
    </row>
    <row r="366" spans="1:71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6"/>
      <c r="AR366" s="3"/>
      <c r="BL366" s="22"/>
      <c r="BN366" s="22"/>
      <c r="BO366" s="22"/>
      <c r="BP366" s="22"/>
      <c r="BQ366" s="22"/>
      <c r="BR366" s="22"/>
      <c r="BS366" s="22"/>
    </row>
    <row r="367" spans="1:71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6"/>
      <c r="AR367" s="3"/>
      <c r="BL367" s="22"/>
      <c r="BN367" s="22"/>
      <c r="BO367" s="22"/>
      <c r="BP367" s="22"/>
      <c r="BQ367" s="22"/>
      <c r="BR367" s="22"/>
      <c r="BS367" s="22"/>
    </row>
    <row r="368" spans="1:71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6"/>
      <c r="AR368" s="3"/>
      <c r="BL368" s="22"/>
      <c r="BN368" s="22"/>
      <c r="BO368" s="22"/>
      <c r="BP368" s="22"/>
      <c r="BQ368" s="22"/>
      <c r="BR368" s="22"/>
      <c r="BS368" s="22"/>
    </row>
    <row r="369" spans="1:71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6"/>
      <c r="AR369" s="3"/>
      <c r="BL369" s="22"/>
      <c r="BN369" s="22"/>
      <c r="BO369" s="22"/>
      <c r="BP369" s="22"/>
      <c r="BQ369" s="22"/>
      <c r="BR369" s="22"/>
      <c r="BS369" s="22"/>
    </row>
    <row r="370" spans="1:71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6"/>
      <c r="AR370" s="3"/>
      <c r="BL370" s="22"/>
      <c r="BN370" s="22"/>
      <c r="BO370" s="22"/>
      <c r="BP370" s="22"/>
      <c r="BQ370" s="22"/>
      <c r="BR370" s="22"/>
      <c r="BS370" s="22"/>
    </row>
    <row r="371" spans="1:71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6"/>
      <c r="AR371" s="3"/>
      <c r="BL371" s="22"/>
      <c r="BN371" s="22"/>
      <c r="BO371" s="22"/>
      <c r="BP371" s="22"/>
      <c r="BQ371" s="22"/>
      <c r="BR371" s="22"/>
      <c r="BS371" s="22"/>
    </row>
    <row r="372" spans="1:71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6"/>
      <c r="AR372" s="3"/>
      <c r="BL372" s="22"/>
      <c r="BN372" s="22"/>
      <c r="BO372" s="22"/>
      <c r="BP372" s="22"/>
      <c r="BQ372" s="22"/>
      <c r="BR372" s="22"/>
      <c r="BS372" s="22"/>
    </row>
    <row r="373" spans="1:71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6"/>
      <c r="AR373" s="3"/>
      <c r="BL373" s="22"/>
      <c r="BN373" s="22"/>
      <c r="BO373" s="22"/>
      <c r="BP373" s="22"/>
      <c r="BQ373" s="22"/>
      <c r="BR373" s="22"/>
      <c r="BS373" s="22"/>
    </row>
    <row r="374" spans="1:71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6"/>
      <c r="AR374" s="3"/>
      <c r="BL374" s="22"/>
      <c r="BN374" s="22"/>
      <c r="BO374" s="22"/>
      <c r="BP374" s="22"/>
      <c r="BQ374" s="22"/>
      <c r="BR374" s="22"/>
      <c r="BS374" s="22"/>
    </row>
    <row r="375" spans="1:71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6"/>
      <c r="AR375" s="3"/>
      <c r="BL375" s="22"/>
      <c r="BN375" s="22"/>
      <c r="BO375" s="22"/>
      <c r="BP375" s="22"/>
      <c r="BQ375" s="22"/>
      <c r="BR375" s="22"/>
      <c r="BS375" s="22"/>
    </row>
    <row r="376" spans="1:71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6"/>
      <c r="AR376" s="3"/>
      <c r="BL376" s="22"/>
      <c r="BN376" s="22"/>
      <c r="BO376" s="22"/>
      <c r="BP376" s="22"/>
      <c r="BQ376" s="22"/>
      <c r="BR376" s="22"/>
      <c r="BS376" s="22"/>
    </row>
    <row r="377" spans="1:71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6"/>
      <c r="AR377" s="3"/>
      <c r="BL377" s="22"/>
      <c r="BN377" s="22"/>
      <c r="BO377" s="22"/>
      <c r="BP377" s="22"/>
      <c r="BQ377" s="22"/>
      <c r="BR377" s="22"/>
      <c r="BS377" s="22"/>
    </row>
    <row r="378" spans="1:71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6"/>
      <c r="AR378" s="3"/>
      <c r="BL378" s="22"/>
      <c r="BN378" s="22"/>
      <c r="BO378" s="22"/>
      <c r="BP378" s="22"/>
      <c r="BQ378" s="22"/>
      <c r="BR378" s="22"/>
      <c r="BS378" s="22"/>
    </row>
    <row r="379" spans="1:71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6"/>
      <c r="AR379" s="3"/>
      <c r="BL379" s="22"/>
      <c r="BN379" s="22"/>
      <c r="BO379" s="22"/>
      <c r="BP379" s="22"/>
      <c r="BQ379" s="22"/>
      <c r="BR379" s="22"/>
      <c r="BS379" s="22"/>
    </row>
    <row r="380" spans="1:71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6"/>
      <c r="AR380" s="3"/>
      <c r="BL380" s="22"/>
      <c r="BN380" s="22"/>
      <c r="BO380" s="22"/>
      <c r="BP380" s="22"/>
      <c r="BQ380" s="22"/>
      <c r="BR380" s="22"/>
      <c r="BS380" s="22"/>
    </row>
    <row r="381" spans="1:71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6"/>
      <c r="AR381" s="3"/>
      <c r="BL381" s="22"/>
      <c r="BN381" s="22"/>
      <c r="BO381" s="22"/>
      <c r="BP381" s="22"/>
      <c r="BQ381" s="22"/>
      <c r="BR381" s="22"/>
      <c r="BS381" s="22"/>
    </row>
    <row r="382" spans="1:71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6"/>
      <c r="AR382" s="3"/>
      <c r="BL382" s="22"/>
      <c r="BN382" s="22"/>
      <c r="BO382" s="22"/>
      <c r="BP382" s="22"/>
      <c r="BQ382" s="22"/>
      <c r="BR382" s="22"/>
      <c r="BS382" s="22"/>
    </row>
    <row r="383" spans="1:71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6"/>
      <c r="AR383" s="3"/>
      <c r="BL383" s="22"/>
      <c r="BN383" s="22"/>
      <c r="BO383" s="22"/>
      <c r="BP383" s="22"/>
      <c r="BQ383" s="22"/>
      <c r="BR383" s="22"/>
      <c r="BS383" s="22"/>
    </row>
    <row r="384" spans="1:71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6"/>
      <c r="AR384" s="3"/>
      <c r="BL384" s="22"/>
      <c r="BN384" s="22"/>
      <c r="BO384" s="22"/>
      <c r="BP384" s="22"/>
      <c r="BQ384" s="22"/>
      <c r="BR384" s="22"/>
      <c r="BS384" s="22"/>
    </row>
    <row r="385" spans="1:71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6"/>
      <c r="AR385" s="3"/>
      <c r="BL385" s="22"/>
      <c r="BN385" s="22"/>
      <c r="BO385" s="22"/>
      <c r="BP385" s="22"/>
      <c r="BQ385" s="22"/>
      <c r="BR385" s="22"/>
      <c r="BS385" s="22"/>
    </row>
    <row r="386" spans="1:71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6"/>
      <c r="AR386" s="3"/>
      <c r="BL386" s="22"/>
      <c r="BN386" s="22"/>
      <c r="BO386" s="22"/>
      <c r="BP386" s="22"/>
      <c r="BQ386" s="22"/>
      <c r="BR386" s="22"/>
      <c r="BS386" s="22"/>
    </row>
    <row r="387" spans="1:71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6"/>
      <c r="AR387" s="3"/>
      <c r="BL387" s="22"/>
      <c r="BN387" s="22"/>
      <c r="BO387" s="22"/>
      <c r="BP387" s="22"/>
      <c r="BQ387" s="22"/>
      <c r="BR387" s="22"/>
      <c r="BS387" s="22"/>
    </row>
    <row r="388" spans="1:71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6"/>
      <c r="AR388" s="3"/>
      <c r="BL388" s="22"/>
      <c r="BN388" s="22"/>
      <c r="BO388" s="22"/>
      <c r="BP388" s="22"/>
      <c r="BQ388" s="22"/>
      <c r="BR388" s="22"/>
      <c r="BS388" s="22"/>
    </row>
    <row r="389" spans="1:71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6"/>
      <c r="AR389" s="3"/>
      <c r="BL389" s="22"/>
      <c r="BN389" s="22"/>
      <c r="BO389" s="22"/>
      <c r="BP389" s="22"/>
      <c r="BQ389" s="22"/>
      <c r="BR389" s="22"/>
      <c r="BS389" s="22"/>
    </row>
    <row r="390" spans="1:71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6"/>
      <c r="AR390" s="3"/>
      <c r="BL390" s="22"/>
      <c r="BN390" s="22"/>
      <c r="BO390" s="22"/>
      <c r="BP390" s="22"/>
      <c r="BQ390" s="22"/>
      <c r="BR390" s="22"/>
      <c r="BS390" s="22"/>
    </row>
    <row r="391" spans="1:71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6"/>
      <c r="AR391" s="3"/>
      <c r="BL391" s="22"/>
      <c r="BN391" s="22"/>
      <c r="BO391" s="22"/>
      <c r="BP391" s="22"/>
      <c r="BQ391" s="22"/>
      <c r="BR391" s="22"/>
      <c r="BS391" s="22"/>
    </row>
    <row r="392" spans="1:71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6"/>
      <c r="AR392" s="3"/>
      <c r="BL392" s="22"/>
      <c r="BN392" s="22"/>
      <c r="BO392" s="22"/>
      <c r="BP392" s="22"/>
      <c r="BQ392" s="22"/>
      <c r="BR392" s="22"/>
      <c r="BS392" s="22"/>
    </row>
    <row r="393" spans="1:71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6"/>
      <c r="AR393" s="3"/>
      <c r="BL393" s="22"/>
      <c r="BN393" s="22"/>
      <c r="BO393" s="22"/>
      <c r="BP393" s="22"/>
      <c r="BQ393" s="22"/>
      <c r="BR393" s="22"/>
      <c r="BS393" s="22"/>
    </row>
    <row r="394" spans="1:71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6"/>
      <c r="AR394" s="3"/>
      <c r="BL394" s="22"/>
      <c r="BN394" s="22"/>
      <c r="BO394" s="22"/>
      <c r="BP394" s="22"/>
      <c r="BQ394" s="22"/>
      <c r="BR394" s="22"/>
      <c r="BS394" s="22"/>
    </row>
    <row r="395" spans="1:71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6"/>
      <c r="AR395" s="3"/>
      <c r="BL395" s="22"/>
      <c r="BN395" s="22"/>
      <c r="BO395" s="22"/>
      <c r="BP395" s="22"/>
      <c r="BQ395" s="22"/>
      <c r="BR395" s="22"/>
      <c r="BS395" s="22"/>
    </row>
    <row r="396" spans="1:71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6"/>
      <c r="AR396" s="3"/>
      <c r="BL396" s="22"/>
      <c r="BN396" s="22"/>
      <c r="BO396" s="22"/>
      <c r="BP396" s="22"/>
      <c r="BQ396" s="22"/>
      <c r="BR396" s="22"/>
      <c r="BS396" s="22"/>
    </row>
    <row r="397" spans="1:71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6"/>
      <c r="AR397" s="3"/>
      <c r="BL397" s="22"/>
      <c r="BN397" s="22"/>
      <c r="BO397" s="22"/>
      <c r="BP397" s="22"/>
      <c r="BQ397" s="22"/>
      <c r="BR397" s="22"/>
      <c r="BS397" s="22"/>
    </row>
    <row r="398" spans="1:71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6"/>
      <c r="AR398" s="3"/>
      <c r="BL398" s="22"/>
      <c r="BN398" s="22"/>
      <c r="BO398" s="22"/>
      <c r="BP398" s="22"/>
      <c r="BQ398" s="22"/>
      <c r="BR398" s="22"/>
      <c r="BS398" s="22"/>
    </row>
    <row r="399" spans="1:71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6"/>
      <c r="AR399" s="3"/>
      <c r="BL399" s="22"/>
      <c r="BN399" s="22"/>
      <c r="BO399" s="22"/>
      <c r="BP399" s="22"/>
      <c r="BQ399" s="22"/>
      <c r="BR399" s="22"/>
      <c r="BS399" s="22"/>
    </row>
    <row r="400" spans="1:71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6"/>
      <c r="AR400" s="3"/>
      <c r="BL400" s="22"/>
      <c r="BN400" s="22"/>
      <c r="BO400" s="22"/>
      <c r="BP400" s="22"/>
      <c r="BQ400" s="22"/>
      <c r="BR400" s="22"/>
      <c r="BS400" s="22"/>
    </row>
    <row r="401" spans="1:71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6"/>
      <c r="AR401" s="3"/>
      <c r="BL401" s="22"/>
      <c r="BN401" s="22"/>
      <c r="BO401" s="22"/>
      <c r="BP401" s="22"/>
      <c r="BQ401" s="22"/>
      <c r="BR401" s="22"/>
      <c r="BS401" s="22"/>
    </row>
    <row r="402" spans="1:71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6"/>
      <c r="AR402" s="3"/>
      <c r="BL402" s="22"/>
      <c r="BN402" s="22"/>
      <c r="BO402" s="22"/>
      <c r="BP402" s="22"/>
      <c r="BQ402" s="22"/>
      <c r="BR402" s="22"/>
      <c r="BS402" s="22"/>
    </row>
    <row r="403" spans="1:71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6"/>
      <c r="AR403" s="3"/>
      <c r="BL403" s="22"/>
      <c r="BN403" s="22"/>
      <c r="BO403" s="22"/>
      <c r="BP403" s="22"/>
      <c r="BQ403" s="22"/>
      <c r="BR403" s="22"/>
      <c r="BS403" s="22"/>
    </row>
    <row r="404" spans="1:71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6"/>
      <c r="AR404" s="3"/>
      <c r="BL404" s="22"/>
      <c r="BN404" s="22"/>
      <c r="BO404" s="22"/>
      <c r="BP404" s="22"/>
      <c r="BQ404" s="22"/>
      <c r="BR404" s="22"/>
      <c r="BS404" s="22"/>
    </row>
    <row r="405" spans="1:71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6"/>
      <c r="AR405" s="3"/>
      <c r="BL405" s="22"/>
      <c r="BN405" s="22"/>
      <c r="BO405" s="22"/>
      <c r="BP405" s="22"/>
      <c r="BQ405" s="22"/>
      <c r="BR405" s="22"/>
      <c r="BS405" s="22"/>
    </row>
    <row r="406" spans="1:71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6"/>
      <c r="AR406" s="3"/>
      <c r="BL406" s="22"/>
      <c r="BN406" s="22"/>
      <c r="BO406" s="22"/>
      <c r="BP406" s="22"/>
      <c r="BQ406" s="22"/>
      <c r="BR406" s="22"/>
      <c r="BS406" s="22"/>
    </row>
    <row r="407" spans="1:71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6"/>
      <c r="AR407" s="3"/>
      <c r="BL407" s="22"/>
      <c r="BN407" s="22"/>
      <c r="BO407" s="22"/>
      <c r="BP407" s="22"/>
      <c r="BQ407" s="22"/>
      <c r="BR407" s="22"/>
      <c r="BS407" s="22"/>
    </row>
    <row r="408" spans="1:71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6"/>
      <c r="AR408" s="3"/>
      <c r="BL408" s="22"/>
      <c r="BN408" s="22"/>
      <c r="BO408" s="22"/>
      <c r="BP408" s="22"/>
      <c r="BQ408" s="22"/>
      <c r="BR408" s="22"/>
      <c r="BS408" s="22"/>
    </row>
    <row r="409" spans="1:71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6"/>
      <c r="AR409" s="3"/>
      <c r="BL409" s="22"/>
      <c r="BN409" s="22"/>
      <c r="BO409" s="22"/>
      <c r="BP409" s="22"/>
      <c r="BQ409" s="22"/>
      <c r="BR409" s="22"/>
      <c r="BS409" s="22"/>
    </row>
    <row r="410" spans="1:71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6"/>
      <c r="AR410" s="3"/>
      <c r="BL410" s="22"/>
      <c r="BN410" s="22"/>
      <c r="BO410" s="22"/>
      <c r="BP410" s="22"/>
      <c r="BQ410" s="22"/>
      <c r="BR410" s="22"/>
      <c r="BS410" s="22"/>
    </row>
    <row r="411" spans="1:71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6"/>
      <c r="AR411" s="3"/>
      <c r="BL411" s="22"/>
      <c r="BN411" s="22"/>
      <c r="BO411" s="22"/>
      <c r="BP411" s="22"/>
      <c r="BQ411" s="22"/>
      <c r="BR411" s="22"/>
      <c r="BS411" s="22"/>
    </row>
    <row r="412" spans="1:71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6"/>
      <c r="AR412" s="3"/>
      <c r="BL412" s="22"/>
      <c r="BN412" s="22"/>
      <c r="BO412" s="22"/>
      <c r="BP412" s="22"/>
      <c r="BQ412" s="22"/>
      <c r="BR412" s="22"/>
      <c r="BS412" s="22"/>
    </row>
    <row r="413" spans="1:71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6"/>
      <c r="AR413" s="3"/>
      <c r="BL413" s="22"/>
      <c r="BN413" s="22"/>
      <c r="BO413" s="22"/>
      <c r="BP413" s="22"/>
      <c r="BQ413" s="22"/>
      <c r="BR413" s="22"/>
      <c r="BS413" s="22"/>
    </row>
    <row r="414" spans="1:71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6"/>
      <c r="AR414" s="3"/>
      <c r="BL414" s="22"/>
      <c r="BN414" s="22"/>
      <c r="BO414" s="22"/>
      <c r="BP414" s="22"/>
      <c r="BQ414" s="22"/>
      <c r="BR414" s="22"/>
      <c r="BS414" s="22"/>
    </row>
    <row r="415" spans="1:71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6"/>
      <c r="AR415" s="3"/>
      <c r="BL415" s="22"/>
      <c r="BN415" s="22"/>
      <c r="BO415" s="22"/>
      <c r="BP415" s="22"/>
      <c r="BQ415" s="22"/>
      <c r="BR415" s="22"/>
      <c r="BS415" s="22"/>
    </row>
    <row r="416" spans="1:71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6"/>
      <c r="AR416" s="3"/>
      <c r="BL416" s="22"/>
      <c r="BN416" s="22"/>
      <c r="BO416" s="22"/>
      <c r="BP416" s="22"/>
      <c r="BQ416" s="22"/>
      <c r="BR416" s="22"/>
      <c r="BS416" s="22"/>
    </row>
    <row r="417" spans="1:71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6"/>
      <c r="AR417" s="3"/>
      <c r="BL417" s="22"/>
      <c r="BN417" s="22"/>
      <c r="BO417" s="22"/>
      <c r="BP417" s="22"/>
      <c r="BQ417" s="22"/>
      <c r="BR417" s="22"/>
      <c r="BS417" s="22"/>
    </row>
    <row r="418" spans="1:71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6"/>
      <c r="AR418" s="3"/>
      <c r="BL418" s="22"/>
      <c r="BN418" s="22"/>
      <c r="BO418" s="22"/>
      <c r="BP418" s="22"/>
      <c r="BQ418" s="22"/>
      <c r="BR418" s="22"/>
      <c r="BS418" s="22"/>
    </row>
    <row r="419" spans="1:71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6"/>
      <c r="AR419" s="3"/>
      <c r="BL419" s="22"/>
      <c r="BN419" s="22"/>
      <c r="BO419" s="22"/>
      <c r="BP419" s="22"/>
      <c r="BQ419" s="22"/>
      <c r="BR419" s="22"/>
      <c r="BS419" s="22"/>
    </row>
    <row r="420" spans="1:71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6"/>
      <c r="AR420" s="3"/>
      <c r="BL420" s="22"/>
      <c r="BN420" s="22"/>
      <c r="BO420" s="22"/>
      <c r="BP420" s="22"/>
      <c r="BQ420" s="22"/>
      <c r="BR420" s="22"/>
      <c r="BS420" s="22"/>
    </row>
    <row r="421" spans="1:71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6"/>
      <c r="AR421" s="3"/>
      <c r="BL421" s="22"/>
      <c r="BN421" s="22"/>
      <c r="BO421" s="22"/>
      <c r="BP421" s="22"/>
      <c r="BQ421" s="22"/>
      <c r="BR421" s="22"/>
      <c r="BS421" s="22"/>
    </row>
    <row r="422" spans="1:71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6"/>
      <c r="AR422" s="3"/>
      <c r="BL422" s="22"/>
      <c r="BN422" s="22"/>
      <c r="BO422" s="22"/>
      <c r="BP422" s="22"/>
      <c r="BQ422" s="22"/>
      <c r="BR422" s="22"/>
      <c r="BS422" s="22"/>
    </row>
    <row r="423" spans="1:71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6"/>
      <c r="AR423" s="3"/>
      <c r="BL423" s="22"/>
      <c r="BN423" s="22"/>
      <c r="BO423" s="22"/>
      <c r="BP423" s="22"/>
      <c r="BQ423" s="22"/>
      <c r="BR423" s="22"/>
      <c r="BS423" s="22"/>
    </row>
    <row r="424" spans="1:71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6"/>
      <c r="AR424" s="3"/>
      <c r="BL424" s="22"/>
      <c r="BN424" s="22"/>
      <c r="BO424" s="22"/>
      <c r="BP424" s="22"/>
      <c r="BQ424" s="22"/>
      <c r="BR424" s="22"/>
      <c r="BS424" s="22"/>
    </row>
    <row r="425" spans="1:71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6"/>
      <c r="AR425" s="3"/>
      <c r="BL425" s="22"/>
      <c r="BN425" s="22"/>
      <c r="BO425" s="22"/>
      <c r="BP425" s="22"/>
      <c r="BQ425" s="22"/>
      <c r="BR425" s="22"/>
      <c r="BS425" s="22"/>
    </row>
    <row r="426" spans="1:71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6"/>
      <c r="AR426" s="3"/>
      <c r="BL426" s="22"/>
      <c r="BN426" s="22"/>
      <c r="BO426" s="22"/>
      <c r="BP426" s="22"/>
      <c r="BQ426" s="22"/>
      <c r="BR426" s="22"/>
      <c r="BS426" s="22"/>
    </row>
    <row r="427" spans="1:71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6"/>
      <c r="AR427" s="3"/>
      <c r="BL427" s="22"/>
      <c r="BN427" s="22"/>
      <c r="BO427" s="22"/>
      <c r="BP427" s="22"/>
      <c r="BQ427" s="22"/>
      <c r="BR427" s="22"/>
      <c r="BS427" s="22"/>
    </row>
    <row r="428" spans="1:71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6"/>
      <c r="AR428" s="3"/>
      <c r="BL428" s="22"/>
      <c r="BN428" s="22"/>
      <c r="BO428" s="22"/>
      <c r="BP428" s="22"/>
      <c r="BQ428" s="22"/>
      <c r="BR428" s="22"/>
      <c r="BS428" s="22"/>
    </row>
    <row r="429" spans="1:71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6"/>
      <c r="AR429" s="3"/>
      <c r="BL429" s="22"/>
      <c r="BN429" s="22"/>
      <c r="BO429" s="22"/>
      <c r="BP429" s="22"/>
      <c r="BQ429" s="22"/>
      <c r="BR429" s="22"/>
      <c r="BS429" s="22"/>
    </row>
    <row r="430" spans="1:71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6"/>
      <c r="AR430" s="3"/>
      <c r="BL430" s="22"/>
      <c r="BN430" s="22"/>
      <c r="BO430" s="22"/>
      <c r="BP430" s="22"/>
      <c r="BQ430" s="22"/>
      <c r="BR430" s="22"/>
      <c r="BS430" s="22"/>
    </row>
    <row r="431" spans="1:71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6"/>
      <c r="AR431" s="3"/>
      <c r="BL431" s="22"/>
      <c r="BN431" s="22"/>
      <c r="BO431" s="22"/>
      <c r="BP431" s="22"/>
      <c r="BQ431" s="22"/>
      <c r="BR431" s="22"/>
      <c r="BS431" s="22"/>
    </row>
    <row r="432" spans="1:71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6"/>
      <c r="AR432" s="3"/>
      <c r="BL432" s="22"/>
      <c r="BN432" s="22"/>
      <c r="BO432" s="22"/>
      <c r="BP432" s="22"/>
      <c r="BQ432" s="22"/>
      <c r="BR432" s="22"/>
      <c r="BS432" s="22"/>
    </row>
    <row r="433" spans="1:71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6"/>
      <c r="AR433" s="3"/>
      <c r="BL433" s="22"/>
      <c r="BN433" s="22"/>
      <c r="BO433" s="22"/>
      <c r="BP433" s="22"/>
      <c r="BQ433" s="22"/>
      <c r="BR433" s="22"/>
      <c r="BS433" s="22"/>
    </row>
    <row r="434" spans="1:71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6"/>
      <c r="AR434" s="3"/>
      <c r="BL434" s="22"/>
      <c r="BN434" s="22"/>
      <c r="BO434" s="22"/>
      <c r="BP434" s="22"/>
      <c r="BQ434" s="22"/>
      <c r="BR434" s="22"/>
      <c r="BS434" s="22"/>
    </row>
    <row r="435" spans="1:71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6"/>
      <c r="AR435" s="3"/>
      <c r="BL435" s="22"/>
      <c r="BN435" s="22"/>
      <c r="BO435" s="22"/>
      <c r="BP435" s="22"/>
      <c r="BQ435" s="22"/>
      <c r="BR435" s="22"/>
      <c r="BS435" s="22"/>
    </row>
    <row r="436" spans="1:71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6"/>
      <c r="AR436" s="3"/>
      <c r="BL436" s="22"/>
      <c r="BN436" s="22"/>
      <c r="BO436" s="22"/>
      <c r="BP436" s="22"/>
      <c r="BQ436" s="22"/>
      <c r="BR436" s="22"/>
      <c r="BS436" s="22"/>
    </row>
    <row r="437" spans="1:71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6"/>
      <c r="AR437" s="3"/>
      <c r="BL437" s="22"/>
      <c r="BN437" s="22"/>
      <c r="BO437" s="22"/>
      <c r="BP437" s="22"/>
      <c r="BQ437" s="22"/>
      <c r="BR437" s="22"/>
      <c r="BS437" s="22"/>
    </row>
    <row r="438" spans="1:71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6"/>
      <c r="AR438" s="3"/>
      <c r="BL438" s="22"/>
      <c r="BN438" s="22"/>
      <c r="BO438" s="22"/>
      <c r="BP438" s="22"/>
      <c r="BQ438" s="22"/>
      <c r="BR438" s="22"/>
      <c r="BS438" s="22"/>
    </row>
  </sheetData>
  <autoFilter ref="B1:AR438">
    <sortState ref="B2:AR438">
      <sortCondition descending="1" ref="AQ1:AQ438"/>
    </sortState>
  </autoFilter>
  <phoneticPr fontId="1" type="noConversion"/>
  <conditionalFormatting sqref="D1:D208 D260:D263 D247:D256 D242:D245 D269:D274 D276:D277 D280:D65536 D266:D267 D210:D240">
    <cfRule type="duplicateValues" dxfId="38" priority="27" stopIfTrue="1"/>
    <cfRule type="duplicateValues" dxfId="37" priority="28" stopIfTrue="1"/>
  </conditionalFormatting>
  <conditionalFormatting sqref="D259">
    <cfRule type="duplicateValues" dxfId="36" priority="26" stopIfTrue="1"/>
  </conditionalFormatting>
  <conditionalFormatting sqref="D259">
    <cfRule type="duplicateValues" dxfId="35" priority="25" stopIfTrue="1"/>
  </conditionalFormatting>
  <conditionalFormatting sqref="D246">
    <cfRule type="duplicateValues" dxfId="34" priority="24" stopIfTrue="1"/>
  </conditionalFormatting>
  <conditionalFormatting sqref="D241">
    <cfRule type="duplicateValues" dxfId="33" priority="23" stopIfTrue="1"/>
  </conditionalFormatting>
  <conditionalFormatting sqref="D258">
    <cfRule type="duplicateValues" dxfId="32" priority="16" stopIfTrue="1"/>
  </conditionalFormatting>
  <conditionalFormatting sqref="D258">
    <cfRule type="duplicateValues" dxfId="31" priority="15" stopIfTrue="1"/>
  </conditionalFormatting>
  <conditionalFormatting sqref="D257">
    <cfRule type="duplicateValues" dxfId="30" priority="18" stopIfTrue="1"/>
  </conditionalFormatting>
  <conditionalFormatting sqref="D257">
    <cfRule type="duplicateValues" dxfId="29" priority="17" stopIfTrue="1"/>
  </conditionalFormatting>
  <conditionalFormatting sqref="D268">
    <cfRule type="duplicateValues" dxfId="28" priority="14" stopIfTrue="1"/>
  </conditionalFormatting>
  <conditionalFormatting sqref="D275">
    <cfRule type="duplicateValues" dxfId="27" priority="13" stopIfTrue="1"/>
  </conditionalFormatting>
  <conditionalFormatting sqref="D275">
    <cfRule type="duplicateValues" dxfId="26" priority="12" stopIfTrue="1"/>
  </conditionalFormatting>
  <conditionalFormatting sqref="D278">
    <cfRule type="duplicateValues" dxfId="25" priority="11" stopIfTrue="1"/>
  </conditionalFormatting>
  <conditionalFormatting sqref="D279">
    <cfRule type="duplicateValues" dxfId="24" priority="10" stopIfTrue="1"/>
  </conditionalFormatting>
  <conditionalFormatting sqref="D1:D208 D266:D65536 D210:D263">
    <cfRule type="duplicateValues" dxfId="23" priority="7" stopIfTrue="1"/>
  </conditionalFormatting>
  <conditionalFormatting sqref="D264">
    <cfRule type="duplicateValues" dxfId="22" priority="5" stopIfTrue="1"/>
    <cfRule type="duplicateValues" dxfId="21" priority="6" stopIfTrue="1"/>
  </conditionalFormatting>
  <conditionalFormatting sqref="D265">
    <cfRule type="duplicateValues" dxfId="20" priority="3" stopIfTrue="1"/>
    <cfRule type="duplicateValues" dxfId="19" priority="4" stopIfTrue="1"/>
  </conditionalFormatting>
  <conditionalFormatting sqref="D209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Q3" sqref="AQ3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9" width="8.28515625" style="31" hidden="1" customWidth="1" outlineLevel="1"/>
    <col min="10" max="35" width="10.140625" style="31" hidden="1" customWidth="1" outlineLevel="1"/>
    <col min="36" max="36" width="10.140625" style="31" hidden="1" customWidth="1" collapsed="1"/>
    <col min="37" max="41" width="10.140625" style="31" hidden="1" customWidth="1"/>
    <col min="42" max="43" width="10.140625" style="31" customWidth="1"/>
    <col min="44" max="44" width="10.85546875" style="3" customWidth="1"/>
    <col min="45" max="45" width="8" style="36" customWidth="1"/>
    <col min="46" max="46" width="11.42578125" style="56" customWidth="1"/>
    <col min="47" max="47" width="86.5703125" style="3" customWidth="1"/>
    <col min="48" max="63" width="9.140625" style="3" customWidth="1"/>
    <col min="64" max="65" width="6.5703125" style="3" customWidth="1"/>
    <col min="66" max="66" width="6.5703125" style="23" customWidth="1"/>
    <col min="67" max="67" width="6.5703125" style="3" customWidth="1"/>
    <col min="68" max="16384" width="9.140625" style="23"/>
  </cols>
  <sheetData>
    <row r="1" spans="1:73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382</v>
      </c>
      <c r="J1" s="113" t="s">
        <v>424</v>
      </c>
      <c r="K1" s="113" t="s">
        <v>447</v>
      </c>
      <c r="L1" s="113" t="s">
        <v>566</v>
      </c>
      <c r="M1" s="113" t="s">
        <v>569</v>
      </c>
      <c r="N1" s="113" t="s">
        <v>568</v>
      </c>
      <c r="O1" s="113" t="s">
        <v>570</v>
      </c>
      <c r="P1" s="92" t="s">
        <v>595</v>
      </c>
      <c r="Q1" s="92" t="s">
        <v>596</v>
      </c>
      <c r="R1" s="92" t="s">
        <v>597</v>
      </c>
      <c r="S1" s="92" t="s">
        <v>573</v>
      </c>
      <c r="T1" s="92" t="s">
        <v>602</v>
      </c>
      <c r="U1" s="92" t="s">
        <v>576</v>
      </c>
      <c r="V1" s="92" t="s">
        <v>608</v>
      </c>
      <c r="W1" s="92" t="s">
        <v>609</v>
      </c>
      <c r="X1" s="92" t="s">
        <v>617</v>
      </c>
      <c r="Y1" s="92" t="s">
        <v>618</v>
      </c>
      <c r="Z1" s="92" t="s">
        <v>635</v>
      </c>
      <c r="AA1" s="92" t="s">
        <v>634</v>
      </c>
      <c r="AB1" s="92" t="s">
        <v>633</v>
      </c>
      <c r="AC1" s="92" t="s">
        <v>695</v>
      </c>
      <c r="AD1" s="92" t="s">
        <v>700</v>
      </c>
      <c r="AE1" s="92" t="s">
        <v>731</v>
      </c>
      <c r="AF1" s="92" t="s">
        <v>755</v>
      </c>
      <c r="AG1" s="92" t="s">
        <v>756</v>
      </c>
      <c r="AH1" s="92" t="s">
        <v>758</v>
      </c>
      <c r="AI1" s="92" t="s">
        <v>838</v>
      </c>
      <c r="AJ1" s="92" t="s">
        <v>856</v>
      </c>
      <c r="AK1" s="92" t="s">
        <v>880</v>
      </c>
      <c r="AL1" s="92" t="s">
        <v>898</v>
      </c>
      <c r="AM1" s="92" t="s">
        <v>906</v>
      </c>
      <c r="AN1" s="92" t="s">
        <v>922</v>
      </c>
      <c r="AO1" s="92" t="s">
        <v>924</v>
      </c>
      <c r="AP1" s="92" t="s">
        <v>962</v>
      </c>
      <c r="AQ1" s="92" t="s">
        <v>974</v>
      </c>
      <c r="AR1" s="92"/>
      <c r="AS1" s="38" t="s">
        <v>63</v>
      </c>
      <c r="AT1" s="101" t="s">
        <v>75</v>
      </c>
      <c r="BM1" s="91"/>
      <c r="BN1" s="99"/>
      <c r="BO1" s="91"/>
      <c r="BP1" s="99"/>
      <c r="BQ1" s="102"/>
      <c r="BR1" s="102"/>
      <c r="BS1" s="102"/>
      <c r="BT1" s="102"/>
      <c r="BU1" s="102"/>
    </row>
    <row r="2" spans="1:73" s="34" customFormat="1" x14ac:dyDescent="0.2">
      <c r="A2" s="66">
        <v>1</v>
      </c>
      <c r="B2" s="26" t="s">
        <v>111</v>
      </c>
      <c r="C2" s="6" t="s">
        <v>113</v>
      </c>
      <c r="D2" s="8" t="s">
        <v>14</v>
      </c>
      <c r="E2" s="54">
        <v>920</v>
      </c>
      <c r="F2" s="54">
        <v>350</v>
      </c>
      <c r="G2" s="54">
        <v>1520</v>
      </c>
      <c r="H2" s="54">
        <v>920</v>
      </c>
      <c r="I2" s="54"/>
      <c r="J2" s="54"/>
      <c r="K2" s="54"/>
      <c r="L2" s="54">
        <v>1700</v>
      </c>
      <c r="M2" s="54">
        <v>2660</v>
      </c>
      <c r="N2" s="54">
        <v>1290</v>
      </c>
      <c r="O2" s="54">
        <v>2</v>
      </c>
      <c r="P2" s="54">
        <v>2200</v>
      </c>
      <c r="Q2" s="54">
        <v>1670</v>
      </c>
      <c r="R2" s="54">
        <v>550</v>
      </c>
      <c r="S2" s="54"/>
      <c r="T2" s="54"/>
      <c r="U2" s="54"/>
      <c r="V2" s="54"/>
      <c r="W2" s="54">
        <v>920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>
        <v>1370</v>
      </c>
      <c r="AL2" s="54"/>
      <c r="AM2" s="54"/>
      <c r="AN2" s="54">
        <v>1020</v>
      </c>
      <c r="AO2" s="54">
        <v>660</v>
      </c>
      <c r="AP2" s="54"/>
      <c r="AQ2" s="54"/>
      <c r="AR2" s="51"/>
      <c r="AS2" s="35">
        <f>IF(AT2&lt;6,SUM(E2:AR2),SUM(LARGE(E2:AR2,{1;2;3;4;5;6})))</f>
        <v>11120</v>
      </c>
      <c r="AT2" s="55">
        <f>COUNT(E2:AR2)</f>
        <v>15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2"/>
      <c r="BN2" s="33"/>
      <c r="BO2" s="32"/>
      <c r="BP2" s="33"/>
      <c r="BQ2" s="33"/>
      <c r="BR2" s="33"/>
      <c r="BS2" s="33"/>
      <c r="BT2" s="33"/>
      <c r="BU2" s="33"/>
    </row>
    <row r="3" spans="1:73" x14ac:dyDescent="0.2">
      <c r="A3" s="28">
        <v>2</v>
      </c>
      <c r="B3" s="26" t="s">
        <v>111</v>
      </c>
      <c r="C3" s="6" t="s">
        <v>113</v>
      </c>
      <c r="D3" s="8" t="s">
        <v>25</v>
      </c>
      <c r="E3" s="30"/>
      <c r="F3" s="30"/>
      <c r="G3" s="30">
        <v>920</v>
      </c>
      <c r="H3" s="30"/>
      <c r="I3" s="30"/>
      <c r="J3" s="30">
        <v>920</v>
      </c>
      <c r="K3" s="30">
        <v>920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>
        <v>1020</v>
      </c>
      <c r="X3" s="30"/>
      <c r="Y3" s="30"/>
      <c r="Z3" s="30"/>
      <c r="AA3" s="30"/>
      <c r="AB3" s="30">
        <v>660</v>
      </c>
      <c r="AC3" s="30"/>
      <c r="AD3" s="30"/>
      <c r="AE3" s="30"/>
      <c r="AF3" s="30"/>
      <c r="AG3" s="30"/>
      <c r="AH3" s="30"/>
      <c r="AI3" s="30"/>
      <c r="AJ3" s="30"/>
      <c r="AK3" s="30">
        <v>100</v>
      </c>
      <c r="AL3" s="30"/>
      <c r="AM3" s="30"/>
      <c r="AN3" s="29">
        <v>1200</v>
      </c>
      <c r="AO3" s="30">
        <v>560</v>
      </c>
      <c r="AP3" s="30"/>
      <c r="AQ3" s="30"/>
      <c r="AR3" s="51"/>
      <c r="AS3" s="35">
        <f>IF(AT3&lt;6,SUM(E3:AR3),SUM(LARGE(E3:AR3,{1;2;3;4;5;6})))</f>
        <v>5640</v>
      </c>
      <c r="AT3" s="55">
        <f>COUNT(E3:AR3)</f>
        <v>8</v>
      </c>
      <c r="BM3" s="12"/>
      <c r="BN3" s="22"/>
      <c r="BO3" s="12"/>
      <c r="BP3" s="22"/>
      <c r="BQ3" s="22"/>
      <c r="BR3" s="22"/>
      <c r="BS3" s="22"/>
      <c r="BT3" s="22"/>
      <c r="BU3" s="22"/>
    </row>
    <row r="4" spans="1:73" x14ac:dyDescent="0.2">
      <c r="A4" s="28">
        <v>3</v>
      </c>
      <c r="B4" s="26" t="s">
        <v>111</v>
      </c>
      <c r="C4" s="6" t="s">
        <v>117</v>
      </c>
      <c r="D4" s="8" t="s">
        <v>78</v>
      </c>
      <c r="E4" s="30"/>
      <c r="F4" s="30"/>
      <c r="G4" s="30"/>
      <c r="H4" s="30"/>
      <c r="I4" s="30"/>
      <c r="J4" s="30">
        <v>550</v>
      </c>
      <c r="K4" s="30"/>
      <c r="L4" s="30">
        <v>1420</v>
      </c>
      <c r="M4" s="30"/>
      <c r="N4" s="30"/>
      <c r="O4" s="30"/>
      <c r="P4" s="30"/>
      <c r="Q4" s="30"/>
      <c r="R4" s="30"/>
      <c r="S4" s="30"/>
      <c r="T4" s="30"/>
      <c r="U4" s="30"/>
      <c r="V4" s="30">
        <v>660</v>
      </c>
      <c r="W4" s="30">
        <v>840</v>
      </c>
      <c r="X4" s="30">
        <v>920</v>
      </c>
      <c r="Y4" s="30"/>
      <c r="Z4" s="30"/>
      <c r="AA4" s="30"/>
      <c r="AB4" s="30">
        <v>560</v>
      </c>
      <c r="AC4" s="30"/>
      <c r="AD4" s="30"/>
      <c r="AE4" s="30">
        <v>660</v>
      </c>
      <c r="AF4" s="30"/>
      <c r="AG4" s="30"/>
      <c r="AH4" s="30"/>
      <c r="AI4" s="30"/>
      <c r="AJ4" s="30">
        <v>560</v>
      </c>
      <c r="AK4" s="30">
        <v>550</v>
      </c>
      <c r="AL4" s="30"/>
      <c r="AM4" s="30"/>
      <c r="AN4" s="29">
        <v>840</v>
      </c>
      <c r="AO4" s="30">
        <v>460</v>
      </c>
      <c r="AP4" s="30"/>
      <c r="AQ4" s="30">
        <v>550</v>
      </c>
      <c r="AR4" s="1"/>
      <c r="AS4" s="35">
        <f>IF(AT4&lt;6,SUM(E4:AR4),SUM(LARGE(E4:AR4,{1;2;3;4;5;6})))</f>
        <v>5340</v>
      </c>
      <c r="AT4" s="53">
        <f>COUNT(E4:AR4)</f>
        <v>12</v>
      </c>
      <c r="BM4" s="12"/>
      <c r="BN4" s="22"/>
      <c r="BO4" s="12"/>
      <c r="BP4" s="22"/>
      <c r="BQ4" s="22"/>
      <c r="BR4" s="22"/>
      <c r="BS4" s="22"/>
      <c r="BT4" s="22"/>
      <c r="BU4" s="22"/>
    </row>
    <row r="5" spans="1:73" x14ac:dyDescent="0.2">
      <c r="A5" s="28">
        <v>4</v>
      </c>
      <c r="B5" s="26" t="s">
        <v>111</v>
      </c>
      <c r="C5" s="6" t="s">
        <v>117</v>
      </c>
      <c r="D5" s="8" t="s">
        <v>60</v>
      </c>
      <c r="E5" s="54"/>
      <c r="F5" s="54">
        <v>600</v>
      </c>
      <c r="G5" s="54"/>
      <c r="H5" s="54"/>
      <c r="I5" s="54"/>
      <c r="J5" s="54">
        <v>550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>
        <v>560</v>
      </c>
      <c r="W5" s="54">
        <v>480</v>
      </c>
      <c r="X5" s="54"/>
      <c r="Y5" s="54"/>
      <c r="Z5" s="54"/>
      <c r="AA5" s="54"/>
      <c r="AB5" s="54">
        <v>460</v>
      </c>
      <c r="AC5" s="54"/>
      <c r="AD5" s="54"/>
      <c r="AE5" s="54">
        <v>560</v>
      </c>
      <c r="AF5" s="54"/>
      <c r="AG5" s="54"/>
      <c r="AH5" s="54"/>
      <c r="AI5" s="54"/>
      <c r="AJ5" s="54">
        <v>460</v>
      </c>
      <c r="AK5" s="54"/>
      <c r="AL5" s="54"/>
      <c r="AM5" s="54"/>
      <c r="AN5" s="54">
        <v>660</v>
      </c>
      <c r="AO5" s="54">
        <v>260</v>
      </c>
      <c r="AP5" s="54"/>
      <c r="AQ5" s="54"/>
      <c r="AR5" s="51"/>
      <c r="AS5" s="35">
        <f>IF(AT5&lt;6,SUM(E5:AR5),SUM(LARGE(E5:AR5,{1;2;3;4;5;6})))</f>
        <v>3410</v>
      </c>
      <c r="AT5" s="55">
        <f>COUNT(E5:AR5)</f>
        <v>9</v>
      </c>
      <c r="BM5" s="12"/>
      <c r="BN5" s="22"/>
      <c r="BO5" s="12"/>
      <c r="BP5" s="22"/>
      <c r="BQ5" s="22"/>
      <c r="BR5" s="22"/>
      <c r="BS5" s="22"/>
      <c r="BT5" s="22"/>
      <c r="BU5" s="22"/>
    </row>
    <row r="6" spans="1:73" x14ac:dyDescent="0.2">
      <c r="A6" s="28">
        <v>5</v>
      </c>
      <c r="B6" s="26" t="s">
        <v>111</v>
      </c>
      <c r="C6" s="6" t="s">
        <v>113</v>
      </c>
      <c r="D6" s="8" t="s">
        <v>32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>
        <v>460</v>
      </c>
      <c r="W6" s="29">
        <v>660</v>
      </c>
      <c r="X6" s="29"/>
      <c r="Y6" s="29"/>
      <c r="Z6" s="29"/>
      <c r="AA6" s="29"/>
      <c r="AB6" s="29"/>
      <c r="AC6" s="29"/>
      <c r="AD6" s="29"/>
      <c r="AE6" s="29">
        <v>393.3</v>
      </c>
      <c r="AF6" s="29"/>
      <c r="AG6" s="29"/>
      <c r="AH6" s="29"/>
      <c r="AI6" s="29"/>
      <c r="AJ6" s="29">
        <v>360</v>
      </c>
      <c r="AK6" s="29"/>
      <c r="AL6" s="29"/>
      <c r="AM6" s="29"/>
      <c r="AN6" s="29">
        <v>480</v>
      </c>
      <c r="AO6" s="29">
        <v>460</v>
      </c>
      <c r="AP6" s="29"/>
      <c r="AQ6" s="29"/>
      <c r="AR6" s="30"/>
      <c r="AS6" s="35">
        <f>IF(AT6&lt;6,SUM(E6:AR6),SUM(LARGE(E6:AR6,{1;2;3;4;5;6})))</f>
        <v>2813.3</v>
      </c>
      <c r="AT6" s="53">
        <f>COUNT(E6:AR6)</f>
        <v>6</v>
      </c>
      <c r="BM6" s="12"/>
      <c r="BN6" s="22"/>
      <c r="BO6" s="12"/>
      <c r="BP6" s="22"/>
      <c r="BQ6" s="22"/>
      <c r="BR6" s="22"/>
      <c r="BS6" s="22"/>
      <c r="BT6" s="22"/>
      <c r="BU6" s="22"/>
    </row>
    <row r="7" spans="1:73" s="24" customFormat="1" x14ac:dyDescent="0.2">
      <c r="A7" s="28">
        <v>6</v>
      </c>
      <c r="B7" s="26" t="s">
        <v>111</v>
      </c>
      <c r="C7" s="6" t="s">
        <v>117</v>
      </c>
      <c r="D7" s="8" t="s">
        <v>38</v>
      </c>
      <c r="E7" s="30"/>
      <c r="F7" s="30"/>
      <c r="G7" s="30"/>
      <c r="H7" s="30"/>
      <c r="I7" s="30"/>
      <c r="J7" s="30">
        <v>550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>
        <v>660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>
        <v>660</v>
      </c>
      <c r="AK7" s="30"/>
      <c r="AL7" s="30"/>
      <c r="AM7" s="30"/>
      <c r="AN7" s="29">
        <v>920</v>
      </c>
      <c r="AO7" s="30"/>
      <c r="AP7" s="30"/>
      <c r="AQ7" s="30"/>
      <c r="AR7" s="1"/>
      <c r="AS7" s="35">
        <f>IF(AT7&lt;6,SUM(E7:AR7),SUM(LARGE(E7:AR7,{1;2;3;4;5;6})))</f>
        <v>2790</v>
      </c>
      <c r="AT7" s="53">
        <f>COUNT(E7:AR7)</f>
        <v>4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22"/>
      <c r="BO7" s="12"/>
      <c r="BP7" s="22"/>
      <c r="BQ7" s="22"/>
      <c r="BR7" s="22"/>
      <c r="BS7" s="22"/>
      <c r="BT7" s="22"/>
      <c r="BU7" s="22"/>
    </row>
    <row r="8" spans="1:73" x14ac:dyDescent="0.2">
      <c r="A8" s="28">
        <v>7</v>
      </c>
      <c r="B8" s="26" t="s">
        <v>111</v>
      </c>
      <c r="C8" s="6" t="s">
        <v>112</v>
      </c>
      <c r="D8" s="8" t="s">
        <v>41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>
        <v>460</v>
      </c>
      <c r="W8" s="30">
        <v>480</v>
      </c>
      <c r="X8" s="30"/>
      <c r="Y8" s="30"/>
      <c r="Z8" s="30"/>
      <c r="AA8" s="30">
        <v>130</v>
      </c>
      <c r="AB8" s="30">
        <v>360</v>
      </c>
      <c r="AC8" s="30"/>
      <c r="AD8" s="30"/>
      <c r="AE8" s="30">
        <v>393.3</v>
      </c>
      <c r="AF8" s="30"/>
      <c r="AG8" s="30"/>
      <c r="AH8" s="30"/>
      <c r="AI8" s="30"/>
      <c r="AJ8" s="30">
        <v>460</v>
      </c>
      <c r="AK8" s="30"/>
      <c r="AL8" s="30"/>
      <c r="AM8" s="30"/>
      <c r="AN8" s="29">
        <v>480</v>
      </c>
      <c r="AO8" s="30"/>
      <c r="AP8" s="30"/>
      <c r="AQ8" s="30"/>
      <c r="AR8" s="51"/>
      <c r="AS8" s="35">
        <f>IF(AT8&lt;6,SUM(E8:AR8),SUM(LARGE(E8:AR8,{1;2;3;4;5;6})))</f>
        <v>2633.3</v>
      </c>
      <c r="AT8" s="55">
        <f>COUNT(E8:AR8)</f>
        <v>7</v>
      </c>
      <c r="BM8" s="12"/>
      <c r="BN8" s="22"/>
      <c r="BO8" s="12"/>
      <c r="BP8" s="22"/>
      <c r="BQ8" s="22"/>
      <c r="BR8" s="22"/>
      <c r="BS8" s="22"/>
      <c r="BT8" s="22"/>
      <c r="BU8" s="22"/>
    </row>
    <row r="9" spans="1:73" x14ac:dyDescent="0.2">
      <c r="A9" s="28">
        <v>8</v>
      </c>
      <c r="B9" s="26" t="s">
        <v>111</v>
      </c>
      <c r="C9" s="6" t="s">
        <v>113</v>
      </c>
      <c r="D9" s="8" t="s">
        <v>100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350</v>
      </c>
      <c r="U9" s="30"/>
      <c r="V9" s="30"/>
      <c r="W9" s="30">
        <v>480</v>
      </c>
      <c r="X9" s="30">
        <v>350</v>
      </c>
      <c r="Y9" s="30"/>
      <c r="Z9" s="30"/>
      <c r="AA9" s="30"/>
      <c r="AB9" s="30">
        <v>250</v>
      </c>
      <c r="AC9" s="30"/>
      <c r="AD9" s="30"/>
      <c r="AE9" s="30">
        <v>300</v>
      </c>
      <c r="AF9" s="30"/>
      <c r="AG9" s="30"/>
      <c r="AH9" s="30"/>
      <c r="AI9" s="30"/>
      <c r="AJ9" s="30">
        <v>260</v>
      </c>
      <c r="AK9" s="30"/>
      <c r="AL9" s="30"/>
      <c r="AM9" s="30"/>
      <c r="AN9" s="29">
        <v>480</v>
      </c>
      <c r="AO9" s="30">
        <v>260</v>
      </c>
      <c r="AP9" s="30"/>
      <c r="AQ9" s="30"/>
      <c r="AR9" s="6"/>
      <c r="AS9" s="35">
        <f>IF(AT9&lt;6,SUM(E9:AR9),SUM(LARGE(E9:AR9,{1;2;3;4;5;6})))</f>
        <v>2220</v>
      </c>
      <c r="AT9" s="55">
        <f>COUNT(E9:AR9)</f>
        <v>8</v>
      </c>
      <c r="BM9" s="12"/>
      <c r="BN9" s="22"/>
      <c r="BO9" s="12"/>
      <c r="BP9" s="22"/>
      <c r="BQ9" s="22"/>
      <c r="BR9" s="22"/>
      <c r="BS9" s="22"/>
      <c r="BT9" s="22"/>
      <c r="BU9" s="22"/>
    </row>
    <row r="10" spans="1:73" x14ac:dyDescent="0.2">
      <c r="A10" s="28">
        <v>9</v>
      </c>
      <c r="B10" s="26" t="s">
        <v>111</v>
      </c>
      <c r="C10" s="6" t="s">
        <v>117</v>
      </c>
      <c r="D10" s="8" t="s">
        <v>102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660</v>
      </c>
      <c r="X10" s="30">
        <v>350</v>
      </c>
      <c r="Y10" s="30"/>
      <c r="Z10" s="30"/>
      <c r="AA10" s="30"/>
      <c r="AB10" s="30">
        <v>360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>
        <v>480</v>
      </c>
      <c r="AO10" s="30">
        <v>360</v>
      </c>
      <c r="AP10" s="30"/>
      <c r="AQ10" s="30"/>
      <c r="AR10" s="1"/>
      <c r="AS10" s="35">
        <f>IF(AT10&lt;6,SUM(E10:AR10),SUM(LARGE(E10:AR10,{1;2;3;4;5;6})))</f>
        <v>2210</v>
      </c>
      <c r="AT10" s="55">
        <f>COUNT(E10:AR10)</f>
        <v>5</v>
      </c>
      <c r="BM10" s="12"/>
      <c r="BN10" s="22"/>
      <c r="BO10" s="12"/>
      <c r="BP10" s="22"/>
      <c r="BQ10" s="22"/>
      <c r="BR10" s="22"/>
      <c r="BS10" s="22"/>
      <c r="BT10" s="22"/>
      <c r="BU10" s="22"/>
    </row>
    <row r="11" spans="1:73" x14ac:dyDescent="0.2">
      <c r="A11" s="28">
        <v>10</v>
      </c>
      <c r="B11" s="26" t="s">
        <v>111</v>
      </c>
      <c r="C11" s="6" t="s">
        <v>117</v>
      </c>
      <c r="D11" s="8" t="s">
        <v>168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>
        <v>480</v>
      </c>
      <c r="X11" s="30">
        <v>600</v>
      </c>
      <c r="Y11" s="30"/>
      <c r="Z11" s="30"/>
      <c r="AA11" s="30"/>
      <c r="AB11" s="30"/>
      <c r="AC11" s="30"/>
      <c r="AD11" s="30"/>
      <c r="AE11" s="30">
        <v>326.7</v>
      </c>
      <c r="AF11" s="30"/>
      <c r="AG11" s="30"/>
      <c r="AH11" s="30"/>
      <c r="AI11" s="30"/>
      <c r="AJ11" s="30">
        <v>260</v>
      </c>
      <c r="AK11" s="30"/>
      <c r="AL11" s="30"/>
      <c r="AM11" s="30"/>
      <c r="AN11" s="29">
        <v>480</v>
      </c>
      <c r="AO11" s="30"/>
      <c r="AP11" s="30"/>
      <c r="AQ11" s="30"/>
      <c r="AR11" s="1"/>
      <c r="AS11" s="35">
        <f>IF(AT11&lt;6,SUM(E11:AR11),SUM(LARGE(E11:AR11,{1;2;3;4;5;6})))</f>
        <v>2146.6999999999998</v>
      </c>
      <c r="AT11" s="55">
        <f>COUNT(E11:AR11)</f>
        <v>5</v>
      </c>
      <c r="BM11" s="12"/>
      <c r="BN11" s="22"/>
      <c r="BO11" s="12"/>
      <c r="BP11" s="22"/>
      <c r="BQ11" s="22"/>
      <c r="BR11" s="22"/>
      <c r="BS11" s="22"/>
      <c r="BT11" s="22"/>
      <c r="BU11" s="22"/>
    </row>
    <row r="12" spans="1:73" s="24" customFormat="1" x14ac:dyDescent="0.2">
      <c r="A12" s="28">
        <v>11</v>
      </c>
      <c r="B12" s="26" t="s">
        <v>111</v>
      </c>
      <c r="C12" s="6" t="s">
        <v>113</v>
      </c>
      <c r="D12" s="8" t="s">
        <v>129</v>
      </c>
      <c r="E12" s="88"/>
      <c r="F12" s="88"/>
      <c r="G12" s="88"/>
      <c r="H12" s="88"/>
      <c r="I12" s="88"/>
      <c r="J12" s="88"/>
      <c r="K12" s="88"/>
      <c r="L12" s="88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>
        <v>480</v>
      </c>
      <c r="X12" s="54">
        <v>60</v>
      </c>
      <c r="Y12" s="54"/>
      <c r="Z12" s="54"/>
      <c r="AA12" s="54"/>
      <c r="AB12" s="54">
        <v>300</v>
      </c>
      <c r="AC12" s="54"/>
      <c r="AD12" s="54"/>
      <c r="AE12" s="54">
        <v>250</v>
      </c>
      <c r="AF12" s="54"/>
      <c r="AG12" s="54"/>
      <c r="AH12" s="54"/>
      <c r="AI12" s="54"/>
      <c r="AJ12" s="54">
        <v>360</v>
      </c>
      <c r="AK12" s="54">
        <v>210</v>
      </c>
      <c r="AL12" s="54"/>
      <c r="AM12" s="54"/>
      <c r="AN12" s="54">
        <v>480</v>
      </c>
      <c r="AO12" s="54">
        <v>260</v>
      </c>
      <c r="AP12" s="54"/>
      <c r="AQ12" s="54"/>
      <c r="AR12" s="1"/>
      <c r="AS12" s="35">
        <f>IF(AT12&lt;6,SUM(E12:AR12),SUM(LARGE(E12:AR12,{1;2;3;4;5;6})))</f>
        <v>2130</v>
      </c>
      <c r="AT12" s="53">
        <f>COUNT(E12:AR12)</f>
        <v>8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22"/>
      <c r="BO12" s="12"/>
      <c r="BP12" s="22"/>
      <c r="BQ12" s="22"/>
      <c r="BR12" s="22"/>
      <c r="BS12" s="22"/>
      <c r="BT12" s="22"/>
      <c r="BU12" s="22"/>
    </row>
    <row r="13" spans="1:73" s="24" customFormat="1" x14ac:dyDescent="0.2">
      <c r="A13" s="28">
        <v>12</v>
      </c>
      <c r="B13" s="26" t="s">
        <v>111</v>
      </c>
      <c r="C13" s="6" t="s">
        <v>116</v>
      </c>
      <c r="D13" s="8" t="s">
        <v>130</v>
      </c>
      <c r="E13" s="30"/>
      <c r="F13" s="30"/>
      <c r="G13" s="30"/>
      <c r="H13" s="30"/>
      <c r="I13" s="30"/>
      <c r="J13" s="90"/>
      <c r="K13" s="90"/>
      <c r="L13" s="90"/>
      <c r="M13" s="90"/>
      <c r="N13" s="90"/>
      <c r="O13" s="30"/>
      <c r="P13" s="30"/>
      <c r="Q13" s="30"/>
      <c r="R13" s="30"/>
      <c r="S13" s="30"/>
      <c r="T13" s="30"/>
      <c r="U13" s="30"/>
      <c r="V13" s="30">
        <v>215</v>
      </c>
      <c r="W13" s="30">
        <v>480</v>
      </c>
      <c r="X13" s="30"/>
      <c r="Y13" s="30"/>
      <c r="Z13" s="30"/>
      <c r="AA13" s="30"/>
      <c r="AB13" s="30">
        <v>125</v>
      </c>
      <c r="AC13" s="30"/>
      <c r="AD13" s="30"/>
      <c r="AE13" s="30">
        <v>125</v>
      </c>
      <c r="AF13" s="30"/>
      <c r="AG13" s="30"/>
      <c r="AH13" s="30"/>
      <c r="AI13" s="30"/>
      <c r="AJ13" s="30">
        <v>190</v>
      </c>
      <c r="AK13" s="30"/>
      <c r="AL13" s="30"/>
      <c r="AM13" s="30"/>
      <c r="AN13" s="30">
        <v>660</v>
      </c>
      <c r="AO13" s="30">
        <v>360</v>
      </c>
      <c r="AP13" s="30"/>
      <c r="AQ13" s="30"/>
      <c r="AR13" s="9"/>
      <c r="AS13" s="35">
        <f>IF(AT13&lt;6,SUM(E13:AR13),SUM(LARGE(E13:AR13,{1;2;3;4;5;6})))</f>
        <v>2030</v>
      </c>
      <c r="AT13" s="55">
        <f>COUNT(E13:AR13)</f>
        <v>7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22"/>
      <c r="BO13" s="12"/>
      <c r="BP13" s="22"/>
      <c r="BQ13" s="22"/>
      <c r="BR13" s="22"/>
      <c r="BS13" s="22"/>
      <c r="BT13" s="22"/>
      <c r="BU13" s="22"/>
    </row>
    <row r="14" spans="1:73" s="24" customFormat="1" x14ac:dyDescent="0.2">
      <c r="A14" s="59">
        <v>13</v>
      </c>
      <c r="B14" s="26" t="s">
        <v>111</v>
      </c>
      <c r="C14" s="26"/>
      <c r="D14" s="37" t="s">
        <v>222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>
        <v>460</v>
      </c>
      <c r="AF14" s="54"/>
      <c r="AG14" s="54"/>
      <c r="AH14" s="54"/>
      <c r="AI14" s="54"/>
      <c r="AJ14" s="54">
        <v>260</v>
      </c>
      <c r="AK14" s="54">
        <v>210</v>
      </c>
      <c r="AL14" s="54"/>
      <c r="AM14" s="54"/>
      <c r="AN14" s="54">
        <v>660</v>
      </c>
      <c r="AO14" s="54">
        <v>360</v>
      </c>
      <c r="AP14" s="54"/>
      <c r="AQ14" s="54"/>
      <c r="AR14" s="6"/>
      <c r="AS14" s="35">
        <f>IF(AT14&lt;6,SUM(E14:AR14),SUM(LARGE(E14:AR14,{1;2;3;4;5;6})))</f>
        <v>1950</v>
      </c>
      <c r="AT14" s="53">
        <f>COUNT(E14:AR14)</f>
        <v>5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22"/>
      <c r="BO14" s="12"/>
      <c r="BP14" s="22"/>
      <c r="BQ14" s="22"/>
      <c r="BR14" s="22"/>
      <c r="BS14" s="22"/>
      <c r="BT14" s="22"/>
      <c r="BU14" s="22"/>
    </row>
    <row r="15" spans="1:73" x14ac:dyDescent="0.2">
      <c r="A15" s="59">
        <v>14</v>
      </c>
      <c r="B15" s="26" t="s">
        <v>111</v>
      </c>
      <c r="C15" s="6" t="s">
        <v>125</v>
      </c>
      <c r="D15" s="8" t="s">
        <v>62</v>
      </c>
      <c r="E15" s="29"/>
      <c r="F15" s="29"/>
      <c r="G15" s="29"/>
      <c r="H15" s="29"/>
      <c r="I15" s="29"/>
      <c r="J15" s="29"/>
      <c r="K15" s="29"/>
      <c r="L15" s="87"/>
      <c r="M15" s="29"/>
      <c r="N15" s="29"/>
      <c r="O15" s="29"/>
      <c r="P15" s="29"/>
      <c r="Q15" s="29"/>
      <c r="R15" s="29"/>
      <c r="S15" s="29">
        <v>130</v>
      </c>
      <c r="T15" s="29"/>
      <c r="U15" s="29"/>
      <c r="V15" s="29"/>
      <c r="W15" s="29">
        <v>480</v>
      </c>
      <c r="X15" s="29"/>
      <c r="Y15" s="29">
        <v>100</v>
      </c>
      <c r="Z15" s="29">
        <v>130</v>
      </c>
      <c r="AA15" s="29"/>
      <c r="AB15" s="29"/>
      <c r="AC15" s="29"/>
      <c r="AD15" s="29"/>
      <c r="AE15" s="29">
        <v>260</v>
      </c>
      <c r="AF15" s="29">
        <v>190</v>
      </c>
      <c r="AG15" s="29"/>
      <c r="AH15" s="29"/>
      <c r="AI15" s="29"/>
      <c r="AJ15" s="29"/>
      <c r="AK15" s="29"/>
      <c r="AL15" s="29">
        <v>300</v>
      </c>
      <c r="AM15" s="29">
        <v>300</v>
      </c>
      <c r="AN15" s="29"/>
      <c r="AO15" s="29">
        <v>260</v>
      </c>
      <c r="AP15" s="29">
        <v>300</v>
      </c>
      <c r="AQ15" s="29"/>
      <c r="AR15" s="1"/>
      <c r="AS15" s="35">
        <f>IF(AT15&lt;6,SUM(E15:AR15),SUM(LARGE(E15:AR15,{1;2;3;4;5;6})))</f>
        <v>1900</v>
      </c>
      <c r="AT15" s="53">
        <f>COUNT(E15:AR15)</f>
        <v>10</v>
      </c>
      <c r="BM15" s="12"/>
      <c r="BN15" s="22"/>
      <c r="BO15" s="12"/>
      <c r="BP15" s="22"/>
      <c r="BQ15" s="22"/>
      <c r="BR15" s="22"/>
      <c r="BS15" s="22"/>
      <c r="BT15" s="22"/>
      <c r="BU15" s="22"/>
    </row>
    <row r="16" spans="1:73" x14ac:dyDescent="0.2">
      <c r="A16" s="59">
        <v>15</v>
      </c>
      <c r="B16" s="26" t="s">
        <v>111</v>
      </c>
      <c r="C16" s="26" t="s">
        <v>117</v>
      </c>
      <c r="D16" s="37" t="s">
        <v>26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>
        <v>660</v>
      </c>
      <c r="X16" s="54"/>
      <c r="Y16" s="54"/>
      <c r="Z16" s="54"/>
      <c r="AA16" s="54"/>
      <c r="AB16" s="54">
        <v>460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>
        <v>480</v>
      </c>
      <c r="AO16" s="54"/>
      <c r="AP16" s="54"/>
      <c r="AQ16" s="54"/>
      <c r="AR16" s="51"/>
      <c r="AS16" s="35">
        <f>IF(AT16&lt;6,SUM(E16:AR16),SUM(LARGE(E16:AR16,{1;2;3;4;5;6})))</f>
        <v>1600</v>
      </c>
      <c r="AT16" s="55">
        <f>COUNT(E16:AR16)</f>
        <v>3</v>
      </c>
      <c r="BM16" s="12"/>
      <c r="BN16" s="22"/>
      <c r="BO16" s="12"/>
      <c r="BP16" s="22"/>
      <c r="BQ16" s="22"/>
      <c r="BR16" s="22"/>
      <c r="BS16" s="22"/>
      <c r="BT16" s="22"/>
      <c r="BU16" s="22"/>
    </row>
    <row r="17" spans="1:73" x14ac:dyDescent="0.2">
      <c r="A17" s="59">
        <v>16</v>
      </c>
      <c r="B17" s="26" t="s">
        <v>111</v>
      </c>
      <c r="C17" s="8" t="s">
        <v>205</v>
      </c>
      <c r="D17" s="8" t="s">
        <v>685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88">
        <v>0</v>
      </c>
      <c r="AC17" s="54">
        <v>215</v>
      </c>
      <c r="AD17" s="88"/>
      <c r="AE17" s="88"/>
      <c r="AF17" s="54">
        <v>300</v>
      </c>
      <c r="AG17" s="88"/>
      <c r="AH17" s="54">
        <v>130</v>
      </c>
      <c r="AI17" s="88"/>
      <c r="AJ17" s="54"/>
      <c r="AK17" s="54"/>
      <c r="AL17" s="54">
        <v>250</v>
      </c>
      <c r="AM17" s="54">
        <v>250</v>
      </c>
      <c r="AN17" s="54"/>
      <c r="AO17" s="54">
        <v>250</v>
      </c>
      <c r="AP17" s="54">
        <v>215</v>
      </c>
      <c r="AQ17" s="54"/>
      <c r="AR17" s="51"/>
      <c r="AS17" s="35">
        <f>IF(AT17&lt;6,SUM(E17:AR17),SUM(LARGE(E17:AR17,{1;2;3;4;5;6})))</f>
        <v>1480</v>
      </c>
      <c r="AT17" s="55">
        <f>COUNT(E17:AR17)</f>
        <v>8</v>
      </c>
      <c r="BM17" s="12"/>
      <c r="BN17" s="22"/>
      <c r="BO17" s="12"/>
      <c r="BP17" s="22"/>
      <c r="BQ17" s="22"/>
      <c r="BR17" s="22"/>
      <c r="BS17" s="22"/>
      <c r="BT17" s="22"/>
      <c r="BU17" s="22"/>
    </row>
    <row r="18" spans="1:73" x14ac:dyDescent="0.2">
      <c r="A18" s="59">
        <v>17</v>
      </c>
      <c r="B18" s="26" t="s">
        <v>111</v>
      </c>
      <c r="C18" s="6" t="s">
        <v>112</v>
      </c>
      <c r="D18" s="8" t="s">
        <v>878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>
        <v>360</v>
      </c>
      <c r="AK18" s="54"/>
      <c r="AL18" s="54"/>
      <c r="AM18" s="54"/>
      <c r="AN18" s="54">
        <v>660</v>
      </c>
      <c r="AO18" s="54">
        <v>260</v>
      </c>
      <c r="AP18" s="54"/>
      <c r="AQ18" s="54"/>
      <c r="AR18" s="51"/>
      <c r="AS18" s="35">
        <f>IF(AT18&lt;6,SUM(E18:AR18),SUM(LARGE(E18:AR18,{1;2;3;4;5;6})))</f>
        <v>1280</v>
      </c>
      <c r="AT18" s="55">
        <f>COUNT(E18:AR18)</f>
        <v>3</v>
      </c>
      <c r="BM18" s="12"/>
      <c r="BN18" s="22"/>
      <c r="BO18" s="12"/>
      <c r="BP18" s="22"/>
      <c r="BQ18" s="22"/>
      <c r="BR18" s="22"/>
      <c r="BS18" s="22"/>
      <c r="BT18" s="22"/>
      <c r="BU18" s="22"/>
    </row>
    <row r="19" spans="1:73" x14ac:dyDescent="0.2">
      <c r="A19" s="59">
        <v>18</v>
      </c>
      <c r="B19" s="26" t="s">
        <v>111</v>
      </c>
      <c r="C19" s="6" t="s">
        <v>113</v>
      </c>
      <c r="D19" s="8" t="s">
        <v>16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>
        <v>1200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29"/>
      <c r="AP19" s="30"/>
      <c r="AQ19" s="30"/>
      <c r="AR19" s="1"/>
      <c r="AS19" s="35">
        <f>IF(AT19&lt;6,SUM(E19:AR19),SUM(LARGE(E19:AR19,{1;2;3;4;5;6})))</f>
        <v>1200</v>
      </c>
      <c r="AT19" s="53">
        <f>COUNT(E19:AR19)</f>
        <v>1</v>
      </c>
      <c r="BM19" s="12"/>
      <c r="BN19" s="22"/>
      <c r="BO19" s="12"/>
      <c r="BP19" s="22"/>
      <c r="BQ19" s="22"/>
      <c r="BR19" s="22"/>
      <c r="BS19" s="22"/>
      <c r="BT19" s="22"/>
      <c r="BU19" s="22"/>
    </row>
    <row r="20" spans="1:73" x14ac:dyDescent="0.2">
      <c r="A20" s="59">
        <v>19</v>
      </c>
      <c r="B20" s="26" t="s">
        <v>111</v>
      </c>
      <c r="C20" s="26"/>
      <c r="D20" s="37" t="s">
        <v>268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393.3</v>
      </c>
      <c r="AF20" s="37"/>
      <c r="AG20" s="37"/>
      <c r="AH20" s="37"/>
      <c r="AI20" s="37"/>
      <c r="AJ20" s="37">
        <v>360</v>
      </c>
      <c r="AK20" s="37"/>
      <c r="AL20" s="37"/>
      <c r="AM20" s="37"/>
      <c r="AN20" s="37"/>
      <c r="AO20" s="37">
        <v>360</v>
      </c>
      <c r="AP20" s="37"/>
      <c r="AQ20" s="37"/>
      <c r="AR20" s="1"/>
      <c r="AS20" s="35">
        <f>IF(AT20&lt;6,SUM(E20:AR20),SUM(LARGE(E20:AR20,{1;2;3;4;5;6})))</f>
        <v>1113.3</v>
      </c>
      <c r="AT20" s="55">
        <f>COUNT(E20:AR20)</f>
        <v>3</v>
      </c>
      <c r="BM20" s="12"/>
      <c r="BN20" s="22"/>
      <c r="BO20" s="12"/>
      <c r="BP20" s="22"/>
      <c r="BQ20" s="22"/>
      <c r="BR20" s="22"/>
      <c r="BS20" s="22"/>
      <c r="BT20" s="22"/>
      <c r="BU20" s="22"/>
    </row>
    <row r="21" spans="1:73" x14ac:dyDescent="0.2">
      <c r="A21" s="59">
        <v>20</v>
      </c>
      <c r="B21" s="26" t="s">
        <v>111</v>
      </c>
      <c r="C21" s="6" t="s">
        <v>262</v>
      </c>
      <c r="D21" s="8" t="s">
        <v>408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>
        <v>480</v>
      </c>
      <c r="X21" s="30"/>
      <c r="Y21" s="30"/>
      <c r="Z21" s="30"/>
      <c r="AA21" s="30"/>
      <c r="AB21" s="90">
        <v>0</v>
      </c>
      <c r="AC21" s="90"/>
      <c r="AD21" s="90"/>
      <c r="AE21" s="90">
        <v>0</v>
      </c>
      <c r="AF21" s="90"/>
      <c r="AG21" s="90"/>
      <c r="AH21" s="90"/>
      <c r="AI21" s="90"/>
      <c r="AJ21" s="30"/>
      <c r="AK21" s="30"/>
      <c r="AL21" s="30"/>
      <c r="AM21" s="30"/>
      <c r="AN21" s="30">
        <v>480</v>
      </c>
      <c r="AO21" s="30"/>
      <c r="AP21" s="30"/>
      <c r="AQ21" s="30"/>
      <c r="AR21" s="1"/>
      <c r="AS21" s="35">
        <f>IF(AT21&lt;6,SUM(E21:AR21),SUM(LARGE(E21:AR21,{1;2;3;4;5;6})))</f>
        <v>960</v>
      </c>
      <c r="AT21" s="55">
        <f>COUNT(E21:AR21)</f>
        <v>4</v>
      </c>
      <c r="BM21" s="12"/>
      <c r="BN21" s="22"/>
      <c r="BO21" s="12"/>
      <c r="BP21" s="22"/>
      <c r="BQ21" s="22"/>
      <c r="BR21" s="22"/>
      <c r="BS21" s="22"/>
      <c r="BT21" s="22"/>
      <c r="BU21" s="22"/>
    </row>
    <row r="22" spans="1:73" x14ac:dyDescent="0.2">
      <c r="A22" s="59">
        <v>21</v>
      </c>
      <c r="B22" s="26" t="s">
        <v>111</v>
      </c>
      <c r="C22" s="6" t="s">
        <v>112</v>
      </c>
      <c r="D22" s="8" t="s">
        <v>87</v>
      </c>
      <c r="E22" s="30"/>
      <c r="F22" s="30"/>
      <c r="G22" s="30"/>
      <c r="H22" s="30"/>
      <c r="I22" s="30"/>
      <c r="J22" s="30">
        <v>920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1"/>
      <c r="AS22" s="35">
        <f>IF(AT22&lt;6,SUM(E22:AR22),SUM(LARGE(E22:AR22,{1;2;3;4;5;6})))</f>
        <v>920</v>
      </c>
      <c r="AT22" s="55">
        <f>COUNT(E22:AR22)</f>
        <v>1</v>
      </c>
      <c r="BM22" s="12"/>
      <c r="BN22" s="22"/>
      <c r="BO22" s="12"/>
      <c r="BP22" s="22"/>
      <c r="BQ22" s="22"/>
      <c r="BR22" s="22"/>
      <c r="BS22" s="22"/>
      <c r="BT22" s="22"/>
      <c r="BU22" s="22"/>
    </row>
    <row r="23" spans="1:73" x14ac:dyDescent="0.2">
      <c r="A23" s="59">
        <v>22</v>
      </c>
      <c r="B23" s="26" t="s">
        <v>111</v>
      </c>
      <c r="C23" s="6" t="s">
        <v>433</v>
      </c>
      <c r="D23" s="37" t="s">
        <v>536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8"/>
      <c r="P23" s="88"/>
      <c r="Q23" s="88"/>
      <c r="R23" s="88"/>
      <c r="S23" s="54">
        <v>25</v>
      </c>
      <c r="T23" s="54"/>
      <c r="U23" s="88">
        <v>25</v>
      </c>
      <c r="V23" s="88"/>
      <c r="W23" s="88"/>
      <c r="X23" s="88"/>
      <c r="Y23" s="54">
        <v>55</v>
      </c>
      <c r="Z23" s="54">
        <v>100</v>
      </c>
      <c r="AA23" s="54"/>
      <c r="AB23" s="54"/>
      <c r="AC23" s="54">
        <v>300</v>
      </c>
      <c r="AD23" s="54"/>
      <c r="AE23" s="54"/>
      <c r="AF23" s="54">
        <v>215</v>
      </c>
      <c r="AG23" s="54"/>
      <c r="AH23" s="54">
        <v>70</v>
      </c>
      <c r="AI23" s="54">
        <v>100</v>
      </c>
      <c r="AJ23" s="54"/>
      <c r="AK23" s="54"/>
      <c r="AL23" s="54"/>
      <c r="AM23" s="54">
        <v>100</v>
      </c>
      <c r="AN23" s="54"/>
      <c r="AO23" s="54"/>
      <c r="AP23" s="54"/>
      <c r="AQ23" s="54"/>
      <c r="AR23" s="54"/>
      <c r="AS23" s="35">
        <f>IF(AT23&lt;6,SUM(E23:AR23),SUM(LARGE(E23:AR23,{1;2;3;4;5;6})))</f>
        <v>885</v>
      </c>
      <c r="AT23" s="53">
        <f>COUNT(E23:AR23)</f>
        <v>9</v>
      </c>
      <c r="BM23" s="12"/>
      <c r="BN23" s="22"/>
      <c r="BO23" s="12"/>
      <c r="BP23" s="22"/>
      <c r="BQ23" s="22"/>
      <c r="BR23" s="22"/>
      <c r="BS23" s="22"/>
      <c r="BT23" s="22"/>
      <c r="BU23" s="22"/>
    </row>
    <row r="24" spans="1:73" x14ac:dyDescent="0.2">
      <c r="A24" s="59">
        <v>23</v>
      </c>
      <c r="B24" s="6" t="s">
        <v>111</v>
      </c>
      <c r="C24" s="6" t="s">
        <v>113</v>
      </c>
      <c r="D24" s="8" t="s">
        <v>266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v>170</v>
      </c>
      <c r="AF24" s="26"/>
      <c r="AG24" s="26"/>
      <c r="AH24" s="26"/>
      <c r="AI24" s="26"/>
      <c r="AJ24" s="26"/>
      <c r="AK24" s="26"/>
      <c r="AL24" s="26"/>
      <c r="AM24" s="26"/>
      <c r="AN24" s="26">
        <v>300</v>
      </c>
      <c r="AO24" s="26">
        <v>260</v>
      </c>
      <c r="AP24" s="26"/>
      <c r="AQ24" s="26"/>
      <c r="AR24" s="1"/>
      <c r="AS24" s="35">
        <f>IF(AT24&lt;6,SUM(E24:AR24),SUM(LARGE(E24:AR24,{1;2;3;4;5;6})))</f>
        <v>730</v>
      </c>
      <c r="AT24" s="55">
        <f>COUNT(E24:AR24)</f>
        <v>3</v>
      </c>
      <c r="BM24" s="12"/>
      <c r="BN24" s="22"/>
      <c r="BO24" s="12"/>
      <c r="BP24" s="22"/>
      <c r="BQ24" s="22"/>
      <c r="BR24" s="22"/>
      <c r="BS24" s="22"/>
      <c r="BT24" s="22"/>
      <c r="BU24" s="22"/>
    </row>
    <row r="25" spans="1:73" x14ac:dyDescent="0.2">
      <c r="A25" s="59">
        <v>24</v>
      </c>
      <c r="B25" s="26" t="s">
        <v>111</v>
      </c>
      <c r="C25" s="6" t="s">
        <v>392</v>
      </c>
      <c r="D25" s="8" t="s">
        <v>218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>
        <v>80</v>
      </c>
      <c r="T25" s="54"/>
      <c r="U25" s="54"/>
      <c r="V25" s="54"/>
      <c r="W25" s="54"/>
      <c r="X25" s="54"/>
      <c r="Y25" s="88">
        <v>0</v>
      </c>
      <c r="Z25" s="54">
        <v>70</v>
      </c>
      <c r="AA25" s="88"/>
      <c r="AB25" s="88"/>
      <c r="AC25" s="88"/>
      <c r="AD25" s="54">
        <v>55</v>
      </c>
      <c r="AE25" s="54">
        <v>60</v>
      </c>
      <c r="AF25" s="54"/>
      <c r="AG25" s="54">
        <v>130</v>
      </c>
      <c r="AH25" s="54">
        <v>100</v>
      </c>
      <c r="AI25" s="88"/>
      <c r="AJ25" s="88"/>
      <c r="AK25" s="88"/>
      <c r="AL25" s="54">
        <v>190</v>
      </c>
      <c r="AM25" s="88"/>
      <c r="AN25" s="88"/>
      <c r="AO25" s="54">
        <v>148.30000000000001</v>
      </c>
      <c r="AP25" s="88"/>
      <c r="AQ25" s="88"/>
      <c r="AR25" s="1"/>
      <c r="AS25" s="35">
        <f>IF(AT25&lt;6,SUM(E25:AR25),SUM(LARGE(E25:AR25,{1;2;3;4;5;6})))</f>
        <v>718.3</v>
      </c>
      <c r="AT25" s="53">
        <f>COUNT(E25:AR25)</f>
        <v>9</v>
      </c>
      <c r="BM25" s="12"/>
      <c r="BN25" s="22"/>
      <c r="BO25" s="12"/>
      <c r="BP25" s="22"/>
      <c r="BQ25" s="22"/>
      <c r="BR25" s="22"/>
      <c r="BS25" s="22"/>
      <c r="BT25" s="22"/>
      <c r="BU25" s="22"/>
    </row>
    <row r="26" spans="1:73" x14ac:dyDescent="0.2">
      <c r="A26" s="67">
        <v>25</v>
      </c>
      <c r="B26" s="26" t="s">
        <v>111</v>
      </c>
      <c r="C26" s="6" t="s">
        <v>113</v>
      </c>
      <c r="D26" s="8" t="s">
        <v>888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>
        <v>80</v>
      </c>
      <c r="AC26" s="29"/>
      <c r="AD26" s="29"/>
      <c r="AE26" s="29">
        <v>130</v>
      </c>
      <c r="AF26" s="29"/>
      <c r="AG26" s="29"/>
      <c r="AH26" s="29"/>
      <c r="AI26" s="29"/>
      <c r="AJ26" s="87">
        <v>0</v>
      </c>
      <c r="AK26" s="87"/>
      <c r="AL26" s="87"/>
      <c r="AM26" s="87"/>
      <c r="AN26" s="29">
        <v>300</v>
      </c>
      <c r="AO26" s="29">
        <v>170</v>
      </c>
      <c r="AP26" s="87"/>
      <c r="AQ26" s="87"/>
      <c r="AR26" s="6"/>
      <c r="AS26" s="35">
        <f>IF(AT26&lt;6,SUM(E26:AR26),SUM(LARGE(E26:AR26,{1;2;3;4;5;6})))</f>
        <v>680</v>
      </c>
      <c r="AT26" s="55">
        <f>COUNT(E26:AR26)</f>
        <v>5</v>
      </c>
      <c r="BM26" s="12"/>
      <c r="BN26" s="22"/>
      <c r="BO26" s="12"/>
      <c r="BP26" s="22"/>
      <c r="BQ26" s="22"/>
      <c r="BR26" s="22"/>
      <c r="BS26" s="22"/>
      <c r="BT26" s="22"/>
      <c r="BU26" s="22"/>
    </row>
    <row r="27" spans="1:73" x14ac:dyDescent="0.2">
      <c r="A27" s="67">
        <v>26</v>
      </c>
      <c r="B27" s="26" t="s">
        <v>111</v>
      </c>
      <c r="C27" s="6"/>
      <c r="D27" s="8" t="s">
        <v>179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>
        <v>260</v>
      </c>
      <c r="AK27" s="54">
        <v>100</v>
      </c>
      <c r="AL27" s="54"/>
      <c r="AM27" s="54"/>
      <c r="AN27" s="54">
        <v>300</v>
      </c>
      <c r="AO27" s="54"/>
      <c r="AP27" s="54"/>
      <c r="AQ27" s="54"/>
      <c r="AR27" s="6"/>
      <c r="AS27" s="35">
        <f>IF(AT27&lt;6,SUM(E27:AR27),SUM(LARGE(E27:AR27,{1;2;3;4;5;6})))</f>
        <v>660</v>
      </c>
      <c r="AT27" s="55">
        <f>COUNT(E27:AR27)</f>
        <v>3</v>
      </c>
      <c r="BM27" s="12"/>
      <c r="BN27" s="22"/>
      <c r="BO27" s="12"/>
      <c r="BP27" s="22"/>
      <c r="BQ27" s="22"/>
      <c r="BR27" s="22"/>
      <c r="BS27" s="22"/>
      <c r="BT27" s="22"/>
      <c r="BU27" s="22"/>
    </row>
    <row r="28" spans="1:73" x14ac:dyDescent="0.2">
      <c r="A28" s="67">
        <v>27</v>
      </c>
      <c r="B28" s="26" t="s">
        <v>111</v>
      </c>
      <c r="C28" s="26" t="s">
        <v>112</v>
      </c>
      <c r="D28" s="8" t="s">
        <v>696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>
        <v>190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>
        <v>190</v>
      </c>
      <c r="AN28" s="29"/>
      <c r="AO28" s="29"/>
      <c r="AP28" s="29">
        <v>250</v>
      </c>
      <c r="AQ28" s="29"/>
      <c r="AR28" s="1"/>
      <c r="AS28" s="35">
        <f>IF(AT28&lt;6,SUM(E28:AR28),SUM(LARGE(E28:AR28,{1;2;3;4;5;6})))</f>
        <v>630</v>
      </c>
      <c r="AT28" s="53">
        <f>COUNT(E28:AR28)</f>
        <v>3</v>
      </c>
      <c r="BM28" s="12"/>
      <c r="BN28" s="22"/>
      <c r="BO28" s="12"/>
      <c r="BP28" s="22"/>
      <c r="BQ28" s="22"/>
      <c r="BR28" s="22"/>
      <c r="BS28" s="22"/>
      <c r="BT28" s="22"/>
      <c r="BU28" s="22"/>
    </row>
    <row r="29" spans="1:73" x14ac:dyDescent="0.2">
      <c r="A29" s="67">
        <v>28</v>
      </c>
      <c r="B29" s="26" t="s">
        <v>111</v>
      </c>
      <c r="C29" s="6" t="s">
        <v>125</v>
      </c>
      <c r="D29" s="8" t="s">
        <v>98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>
        <v>300</v>
      </c>
      <c r="AK29" s="54"/>
      <c r="AL29" s="54"/>
      <c r="AM29" s="54"/>
      <c r="AN29" s="54"/>
      <c r="AO29" s="54">
        <v>300</v>
      </c>
      <c r="AP29" s="54"/>
      <c r="AQ29" s="54"/>
      <c r="AR29" s="1"/>
      <c r="AS29" s="35">
        <f>IF(AT29&lt;6,SUM(E29:AR29),SUM(LARGE(E29:AR29,{1;2;3;4;5;6})))</f>
        <v>600</v>
      </c>
      <c r="AT29" s="53">
        <f>COUNT(E29:AR29)</f>
        <v>2</v>
      </c>
      <c r="BM29" s="12"/>
      <c r="BN29" s="22"/>
      <c r="BO29" s="12"/>
      <c r="BP29" s="22"/>
      <c r="BQ29" s="22"/>
      <c r="BR29" s="22"/>
      <c r="BS29" s="22"/>
      <c r="BT29" s="22"/>
      <c r="BU29" s="22"/>
    </row>
    <row r="30" spans="1:73" x14ac:dyDescent="0.2">
      <c r="A30" s="67">
        <v>29</v>
      </c>
      <c r="B30" s="26" t="s">
        <v>111</v>
      </c>
      <c r="C30" s="6" t="s">
        <v>117</v>
      </c>
      <c r="D30" s="8" t="s">
        <v>178</v>
      </c>
      <c r="E30" s="90"/>
      <c r="F30" s="90"/>
      <c r="G30" s="90"/>
      <c r="H30" s="90"/>
      <c r="I30" s="9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90">
        <v>0</v>
      </c>
      <c r="W30" s="30"/>
      <c r="X30" s="30"/>
      <c r="Y30" s="30"/>
      <c r="Z30" s="30"/>
      <c r="AA30" s="30"/>
      <c r="AB30" s="30">
        <v>125</v>
      </c>
      <c r="AC30" s="30"/>
      <c r="AD30" s="30"/>
      <c r="AE30" s="90">
        <v>0</v>
      </c>
      <c r="AF30" s="90"/>
      <c r="AG30" s="90"/>
      <c r="AH30" s="90"/>
      <c r="AI30" s="30"/>
      <c r="AJ30" s="30">
        <v>160</v>
      </c>
      <c r="AK30" s="30"/>
      <c r="AL30" s="30"/>
      <c r="AM30" s="30"/>
      <c r="AN30" s="30">
        <v>300</v>
      </c>
      <c r="AO30" s="30"/>
      <c r="AP30" s="30"/>
      <c r="AQ30" s="30"/>
      <c r="AR30" s="1"/>
      <c r="AS30" s="35">
        <f>IF(AT30&lt;6,SUM(E30:AR30),SUM(LARGE(E30:AR30,{1;2;3;4;5;6})))</f>
        <v>585</v>
      </c>
      <c r="AT30" s="55">
        <f>COUNT(E30:AR30)</f>
        <v>5</v>
      </c>
      <c r="BM30" s="12"/>
      <c r="BN30" s="22"/>
      <c r="BO30" s="12"/>
      <c r="BP30" s="22"/>
      <c r="BQ30" s="22"/>
      <c r="BR30" s="22"/>
      <c r="BS30" s="22"/>
      <c r="BT30" s="22"/>
      <c r="BU30" s="22"/>
    </row>
    <row r="31" spans="1:73" x14ac:dyDescent="0.2">
      <c r="A31" s="67">
        <v>30</v>
      </c>
      <c r="B31" s="26" t="s">
        <v>111</v>
      </c>
      <c r="C31" s="6" t="s">
        <v>125</v>
      </c>
      <c r="D31" s="8" t="s">
        <v>400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>
        <v>130</v>
      </c>
      <c r="Z31" s="54"/>
      <c r="AA31" s="54"/>
      <c r="AB31" s="54">
        <v>190</v>
      </c>
      <c r="AC31" s="54">
        <v>250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1"/>
      <c r="AS31" s="35">
        <f>IF(AT31&lt;6,SUM(E31:AR31),SUM(LARGE(E31:AR31,{1;2;3;4;5;6})))</f>
        <v>570</v>
      </c>
      <c r="AT31" s="53">
        <f>COUNT(E31:AR31)</f>
        <v>3</v>
      </c>
      <c r="BM31" s="12"/>
      <c r="BN31" s="22"/>
      <c r="BO31" s="12"/>
      <c r="BP31" s="22"/>
      <c r="BQ31" s="22"/>
      <c r="BR31" s="22"/>
      <c r="BS31" s="22"/>
      <c r="BT31" s="22"/>
      <c r="BU31" s="22"/>
    </row>
    <row r="32" spans="1:73" x14ac:dyDescent="0.2">
      <c r="A32" s="67">
        <v>31</v>
      </c>
      <c r="B32" s="26" t="s">
        <v>111</v>
      </c>
      <c r="C32" s="6" t="s">
        <v>887</v>
      </c>
      <c r="D32" s="8" t="s">
        <v>640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87">
        <v>0</v>
      </c>
      <c r="AA32" s="29"/>
      <c r="AB32" s="87">
        <v>0</v>
      </c>
      <c r="AC32" s="87"/>
      <c r="AD32" s="87"/>
      <c r="AE32" s="29">
        <v>170</v>
      </c>
      <c r="AF32" s="29"/>
      <c r="AG32" s="29"/>
      <c r="AH32" s="29"/>
      <c r="AI32" s="87"/>
      <c r="AJ32" s="29">
        <v>250</v>
      </c>
      <c r="AK32" s="29"/>
      <c r="AL32" s="29"/>
      <c r="AM32" s="29"/>
      <c r="AN32" s="29"/>
      <c r="AO32" s="29">
        <v>148.30000000000001</v>
      </c>
      <c r="AP32" s="29"/>
      <c r="AQ32" s="29"/>
      <c r="AR32" s="1"/>
      <c r="AS32" s="35">
        <f>IF(AT32&lt;6,SUM(E32:AR32),SUM(LARGE(E32:AR32,{1;2;3;4;5;6})))</f>
        <v>568.29999999999995</v>
      </c>
      <c r="AT32" s="55">
        <f>COUNT(E32:AR32)</f>
        <v>5</v>
      </c>
      <c r="BM32" s="12"/>
      <c r="BN32" s="22"/>
      <c r="BO32" s="12"/>
      <c r="BP32" s="22"/>
      <c r="BQ32" s="22"/>
      <c r="BR32" s="22"/>
      <c r="BS32" s="22"/>
      <c r="BT32" s="22"/>
      <c r="BU32" s="22"/>
    </row>
    <row r="33" spans="1:73" x14ac:dyDescent="0.2">
      <c r="A33" s="67">
        <v>32</v>
      </c>
      <c r="B33" s="26" t="s">
        <v>111</v>
      </c>
      <c r="C33" s="8" t="s">
        <v>307</v>
      </c>
      <c r="D33" s="8" t="s">
        <v>267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>
        <v>300</v>
      </c>
      <c r="W33" s="48"/>
      <c r="X33" s="48"/>
      <c r="Y33" s="48"/>
      <c r="Z33" s="48"/>
      <c r="AA33" s="48"/>
      <c r="AB33" s="48"/>
      <c r="AC33" s="48"/>
      <c r="AD33" s="48">
        <v>55</v>
      </c>
      <c r="AE33" s="48"/>
      <c r="AF33" s="48"/>
      <c r="AG33" s="48"/>
      <c r="AH33" s="48"/>
      <c r="AI33" s="48"/>
      <c r="AJ33" s="48">
        <v>160</v>
      </c>
      <c r="AK33" s="48"/>
      <c r="AL33" s="48"/>
      <c r="AM33" s="48"/>
      <c r="AN33" s="48"/>
      <c r="AO33" s="48"/>
      <c r="AP33" s="48"/>
      <c r="AQ33" s="48"/>
      <c r="AR33" s="11"/>
      <c r="AS33" s="35">
        <f>IF(AT33&lt;6,SUM(E33:AR33),SUM(LARGE(E33:AR33,{1;2;3;4;5;6})))</f>
        <v>515</v>
      </c>
      <c r="AT33" s="53">
        <f>COUNT(E33:AR33)</f>
        <v>3</v>
      </c>
      <c r="BM33" s="12"/>
      <c r="BN33" s="22"/>
      <c r="BO33" s="12"/>
      <c r="BP33" s="22"/>
      <c r="BQ33" s="22"/>
      <c r="BR33" s="22"/>
      <c r="BS33" s="22"/>
      <c r="BT33" s="22"/>
      <c r="BU33" s="22"/>
    </row>
    <row r="34" spans="1:73" x14ac:dyDescent="0.2">
      <c r="A34" s="67">
        <v>33</v>
      </c>
      <c r="B34" s="26" t="s">
        <v>111</v>
      </c>
      <c r="C34" s="6" t="s">
        <v>118</v>
      </c>
      <c r="D34" s="8" t="s">
        <v>250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>
        <v>100</v>
      </c>
      <c r="AC34" s="54"/>
      <c r="AD34" s="54"/>
      <c r="AE34" s="54">
        <v>60</v>
      </c>
      <c r="AF34" s="54"/>
      <c r="AG34" s="54"/>
      <c r="AH34" s="54"/>
      <c r="AI34" s="54"/>
      <c r="AJ34" s="54"/>
      <c r="AK34" s="54"/>
      <c r="AL34" s="54"/>
      <c r="AM34" s="54"/>
      <c r="AN34" s="54">
        <v>300</v>
      </c>
      <c r="AO34" s="54"/>
      <c r="AP34" s="54"/>
      <c r="AQ34" s="54"/>
      <c r="AR34" s="1"/>
      <c r="AS34" s="35">
        <f>IF(AT34&lt;6,SUM(E34:AR34),SUM(LARGE(E34:AR34,{1;2;3;4;5;6})))</f>
        <v>460</v>
      </c>
      <c r="AT34" s="55">
        <f>COUNT(E34:AR34)</f>
        <v>3</v>
      </c>
      <c r="BM34" s="12"/>
      <c r="BN34" s="22"/>
      <c r="BO34" s="12"/>
      <c r="BP34" s="22"/>
      <c r="BQ34" s="22"/>
      <c r="BR34" s="22"/>
      <c r="BS34" s="22"/>
      <c r="BT34" s="22"/>
      <c r="BU34" s="22"/>
    </row>
    <row r="35" spans="1:73" x14ac:dyDescent="0.2">
      <c r="A35" s="67">
        <v>34</v>
      </c>
      <c r="B35" s="26" t="s">
        <v>111</v>
      </c>
      <c r="C35" s="26" t="s">
        <v>118</v>
      </c>
      <c r="D35" s="37" t="s">
        <v>203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86">
        <v>0</v>
      </c>
      <c r="Z35" s="86"/>
      <c r="AA35" s="86"/>
      <c r="AB35" s="86"/>
      <c r="AC35" s="86"/>
      <c r="AD35" s="37">
        <v>130</v>
      </c>
      <c r="AE35" s="86"/>
      <c r="AF35" s="86"/>
      <c r="AG35" s="37">
        <v>100</v>
      </c>
      <c r="AH35" s="86"/>
      <c r="AI35" s="86"/>
      <c r="AJ35" s="86"/>
      <c r="AK35" s="86"/>
      <c r="AL35" s="86"/>
      <c r="AM35" s="86"/>
      <c r="AN35" s="86"/>
      <c r="AO35" s="37">
        <v>215</v>
      </c>
      <c r="AP35" s="86"/>
      <c r="AQ35" s="86"/>
      <c r="AR35" s="1"/>
      <c r="AS35" s="35">
        <f>IF(AT35&lt;6,SUM(E35:AR35),SUM(LARGE(E35:AR35,{1;2;3;4;5;6})))</f>
        <v>445</v>
      </c>
      <c r="AT35" s="55">
        <f>COUNT(E35:AR35)</f>
        <v>4</v>
      </c>
      <c r="BM35" s="12"/>
      <c r="BN35" s="22"/>
      <c r="BO35" s="12"/>
      <c r="BP35" s="22"/>
      <c r="BQ35" s="22"/>
      <c r="BR35" s="22"/>
      <c r="BS35" s="22"/>
      <c r="BT35" s="22"/>
      <c r="BU35" s="22"/>
    </row>
    <row r="36" spans="1:73" x14ac:dyDescent="0.2">
      <c r="A36" s="67">
        <v>35</v>
      </c>
      <c r="B36" s="26" t="s">
        <v>111</v>
      </c>
      <c r="C36" s="6" t="s">
        <v>117</v>
      </c>
      <c r="D36" s="8" t="s">
        <v>61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>
        <v>130</v>
      </c>
      <c r="W36" s="30"/>
      <c r="X36" s="30"/>
      <c r="Y36" s="30"/>
      <c r="Z36" s="30"/>
      <c r="AA36" s="30">
        <v>35</v>
      </c>
      <c r="AB36" s="30"/>
      <c r="AC36" s="30"/>
      <c r="AD36" s="30"/>
      <c r="AE36" s="30">
        <v>48.3</v>
      </c>
      <c r="AF36" s="30"/>
      <c r="AG36" s="30"/>
      <c r="AH36" s="30"/>
      <c r="AI36" s="30"/>
      <c r="AJ36" s="30">
        <v>100</v>
      </c>
      <c r="AK36" s="30"/>
      <c r="AL36" s="30"/>
      <c r="AM36" s="30"/>
      <c r="AN36" s="30"/>
      <c r="AO36" s="30">
        <v>70</v>
      </c>
      <c r="AP36" s="30"/>
      <c r="AQ36" s="30"/>
      <c r="AR36" s="51"/>
      <c r="AS36" s="35">
        <f>IF(AT36&lt;6,SUM(E36:AR36),SUM(LARGE(E36:AR36,{1;2;3;4;5;6})))</f>
        <v>383.3</v>
      </c>
      <c r="AT36" s="53">
        <f>COUNT(E36:AR36)</f>
        <v>5</v>
      </c>
      <c r="BM36" s="12"/>
      <c r="BN36" s="22"/>
      <c r="BO36" s="12"/>
      <c r="BP36" s="22"/>
      <c r="BQ36" s="22"/>
      <c r="BR36" s="22"/>
      <c r="BS36" s="22"/>
      <c r="BT36" s="22"/>
      <c r="BU36" s="22"/>
    </row>
    <row r="37" spans="1:73" x14ac:dyDescent="0.2">
      <c r="A37" s="67">
        <v>36</v>
      </c>
      <c r="B37" s="26" t="s">
        <v>111</v>
      </c>
      <c r="C37" s="6" t="s">
        <v>118</v>
      </c>
      <c r="D37" s="8" t="s">
        <v>261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54">
        <v>130</v>
      </c>
      <c r="AC37" s="54"/>
      <c r="AD37" s="54"/>
      <c r="AE37" s="54">
        <v>48.3</v>
      </c>
      <c r="AF37" s="54"/>
      <c r="AG37" s="54"/>
      <c r="AH37" s="54"/>
      <c r="AI37" s="54">
        <v>130</v>
      </c>
      <c r="AJ37" s="88"/>
      <c r="AK37" s="88"/>
      <c r="AL37" s="88"/>
      <c r="AM37" s="88"/>
      <c r="AN37" s="88"/>
      <c r="AO37" s="54">
        <v>70</v>
      </c>
      <c r="AP37" s="88"/>
      <c r="AQ37" s="88"/>
      <c r="AR37" s="54"/>
      <c r="AS37" s="35">
        <f>IF(AT37&lt;6,SUM(E37:AR37),SUM(LARGE(E37:AR37,{1;2;3;4;5;6})))</f>
        <v>378.3</v>
      </c>
      <c r="AT37" s="53">
        <f>COUNT(E37:AR37)</f>
        <v>4</v>
      </c>
      <c r="BM37" s="12"/>
      <c r="BN37" s="22"/>
      <c r="BO37" s="12"/>
      <c r="BP37" s="22"/>
      <c r="BQ37" s="22"/>
      <c r="BR37" s="22"/>
      <c r="BS37" s="22"/>
      <c r="BT37" s="22"/>
      <c r="BU37" s="22"/>
    </row>
    <row r="38" spans="1:73" x14ac:dyDescent="0.2">
      <c r="A38" s="67">
        <v>37</v>
      </c>
      <c r="B38" s="26" t="s">
        <v>111</v>
      </c>
      <c r="C38" s="6" t="s">
        <v>125</v>
      </c>
      <c r="D38" s="8" t="s">
        <v>449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>
        <v>215</v>
      </c>
      <c r="AF38" s="30"/>
      <c r="AG38" s="30"/>
      <c r="AH38" s="30"/>
      <c r="AI38" s="30"/>
      <c r="AJ38" s="30">
        <v>160</v>
      </c>
      <c r="AK38" s="30"/>
      <c r="AL38" s="30"/>
      <c r="AM38" s="30"/>
      <c r="AN38" s="30"/>
      <c r="AO38" s="30"/>
      <c r="AP38" s="30"/>
      <c r="AQ38" s="30"/>
      <c r="AR38" s="1"/>
      <c r="AS38" s="35">
        <f>IF(AT38&lt;6,SUM(E38:AR38),SUM(LARGE(E38:AR38,{1;2;3;4;5;6})))</f>
        <v>375</v>
      </c>
      <c r="AT38" s="55">
        <f>COUNT(E38:AR38)</f>
        <v>2</v>
      </c>
      <c r="BM38" s="12"/>
      <c r="BN38" s="22"/>
      <c r="BO38" s="12"/>
      <c r="BP38" s="22"/>
      <c r="BQ38" s="22"/>
      <c r="BR38" s="22"/>
      <c r="BS38" s="22"/>
      <c r="BT38" s="22"/>
      <c r="BU38" s="22"/>
    </row>
    <row r="39" spans="1:73" x14ac:dyDescent="0.2">
      <c r="A39" s="67">
        <v>38</v>
      </c>
      <c r="B39" s="26" t="s">
        <v>111</v>
      </c>
      <c r="C39" s="6" t="s">
        <v>118</v>
      </c>
      <c r="D39" s="8" t="s">
        <v>259</v>
      </c>
      <c r="E39" s="30"/>
      <c r="F39" s="30"/>
      <c r="G39" s="30"/>
      <c r="H39" s="30"/>
      <c r="I39" s="30"/>
      <c r="J39" s="30"/>
      <c r="K39" s="90"/>
      <c r="L39" s="30"/>
      <c r="M39" s="3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>
        <v>0</v>
      </c>
      <c r="AF39" s="90"/>
      <c r="AG39" s="90"/>
      <c r="AH39" s="30">
        <v>35</v>
      </c>
      <c r="AI39" s="30">
        <v>25</v>
      </c>
      <c r="AJ39" s="90">
        <v>0</v>
      </c>
      <c r="AK39" s="90"/>
      <c r="AL39" s="90"/>
      <c r="AM39" s="90">
        <v>0</v>
      </c>
      <c r="AN39" s="30">
        <v>300</v>
      </c>
      <c r="AO39" s="90"/>
      <c r="AP39" s="90"/>
      <c r="AQ39" s="90"/>
      <c r="AR39" s="6"/>
      <c r="AS39" s="35">
        <f>IF(AT39&lt;6,SUM(E39:AR39),SUM(LARGE(E39:AR39,{1;2;3;4;5;6})))</f>
        <v>360</v>
      </c>
      <c r="AT39" s="53">
        <f>COUNT(E39:AR39)</f>
        <v>6</v>
      </c>
      <c r="BM39" s="12"/>
      <c r="BN39" s="22"/>
      <c r="BO39" s="12"/>
      <c r="BP39" s="22"/>
      <c r="BQ39" s="22"/>
      <c r="BR39" s="22"/>
      <c r="BS39" s="22"/>
      <c r="BT39" s="22"/>
      <c r="BU39" s="22"/>
    </row>
    <row r="40" spans="1:73" x14ac:dyDescent="0.2">
      <c r="A40" s="67">
        <v>39</v>
      </c>
      <c r="B40" s="26" t="s">
        <v>111</v>
      </c>
      <c r="C40" s="6" t="s">
        <v>262</v>
      </c>
      <c r="D40" s="8" t="s">
        <v>489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>
        <v>360</v>
      </c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90">
        <v>0</v>
      </c>
      <c r="AP40" s="30"/>
      <c r="AQ40" s="30"/>
      <c r="AR40" s="1"/>
      <c r="AS40" s="35">
        <f>IF(AT40&lt;6,SUM(E40:AR40),SUM(LARGE(E40:AR40,{1;2;3;4;5;6})))</f>
        <v>360</v>
      </c>
      <c r="AT40" s="53">
        <f>COUNT(E40:AR40)</f>
        <v>2</v>
      </c>
      <c r="BM40" s="12"/>
      <c r="BN40" s="22"/>
      <c r="BO40" s="12"/>
      <c r="BP40" s="22"/>
      <c r="BQ40" s="22"/>
      <c r="BR40" s="22"/>
      <c r="BS40" s="22"/>
      <c r="BT40" s="22"/>
      <c r="BU40" s="22"/>
    </row>
    <row r="41" spans="1:73" x14ac:dyDescent="0.2">
      <c r="A41" s="67">
        <v>40</v>
      </c>
      <c r="B41" s="26" t="s">
        <v>111</v>
      </c>
      <c r="C41" s="6" t="s">
        <v>881</v>
      </c>
      <c r="D41" s="8" t="s">
        <v>146</v>
      </c>
      <c r="E41" s="87"/>
      <c r="F41" s="87"/>
      <c r="G41" s="87"/>
      <c r="H41" s="87"/>
      <c r="I41" s="87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>
        <v>70</v>
      </c>
      <c r="Z41" s="29">
        <v>55</v>
      </c>
      <c r="AA41" s="29"/>
      <c r="AB41" s="29"/>
      <c r="AC41" s="29"/>
      <c r="AD41" s="29">
        <v>100</v>
      </c>
      <c r="AE41" s="29"/>
      <c r="AF41" s="29"/>
      <c r="AG41" s="29">
        <v>70</v>
      </c>
      <c r="AH41" s="29"/>
      <c r="AI41" s="29"/>
      <c r="AJ41" s="29"/>
      <c r="AK41" s="29"/>
      <c r="AL41" s="29"/>
      <c r="AM41" s="29"/>
      <c r="AN41" s="29"/>
      <c r="AO41" s="87">
        <v>0</v>
      </c>
      <c r="AP41" s="29">
        <v>55</v>
      </c>
      <c r="AQ41" s="29"/>
      <c r="AR41" s="1"/>
      <c r="AS41" s="35">
        <f>IF(AT41&lt;6,SUM(E41:AR41),SUM(LARGE(E41:AR41,{1;2;3;4;5;6})))</f>
        <v>350</v>
      </c>
      <c r="AT41" s="55">
        <f>COUNT(E41:AR41)</f>
        <v>6</v>
      </c>
      <c r="BM41" s="12"/>
      <c r="BN41" s="22"/>
      <c r="BO41" s="12"/>
      <c r="BP41" s="22"/>
      <c r="BQ41" s="22"/>
      <c r="BR41" s="22"/>
      <c r="BS41" s="22"/>
      <c r="BT41" s="22"/>
      <c r="BU41" s="22"/>
    </row>
    <row r="42" spans="1:73" x14ac:dyDescent="0.2">
      <c r="A42" s="67">
        <v>41</v>
      </c>
      <c r="B42" s="26" t="s">
        <v>111</v>
      </c>
      <c r="C42" s="6" t="s">
        <v>881</v>
      </c>
      <c r="D42" s="8" t="s">
        <v>90</v>
      </c>
      <c r="E42" s="90"/>
      <c r="F42" s="90"/>
      <c r="G42" s="90"/>
      <c r="H42" s="90"/>
      <c r="I42" s="9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>
        <v>20</v>
      </c>
      <c r="V42" s="30"/>
      <c r="W42" s="30"/>
      <c r="X42" s="30"/>
      <c r="Y42" s="30"/>
      <c r="Z42" s="30">
        <v>80</v>
      </c>
      <c r="AA42" s="30"/>
      <c r="AB42" s="30"/>
      <c r="AC42" s="30">
        <v>35</v>
      </c>
      <c r="AD42" s="30">
        <v>55</v>
      </c>
      <c r="AE42" s="30"/>
      <c r="AF42" s="30"/>
      <c r="AG42" s="30">
        <v>80</v>
      </c>
      <c r="AH42" s="30"/>
      <c r="AI42" s="30"/>
      <c r="AJ42" s="30"/>
      <c r="AK42" s="30"/>
      <c r="AL42" s="30"/>
      <c r="AM42" s="30"/>
      <c r="AN42" s="30"/>
      <c r="AO42" s="30"/>
      <c r="AP42" s="30">
        <v>80</v>
      </c>
      <c r="AQ42" s="30"/>
      <c r="AR42" s="1"/>
      <c r="AS42" s="35">
        <f>IF(AT42&lt;6,SUM(E42:AR42),SUM(LARGE(E42:AR42,{1;2;3;4;5;6})))</f>
        <v>350</v>
      </c>
      <c r="AT42" s="55">
        <f>COUNT(E42:AR42)</f>
        <v>6</v>
      </c>
      <c r="BM42" s="12"/>
      <c r="BN42" s="22"/>
      <c r="BO42" s="12"/>
      <c r="BP42" s="22"/>
      <c r="BQ42" s="22"/>
      <c r="BR42" s="22"/>
      <c r="BS42" s="22"/>
      <c r="BT42" s="22"/>
      <c r="BU42" s="22"/>
    </row>
    <row r="43" spans="1:73" x14ac:dyDescent="0.2">
      <c r="A43" s="67">
        <v>42</v>
      </c>
      <c r="B43" s="26" t="s">
        <v>111</v>
      </c>
      <c r="C43" s="6" t="s">
        <v>125</v>
      </c>
      <c r="D43" s="8" t="s">
        <v>683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160</v>
      </c>
      <c r="AC43" s="30"/>
      <c r="AD43" s="30"/>
      <c r="AE43" s="30"/>
      <c r="AF43" s="30"/>
      <c r="AG43" s="30"/>
      <c r="AH43" s="30"/>
      <c r="AI43" s="30"/>
      <c r="AJ43" s="30">
        <v>190</v>
      </c>
      <c r="AK43" s="30"/>
      <c r="AL43" s="30"/>
      <c r="AM43" s="30"/>
      <c r="AN43" s="30"/>
      <c r="AO43" s="30"/>
      <c r="AP43" s="30"/>
      <c r="AQ43" s="30"/>
      <c r="AR43" s="9"/>
      <c r="AS43" s="35">
        <f>IF(AT43&lt;6,SUM(E43:AR43),SUM(LARGE(E43:AR43,{1;2;3;4;5;6})))</f>
        <v>350</v>
      </c>
      <c r="AT43" s="55">
        <f>COUNT(E43:AR43)</f>
        <v>2</v>
      </c>
      <c r="BM43" s="12"/>
      <c r="BN43" s="22"/>
      <c r="BO43" s="12"/>
      <c r="BP43" s="22"/>
      <c r="BQ43" s="22"/>
      <c r="BR43" s="22"/>
      <c r="BS43" s="22"/>
      <c r="BT43" s="22"/>
      <c r="BU43" s="22"/>
    </row>
    <row r="44" spans="1:73" x14ac:dyDescent="0.2">
      <c r="A44" s="67">
        <v>43</v>
      </c>
      <c r="B44" s="26" t="s">
        <v>114</v>
      </c>
      <c r="C44" s="6"/>
      <c r="D44" s="8" t="s">
        <v>324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30">
        <v>80</v>
      </c>
      <c r="AE44" s="90"/>
      <c r="AF44" s="30">
        <v>250</v>
      </c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1"/>
      <c r="AS44" s="35">
        <f>IF(AT44&lt;6,SUM(E44:AR44),SUM(LARGE(E44:AR44,{1;2;3;4;5;6})))</f>
        <v>330</v>
      </c>
      <c r="AT44" s="55">
        <f>COUNT(E44:AR44)</f>
        <v>2</v>
      </c>
      <c r="BM44" s="12"/>
      <c r="BN44" s="22"/>
      <c r="BO44" s="12"/>
      <c r="BP44" s="22"/>
      <c r="BQ44" s="22"/>
      <c r="BR44" s="22"/>
      <c r="BS44" s="22"/>
      <c r="BT44" s="22"/>
      <c r="BU44" s="22"/>
    </row>
    <row r="45" spans="1:73" x14ac:dyDescent="0.2">
      <c r="A45" s="67">
        <v>44</v>
      </c>
      <c r="B45" s="26" t="s">
        <v>111</v>
      </c>
      <c r="C45" s="6" t="s">
        <v>117</v>
      </c>
      <c r="D45" s="6" t="s">
        <v>738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>
        <v>326.7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51"/>
      <c r="AS45" s="35">
        <f>IF(AT45&lt;6,SUM(E45:AR45),SUM(LARGE(E45:AR45,{1;2;3;4;5;6})))</f>
        <v>326.7</v>
      </c>
      <c r="AT45" s="55">
        <f>COUNT(E45:AR45)</f>
        <v>1</v>
      </c>
      <c r="BM45" s="12"/>
      <c r="BN45" s="22"/>
      <c r="BO45" s="12"/>
      <c r="BP45" s="22"/>
      <c r="BQ45" s="22"/>
      <c r="BR45" s="22"/>
      <c r="BS45" s="22"/>
      <c r="BT45" s="22"/>
      <c r="BU45" s="22"/>
    </row>
    <row r="46" spans="1:73" x14ac:dyDescent="0.2">
      <c r="A46" s="67">
        <v>45</v>
      </c>
      <c r="B46" s="26" t="s">
        <v>111</v>
      </c>
      <c r="C46" s="6" t="s">
        <v>117</v>
      </c>
      <c r="D46" s="8" t="s">
        <v>66</v>
      </c>
      <c r="E46" s="90"/>
      <c r="F46" s="90"/>
      <c r="G46" s="90"/>
      <c r="H46" s="90"/>
      <c r="I46" s="90"/>
      <c r="J46" s="90"/>
      <c r="K46" s="30"/>
      <c r="L46" s="30"/>
      <c r="M46" s="30"/>
      <c r="N46" s="30"/>
      <c r="O46" s="30"/>
      <c r="P46" s="30"/>
      <c r="Q46" s="30"/>
      <c r="R46" s="30"/>
      <c r="S46" s="30">
        <v>25</v>
      </c>
      <c r="T46" s="30"/>
      <c r="U46" s="30">
        <v>35</v>
      </c>
      <c r="V46" s="30"/>
      <c r="W46" s="30"/>
      <c r="X46" s="30"/>
      <c r="Y46" s="30"/>
      <c r="Z46" s="30">
        <v>35</v>
      </c>
      <c r="AA46" s="30">
        <v>30</v>
      </c>
      <c r="AB46" s="30"/>
      <c r="AC46" s="30"/>
      <c r="AD46" s="30">
        <v>30</v>
      </c>
      <c r="AE46" s="30">
        <v>80</v>
      </c>
      <c r="AF46" s="30"/>
      <c r="AG46" s="30"/>
      <c r="AH46" s="30"/>
      <c r="AI46" s="30">
        <v>35</v>
      </c>
      <c r="AJ46" s="30"/>
      <c r="AK46" s="30"/>
      <c r="AL46" s="30"/>
      <c r="AM46" s="30">
        <v>30</v>
      </c>
      <c r="AN46" s="30"/>
      <c r="AO46" s="30">
        <v>100</v>
      </c>
      <c r="AP46" s="30"/>
      <c r="AQ46" s="30"/>
      <c r="AR46" s="1"/>
      <c r="AS46" s="35">
        <f>IF(AT46&lt;6,SUM(E46:AR46),SUM(LARGE(E46:AR46,{1;2;3;4;5;6})))</f>
        <v>315</v>
      </c>
      <c r="AT46" s="53">
        <f>COUNT(E46:AR46)</f>
        <v>9</v>
      </c>
      <c r="BM46" s="12"/>
      <c r="BN46" s="22"/>
      <c r="BO46" s="12"/>
      <c r="BP46" s="22"/>
      <c r="BQ46" s="22"/>
      <c r="BR46" s="22"/>
      <c r="BS46" s="22"/>
      <c r="BT46" s="22"/>
      <c r="BU46" s="22"/>
    </row>
    <row r="47" spans="1:73" x14ac:dyDescent="0.2">
      <c r="A47" s="67">
        <v>46</v>
      </c>
      <c r="B47" s="26" t="s">
        <v>111</v>
      </c>
      <c r="C47" s="8" t="s">
        <v>205</v>
      </c>
      <c r="D47" s="8" t="s">
        <v>207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>
        <v>20</v>
      </c>
      <c r="T47" s="30"/>
      <c r="U47" s="30"/>
      <c r="V47" s="30"/>
      <c r="W47" s="30"/>
      <c r="X47" s="30"/>
      <c r="Y47" s="30"/>
      <c r="Z47" s="30">
        <v>20</v>
      </c>
      <c r="AA47" s="30"/>
      <c r="AB47" s="30">
        <v>55</v>
      </c>
      <c r="AC47" s="30"/>
      <c r="AD47" s="30">
        <v>35</v>
      </c>
      <c r="AE47" s="30"/>
      <c r="AF47" s="30"/>
      <c r="AG47" s="30"/>
      <c r="AH47" s="90">
        <v>0</v>
      </c>
      <c r="AI47" s="90">
        <v>0</v>
      </c>
      <c r="AJ47" s="30">
        <v>70</v>
      </c>
      <c r="AK47" s="30"/>
      <c r="AL47" s="30"/>
      <c r="AM47" s="30">
        <v>70</v>
      </c>
      <c r="AN47" s="30"/>
      <c r="AO47" s="30">
        <v>55</v>
      </c>
      <c r="AP47" s="30"/>
      <c r="AQ47" s="30"/>
      <c r="AR47" s="1"/>
      <c r="AS47" s="35">
        <f>IF(AT47&lt;6,SUM(E47:AR47),SUM(LARGE(E47:AR47,{1;2;3;4;5;6})))</f>
        <v>305</v>
      </c>
      <c r="AT47" s="55">
        <f>COUNT(E47:AR47)</f>
        <v>9</v>
      </c>
      <c r="BM47" s="12"/>
      <c r="BN47" s="22"/>
      <c r="BO47" s="12"/>
      <c r="BP47" s="22"/>
      <c r="BQ47" s="22"/>
      <c r="BR47" s="22"/>
      <c r="BS47" s="22"/>
      <c r="BT47" s="22"/>
      <c r="BU47" s="22"/>
    </row>
    <row r="48" spans="1:73" x14ac:dyDescent="0.2">
      <c r="A48" s="67">
        <v>47</v>
      </c>
      <c r="B48" s="26" t="s">
        <v>111</v>
      </c>
      <c r="C48" s="6" t="s">
        <v>117</v>
      </c>
      <c r="D48" s="26" t="s">
        <v>101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>
        <v>300</v>
      </c>
      <c r="AO48" s="54"/>
      <c r="AP48" s="54"/>
      <c r="AQ48" s="54"/>
      <c r="AR48" s="51"/>
      <c r="AS48" s="35">
        <f>IF(AT48&lt;6,SUM(E48:AR48),SUM(LARGE(E48:AR48,{1;2;3;4;5;6})))</f>
        <v>300</v>
      </c>
      <c r="AT48" s="55">
        <f>COUNT(E48:AR48)</f>
        <v>1</v>
      </c>
      <c r="BM48" s="12"/>
      <c r="BN48" s="22"/>
      <c r="BO48" s="12"/>
      <c r="BP48" s="22"/>
      <c r="BQ48" s="22"/>
      <c r="BR48" s="22"/>
      <c r="BS48" s="22"/>
      <c r="BT48" s="22"/>
      <c r="BU48" s="22"/>
    </row>
    <row r="49" spans="1:73" x14ac:dyDescent="0.2">
      <c r="A49" s="67">
        <v>48</v>
      </c>
      <c r="B49" s="26" t="s">
        <v>111</v>
      </c>
      <c r="C49" s="6" t="s">
        <v>887</v>
      </c>
      <c r="D49" s="8" t="s">
        <v>902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>
        <v>215</v>
      </c>
      <c r="AM49" s="30"/>
      <c r="AN49" s="30"/>
      <c r="AO49" s="30"/>
      <c r="AP49" s="30">
        <v>70</v>
      </c>
      <c r="AQ49" s="30"/>
      <c r="AR49" s="1"/>
      <c r="AS49" s="35">
        <f>IF(AT49&lt;6,SUM(E49:AR49),SUM(LARGE(E49:AR49,{1;2;3;4;5;6})))</f>
        <v>285</v>
      </c>
      <c r="AT49" s="55">
        <f>COUNT(E49:AR49)</f>
        <v>2</v>
      </c>
      <c r="BM49" s="12"/>
      <c r="BN49" s="22"/>
      <c r="BO49" s="12"/>
      <c r="BP49" s="22"/>
      <c r="BQ49" s="22"/>
      <c r="BR49" s="22"/>
      <c r="BS49" s="22"/>
      <c r="BT49" s="22"/>
      <c r="BU49" s="22"/>
    </row>
    <row r="50" spans="1:73" x14ac:dyDescent="0.2">
      <c r="A50" s="61">
        <v>49</v>
      </c>
      <c r="B50" s="26" t="s">
        <v>111</v>
      </c>
      <c r="C50" s="6" t="s">
        <v>125</v>
      </c>
      <c r="D50" s="8" t="s">
        <v>472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87"/>
      <c r="P50" s="87"/>
      <c r="Q50" s="87"/>
      <c r="R50" s="87"/>
      <c r="S50" s="29">
        <v>100</v>
      </c>
      <c r="T50" s="29"/>
      <c r="U50" s="87"/>
      <c r="V50" s="87"/>
      <c r="W50" s="87"/>
      <c r="X50" s="87"/>
      <c r="Y50" s="87"/>
      <c r="Z50" s="87"/>
      <c r="AA50" s="87"/>
      <c r="AB50" s="29">
        <v>160</v>
      </c>
      <c r="AC50" s="29"/>
      <c r="AD50" s="29"/>
      <c r="AE50" s="29"/>
      <c r="AF50" s="29"/>
      <c r="AG50" s="29"/>
      <c r="AH50" s="29"/>
      <c r="AI50" s="29"/>
      <c r="AJ50" s="87"/>
      <c r="AK50" s="87"/>
      <c r="AL50" s="87"/>
      <c r="AM50" s="87"/>
      <c r="AN50" s="87"/>
      <c r="AO50" s="87"/>
      <c r="AP50" s="87"/>
      <c r="AQ50" s="87"/>
      <c r="AR50" s="1"/>
      <c r="AS50" s="35">
        <f>IF(AT50&lt;6,SUM(E50:AR50),SUM(LARGE(E50:AR50,{1;2;3;4;5;6})))</f>
        <v>260</v>
      </c>
      <c r="AT50" s="53">
        <f>COUNT(E50:AR50)</f>
        <v>2</v>
      </c>
      <c r="BM50" s="12"/>
      <c r="BN50" s="22"/>
      <c r="BO50" s="12"/>
      <c r="BP50" s="22"/>
      <c r="BQ50" s="22"/>
      <c r="BR50" s="22"/>
      <c r="BS50" s="22"/>
      <c r="BT50" s="22"/>
      <c r="BU50" s="22"/>
    </row>
    <row r="51" spans="1:73" x14ac:dyDescent="0.2">
      <c r="A51" s="61">
        <v>50</v>
      </c>
      <c r="B51" s="26" t="s">
        <v>111</v>
      </c>
      <c r="C51" s="6" t="s">
        <v>262</v>
      </c>
      <c r="D51" s="8" t="s">
        <v>206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>
        <v>100</v>
      </c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>
        <v>130</v>
      </c>
      <c r="AK51" s="30"/>
      <c r="AL51" s="30">
        <v>20</v>
      </c>
      <c r="AM51" s="30"/>
      <c r="AN51" s="30"/>
      <c r="AO51" s="30"/>
      <c r="AP51" s="30"/>
      <c r="AQ51" s="30"/>
      <c r="AR51" s="1"/>
      <c r="AS51" s="35">
        <f>IF(AT51&lt;6,SUM(E51:AR51),SUM(LARGE(E51:AR51,{1;2;3;4;5;6})))</f>
        <v>250</v>
      </c>
      <c r="AT51" s="53">
        <f>COUNT(E51:AR51)</f>
        <v>3</v>
      </c>
      <c r="BM51" s="12"/>
      <c r="BN51" s="22"/>
      <c r="BO51" s="12"/>
      <c r="BP51" s="22"/>
      <c r="BQ51" s="22"/>
      <c r="BR51" s="22"/>
      <c r="BS51" s="22"/>
      <c r="BT51" s="22"/>
      <c r="BU51" s="22"/>
    </row>
    <row r="52" spans="1:73" x14ac:dyDescent="0.2">
      <c r="A52" s="61">
        <v>51</v>
      </c>
      <c r="B52" s="26" t="s">
        <v>111</v>
      </c>
      <c r="C52" s="6" t="s">
        <v>116</v>
      </c>
      <c r="D52" s="8" t="s">
        <v>131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>
        <v>250</v>
      </c>
      <c r="W52" s="54"/>
      <c r="X52" s="54"/>
      <c r="Y52" s="54"/>
      <c r="Z52" s="54"/>
      <c r="AA52" s="54"/>
      <c r="AB52" s="88">
        <v>0</v>
      </c>
      <c r="AC52" s="88"/>
      <c r="AD52" s="88"/>
      <c r="AE52" s="88"/>
      <c r="AF52" s="88"/>
      <c r="AG52" s="88"/>
      <c r="AH52" s="88"/>
      <c r="AI52" s="88"/>
      <c r="AJ52" s="54"/>
      <c r="AK52" s="54"/>
      <c r="AL52" s="54"/>
      <c r="AM52" s="54"/>
      <c r="AN52" s="54"/>
      <c r="AO52" s="54"/>
      <c r="AP52" s="54"/>
      <c r="AQ52" s="54"/>
      <c r="AR52" s="51"/>
      <c r="AS52" s="35">
        <f>IF(AT52&lt;6,SUM(E52:AR52),SUM(LARGE(E52:AR52,{1;2;3;4;5;6})))</f>
        <v>250</v>
      </c>
      <c r="AT52" s="55">
        <f>COUNT(E52:AR52)</f>
        <v>2</v>
      </c>
      <c r="BM52" s="12"/>
      <c r="BN52" s="22"/>
      <c r="BO52" s="12"/>
      <c r="BP52" s="22"/>
      <c r="BQ52" s="22"/>
      <c r="BR52" s="22"/>
      <c r="BS52" s="22"/>
      <c r="BT52" s="22"/>
      <c r="BU52" s="22"/>
    </row>
    <row r="53" spans="1:73" x14ac:dyDescent="0.2">
      <c r="A53" s="61">
        <v>52</v>
      </c>
      <c r="B53" s="26" t="s">
        <v>111</v>
      </c>
      <c r="C53" s="8" t="s">
        <v>205</v>
      </c>
      <c r="D53" s="8" t="s">
        <v>304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>
        <v>20</v>
      </c>
      <c r="Z53" s="30"/>
      <c r="AA53" s="30"/>
      <c r="AB53" s="30">
        <v>55</v>
      </c>
      <c r="AC53" s="30">
        <v>25</v>
      </c>
      <c r="AD53" s="30"/>
      <c r="AE53" s="30"/>
      <c r="AF53" s="30"/>
      <c r="AG53" s="30">
        <v>30</v>
      </c>
      <c r="AH53" s="30">
        <v>25</v>
      </c>
      <c r="AI53" s="30">
        <v>30</v>
      </c>
      <c r="AJ53" s="30"/>
      <c r="AK53" s="30"/>
      <c r="AL53" s="30"/>
      <c r="AM53" s="30">
        <v>25</v>
      </c>
      <c r="AN53" s="30"/>
      <c r="AO53" s="30">
        <v>45</v>
      </c>
      <c r="AP53" s="30">
        <v>55</v>
      </c>
      <c r="AQ53" s="30"/>
      <c r="AR53" s="1"/>
      <c r="AS53" s="35">
        <f>IF(AT53&lt;6,SUM(E53:AR53),SUM(LARGE(E53:AR53,{1;2;3;4;5;6})))</f>
        <v>240</v>
      </c>
      <c r="AT53" s="53">
        <f>COUNT(E53:AR53)</f>
        <v>9</v>
      </c>
      <c r="BM53" s="12"/>
      <c r="BN53" s="22"/>
      <c r="BO53" s="12"/>
      <c r="BP53" s="22"/>
      <c r="BQ53" s="22"/>
      <c r="BR53" s="22"/>
      <c r="BS53" s="22"/>
      <c r="BT53" s="22"/>
      <c r="BU53" s="22"/>
    </row>
    <row r="54" spans="1:73" x14ac:dyDescent="0.2">
      <c r="A54" s="61">
        <v>53</v>
      </c>
      <c r="B54" s="26" t="s">
        <v>111</v>
      </c>
      <c r="C54" s="6" t="s">
        <v>113</v>
      </c>
      <c r="D54" s="8" t="s">
        <v>445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30">
        <v>17</v>
      </c>
      <c r="Z54" s="30">
        <v>20</v>
      </c>
      <c r="AA54" s="30"/>
      <c r="AB54" s="30">
        <v>35</v>
      </c>
      <c r="AC54" s="30"/>
      <c r="AD54" s="30"/>
      <c r="AE54" s="30"/>
      <c r="AF54" s="30"/>
      <c r="AG54" s="30"/>
      <c r="AH54" s="30"/>
      <c r="AI54" s="30"/>
      <c r="AJ54" s="30">
        <v>70</v>
      </c>
      <c r="AK54" s="30"/>
      <c r="AL54" s="30"/>
      <c r="AM54" s="30">
        <v>35</v>
      </c>
      <c r="AN54" s="30"/>
      <c r="AO54" s="30">
        <v>55</v>
      </c>
      <c r="AP54" s="30"/>
      <c r="AQ54" s="30"/>
      <c r="AR54" s="1"/>
      <c r="AS54" s="35">
        <f>IF(AT54&lt;6,SUM(E54:AR54),SUM(LARGE(E54:AR54,{1;2;3;4;5;6})))</f>
        <v>232</v>
      </c>
      <c r="AT54" s="53">
        <f>COUNT(E54:AR54)</f>
        <v>6</v>
      </c>
      <c r="BM54" s="12"/>
      <c r="BN54" s="22"/>
      <c r="BO54" s="12"/>
      <c r="BP54" s="22"/>
      <c r="BQ54" s="22"/>
      <c r="BR54" s="22"/>
      <c r="BS54" s="22"/>
      <c r="BT54" s="22"/>
      <c r="BU54" s="22"/>
    </row>
    <row r="55" spans="1:73" x14ac:dyDescent="0.2">
      <c r="A55" s="61">
        <v>54</v>
      </c>
      <c r="B55" s="6" t="s">
        <v>111</v>
      </c>
      <c r="C55" s="6" t="s">
        <v>118</v>
      </c>
      <c r="D55" s="8" t="s">
        <v>438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>
        <v>215</v>
      </c>
      <c r="AN55" s="30"/>
      <c r="AO55" s="30"/>
      <c r="AP55" s="30"/>
      <c r="AQ55" s="30"/>
      <c r="AR55" s="51"/>
      <c r="AS55" s="35">
        <f>IF(AT55&lt;6,SUM(E55:AR55),SUM(LARGE(E55:AR55,{1;2;3;4;5;6})))</f>
        <v>215</v>
      </c>
      <c r="AT55" s="55">
        <f>COUNT(E55:AR55)</f>
        <v>1</v>
      </c>
      <c r="BM55" s="12"/>
      <c r="BN55" s="22"/>
      <c r="BO55" s="12"/>
      <c r="BP55" s="22"/>
      <c r="BQ55" s="22"/>
      <c r="BR55" s="22"/>
      <c r="BS55" s="22"/>
      <c r="BT55" s="22"/>
      <c r="BU55" s="22"/>
    </row>
    <row r="56" spans="1:73" x14ac:dyDescent="0.2">
      <c r="A56" s="61">
        <v>55</v>
      </c>
      <c r="B56" s="26" t="s">
        <v>111</v>
      </c>
      <c r="C56" s="6" t="s">
        <v>112</v>
      </c>
      <c r="D56" s="8" t="s">
        <v>277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>
        <v>25</v>
      </c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>
        <v>55</v>
      </c>
      <c r="AN56" s="30"/>
      <c r="AO56" s="30"/>
      <c r="AP56" s="30">
        <v>130</v>
      </c>
      <c r="AQ56" s="30"/>
      <c r="AR56" s="1"/>
      <c r="AS56" s="35">
        <f>IF(AT56&lt;6,SUM(E56:AR56),SUM(LARGE(E56:AR56,{1;2;3;4;5;6})))</f>
        <v>210</v>
      </c>
      <c r="AT56" s="55">
        <f>COUNT(E56:AR56)</f>
        <v>3</v>
      </c>
      <c r="BM56" s="12"/>
      <c r="BN56" s="22"/>
      <c r="BO56" s="12"/>
      <c r="BP56" s="22"/>
      <c r="BQ56" s="22"/>
      <c r="BR56" s="22"/>
      <c r="BS56" s="22"/>
      <c r="BT56" s="22"/>
      <c r="BU56" s="22"/>
    </row>
    <row r="57" spans="1:73" x14ac:dyDescent="0.2">
      <c r="A57" s="61">
        <v>56</v>
      </c>
      <c r="B57" s="26" t="s">
        <v>111</v>
      </c>
      <c r="C57" s="6" t="s">
        <v>262</v>
      </c>
      <c r="D57" s="8" t="s">
        <v>892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>
        <v>80</v>
      </c>
      <c r="AI57" s="54"/>
      <c r="AJ57" s="54">
        <v>125</v>
      </c>
      <c r="AK57" s="54"/>
      <c r="AL57" s="54"/>
      <c r="AM57" s="54"/>
      <c r="AN57" s="54"/>
      <c r="AO57" s="54"/>
      <c r="AP57" s="54"/>
      <c r="AQ57" s="54"/>
      <c r="AR57" s="1"/>
      <c r="AS57" s="35">
        <f>IF(AT57&lt;6,SUM(E57:AR57),SUM(LARGE(E57:AR57,{1;2;3;4;5;6})))</f>
        <v>205</v>
      </c>
      <c r="AT57" s="53">
        <f>COUNT(E57:AR57)</f>
        <v>2</v>
      </c>
      <c r="BM57" s="12"/>
      <c r="BN57" s="22"/>
      <c r="BO57" s="12"/>
      <c r="BP57" s="22"/>
      <c r="BQ57" s="22"/>
      <c r="BR57" s="22"/>
      <c r="BS57" s="22"/>
      <c r="BT57" s="22"/>
      <c r="BU57" s="22"/>
    </row>
    <row r="58" spans="1:73" x14ac:dyDescent="0.2">
      <c r="A58" s="61">
        <v>57</v>
      </c>
      <c r="B58" s="26" t="s">
        <v>111</v>
      </c>
      <c r="C58" s="26" t="s">
        <v>113</v>
      </c>
      <c r="D58" s="8" t="s">
        <v>398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29">
        <v>190</v>
      </c>
      <c r="AC58" s="29"/>
      <c r="AD58" s="29"/>
      <c r="AE58" s="29"/>
      <c r="AF58" s="29"/>
      <c r="AG58" s="29"/>
      <c r="AH58" s="29"/>
      <c r="AI58" s="29"/>
      <c r="AJ58" s="87"/>
      <c r="AK58" s="87"/>
      <c r="AL58" s="87"/>
      <c r="AM58" s="87"/>
      <c r="AN58" s="87"/>
      <c r="AO58" s="87"/>
      <c r="AP58" s="87"/>
      <c r="AQ58" s="87"/>
      <c r="AR58" s="1"/>
      <c r="AS58" s="35">
        <f>IF(AT58&lt;6,SUM(E58:AR58),SUM(LARGE(E58:AR58,{1;2;3;4;5;6})))</f>
        <v>190</v>
      </c>
      <c r="AT58" s="55">
        <f>COUNT(E58:AR58)</f>
        <v>1</v>
      </c>
      <c r="BM58" s="12"/>
      <c r="BN58" s="22"/>
      <c r="BO58" s="12"/>
      <c r="BP58" s="22"/>
      <c r="BQ58" s="22"/>
      <c r="BR58" s="22"/>
      <c r="BS58" s="22"/>
      <c r="BT58" s="22"/>
      <c r="BU58" s="22"/>
    </row>
    <row r="59" spans="1:73" x14ac:dyDescent="0.2">
      <c r="A59" s="61">
        <v>58</v>
      </c>
      <c r="B59" s="26" t="s">
        <v>111</v>
      </c>
      <c r="C59" s="6"/>
      <c r="D59" s="26" t="s">
        <v>238</v>
      </c>
      <c r="E59" s="29"/>
      <c r="F59" s="29"/>
      <c r="G59" s="29"/>
      <c r="H59" s="29"/>
      <c r="I59" s="29">
        <v>170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6"/>
      <c r="AS59" s="35">
        <f>IF(AT59&lt;6,SUM(E59:AR59),SUM(LARGE(E59:AR59,{1;2;3;4;5;6})))</f>
        <v>170</v>
      </c>
      <c r="AT59" s="53">
        <f>COUNT(E59:AR59)</f>
        <v>1</v>
      </c>
      <c r="BM59" s="12"/>
      <c r="BN59" s="22"/>
      <c r="BO59" s="12"/>
      <c r="BP59" s="22"/>
      <c r="BQ59" s="22"/>
      <c r="BR59" s="22"/>
      <c r="BS59" s="22"/>
      <c r="BT59" s="22"/>
      <c r="BU59" s="22"/>
    </row>
    <row r="60" spans="1:73" x14ac:dyDescent="0.2">
      <c r="A60" s="61">
        <v>59</v>
      </c>
      <c r="B60" s="6" t="s">
        <v>128</v>
      </c>
      <c r="C60" s="6"/>
      <c r="D60" s="8" t="s">
        <v>935</v>
      </c>
      <c r="E60" s="90"/>
      <c r="F60" s="90"/>
      <c r="G60" s="90"/>
      <c r="H60" s="90"/>
      <c r="I60" s="90"/>
      <c r="J60" s="90"/>
      <c r="K60" s="3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30">
        <v>170</v>
      </c>
      <c r="AP60" s="90"/>
      <c r="AQ60" s="90"/>
      <c r="AR60" s="1"/>
      <c r="AS60" s="35">
        <f>IF(AT60&lt;6,SUM(E60:AR60),SUM(LARGE(E60:AR60,{1;2;3;4;5;6})))</f>
        <v>170</v>
      </c>
      <c r="AT60" s="53">
        <f>COUNT(E60:AR60)</f>
        <v>1</v>
      </c>
      <c r="BM60" s="12"/>
      <c r="BN60" s="22"/>
      <c r="BO60" s="12"/>
      <c r="BP60" s="22"/>
      <c r="BQ60" s="22"/>
      <c r="BR60" s="22"/>
      <c r="BS60" s="22"/>
      <c r="BT60" s="22"/>
      <c r="BU60" s="22"/>
    </row>
    <row r="61" spans="1:73" x14ac:dyDescent="0.2">
      <c r="A61" s="61">
        <v>60</v>
      </c>
      <c r="B61" s="26" t="s">
        <v>111</v>
      </c>
      <c r="C61" s="26" t="s">
        <v>118</v>
      </c>
      <c r="D61" s="37" t="s">
        <v>417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>
        <v>12</v>
      </c>
      <c r="T61" s="30"/>
      <c r="U61" s="30">
        <v>17</v>
      </c>
      <c r="V61" s="90">
        <v>0</v>
      </c>
      <c r="W61" s="30"/>
      <c r="X61" s="30"/>
      <c r="Y61" s="30"/>
      <c r="Z61" s="30"/>
      <c r="AA61" s="30"/>
      <c r="AB61" s="30">
        <v>30</v>
      </c>
      <c r="AC61" s="30"/>
      <c r="AD61" s="30"/>
      <c r="AE61" s="30"/>
      <c r="AF61" s="30"/>
      <c r="AG61" s="30"/>
      <c r="AH61" s="30"/>
      <c r="AI61" s="30">
        <v>25</v>
      </c>
      <c r="AJ61" s="30"/>
      <c r="AK61" s="30"/>
      <c r="AL61" s="30">
        <v>35</v>
      </c>
      <c r="AM61" s="90">
        <v>0</v>
      </c>
      <c r="AN61" s="90"/>
      <c r="AO61" s="30">
        <v>50</v>
      </c>
      <c r="AP61" s="90"/>
      <c r="AQ61" s="90"/>
      <c r="AR61" s="1"/>
      <c r="AS61" s="35">
        <f>IF(AT61&lt;6,SUM(E61:AR61),SUM(LARGE(E61:AR61,{1;2;3;4;5;6})))</f>
        <v>169</v>
      </c>
      <c r="AT61" s="55">
        <f>COUNT(E61:AR61)</f>
        <v>8</v>
      </c>
      <c r="BM61" s="12"/>
      <c r="BN61" s="22"/>
      <c r="BO61" s="12"/>
      <c r="BP61" s="22"/>
      <c r="BQ61" s="22"/>
      <c r="BR61" s="22"/>
      <c r="BS61" s="22"/>
      <c r="BT61" s="22"/>
      <c r="BU61" s="22"/>
    </row>
    <row r="62" spans="1:73" x14ac:dyDescent="0.2">
      <c r="A62" s="61">
        <v>61</v>
      </c>
      <c r="B62" s="26" t="s">
        <v>111</v>
      </c>
      <c r="C62" s="8" t="s">
        <v>112</v>
      </c>
      <c r="D62" s="8" t="s">
        <v>416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30">
        <v>35</v>
      </c>
      <c r="Z62" s="30"/>
      <c r="AA62" s="30"/>
      <c r="AB62" s="30"/>
      <c r="AC62" s="30">
        <v>30</v>
      </c>
      <c r="AD62" s="90">
        <v>0</v>
      </c>
      <c r="AE62" s="30"/>
      <c r="AF62" s="30"/>
      <c r="AG62" s="30"/>
      <c r="AH62" s="30"/>
      <c r="AI62" s="30"/>
      <c r="AJ62" s="30">
        <v>55</v>
      </c>
      <c r="AK62" s="30"/>
      <c r="AL62" s="30"/>
      <c r="AM62" s="30"/>
      <c r="AN62" s="30"/>
      <c r="AO62" s="30">
        <v>45</v>
      </c>
      <c r="AP62" s="30"/>
      <c r="AQ62" s="30"/>
      <c r="AR62" s="30"/>
      <c r="AS62" s="35">
        <f>IF(AT62&lt;6,SUM(E62:AR62),SUM(LARGE(E62:AR62,{1;2;3;4;5;6})))</f>
        <v>165</v>
      </c>
      <c r="AT62" s="55">
        <f>COUNT(E62:AR62)</f>
        <v>5</v>
      </c>
      <c r="BM62" s="12"/>
      <c r="BN62" s="22"/>
      <c r="BO62" s="12"/>
      <c r="BP62" s="22"/>
      <c r="BQ62" s="22"/>
      <c r="BR62" s="22"/>
      <c r="BS62" s="22"/>
      <c r="BT62" s="22"/>
      <c r="BU62" s="22"/>
    </row>
    <row r="63" spans="1:73" x14ac:dyDescent="0.2">
      <c r="A63" s="61">
        <v>62</v>
      </c>
      <c r="B63" s="26" t="s">
        <v>111</v>
      </c>
      <c r="C63" s="6" t="s">
        <v>252</v>
      </c>
      <c r="D63" s="37" t="s">
        <v>684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37">
        <v>160</v>
      </c>
      <c r="AC63" s="37"/>
      <c r="AD63" s="37"/>
      <c r="AE63" s="37"/>
      <c r="AF63" s="37"/>
      <c r="AG63" s="37"/>
      <c r="AH63" s="37"/>
      <c r="AI63" s="37"/>
      <c r="AJ63" s="86"/>
      <c r="AK63" s="86"/>
      <c r="AL63" s="86">
        <v>0</v>
      </c>
      <c r="AM63" s="86"/>
      <c r="AN63" s="86"/>
      <c r="AO63" s="86">
        <v>0</v>
      </c>
      <c r="AP63" s="86">
        <v>0</v>
      </c>
      <c r="AQ63" s="86"/>
      <c r="AR63" s="54"/>
      <c r="AS63" s="35">
        <f>IF(AT63&lt;6,SUM(E63:AR63),SUM(LARGE(E63:AR63,{1;2;3;4;5;6})))</f>
        <v>160</v>
      </c>
      <c r="AT63" s="55">
        <f>COUNT(E63:AR63)</f>
        <v>4</v>
      </c>
      <c r="BM63" s="12"/>
      <c r="BN63" s="22"/>
      <c r="BO63" s="12"/>
      <c r="BP63" s="22"/>
      <c r="BQ63" s="22"/>
      <c r="BR63" s="22"/>
      <c r="BS63" s="22"/>
      <c r="BT63" s="22"/>
      <c r="BU63" s="22"/>
    </row>
    <row r="64" spans="1:73" x14ac:dyDescent="0.2">
      <c r="A64" s="61">
        <v>63</v>
      </c>
      <c r="B64" s="26" t="s">
        <v>111</v>
      </c>
      <c r="C64" s="6" t="s">
        <v>125</v>
      </c>
      <c r="D64" s="8" t="s">
        <v>439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>
        <v>160</v>
      </c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1"/>
      <c r="AS64" s="35">
        <f>IF(AT64&lt;6,SUM(E64:AR64),SUM(LARGE(E64:AR64,{1;2;3;4;5;6})))</f>
        <v>160</v>
      </c>
      <c r="AT64" s="53">
        <f>COUNT(E64:AR64)</f>
        <v>1</v>
      </c>
      <c r="BM64" s="12"/>
      <c r="BN64" s="22"/>
      <c r="BO64" s="12"/>
      <c r="BP64" s="22"/>
      <c r="BQ64" s="22"/>
      <c r="BR64" s="22"/>
      <c r="BS64" s="22"/>
      <c r="BT64" s="22"/>
      <c r="BU64" s="22"/>
    </row>
    <row r="65" spans="1:73" x14ac:dyDescent="0.2">
      <c r="A65" s="61">
        <v>64</v>
      </c>
      <c r="B65" s="26" t="s">
        <v>111</v>
      </c>
      <c r="C65" s="6"/>
      <c r="D65" s="8" t="s">
        <v>901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>
        <v>160</v>
      </c>
      <c r="AM65" s="30"/>
      <c r="AN65" s="30"/>
      <c r="AO65" s="30"/>
      <c r="AP65" s="30"/>
      <c r="AQ65" s="30"/>
      <c r="AR65" s="1"/>
      <c r="AS65" s="35">
        <f>IF(AT65&lt;6,SUM(E65:AR65),SUM(LARGE(E65:AR65,{1;2;3;4;5;6})))</f>
        <v>160</v>
      </c>
      <c r="AT65" s="53">
        <f>COUNT(E65:AR65)</f>
        <v>1</v>
      </c>
      <c r="BM65" s="12"/>
      <c r="BN65" s="22"/>
      <c r="BO65" s="12"/>
      <c r="BP65" s="22"/>
      <c r="BQ65" s="22"/>
      <c r="BR65" s="22"/>
      <c r="BS65" s="22"/>
      <c r="BT65" s="22"/>
      <c r="BU65" s="22"/>
    </row>
    <row r="66" spans="1:73" x14ac:dyDescent="0.2">
      <c r="A66" s="61">
        <v>65</v>
      </c>
      <c r="B66" s="26" t="s">
        <v>111</v>
      </c>
      <c r="C66" s="6" t="s">
        <v>252</v>
      </c>
      <c r="D66" s="37" t="s">
        <v>415</v>
      </c>
      <c r="E66" s="54"/>
      <c r="F66" s="54"/>
      <c r="G66" s="54"/>
      <c r="H66" s="54"/>
      <c r="I66" s="54"/>
      <c r="J66" s="54"/>
      <c r="K66" s="54"/>
      <c r="L66" s="88"/>
      <c r="M66" s="88"/>
      <c r="N66" s="54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54">
        <v>55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>
        <v>100</v>
      </c>
      <c r="AQ66" s="54"/>
      <c r="AR66" s="30"/>
      <c r="AS66" s="35">
        <f>IF(AT66&lt;6,SUM(E66:AR66),SUM(LARGE(E66:AR66,{1;2;3;4;5;6})))</f>
        <v>155</v>
      </c>
      <c r="AT66" s="55">
        <f>COUNT(E66:AR66)</f>
        <v>2</v>
      </c>
      <c r="BM66" s="12"/>
      <c r="BN66" s="22"/>
      <c r="BO66" s="12"/>
      <c r="BP66" s="22"/>
      <c r="BQ66" s="22"/>
      <c r="BR66" s="22"/>
      <c r="BS66" s="22"/>
      <c r="BT66" s="22"/>
      <c r="BU66" s="22"/>
    </row>
    <row r="67" spans="1:73" x14ac:dyDescent="0.2">
      <c r="A67" s="61">
        <v>66</v>
      </c>
      <c r="B67" s="26" t="s">
        <v>111</v>
      </c>
      <c r="C67" s="8" t="s">
        <v>205</v>
      </c>
      <c r="D67" s="8" t="s">
        <v>288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>
        <v>20</v>
      </c>
      <c r="T67" s="30"/>
      <c r="U67" s="30">
        <v>10.7</v>
      </c>
      <c r="V67" s="30"/>
      <c r="W67" s="30"/>
      <c r="X67" s="30"/>
      <c r="Y67" s="30"/>
      <c r="Z67" s="30">
        <v>30</v>
      </c>
      <c r="AA67" s="30"/>
      <c r="AB67" s="30"/>
      <c r="AC67" s="30"/>
      <c r="AD67" s="30"/>
      <c r="AE67" s="30"/>
      <c r="AF67" s="30"/>
      <c r="AG67" s="30">
        <v>25</v>
      </c>
      <c r="AH67" s="30"/>
      <c r="AI67" s="30"/>
      <c r="AJ67" s="30"/>
      <c r="AK67" s="30"/>
      <c r="AL67" s="90">
        <v>0</v>
      </c>
      <c r="AM67" s="30"/>
      <c r="AN67" s="30"/>
      <c r="AO67" s="30"/>
      <c r="AP67" s="30">
        <v>55</v>
      </c>
      <c r="AQ67" s="30"/>
      <c r="AR67" s="1"/>
      <c r="AS67" s="35">
        <f>IF(AT67&lt;6,SUM(E67:AR67),SUM(LARGE(E67:AR67,{1;2;3;4;5;6})))</f>
        <v>140.69999999999999</v>
      </c>
      <c r="AT67" s="55">
        <f>COUNT(E67:AR67)</f>
        <v>6</v>
      </c>
      <c r="BM67" s="12"/>
      <c r="BN67" s="22"/>
      <c r="BO67" s="12"/>
      <c r="BP67" s="22"/>
      <c r="BQ67" s="22"/>
      <c r="BR67" s="22"/>
      <c r="BS67" s="22"/>
      <c r="BT67" s="22"/>
      <c r="BU67" s="22"/>
    </row>
    <row r="68" spans="1:73" x14ac:dyDescent="0.2">
      <c r="A68" s="61">
        <v>67</v>
      </c>
      <c r="B68" s="26" t="s">
        <v>126</v>
      </c>
      <c r="C68" s="6" t="s">
        <v>392</v>
      </c>
      <c r="D68" s="8" t="s">
        <v>391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88">
        <v>0</v>
      </c>
      <c r="AF68" s="88"/>
      <c r="AG68" s="88"/>
      <c r="AH68" s="54">
        <v>55</v>
      </c>
      <c r="AI68" s="54"/>
      <c r="AJ68" s="54"/>
      <c r="AK68" s="54"/>
      <c r="AL68" s="54"/>
      <c r="AM68" s="54">
        <v>80</v>
      </c>
      <c r="AN68" s="54"/>
      <c r="AO68" s="88">
        <v>0</v>
      </c>
      <c r="AP68" s="54"/>
      <c r="AQ68" s="54"/>
      <c r="AR68" s="51"/>
      <c r="AS68" s="35">
        <f>IF(AT68&lt;6,SUM(E68:AR68),SUM(LARGE(E68:AR68,{1;2;3;4;5;6})))</f>
        <v>135</v>
      </c>
      <c r="AT68" s="55">
        <f>COUNT(E68:AR68)</f>
        <v>4</v>
      </c>
      <c r="BM68" s="12"/>
      <c r="BN68" s="22"/>
      <c r="BO68" s="12"/>
      <c r="BP68" s="22"/>
      <c r="BQ68" s="22"/>
      <c r="BR68" s="22"/>
      <c r="BS68" s="22"/>
      <c r="BT68" s="22"/>
      <c r="BU68" s="22"/>
    </row>
    <row r="69" spans="1:73" x14ac:dyDescent="0.2">
      <c r="A69" s="61">
        <v>68</v>
      </c>
      <c r="B69" s="26" t="s">
        <v>111</v>
      </c>
      <c r="C69" s="6" t="s">
        <v>887</v>
      </c>
      <c r="D69" s="8" t="s">
        <v>149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>
        <v>25</v>
      </c>
      <c r="Z69" s="30">
        <v>25</v>
      </c>
      <c r="AA69" s="30"/>
      <c r="AB69" s="30"/>
      <c r="AC69" s="30"/>
      <c r="AD69" s="30"/>
      <c r="AE69" s="30"/>
      <c r="AF69" s="30"/>
      <c r="AG69" s="30"/>
      <c r="AH69" s="30"/>
      <c r="AI69" s="30">
        <v>80</v>
      </c>
      <c r="AJ69" s="30"/>
      <c r="AK69" s="30"/>
      <c r="AL69" s="30"/>
      <c r="AM69" s="30"/>
      <c r="AN69" s="30"/>
      <c r="AO69" s="30"/>
      <c r="AP69" s="30"/>
      <c r="AQ69" s="30"/>
      <c r="AR69" s="1"/>
      <c r="AS69" s="35">
        <f>IF(AT69&lt;6,SUM(E69:AR69),SUM(LARGE(E69:AR69,{1;2;3;4;5;6})))</f>
        <v>130</v>
      </c>
      <c r="AT69" s="55">
        <f>COUNT(E69:AR69)</f>
        <v>3</v>
      </c>
      <c r="BM69" s="12"/>
      <c r="BN69" s="22"/>
      <c r="BO69" s="12"/>
      <c r="BP69" s="22"/>
      <c r="BQ69" s="22"/>
      <c r="BR69" s="22"/>
      <c r="BS69" s="22"/>
      <c r="BT69" s="22"/>
      <c r="BU69" s="22"/>
    </row>
    <row r="70" spans="1:73" x14ac:dyDescent="0.2">
      <c r="A70" s="61">
        <v>69</v>
      </c>
      <c r="B70" s="26" t="s">
        <v>114</v>
      </c>
      <c r="C70" s="6"/>
      <c r="D70" s="6" t="s">
        <v>271</v>
      </c>
      <c r="E70" s="54"/>
      <c r="F70" s="54"/>
      <c r="G70" s="54"/>
      <c r="H70" s="54"/>
      <c r="I70" s="54"/>
      <c r="J70" s="88"/>
      <c r="K70" s="88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>
        <v>130</v>
      </c>
      <c r="AN70" s="54"/>
      <c r="AO70" s="54"/>
      <c r="AP70" s="54"/>
      <c r="AQ70" s="54"/>
      <c r="AR70" s="51"/>
      <c r="AS70" s="35">
        <f>IF(AT70&lt;6,SUM(E70:AR70),SUM(LARGE(E70:AR70,{1;2;3;4;5;6})))</f>
        <v>130</v>
      </c>
      <c r="AT70" s="55">
        <f>COUNT(E70:AR70)</f>
        <v>1</v>
      </c>
      <c r="BM70" s="12"/>
      <c r="BN70" s="22"/>
      <c r="BO70" s="12"/>
      <c r="BP70" s="22"/>
      <c r="BQ70" s="22"/>
      <c r="BR70" s="22"/>
      <c r="BS70" s="22"/>
      <c r="BT70" s="22"/>
      <c r="BU70" s="22"/>
    </row>
    <row r="71" spans="1:73" x14ac:dyDescent="0.2">
      <c r="A71" s="61">
        <v>70</v>
      </c>
      <c r="B71" s="26" t="s">
        <v>111</v>
      </c>
      <c r="C71" s="8" t="s">
        <v>117</v>
      </c>
      <c r="D71" s="37" t="s">
        <v>414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>
        <v>130</v>
      </c>
      <c r="AP71" s="30"/>
      <c r="AQ71" s="30"/>
      <c r="AR71" s="54"/>
      <c r="AS71" s="35">
        <f>IF(AT71&lt;6,SUM(E71:AR71),SUM(LARGE(E71:AR71,{1;2;3;4;5;6})))</f>
        <v>130</v>
      </c>
      <c r="AT71" s="53">
        <f>COUNT(E71:AR71)</f>
        <v>1</v>
      </c>
      <c r="BM71" s="12"/>
      <c r="BN71" s="22"/>
      <c r="BO71" s="12"/>
      <c r="BP71" s="22"/>
      <c r="BQ71" s="22"/>
      <c r="BR71" s="22"/>
      <c r="BS71" s="22"/>
      <c r="BT71" s="22"/>
      <c r="BU71" s="22"/>
    </row>
    <row r="72" spans="1:73" x14ac:dyDescent="0.2">
      <c r="A72" s="61">
        <v>71</v>
      </c>
      <c r="B72" s="26" t="s">
        <v>111</v>
      </c>
      <c r="C72" s="26" t="s">
        <v>120</v>
      </c>
      <c r="D72" s="37" t="s">
        <v>895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>
        <v>48.3</v>
      </c>
      <c r="AF72" s="37"/>
      <c r="AG72" s="37"/>
      <c r="AH72" s="37"/>
      <c r="AI72" s="37"/>
      <c r="AJ72" s="37"/>
      <c r="AK72" s="37"/>
      <c r="AL72" s="37"/>
      <c r="AM72" s="37">
        <v>21.7</v>
      </c>
      <c r="AN72" s="37"/>
      <c r="AO72" s="37">
        <v>55</v>
      </c>
      <c r="AP72" s="37"/>
      <c r="AQ72" s="37"/>
      <c r="AR72" s="1"/>
      <c r="AS72" s="35">
        <f>IF(AT72&lt;6,SUM(E72:AR72),SUM(LARGE(E72:AR72,{1;2;3;4;5;6})))</f>
        <v>125</v>
      </c>
      <c r="AT72" s="55">
        <f>COUNT(E72:AR72)</f>
        <v>3</v>
      </c>
      <c r="BM72" s="12"/>
      <c r="BN72" s="22"/>
      <c r="BO72" s="12"/>
      <c r="BP72" s="22"/>
      <c r="BQ72" s="22"/>
      <c r="BR72" s="22"/>
      <c r="BS72" s="22"/>
      <c r="BT72" s="22"/>
      <c r="BU72" s="22"/>
    </row>
    <row r="73" spans="1:73" x14ac:dyDescent="0.2">
      <c r="A73" s="61">
        <v>72</v>
      </c>
      <c r="B73" s="6" t="s">
        <v>111</v>
      </c>
      <c r="C73" s="6" t="s">
        <v>142</v>
      </c>
      <c r="D73" s="8" t="s">
        <v>257</v>
      </c>
      <c r="E73" s="90"/>
      <c r="F73" s="90"/>
      <c r="G73" s="90"/>
      <c r="H73" s="90"/>
      <c r="I73" s="90"/>
      <c r="J73" s="30"/>
      <c r="K73" s="30"/>
      <c r="L73" s="30"/>
      <c r="M73" s="30"/>
      <c r="N73" s="30"/>
      <c r="O73" s="30"/>
      <c r="P73" s="30"/>
      <c r="Q73" s="30"/>
      <c r="R73" s="30"/>
      <c r="S73" s="30">
        <v>35</v>
      </c>
      <c r="T73" s="30"/>
      <c r="U73" s="30">
        <v>30</v>
      </c>
      <c r="V73" s="30"/>
      <c r="W73" s="30"/>
      <c r="X73" s="30"/>
      <c r="Y73" s="30"/>
      <c r="Z73" s="30">
        <v>25</v>
      </c>
      <c r="AA73" s="30"/>
      <c r="AB73" s="30"/>
      <c r="AC73" s="30"/>
      <c r="AD73" s="30">
        <v>25</v>
      </c>
      <c r="AE73" s="30"/>
      <c r="AF73" s="30"/>
      <c r="AG73" s="30"/>
      <c r="AH73" s="30"/>
      <c r="AI73" s="30"/>
      <c r="AJ73" s="30"/>
      <c r="AK73" s="30"/>
      <c r="AL73" s="30"/>
      <c r="AM73" s="90">
        <v>0</v>
      </c>
      <c r="AN73" s="90"/>
      <c r="AO73" s="90"/>
      <c r="AP73" s="90"/>
      <c r="AQ73" s="90"/>
      <c r="AR73" s="6"/>
      <c r="AS73" s="35">
        <f>IF(AT73&lt;6,SUM(E73:AR73),SUM(LARGE(E73:AR73,{1;2;3;4;5;6})))</f>
        <v>115</v>
      </c>
      <c r="AT73" s="55">
        <f>COUNT(E73:AR73)</f>
        <v>5</v>
      </c>
      <c r="BM73" s="12"/>
      <c r="BN73" s="22"/>
      <c r="BO73" s="12"/>
      <c r="BP73" s="22"/>
      <c r="BQ73" s="22"/>
      <c r="BR73" s="22"/>
      <c r="BS73" s="22"/>
      <c r="BT73" s="22"/>
      <c r="BU73" s="22"/>
    </row>
    <row r="74" spans="1:73" x14ac:dyDescent="0.2">
      <c r="A74" s="61">
        <v>73</v>
      </c>
      <c r="B74" s="26" t="s">
        <v>111</v>
      </c>
      <c r="C74" s="6" t="s">
        <v>120</v>
      </c>
      <c r="D74" s="8" t="s">
        <v>177</v>
      </c>
      <c r="E74" s="90"/>
      <c r="F74" s="90"/>
      <c r="G74" s="90"/>
      <c r="H74" s="90"/>
      <c r="I74" s="90"/>
      <c r="J74" s="9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>
        <v>0</v>
      </c>
      <c r="AB74" s="30">
        <v>70</v>
      </c>
      <c r="AC74" s="30"/>
      <c r="AD74" s="30"/>
      <c r="AE74" s="90">
        <v>0</v>
      </c>
      <c r="AF74" s="90"/>
      <c r="AG74" s="90"/>
      <c r="AH74" s="90"/>
      <c r="AI74" s="30"/>
      <c r="AJ74" s="30"/>
      <c r="AK74" s="30"/>
      <c r="AL74" s="30"/>
      <c r="AM74" s="30"/>
      <c r="AN74" s="30"/>
      <c r="AO74" s="30">
        <v>45</v>
      </c>
      <c r="AP74" s="30"/>
      <c r="AQ74" s="30"/>
      <c r="AR74" s="1"/>
      <c r="AS74" s="35">
        <f>IF(AT74&lt;6,SUM(E74:AR74),SUM(LARGE(E74:AR74,{1;2;3;4;5;6})))</f>
        <v>115</v>
      </c>
      <c r="AT74" s="55">
        <f>COUNT(E74:AR74)</f>
        <v>4</v>
      </c>
      <c r="BM74" s="12"/>
      <c r="BN74" s="22"/>
      <c r="BO74" s="12"/>
      <c r="BP74" s="22"/>
      <c r="BQ74" s="22"/>
      <c r="BR74" s="22"/>
      <c r="BS74" s="22"/>
      <c r="BT74" s="22"/>
      <c r="BU74" s="22"/>
    </row>
    <row r="75" spans="1:73" x14ac:dyDescent="0.2">
      <c r="A75" s="61">
        <v>74</v>
      </c>
      <c r="B75" s="26" t="s">
        <v>111</v>
      </c>
      <c r="C75" s="6" t="s">
        <v>112</v>
      </c>
      <c r="D75" s="8" t="s">
        <v>244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90">
        <v>0</v>
      </c>
      <c r="T75" s="90"/>
      <c r="U75" s="30"/>
      <c r="V75" s="30"/>
      <c r="W75" s="30"/>
      <c r="X75" s="30"/>
      <c r="Y75" s="30"/>
      <c r="Z75" s="30"/>
      <c r="AA75" s="30"/>
      <c r="AB75" s="30">
        <v>55</v>
      </c>
      <c r="AC75" s="30"/>
      <c r="AD75" s="30"/>
      <c r="AE75" s="30">
        <v>60</v>
      </c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54"/>
      <c r="AS75" s="35">
        <f>IF(AT75&lt;6,SUM(E75:AR75),SUM(LARGE(E75:AR75,{1;2;3;4;5;6})))</f>
        <v>115</v>
      </c>
      <c r="AT75" s="53">
        <f>COUNT(E75:AR75)</f>
        <v>3</v>
      </c>
      <c r="BM75" s="12"/>
      <c r="BN75" s="22"/>
      <c r="BO75" s="12"/>
      <c r="BP75" s="22"/>
      <c r="BQ75" s="22"/>
      <c r="BR75" s="22"/>
      <c r="BS75" s="22"/>
      <c r="BT75" s="22"/>
      <c r="BU75" s="22"/>
    </row>
    <row r="76" spans="1:73" x14ac:dyDescent="0.2">
      <c r="A76" s="61">
        <v>75</v>
      </c>
      <c r="B76" s="26" t="s">
        <v>111</v>
      </c>
      <c r="C76" s="6" t="s">
        <v>881</v>
      </c>
      <c r="D76" s="8" t="s">
        <v>91</v>
      </c>
      <c r="E76" s="30"/>
      <c r="F76" s="30"/>
      <c r="G76" s="30"/>
      <c r="H76" s="30"/>
      <c r="I76" s="30"/>
      <c r="J76" s="30"/>
      <c r="K76" s="90"/>
      <c r="L76" s="9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>
        <v>35</v>
      </c>
      <c r="AH76" s="30">
        <v>30</v>
      </c>
      <c r="AI76" s="30"/>
      <c r="AJ76" s="30"/>
      <c r="AK76" s="30"/>
      <c r="AL76" s="30"/>
      <c r="AM76" s="30"/>
      <c r="AN76" s="30"/>
      <c r="AO76" s="30">
        <v>50</v>
      </c>
      <c r="AP76" s="30"/>
      <c r="AQ76" s="30"/>
      <c r="AR76" s="54"/>
      <c r="AS76" s="35">
        <f>IF(AT76&lt;6,SUM(E76:AR76),SUM(LARGE(E76:AR76,{1;2;3;4;5;6})))</f>
        <v>115</v>
      </c>
      <c r="AT76" s="53">
        <f>COUNT(E76:AR76)</f>
        <v>3</v>
      </c>
      <c r="BM76" s="12"/>
      <c r="BN76" s="22"/>
      <c r="BO76" s="12"/>
      <c r="BP76" s="22"/>
      <c r="BQ76" s="22"/>
      <c r="BR76" s="22"/>
      <c r="BS76" s="22"/>
      <c r="BT76" s="22"/>
      <c r="BU76" s="22"/>
    </row>
    <row r="77" spans="1:73" x14ac:dyDescent="0.2">
      <c r="A77" s="61">
        <v>76</v>
      </c>
      <c r="B77" s="6" t="s">
        <v>111</v>
      </c>
      <c r="C77" s="8" t="s">
        <v>205</v>
      </c>
      <c r="D77" s="8" t="s">
        <v>272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>
        <v>17</v>
      </c>
      <c r="AA77" s="30"/>
      <c r="AB77" s="30"/>
      <c r="AC77" s="30">
        <v>17</v>
      </c>
      <c r="AD77" s="30"/>
      <c r="AE77" s="30">
        <v>20</v>
      </c>
      <c r="AF77" s="30"/>
      <c r="AG77" s="30">
        <v>20</v>
      </c>
      <c r="AH77" s="30">
        <v>14</v>
      </c>
      <c r="AI77" s="30">
        <v>14</v>
      </c>
      <c r="AJ77" s="30"/>
      <c r="AK77" s="30"/>
      <c r="AL77" s="30">
        <v>17</v>
      </c>
      <c r="AM77" s="30"/>
      <c r="AN77" s="30"/>
      <c r="AO77" s="30">
        <v>21.7</v>
      </c>
      <c r="AP77" s="30"/>
      <c r="AQ77" s="30"/>
      <c r="AR77" s="1"/>
      <c r="AS77" s="35">
        <f>IF(AT77&lt;6,SUM(E77:AR77),SUM(LARGE(E77:AR77,{1;2;3;4;5;6})))</f>
        <v>112.7</v>
      </c>
      <c r="AT77" s="53">
        <f>COUNT(E77:AR77)</f>
        <v>8</v>
      </c>
      <c r="BM77" s="12"/>
      <c r="BN77" s="22"/>
      <c r="BO77" s="12"/>
      <c r="BP77" s="22"/>
      <c r="BQ77" s="22"/>
      <c r="BR77" s="22"/>
      <c r="BS77" s="22"/>
      <c r="BT77" s="22"/>
      <c r="BU77" s="22"/>
    </row>
    <row r="78" spans="1:73" x14ac:dyDescent="0.2">
      <c r="A78" s="61">
        <v>77</v>
      </c>
      <c r="B78" s="26" t="s">
        <v>111</v>
      </c>
      <c r="C78" s="6"/>
      <c r="D78" s="37" t="s">
        <v>504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>
        <v>10</v>
      </c>
      <c r="T78" s="54"/>
      <c r="U78" s="54">
        <v>9.3000000000000007</v>
      </c>
      <c r="V78" s="54"/>
      <c r="W78" s="54"/>
      <c r="X78" s="54"/>
      <c r="Y78" s="54"/>
      <c r="Z78" s="54"/>
      <c r="AA78" s="54"/>
      <c r="AB78" s="88">
        <v>0</v>
      </c>
      <c r="AC78" s="88"/>
      <c r="AD78" s="88"/>
      <c r="AE78" s="54">
        <v>25</v>
      </c>
      <c r="AF78" s="54"/>
      <c r="AG78" s="54"/>
      <c r="AH78" s="54">
        <v>12</v>
      </c>
      <c r="AI78" s="88"/>
      <c r="AJ78" s="54"/>
      <c r="AK78" s="54"/>
      <c r="AL78" s="54">
        <v>25</v>
      </c>
      <c r="AM78" s="90">
        <v>0</v>
      </c>
      <c r="AN78" s="90"/>
      <c r="AO78" s="30">
        <v>30</v>
      </c>
      <c r="AP78" s="90"/>
      <c r="AQ78" s="90"/>
      <c r="AR78" s="30"/>
      <c r="AS78" s="35">
        <f>IF(AT78&lt;6,SUM(E78:AR78),SUM(LARGE(E78:AR78,{1;2;3;4;5;6})))</f>
        <v>111.3</v>
      </c>
      <c r="AT78" s="55">
        <f>COUNT(E78:AR78)</f>
        <v>8</v>
      </c>
      <c r="BM78" s="12"/>
      <c r="BN78" s="22"/>
      <c r="BO78" s="12"/>
      <c r="BP78" s="22"/>
      <c r="BQ78" s="22"/>
      <c r="BR78" s="22"/>
      <c r="BS78" s="22"/>
      <c r="BT78" s="22"/>
      <c r="BU78" s="22"/>
    </row>
    <row r="79" spans="1:73" x14ac:dyDescent="0.2">
      <c r="A79" s="61">
        <v>78</v>
      </c>
      <c r="B79" s="6" t="s">
        <v>111</v>
      </c>
      <c r="C79" s="6"/>
      <c r="D79" s="8" t="s">
        <v>461</v>
      </c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30">
        <v>100</v>
      </c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6"/>
      <c r="AS79" s="35">
        <f>IF(AT79&lt;6,SUM(E79:AR79),SUM(LARGE(E79:AR79,{1;2;3;4;5;6})))</f>
        <v>100</v>
      </c>
      <c r="AT79" s="53">
        <f>COUNT(E79:AR79)</f>
        <v>1</v>
      </c>
      <c r="BM79" s="12"/>
      <c r="BN79" s="22"/>
      <c r="BO79" s="12"/>
      <c r="BP79" s="22"/>
      <c r="BQ79" s="22"/>
      <c r="BR79" s="22"/>
      <c r="BS79" s="22"/>
      <c r="BT79" s="22"/>
      <c r="BU79" s="22"/>
    </row>
    <row r="80" spans="1:73" x14ac:dyDescent="0.2">
      <c r="A80" s="61">
        <v>79</v>
      </c>
      <c r="B80" s="26" t="s">
        <v>111</v>
      </c>
      <c r="C80" s="8" t="s">
        <v>112</v>
      </c>
      <c r="D80" s="8" t="s">
        <v>348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>
        <v>100</v>
      </c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1"/>
      <c r="AS80" s="35">
        <f>IF(AT80&lt;6,SUM(E80:AR80),SUM(LARGE(E80:AR80,{1;2;3;4;5;6})))</f>
        <v>100</v>
      </c>
      <c r="AT80" s="55">
        <f>COUNT(E80:AR80)</f>
        <v>1</v>
      </c>
      <c r="BM80" s="12"/>
      <c r="BN80" s="22"/>
      <c r="BO80" s="12"/>
      <c r="BP80" s="22"/>
      <c r="BQ80" s="22"/>
      <c r="BR80" s="22"/>
      <c r="BS80" s="22"/>
      <c r="BT80" s="22"/>
      <c r="BU80" s="22"/>
    </row>
    <row r="81" spans="1:73" x14ac:dyDescent="0.2">
      <c r="A81" s="61">
        <v>80</v>
      </c>
      <c r="B81" s="26" t="s">
        <v>111</v>
      </c>
      <c r="C81" s="6" t="s">
        <v>205</v>
      </c>
      <c r="D81" s="8" t="s">
        <v>830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54">
        <v>20</v>
      </c>
      <c r="AI81" s="54">
        <v>20</v>
      </c>
      <c r="AJ81" s="88"/>
      <c r="AK81" s="88"/>
      <c r="AL81" s="54">
        <v>20</v>
      </c>
      <c r="AM81" s="88"/>
      <c r="AN81" s="88"/>
      <c r="AO81" s="54">
        <v>35</v>
      </c>
      <c r="AP81" s="88"/>
      <c r="AQ81" s="88"/>
      <c r="AR81" s="51"/>
      <c r="AS81" s="35">
        <f>IF(AT81&lt;6,SUM(E81:AR81),SUM(LARGE(E81:AR81,{1;2;3;4;5;6})))</f>
        <v>95</v>
      </c>
      <c r="AT81" s="53">
        <f>COUNT(E81:AR81)</f>
        <v>4</v>
      </c>
      <c r="BM81" s="12"/>
      <c r="BN81" s="22"/>
      <c r="BO81" s="12"/>
      <c r="BP81" s="22"/>
      <c r="BQ81" s="22"/>
      <c r="BR81" s="22"/>
      <c r="BS81" s="22"/>
      <c r="BT81" s="22"/>
      <c r="BU81" s="22"/>
    </row>
    <row r="82" spans="1:73" x14ac:dyDescent="0.2">
      <c r="A82" s="61">
        <v>81</v>
      </c>
      <c r="B82" s="26" t="s">
        <v>111</v>
      </c>
      <c r="C82" s="6" t="s">
        <v>433</v>
      </c>
      <c r="D82" s="8" t="s">
        <v>467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>
        <v>14</v>
      </c>
      <c r="V82" s="30"/>
      <c r="W82" s="30"/>
      <c r="X82" s="30"/>
      <c r="Y82" s="30">
        <v>20</v>
      </c>
      <c r="Z82" s="30"/>
      <c r="AA82" s="30"/>
      <c r="AB82" s="30"/>
      <c r="AC82" s="30">
        <v>20</v>
      </c>
      <c r="AD82" s="30"/>
      <c r="AE82" s="90"/>
      <c r="AF82" s="90"/>
      <c r="AG82" s="90"/>
      <c r="AH82" s="90">
        <v>10</v>
      </c>
      <c r="AI82" s="30"/>
      <c r="AJ82" s="30">
        <v>20</v>
      </c>
      <c r="AK82" s="30"/>
      <c r="AL82" s="30"/>
      <c r="AM82" s="90">
        <v>0</v>
      </c>
      <c r="AN82" s="90"/>
      <c r="AO82" s="90">
        <v>0</v>
      </c>
      <c r="AP82" s="90"/>
      <c r="AQ82" s="90"/>
      <c r="AR82" s="6"/>
      <c r="AS82" s="35">
        <f>IF(AT82&lt;6,SUM(E82:AR82),SUM(LARGE(E82:AR82,{1;2;3;4;5;6})))</f>
        <v>84</v>
      </c>
      <c r="AT82" s="53">
        <f>COUNT(E82:AR82)</f>
        <v>7</v>
      </c>
      <c r="BM82" s="12"/>
      <c r="BN82" s="22"/>
      <c r="BO82" s="12"/>
      <c r="BP82" s="22"/>
      <c r="BQ82" s="22"/>
      <c r="BR82" s="22"/>
      <c r="BS82" s="22"/>
      <c r="BT82" s="22"/>
      <c r="BU82" s="22"/>
    </row>
    <row r="83" spans="1:73" x14ac:dyDescent="0.2">
      <c r="A83" s="61">
        <v>82</v>
      </c>
      <c r="B83" s="26" t="s">
        <v>111</v>
      </c>
      <c r="C83" s="6" t="s">
        <v>433</v>
      </c>
      <c r="D83" s="8" t="s">
        <v>475</v>
      </c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29">
        <v>14</v>
      </c>
      <c r="T83" s="29"/>
      <c r="U83" s="87"/>
      <c r="V83" s="87"/>
      <c r="W83" s="87"/>
      <c r="X83" s="87"/>
      <c r="Y83" s="29">
        <v>6</v>
      </c>
      <c r="Z83" s="29">
        <v>7</v>
      </c>
      <c r="AA83" s="29">
        <v>7</v>
      </c>
      <c r="AB83" s="29"/>
      <c r="AC83" s="29">
        <v>8</v>
      </c>
      <c r="AD83" s="29"/>
      <c r="AE83" s="29"/>
      <c r="AF83" s="29"/>
      <c r="AG83" s="29"/>
      <c r="AH83" s="29">
        <v>4</v>
      </c>
      <c r="AI83" s="29">
        <v>8</v>
      </c>
      <c r="AJ83" s="29"/>
      <c r="AK83" s="29"/>
      <c r="AL83" s="29">
        <v>12</v>
      </c>
      <c r="AM83" s="29">
        <v>10.7</v>
      </c>
      <c r="AN83" s="29"/>
      <c r="AO83" s="29">
        <v>21.7</v>
      </c>
      <c r="AP83" s="29">
        <v>17</v>
      </c>
      <c r="AQ83" s="29"/>
      <c r="AR83" s="9"/>
      <c r="AS83" s="35">
        <f>IF(AT83&lt;6,SUM(E83:AR83),SUM(LARGE(E83:AR83,{1;2;3;4;5;6})))</f>
        <v>83.4</v>
      </c>
      <c r="AT83" s="55">
        <f>COUNT(E83:AR83)</f>
        <v>11</v>
      </c>
      <c r="BM83" s="12"/>
      <c r="BN83" s="22"/>
      <c r="BO83" s="12"/>
      <c r="BP83" s="22"/>
      <c r="BQ83" s="22"/>
      <c r="BR83" s="22"/>
      <c r="BS83" s="22"/>
      <c r="BT83" s="22"/>
      <c r="BU83" s="22"/>
    </row>
    <row r="84" spans="1:73" s="24" customFormat="1" x14ac:dyDescent="0.2">
      <c r="A84" s="61">
        <v>83</v>
      </c>
      <c r="B84" s="26" t="s">
        <v>111</v>
      </c>
      <c r="C84" s="6" t="s">
        <v>112</v>
      </c>
      <c r="D84" s="8" t="s">
        <v>419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>
        <v>80</v>
      </c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1"/>
      <c r="AS84" s="35">
        <f>IF(AT84&lt;6,SUM(E84:AR84),SUM(LARGE(E84:AR84,{1;2;3;4;5;6})))</f>
        <v>80</v>
      </c>
      <c r="AT84" s="55">
        <f>COUNT(E84:AR84)</f>
        <v>1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22"/>
      <c r="BO84" s="12"/>
      <c r="BP84" s="22"/>
      <c r="BQ84" s="22"/>
      <c r="BR84" s="22"/>
      <c r="BS84" s="22"/>
      <c r="BT84" s="22"/>
      <c r="BU84" s="22"/>
    </row>
    <row r="85" spans="1:73" x14ac:dyDescent="0.2">
      <c r="A85" s="61">
        <v>84</v>
      </c>
      <c r="B85" s="26" t="s">
        <v>111</v>
      </c>
      <c r="C85" s="6"/>
      <c r="D85" s="8" t="s">
        <v>815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>
        <v>8</v>
      </c>
      <c r="Z85" s="54">
        <v>10</v>
      </c>
      <c r="AA85" s="54">
        <v>10</v>
      </c>
      <c r="AB85" s="54"/>
      <c r="AC85" s="54"/>
      <c r="AD85" s="54"/>
      <c r="AE85" s="54"/>
      <c r="AF85" s="54"/>
      <c r="AG85" s="54"/>
      <c r="AH85" s="54">
        <v>5</v>
      </c>
      <c r="AI85" s="54"/>
      <c r="AJ85" s="54"/>
      <c r="AK85" s="54"/>
      <c r="AL85" s="54">
        <v>8</v>
      </c>
      <c r="AM85" s="54">
        <v>8</v>
      </c>
      <c r="AN85" s="54"/>
      <c r="AO85" s="54">
        <v>35</v>
      </c>
      <c r="AP85" s="54"/>
      <c r="AQ85" s="54"/>
      <c r="AR85" s="51"/>
      <c r="AS85" s="35">
        <f>IF(AT85&lt;6,SUM(E85:AR85),SUM(LARGE(E85:AR85,{1;2;3;4;5;6})))</f>
        <v>79</v>
      </c>
      <c r="AT85" s="53">
        <f>COUNT(E85:AR85)</f>
        <v>7</v>
      </c>
      <c r="BM85" s="12"/>
      <c r="BN85" s="22"/>
      <c r="BO85" s="12"/>
      <c r="BP85" s="22"/>
      <c r="BQ85" s="22"/>
      <c r="BR85" s="22"/>
      <c r="BS85" s="22"/>
      <c r="BT85" s="22"/>
      <c r="BU85" s="22"/>
    </row>
    <row r="86" spans="1:73" x14ac:dyDescent="0.2">
      <c r="A86" s="61">
        <v>85</v>
      </c>
      <c r="B86" s="26" t="s">
        <v>111</v>
      </c>
      <c r="C86" s="8" t="s">
        <v>205</v>
      </c>
      <c r="D86" s="8" t="s">
        <v>371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>
        <v>7</v>
      </c>
      <c r="AH86" s="30">
        <v>10</v>
      </c>
      <c r="AI86" s="30"/>
      <c r="AJ86" s="30"/>
      <c r="AK86" s="30"/>
      <c r="AL86" s="30">
        <v>14</v>
      </c>
      <c r="AM86" s="30">
        <v>9.3000000000000007</v>
      </c>
      <c r="AN86" s="30"/>
      <c r="AO86" s="30">
        <v>18.3</v>
      </c>
      <c r="AP86" s="30">
        <v>20</v>
      </c>
      <c r="AQ86" s="30"/>
      <c r="AR86" s="1"/>
      <c r="AS86" s="35">
        <f>IF(AT86&lt;6,SUM(E86:AR86),SUM(LARGE(E86:AR86,{1;2;3;4;5;6})))</f>
        <v>78.599999999999994</v>
      </c>
      <c r="AT86" s="55">
        <f>COUNT(E86:AR86)</f>
        <v>6</v>
      </c>
      <c r="BM86" s="12"/>
      <c r="BN86" s="22"/>
      <c r="BO86" s="12"/>
      <c r="BP86" s="22"/>
      <c r="BQ86" s="22"/>
      <c r="BR86" s="22"/>
      <c r="BS86" s="22"/>
      <c r="BT86" s="22"/>
      <c r="BU86" s="22"/>
    </row>
    <row r="87" spans="1:73" x14ac:dyDescent="0.2">
      <c r="A87" s="61">
        <v>86</v>
      </c>
      <c r="B87" s="26" t="s">
        <v>111</v>
      </c>
      <c r="C87" s="6" t="s">
        <v>205</v>
      </c>
      <c r="D87" s="8" t="s">
        <v>900</v>
      </c>
      <c r="E87" s="30"/>
      <c r="F87" s="30"/>
      <c r="G87" s="30"/>
      <c r="H87" s="30"/>
      <c r="I87" s="30"/>
      <c r="J87" s="90"/>
      <c r="K87" s="3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30">
        <v>30</v>
      </c>
      <c r="AM87" s="90"/>
      <c r="AN87" s="90"/>
      <c r="AO87" s="30">
        <v>45</v>
      </c>
      <c r="AP87" s="90"/>
      <c r="AQ87" s="90"/>
      <c r="AR87" s="1"/>
      <c r="AS87" s="35">
        <f>IF(AT87&lt;6,SUM(E87:AR87),SUM(LARGE(E87:AR87,{1;2;3;4;5;6})))</f>
        <v>75</v>
      </c>
      <c r="AT87" s="55">
        <f>COUNT(E87:AR87)</f>
        <v>2</v>
      </c>
      <c r="BM87" s="12"/>
      <c r="BN87" s="22"/>
      <c r="BO87" s="12"/>
      <c r="BP87" s="22"/>
      <c r="BQ87" s="22"/>
      <c r="BR87" s="22"/>
      <c r="BS87" s="22"/>
      <c r="BT87" s="22"/>
      <c r="BU87" s="22"/>
    </row>
    <row r="88" spans="1:73" x14ac:dyDescent="0.2">
      <c r="A88" s="61">
        <v>87</v>
      </c>
      <c r="B88" s="26" t="s">
        <v>111</v>
      </c>
      <c r="C88" s="8" t="s">
        <v>393</v>
      </c>
      <c r="D88" s="8" t="s">
        <v>52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88">
        <v>0</v>
      </c>
      <c r="V88" s="88"/>
      <c r="W88" s="88"/>
      <c r="X88" s="54"/>
      <c r="Y88" s="54"/>
      <c r="Z88" s="54"/>
      <c r="AA88" s="54"/>
      <c r="AB88" s="54"/>
      <c r="AC88" s="54"/>
      <c r="AD88" s="54">
        <v>70</v>
      </c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1"/>
      <c r="AS88" s="35">
        <f>IF(AT88&lt;6,SUM(E88:AR88),SUM(LARGE(E88:AR88,{1;2;3;4;5;6})))</f>
        <v>70</v>
      </c>
      <c r="AT88" s="55">
        <f>COUNT(E88:AR88)</f>
        <v>2</v>
      </c>
      <c r="BM88" s="12"/>
      <c r="BN88" s="22"/>
      <c r="BO88" s="12"/>
      <c r="BP88" s="22"/>
      <c r="BQ88" s="22"/>
      <c r="BR88" s="22"/>
      <c r="BS88" s="22"/>
      <c r="BT88" s="22"/>
      <c r="BU88" s="22"/>
    </row>
    <row r="89" spans="1:73" x14ac:dyDescent="0.2">
      <c r="A89" s="61">
        <v>88</v>
      </c>
      <c r="B89" s="26" t="s">
        <v>111</v>
      </c>
      <c r="C89" s="8" t="s">
        <v>120</v>
      </c>
      <c r="D89" s="8" t="s">
        <v>358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>
        <v>70</v>
      </c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1"/>
      <c r="AS89" s="35">
        <f>IF(AT89&lt;6,SUM(E89:AR89),SUM(LARGE(E89:AR89,{1;2;3;4;5;6})))</f>
        <v>70</v>
      </c>
      <c r="AT89" s="55">
        <f>COUNT(E89:AR89)</f>
        <v>1</v>
      </c>
      <c r="BM89" s="12"/>
      <c r="BN89" s="22"/>
      <c r="BO89" s="12"/>
      <c r="BP89" s="22"/>
      <c r="BQ89" s="22"/>
      <c r="BR89" s="22"/>
      <c r="BS89" s="22"/>
      <c r="BT89" s="22"/>
      <c r="BU89" s="22"/>
    </row>
    <row r="90" spans="1:73" x14ac:dyDescent="0.2">
      <c r="A90" s="61">
        <v>89</v>
      </c>
      <c r="B90" s="26" t="s">
        <v>111</v>
      </c>
      <c r="C90" s="6" t="s">
        <v>120</v>
      </c>
      <c r="D90" s="8" t="s">
        <v>468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>
        <v>12</v>
      </c>
      <c r="AB90" s="30"/>
      <c r="AC90" s="30"/>
      <c r="AD90" s="30"/>
      <c r="AE90" s="30">
        <v>25</v>
      </c>
      <c r="AF90" s="30"/>
      <c r="AG90" s="30"/>
      <c r="AH90" s="30"/>
      <c r="AI90" s="30"/>
      <c r="AJ90" s="30"/>
      <c r="AK90" s="30"/>
      <c r="AL90" s="30"/>
      <c r="AM90" s="30">
        <v>10.7</v>
      </c>
      <c r="AN90" s="30"/>
      <c r="AO90" s="30">
        <v>21.7</v>
      </c>
      <c r="AP90" s="30"/>
      <c r="AQ90" s="30"/>
      <c r="AR90" s="1"/>
      <c r="AS90" s="35">
        <f>IF(AT90&lt;6,SUM(E90:AR90),SUM(LARGE(E90:AR90,{1;2;3;4;5;6})))</f>
        <v>69.400000000000006</v>
      </c>
      <c r="AT90" s="55">
        <f>COUNT(E90:AR90)</f>
        <v>4</v>
      </c>
      <c r="BM90" s="12"/>
      <c r="BN90" s="22"/>
      <c r="BO90" s="12"/>
      <c r="BP90" s="22"/>
      <c r="BQ90" s="22"/>
      <c r="BR90" s="22"/>
      <c r="BS90" s="22"/>
      <c r="BT90" s="22"/>
      <c r="BU90" s="22"/>
    </row>
    <row r="91" spans="1:73" x14ac:dyDescent="0.2">
      <c r="A91" s="61">
        <v>90</v>
      </c>
      <c r="B91" s="26" t="s">
        <v>111</v>
      </c>
      <c r="C91" s="6" t="s">
        <v>112</v>
      </c>
      <c r="D91" s="8" t="s">
        <v>347</v>
      </c>
      <c r="E91" s="90"/>
      <c r="F91" s="90"/>
      <c r="G91" s="90"/>
      <c r="H91" s="90"/>
      <c r="I91" s="90"/>
      <c r="J91" s="30"/>
      <c r="K91" s="30"/>
      <c r="L91" s="30"/>
      <c r="M91" s="30"/>
      <c r="N91" s="3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30">
        <v>25</v>
      </c>
      <c r="AD91" s="90"/>
      <c r="AE91" s="90"/>
      <c r="AF91" s="90"/>
      <c r="AG91" s="30">
        <v>25</v>
      </c>
      <c r="AH91" s="90">
        <v>0</v>
      </c>
      <c r="AI91" s="90"/>
      <c r="AJ91" s="90"/>
      <c r="AK91" s="90"/>
      <c r="AL91" s="90"/>
      <c r="AM91" s="90">
        <v>18.3</v>
      </c>
      <c r="AN91" s="90"/>
      <c r="AO91" s="90"/>
      <c r="AP91" s="90"/>
      <c r="AQ91" s="90"/>
      <c r="AR91" s="1"/>
      <c r="AS91" s="35">
        <f>IF(AT91&lt;6,SUM(E91:AR91),SUM(LARGE(E91:AR91,{1;2;3;4;5;6})))</f>
        <v>68.3</v>
      </c>
      <c r="AT91" s="53">
        <f>COUNT(E91:AR91)</f>
        <v>4</v>
      </c>
      <c r="BM91" s="12"/>
      <c r="BN91" s="22"/>
      <c r="BO91" s="12"/>
      <c r="BP91" s="22"/>
      <c r="BQ91" s="22"/>
      <c r="BR91" s="22"/>
      <c r="BS91" s="22"/>
      <c r="BT91" s="22"/>
      <c r="BU91" s="22"/>
    </row>
    <row r="92" spans="1:73" x14ac:dyDescent="0.2">
      <c r="A92" s="61">
        <v>91</v>
      </c>
      <c r="B92" s="26" t="s">
        <v>111</v>
      </c>
      <c r="C92" s="26" t="s">
        <v>112</v>
      </c>
      <c r="D92" s="37" t="s">
        <v>290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>
        <v>17</v>
      </c>
      <c r="T92" s="54"/>
      <c r="U92" s="54">
        <v>10.7</v>
      </c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88">
        <v>0</v>
      </c>
      <c r="AM92" s="54">
        <v>14</v>
      </c>
      <c r="AN92" s="54"/>
      <c r="AO92" s="54">
        <v>25</v>
      </c>
      <c r="AP92" s="54"/>
      <c r="AQ92" s="54"/>
      <c r="AR92" s="51"/>
      <c r="AS92" s="35">
        <f>IF(AT92&lt;6,SUM(E92:AR92),SUM(LARGE(E92:AR92,{1;2;3;4;5;6})))</f>
        <v>66.7</v>
      </c>
      <c r="AT92" s="53">
        <f>COUNT(E92:AR92)</f>
        <v>5</v>
      </c>
      <c r="BM92" s="12"/>
      <c r="BN92" s="22"/>
      <c r="BO92" s="12"/>
      <c r="BP92" s="22"/>
      <c r="BQ92" s="22"/>
      <c r="BR92" s="22"/>
      <c r="BS92" s="22"/>
      <c r="BT92" s="22"/>
      <c r="BU92" s="22"/>
    </row>
    <row r="93" spans="1:73" x14ac:dyDescent="0.2">
      <c r="A93" s="61">
        <v>92</v>
      </c>
      <c r="B93" s="26" t="s">
        <v>111</v>
      </c>
      <c r="C93" s="6" t="s">
        <v>295</v>
      </c>
      <c r="D93" s="37" t="s">
        <v>727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>
        <v>21.7</v>
      </c>
      <c r="AN93" s="54"/>
      <c r="AO93" s="54">
        <v>45</v>
      </c>
      <c r="AP93" s="54"/>
      <c r="AQ93" s="54"/>
      <c r="AR93" s="51"/>
      <c r="AS93" s="35">
        <f>IF(AT93&lt;6,SUM(E93:AR93),SUM(LARGE(E93:AR93,{1;2;3;4;5;6})))</f>
        <v>66.7</v>
      </c>
      <c r="AT93" s="53">
        <f>COUNT(E93:AR93)</f>
        <v>2</v>
      </c>
      <c r="BM93" s="12"/>
      <c r="BN93" s="22"/>
      <c r="BO93" s="12"/>
      <c r="BP93" s="22"/>
      <c r="BQ93" s="22"/>
      <c r="BR93" s="22"/>
      <c r="BS93" s="22"/>
      <c r="BT93" s="22"/>
      <c r="BU93" s="22"/>
    </row>
    <row r="94" spans="1:73" x14ac:dyDescent="0.2">
      <c r="A94" s="61">
        <v>93</v>
      </c>
      <c r="B94" s="6" t="s">
        <v>111</v>
      </c>
      <c r="C94" s="8" t="s">
        <v>205</v>
      </c>
      <c r="D94" s="8" t="s">
        <v>243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90">
        <v>0</v>
      </c>
      <c r="AG94" s="30"/>
      <c r="AH94" s="30"/>
      <c r="AI94" s="30">
        <v>10</v>
      </c>
      <c r="AJ94" s="30"/>
      <c r="AK94" s="30"/>
      <c r="AL94" s="30">
        <v>10</v>
      </c>
      <c r="AM94" s="30">
        <v>20</v>
      </c>
      <c r="AN94" s="30"/>
      <c r="AO94" s="30">
        <v>18.3</v>
      </c>
      <c r="AP94" s="30"/>
      <c r="AQ94" s="30"/>
      <c r="AR94" s="54"/>
      <c r="AS94" s="35">
        <f>IF(AT94&lt;6,SUM(E94:AR94),SUM(LARGE(E94:AR94,{1;2;3;4;5;6})))</f>
        <v>58.3</v>
      </c>
      <c r="AT94" s="55">
        <f>COUNT(E94:AR94)</f>
        <v>5</v>
      </c>
      <c r="BM94" s="12"/>
      <c r="BN94" s="22"/>
      <c r="BO94" s="12"/>
      <c r="BP94" s="22"/>
      <c r="BQ94" s="22"/>
      <c r="BR94" s="22"/>
      <c r="BS94" s="22"/>
      <c r="BT94" s="22"/>
      <c r="BU94" s="22"/>
    </row>
    <row r="95" spans="1:73" x14ac:dyDescent="0.2">
      <c r="A95" s="61">
        <v>94</v>
      </c>
      <c r="B95" s="26" t="s">
        <v>111</v>
      </c>
      <c r="C95" s="26" t="s">
        <v>125</v>
      </c>
      <c r="D95" s="37" t="s">
        <v>430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>
        <v>55</v>
      </c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1"/>
      <c r="AS95" s="35">
        <f>IF(AT95&lt;6,SUM(E95:AR95),SUM(LARGE(E95:AR95,{1;2;3;4;5;6})))</f>
        <v>55</v>
      </c>
      <c r="AT95" s="53">
        <f>COUNT(E95:AR95)</f>
        <v>1</v>
      </c>
      <c r="BM95" s="12"/>
      <c r="BN95" s="22"/>
      <c r="BO95" s="12"/>
      <c r="BP95" s="22"/>
      <c r="BQ95" s="22"/>
      <c r="BR95" s="22"/>
      <c r="BS95" s="22"/>
      <c r="BT95" s="22"/>
      <c r="BU95" s="22"/>
    </row>
    <row r="96" spans="1:73" x14ac:dyDescent="0.2">
      <c r="A96" s="61">
        <v>95</v>
      </c>
      <c r="B96" s="26" t="s">
        <v>111</v>
      </c>
      <c r="C96" s="6" t="s">
        <v>112</v>
      </c>
      <c r="D96" s="8" t="s">
        <v>134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55</v>
      </c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1"/>
      <c r="AS96" s="35">
        <f>IF(AT96&lt;6,SUM(E96:AR96),SUM(LARGE(E96:AR96,{1;2;3;4;5;6})))</f>
        <v>55</v>
      </c>
      <c r="AT96" s="55">
        <f>COUNT(E96:AR96)</f>
        <v>1</v>
      </c>
      <c r="BM96" s="12"/>
      <c r="BN96" s="22"/>
      <c r="BO96" s="12"/>
      <c r="BP96" s="22"/>
      <c r="BQ96" s="22"/>
      <c r="BR96" s="22"/>
      <c r="BS96" s="22"/>
      <c r="BT96" s="22"/>
      <c r="BU96" s="22"/>
    </row>
    <row r="97" spans="1:73" x14ac:dyDescent="0.2">
      <c r="A97" s="61">
        <v>96</v>
      </c>
      <c r="B97" s="26" t="s">
        <v>111</v>
      </c>
      <c r="C97" s="8" t="s">
        <v>887</v>
      </c>
      <c r="D97" s="37" t="s">
        <v>970</v>
      </c>
      <c r="E97" s="88"/>
      <c r="F97" s="88"/>
      <c r="G97" s="88"/>
      <c r="H97" s="88"/>
      <c r="I97" s="88"/>
      <c r="J97" s="88"/>
      <c r="K97" s="54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54">
        <v>55</v>
      </c>
      <c r="AQ97" s="54"/>
      <c r="AR97" s="51"/>
      <c r="AS97" s="35">
        <f>IF(AT97&lt;6,SUM(E97:AR97),SUM(LARGE(E97:AR97,{1;2;3;4;5;6})))</f>
        <v>55</v>
      </c>
      <c r="AT97" s="53">
        <f>COUNT(E97:AR97)</f>
        <v>1</v>
      </c>
      <c r="BM97" s="12"/>
      <c r="BN97" s="22"/>
      <c r="BO97" s="12"/>
      <c r="BP97" s="22"/>
      <c r="BQ97" s="22"/>
      <c r="BR97" s="22"/>
      <c r="BS97" s="22"/>
      <c r="BT97" s="22"/>
      <c r="BU97" s="22"/>
    </row>
    <row r="98" spans="1:73" s="24" customFormat="1" x14ac:dyDescent="0.2">
      <c r="A98" s="69">
        <v>97</v>
      </c>
      <c r="B98" s="26" t="s">
        <v>111</v>
      </c>
      <c r="C98" s="8" t="s">
        <v>205</v>
      </c>
      <c r="D98" s="8" t="s">
        <v>173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>
        <v>25</v>
      </c>
      <c r="AC98" s="54"/>
      <c r="AD98" s="54"/>
      <c r="AE98" s="54"/>
      <c r="AF98" s="54"/>
      <c r="AG98" s="54"/>
      <c r="AH98" s="54"/>
      <c r="AI98" s="54">
        <v>17</v>
      </c>
      <c r="AJ98" s="54"/>
      <c r="AK98" s="54"/>
      <c r="AL98" s="54"/>
      <c r="AM98" s="54">
        <v>9.3000000000000007</v>
      </c>
      <c r="AN98" s="54"/>
      <c r="AO98" s="54"/>
      <c r="AP98" s="54"/>
      <c r="AQ98" s="54"/>
      <c r="AR98" s="51"/>
      <c r="AS98" s="35">
        <f>IF(AT98&lt;6,SUM(E98:AR98),SUM(LARGE(E98:AR98,{1;2;3;4;5;6})))</f>
        <v>51.3</v>
      </c>
      <c r="AT98" s="55">
        <f>COUNT(E98:AR98)</f>
        <v>3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22"/>
      <c r="BO98" s="12"/>
      <c r="BP98" s="22"/>
      <c r="BQ98" s="22"/>
      <c r="BR98" s="22"/>
      <c r="BS98" s="22"/>
      <c r="BT98" s="22"/>
      <c r="BU98" s="22"/>
    </row>
    <row r="99" spans="1:73" x14ac:dyDescent="0.2">
      <c r="A99" s="69">
        <v>98</v>
      </c>
      <c r="B99" s="26" t="s">
        <v>111</v>
      </c>
      <c r="C99" s="6" t="s">
        <v>120</v>
      </c>
      <c r="D99" s="8" t="s">
        <v>343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7</v>
      </c>
      <c r="Z99" s="30"/>
      <c r="AA99" s="30">
        <v>3</v>
      </c>
      <c r="AB99" s="30"/>
      <c r="AC99" s="30"/>
      <c r="AD99" s="30"/>
      <c r="AE99" s="30">
        <v>20</v>
      </c>
      <c r="AF99" s="30"/>
      <c r="AG99" s="30"/>
      <c r="AH99" s="30"/>
      <c r="AI99" s="30"/>
      <c r="AJ99" s="30"/>
      <c r="AK99" s="30"/>
      <c r="AL99" s="30">
        <v>10</v>
      </c>
      <c r="AM99" s="30">
        <v>10.7</v>
      </c>
      <c r="AN99" s="30"/>
      <c r="AO99" s="30"/>
      <c r="AP99" s="30"/>
      <c r="AQ99" s="30"/>
      <c r="AR99" s="51"/>
      <c r="AS99" s="35">
        <f>IF(AT99&lt;6,SUM(E99:AR99),SUM(LARGE(E99:AR99,{1;2;3;4;5;6})))</f>
        <v>50.7</v>
      </c>
      <c r="AT99" s="55">
        <f>COUNT(E99:AR99)</f>
        <v>5</v>
      </c>
      <c r="BM99" s="12"/>
      <c r="BN99" s="22"/>
      <c r="BO99" s="12"/>
      <c r="BP99" s="22"/>
      <c r="BQ99" s="22"/>
      <c r="BR99" s="22"/>
      <c r="BS99" s="22"/>
      <c r="BT99" s="22"/>
      <c r="BU99" s="22"/>
    </row>
    <row r="100" spans="1:73" x14ac:dyDescent="0.2">
      <c r="A100" s="69">
        <v>99</v>
      </c>
      <c r="B100" s="26" t="s">
        <v>111</v>
      </c>
      <c r="C100" s="6" t="s">
        <v>433</v>
      </c>
      <c r="D100" s="8" t="s">
        <v>219</v>
      </c>
      <c r="E100" s="30"/>
      <c r="F100" s="30"/>
      <c r="G100" s="30"/>
      <c r="H100" s="30"/>
      <c r="I100" s="30"/>
      <c r="J100" s="30"/>
      <c r="K100" s="30"/>
      <c r="L100" s="90"/>
      <c r="M100" s="88"/>
      <c r="N100" s="88"/>
      <c r="O100" s="54"/>
      <c r="P100" s="54"/>
      <c r="Q100" s="54"/>
      <c r="R100" s="54"/>
      <c r="S100" s="54">
        <v>30</v>
      </c>
      <c r="T100" s="54"/>
      <c r="U100" s="54">
        <v>20</v>
      </c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6"/>
      <c r="AS100" s="35">
        <f>IF(AT100&lt;6,SUM(E100:AR100),SUM(LARGE(E100:AR100,{1;2;3;4;5;6})))</f>
        <v>50</v>
      </c>
      <c r="AT100" s="53">
        <f>COUNT(E100:AR100)</f>
        <v>2</v>
      </c>
      <c r="BM100" s="12"/>
      <c r="BN100" s="22"/>
      <c r="BO100" s="12"/>
      <c r="BP100" s="22"/>
      <c r="BQ100" s="22"/>
      <c r="BR100" s="22"/>
      <c r="BS100" s="22"/>
      <c r="BT100" s="22"/>
      <c r="BU100" s="22"/>
    </row>
    <row r="101" spans="1:73" x14ac:dyDescent="0.2">
      <c r="A101" s="69">
        <v>100</v>
      </c>
      <c r="B101" s="26" t="s">
        <v>111</v>
      </c>
      <c r="C101" s="6" t="s">
        <v>112</v>
      </c>
      <c r="D101" s="8" t="s">
        <v>645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>
        <v>6</v>
      </c>
      <c r="AA101" s="54">
        <v>4</v>
      </c>
      <c r="AB101" s="54"/>
      <c r="AC101" s="54">
        <v>6</v>
      </c>
      <c r="AD101" s="54"/>
      <c r="AE101" s="54"/>
      <c r="AF101" s="54"/>
      <c r="AG101" s="54"/>
      <c r="AH101" s="54">
        <v>8</v>
      </c>
      <c r="AI101" s="54"/>
      <c r="AJ101" s="54"/>
      <c r="AK101" s="54"/>
      <c r="AL101" s="54"/>
      <c r="AM101" s="54">
        <v>7</v>
      </c>
      <c r="AN101" s="54"/>
      <c r="AO101" s="54">
        <v>18.3</v>
      </c>
      <c r="AP101" s="54"/>
      <c r="AQ101" s="54"/>
      <c r="AR101" s="1"/>
      <c r="AS101" s="35">
        <f>IF(AT101&lt;6,SUM(E101:AR101),SUM(LARGE(E101:AR101,{1;2;3;4;5;6})))</f>
        <v>49.3</v>
      </c>
      <c r="AT101" s="53">
        <f>COUNT(E101:AR101)</f>
        <v>6</v>
      </c>
      <c r="BM101" s="12"/>
      <c r="BN101" s="22"/>
      <c r="BO101" s="12"/>
      <c r="BP101" s="22"/>
      <c r="BQ101" s="22"/>
      <c r="BR101" s="22"/>
      <c r="BS101" s="22"/>
      <c r="BT101" s="22"/>
      <c r="BU101" s="22"/>
    </row>
    <row r="102" spans="1:73" x14ac:dyDescent="0.2">
      <c r="A102" s="69">
        <v>101</v>
      </c>
      <c r="B102" s="6" t="s">
        <v>111</v>
      </c>
      <c r="C102" s="6" t="s">
        <v>121</v>
      </c>
      <c r="D102" s="8" t="s">
        <v>740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>
        <v>30</v>
      </c>
      <c r="AF102" s="30"/>
      <c r="AG102" s="30"/>
      <c r="AH102" s="30"/>
      <c r="AI102" s="30"/>
      <c r="AJ102" s="30"/>
      <c r="AK102" s="30"/>
      <c r="AL102" s="30"/>
      <c r="AM102" s="30">
        <v>17</v>
      </c>
      <c r="AN102" s="30"/>
      <c r="AO102" s="30"/>
      <c r="AP102" s="30"/>
      <c r="AQ102" s="30"/>
      <c r="AR102" s="6"/>
      <c r="AS102" s="35">
        <f>IF(AT102&lt;6,SUM(E102:AR102),SUM(LARGE(E102:AR102,{1;2;3;4;5;6})))</f>
        <v>47</v>
      </c>
      <c r="AT102" s="53">
        <f>COUNT(E102:AR102)</f>
        <v>2</v>
      </c>
      <c r="BM102" s="12"/>
      <c r="BN102" s="22"/>
      <c r="BO102" s="12"/>
      <c r="BP102" s="22"/>
      <c r="BQ102" s="22"/>
      <c r="BR102" s="22"/>
      <c r="BS102" s="22"/>
      <c r="BT102" s="22"/>
      <c r="BU102" s="22"/>
    </row>
    <row r="103" spans="1:73" x14ac:dyDescent="0.2">
      <c r="A103" s="69">
        <v>102</v>
      </c>
      <c r="B103" s="26" t="s">
        <v>111</v>
      </c>
      <c r="C103" s="6" t="s">
        <v>433</v>
      </c>
      <c r="D103" s="8" t="s">
        <v>278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>
        <v>10</v>
      </c>
      <c r="T103" s="30"/>
      <c r="U103" s="30">
        <v>10.7</v>
      </c>
      <c r="V103" s="30"/>
      <c r="W103" s="30"/>
      <c r="X103" s="30"/>
      <c r="Y103" s="30">
        <v>25</v>
      </c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1"/>
      <c r="AS103" s="35">
        <f>IF(AT103&lt;6,SUM(E103:AR103),SUM(LARGE(E103:AR103,{1;2;3;4;5;6})))</f>
        <v>45.7</v>
      </c>
      <c r="AT103" s="53">
        <f>COUNT(E103:AR103)</f>
        <v>3</v>
      </c>
      <c r="BM103" s="12"/>
      <c r="BN103" s="22"/>
      <c r="BO103" s="12"/>
      <c r="BP103" s="22"/>
      <c r="BQ103" s="22"/>
      <c r="BR103" s="22"/>
      <c r="BS103" s="22"/>
      <c r="BT103" s="22"/>
      <c r="BU103" s="22"/>
    </row>
    <row r="104" spans="1:73" x14ac:dyDescent="0.2">
      <c r="A104" s="69">
        <v>103</v>
      </c>
      <c r="B104" s="26" t="s">
        <v>111</v>
      </c>
      <c r="C104" s="8" t="s">
        <v>890</v>
      </c>
      <c r="D104" s="37" t="s">
        <v>309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>
        <v>14</v>
      </c>
      <c r="AB104" s="30"/>
      <c r="AC104" s="30"/>
      <c r="AD104" s="30"/>
      <c r="AE104" s="30"/>
      <c r="AF104" s="30"/>
      <c r="AG104" s="30"/>
      <c r="AH104" s="30"/>
      <c r="AI104" s="30"/>
      <c r="AJ104" s="30">
        <v>30</v>
      </c>
      <c r="AK104" s="30"/>
      <c r="AL104" s="30"/>
      <c r="AM104" s="30"/>
      <c r="AN104" s="30"/>
      <c r="AO104" s="30"/>
      <c r="AP104" s="30"/>
      <c r="AQ104" s="30"/>
      <c r="AR104" s="1"/>
      <c r="AS104" s="35">
        <f>IF(AT104&lt;6,SUM(E104:AR104),SUM(LARGE(E104:AR104,{1;2;3;4;5;6})))</f>
        <v>44</v>
      </c>
      <c r="AT104" s="53">
        <f>COUNT(E104:AR104)</f>
        <v>2</v>
      </c>
      <c r="BM104" s="12"/>
      <c r="BN104" s="22"/>
      <c r="BO104" s="12"/>
      <c r="BP104" s="22"/>
      <c r="BQ104" s="22"/>
      <c r="BR104" s="22"/>
      <c r="BS104" s="22"/>
      <c r="BT104" s="22"/>
      <c r="BU104" s="22"/>
    </row>
    <row r="105" spans="1:73" x14ac:dyDescent="0.2">
      <c r="A105" s="69">
        <v>104</v>
      </c>
      <c r="B105" s="26" t="s">
        <v>111</v>
      </c>
      <c r="C105" s="6" t="s">
        <v>432</v>
      </c>
      <c r="D105" s="8" t="s">
        <v>296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>
        <v>20</v>
      </c>
      <c r="AF105" s="30"/>
      <c r="AG105" s="30"/>
      <c r="AH105" s="30">
        <v>8</v>
      </c>
      <c r="AI105" s="30"/>
      <c r="AJ105" s="30"/>
      <c r="AK105" s="30"/>
      <c r="AL105" s="30"/>
      <c r="AM105" s="30"/>
      <c r="AN105" s="30"/>
      <c r="AO105" s="30"/>
      <c r="AP105" s="30">
        <v>14</v>
      </c>
      <c r="AQ105" s="30"/>
      <c r="AR105" s="1"/>
      <c r="AS105" s="35">
        <f>IF(AT105&lt;6,SUM(E105:AR105),SUM(LARGE(E105:AR105,{1;2;3;4;5;6})))</f>
        <v>42</v>
      </c>
      <c r="AT105" s="55">
        <f>COUNT(E105:AR105)</f>
        <v>3</v>
      </c>
      <c r="BM105" s="12"/>
      <c r="BN105" s="22"/>
      <c r="BO105" s="12"/>
      <c r="BP105" s="22"/>
      <c r="BQ105" s="22"/>
      <c r="BR105" s="22"/>
      <c r="BS105" s="22"/>
      <c r="BT105" s="22"/>
      <c r="BU105" s="22"/>
    </row>
    <row r="106" spans="1:73" x14ac:dyDescent="0.2">
      <c r="A106" s="69">
        <v>105</v>
      </c>
      <c r="B106" s="26" t="s">
        <v>111</v>
      </c>
      <c r="C106" s="6"/>
      <c r="D106" s="8" t="s">
        <v>136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>
        <v>14</v>
      </c>
      <c r="Z106" s="30"/>
      <c r="AA106" s="30"/>
      <c r="AB106" s="30"/>
      <c r="AC106" s="30">
        <v>12</v>
      </c>
      <c r="AD106" s="30">
        <v>10</v>
      </c>
      <c r="AE106" s="30"/>
      <c r="AF106" s="30"/>
      <c r="AG106" s="30"/>
      <c r="AH106" s="90">
        <v>0</v>
      </c>
      <c r="AI106" s="30"/>
      <c r="AJ106" s="30"/>
      <c r="AK106" s="30"/>
      <c r="AL106" s="30"/>
      <c r="AM106" s="30"/>
      <c r="AN106" s="30"/>
      <c r="AO106" s="30"/>
      <c r="AP106" s="30"/>
      <c r="AQ106" s="30"/>
      <c r="AR106" s="9"/>
      <c r="AS106" s="35">
        <f>IF(AT106&lt;6,SUM(E106:AR106),SUM(LARGE(E106:AR106,{1;2;3;4;5;6})))</f>
        <v>36</v>
      </c>
      <c r="AT106" s="53">
        <f>COUNT(E106:AR106)</f>
        <v>4</v>
      </c>
      <c r="BM106" s="12"/>
      <c r="BN106" s="22"/>
      <c r="BO106" s="12"/>
      <c r="BP106" s="22"/>
      <c r="BQ106" s="22"/>
      <c r="BR106" s="22"/>
      <c r="BS106" s="22"/>
      <c r="BT106" s="22"/>
      <c r="BU106" s="22"/>
    </row>
    <row r="107" spans="1:73" x14ac:dyDescent="0.2">
      <c r="A107" s="69">
        <v>106</v>
      </c>
      <c r="B107" s="26" t="s">
        <v>111</v>
      </c>
      <c r="C107" s="8"/>
      <c r="D107" s="8" t="s">
        <v>360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90">
        <v>0</v>
      </c>
      <c r="V107" s="90"/>
      <c r="W107" s="90"/>
      <c r="X107" s="30"/>
      <c r="Y107" s="30"/>
      <c r="Z107" s="30">
        <v>10</v>
      </c>
      <c r="AA107" s="30">
        <v>17</v>
      </c>
      <c r="AB107" s="30"/>
      <c r="AC107" s="30"/>
      <c r="AD107" s="30">
        <v>8</v>
      </c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1"/>
      <c r="AS107" s="35">
        <f>IF(AT107&lt;6,SUM(E107:AR107),SUM(LARGE(E107:AR107,{1;2;3;4;5;6})))</f>
        <v>35</v>
      </c>
      <c r="AT107" s="55">
        <f>COUNT(E107:AR107)</f>
        <v>4</v>
      </c>
      <c r="BM107" s="12"/>
      <c r="BN107" s="22"/>
      <c r="BO107" s="12"/>
      <c r="BP107" s="22"/>
      <c r="BQ107" s="22"/>
      <c r="BR107" s="22"/>
      <c r="BS107" s="22"/>
      <c r="BT107" s="22"/>
      <c r="BU107" s="22"/>
    </row>
    <row r="108" spans="1:73" x14ac:dyDescent="0.2">
      <c r="A108" s="69">
        <v>107</v>
      </c>
      <c r="B108" s="26" t="s">
        <v>111</v>
      </c>
      <c r="C108" s="6" t="s">
        <v>886</v>
      </c>
      <c r="D108" s="6" t="s">
        <v>286</v>
      </c>
      <c r="E108" s="30"/>
      <c r="F108" s="30"/>
      <c r="G108" s="30"/>
      <c r="H108" s="30"/>
      <c r="I108" s="30"/>
      <c r="J108" s="30"/>
      <c r="K108" s="90"/>
      <c r="L108" s="90"/>
      <c r="M108" s="90"/>
      <c r="N108" s="3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30">
        <v>10</v>
      </c>
      <c r="AE108" s="90"/>
      <c r="AF108" s="90"/>
      <c r="AG108" s="90"/>
      <c r="AH108" s="90"/>
      <c r="AI108" s="90"/>
      <c r="AJ108" s="90"/>
      <c r="AK108" s="90"/>
      <c r="AL108" s="30">
        <v>25</v>
      </c>
      <c r="AM108" s="90"/>
      <c r="AN108" s="90"/>
      <c r="AO108" s="90"/>
      <c r="AP108" s="90"/>
      <c r="AQ108" s="90"/>
      <c r="AR108" s="1"/>
      <c r="AS108" s="35">
        <f>IF(AT108&lt;6,SUM(E108:AR108),SUM(LARGE(E108:AR108,{1;2;3;4;5;6})))</f>
        <v>35</v>
      </c>
      <c r="AT108" s="53">
        <f>COUNT(E108:AR108)</f>
        <v>2</v>
      </c>
      <c r="BM108" s="12"/>
      <c r="BN108" s="22"/>
      <c r="BO108" s="12"/>
      <c r="BP108" s="22"/>
      <c r="BQ108" s="22"/>
      <c r="BR108" s="22"/>
      <c r="BS108" s="22"/>
      <c r="BT108" s="22"/>
      <c r="BU108" s="22"/>
    </row>
    <row r="109" spans="1:73" x14ac:dyDescent="0.2">
      <c r="A109" s="69">
        <v>108</v>
      </c>
      <c r="B109" s="26" t="s">
        <v>111</v>
      </c>
      <c r="C109" s="6" t="s">
        <v>113</v>
      </c>
      <c r="D109" s="8" t="s">
        <v>369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>
        <v>35</v>
      </c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1"/>
      <c r="AS109" s="35">
        <f>IF(AT109&lt;6,SUM(E109:AR109),SUM(LARGE(E109:AR109,{1;2;3;4;5;6})))</f>
        <v>35</v>
      </c>
      <c r="AT109" s="53">
        <f>COUNT(E109:AR109)</f>
        <v>1</v>
      </c>
      <c r="BM109" s="12"/>
      <c r="BN109" s="22"/>
      <c r="BO109" s="12"/>
      <c r="BP109" s="22"/>
      <c r="BQ109" s="22"/>
      <c r="BR109" s="22"/>
      <c r="BS109" s="22"/>
      <c r="BT109" s="22"/>
      <c r="BU109" s="22"/>
    </row>
    <row r="110" spans="1:73" x14ac:dyDescent="0.2">
      <c r="A110" s="69">
        <v>109</v>
      </c>
      <c r="B110" s="26" t="s">
        <v>111</v>
      </c>
      <c r="C110" s="6" t="s">
        <v>113</v>
      </c>
      <c r="D110" s="8" t="s">
        <v>411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>
        <v>35</v>
      </c>
      <c r="AK110" s="30"/>
      <c r="AL110" s="30"/>
      <c r="AM110" s="30"/>
      <c r="AN110" s="30"/>
      <c r="AO110" s="30"/>
      <c r="AP110" s="30"/>
      <c r="AQ110" s="30"/>
      <c r="AR110" s="1"/>
      <c r="AS110" s="35">
        <f>IF(AT110&lt;6,SUM(E110:AR110),SUM(LARGE(E110:AR110,{1;2;3;4;5;6})))</f>
        <v>35</v>
      </c>
      <c r="AT110" s="53">
        <f>COUNT(E110:AR110)</f>
        <v>1</v>
      </c>
      <c r="BM110" s="12"/>
      <c r="BN110" s="22"/>
      <c r="BO110" s="12"/>
      <c r="BP110" s="22"/>
      <c r="BQ110" s="22"/>
      <c r="BR110" s="22"/>
      <c r="BS110" s="22"/>
      <c r="BT110" s="22"/>
      <c r="BU110" s="22"/>
    </row>
    <row r="111" spans="1:73" x14ac:dyDescent="0.2">
      <c r="A111" s="69">
        <v>110</v>
      </c>
      <c r="B111" s="26" t="s">
        <v>111</v>
      </c>
      <c r="C111" s="6" t="s">
        <v>112</v>
      </c>
      <c r="D111" s="8" t="s">
        <v>306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30">
        <v>14</v>
      </c>
      <c r="AD111" s="90"/>
      <c r="AE111" s="90"/>
      <c r="AF111" s="90"/>
      <c r="AG111" s="90"/>
      <c r="AH111" s="30">
        <v>17</v>
      </c>
      <c r="AI111" s="90"/>
      <c r="AJ111" s="90"/>
      <c r="AK111" s="90"/>
      <c r="AL111" s="90"/>
      <c r="AM111" s="90"/>
      <c r="AN111" s="90"/>
      <c r="AO111" s="90"/>
      <c r="AP111" s="90"/>
      <c r="AQ111" s="90"/>
      <c r="AR111" s="1"/>
      <c r="AS111" s="35">
        <f>IF(AT111&lt;6,SUM(E111:AR111),SUM(LARGE(E111:AR111,{1;2;3;4;5;6})))</f>
        <v>31</v>
      </c>
      <c r="AT111" s="53">
        <f>COUNT(E111:AR111)</f>
        <v>2</v>
      </c>
      <c r="BM111" s="12"/>
      <c r="BN111" s="22"/>
      <c r="BO111" s="12"/>
      <c r="BP111" s="22"/>
      <c r="BQ111" s="22"/>
      <c r="BR111" s="22"/>
      <c r="BS111" s="22"/>
      <c r="BT111" s="22"/>
      <c r="BU111" s="22"/>
    </row>
    <row r="112" spans="1:73" x14ac:dyDescent="0.2">
      <c r="A112" s="69">
        <v>111</v>
      </c>
      <c r="B112" s="26" t="s">
        <v>111</v>
      </c>
      <c r="C112" s="6" t="s">
        <v>118</v>
      </c>
      <c r="D112" s="8" t="s">
        <v>374</v>
      </c>
      <c r="E112" s="30"/>
      <c r="F112" s="30"/>
      <c r="G112" s="30"/>
      <c r="H112" s="30"/>
      <c r="I112" s="30"/>
      <c r="J112" s="30"/>
      <c r="K112" s="90"/>
      <c r="L112" s="30"/>
      <c r="M112" s="30"/>
      <c r="N112" s="3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>
        <v>30</v>
      </c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1"/>
      <c r="AS112" s="35">
        <f>IF(AT112&lt;6,SUM(E112:AR112),SUM(LARGE(E112:AR112,{1;2;3;4;5;6})))</f>
        <v>30</v>
      </c>
      <c r="AT112" s="53">
        <f>COUNT(E112:AR112)</f>
        <v>1</v>
      </c>
      <c r="BM112" s="12"/>
      <c r="BN112" s="22"/>
      <c r="BO112" s="12"/>
      <c r="BP112" s="22"/>
      <c r="BQ112" s="22"/>
      <c r="BR112" s="22"/>
      <c r="BS112" s="22"/>
      <c r="BT112" s="22"/>
      <c r="BU112" s="22"/>
    </row>
    <row r="113" spans="1:73" x14ac:dyDescent="0.2">
      <c r="A113" s="69">
        <v>112</v>
      </c>
      <c r="B113" s="26" t="s">
        <v>111</v>
      </c>
      <c r="C113" s="6" t="s">
        <v>433</v>
      </c>
      <c r="D113" s="8" t="s">
        <v>575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>
        <v>10</v>
      </c>
      <c r="T113" s="30"/>
      <c r="U113" s="30">
        <v>9.3000000000000007</v>
      </c>
      <c r="V113" s="30"/>
      <c r="W113" s="30"/>
      <c r="X113" s="30"/>
      <c r="Y113" s="30"/>
      <c r="Z113" s="30"/>
      <c r="AA113" s="30"/>
      <c r="AB113" s="30"/>
      <c r="AC113" s="30">
        <v>10</v>
      </c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6"/>
      <c r="AS113" s="35">
        <f>IF(AT113&lt;6,SUM(E113:AR113),SUM(LARGE(E113:AR113,{1;2;3;4;5;6})))</f>
        <v>29.3</v>
      </c>
      <c r="AT113" s="55">
        <f>COUNT(E113:AR113)</f>
        <v>3</v>
      </c>
      <c r="BM113" s="12"/>
      <c r="BN113" s="22"/>
      <c r="BO113" s="12"/>
      <c r="BP113" s="22"/>
      <c r="BQ113" s="22"/>
      <c r="BR113" s="22"/>
      <c r="BS113" s="22"/>
      <c r="BT113" s="22"/>
      <c r="BU113" s="22"/>
    </row>
    <row r="114" spans="1:73" x14ac:dyDescent="0.2">
      <c r="A114" s="69">
        <v>113</v>
      </c>
      <c r="B114" s="26" t="s">
        <v>111</v>
      </c>
      <c r="C114" s="26"/>
      <c r="D114" s="37" t="s">
        <v>361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>
        <v>20</v>
      </c>
      <c r="V114" s="29"/>
      <c r="W114" s="29"/>
      <c r="X114" s="29"/>
      <c r="Y114" s="29"/>
      <c r="Z114" s="29"/>
      <c r="AA114" s="29">
        <v>6</v>
      </c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30"/>
      <c r="AS114" s="35">
        <f>IF(AT114&lt;6,SUM(E114:AR114),SUM(LARGE(E114:AR114,{1;2;3;4;5;6})))</f>
        <v>26</v>
      </c>
      <c r="AT114" s="53">
        <f>COUNT(E114:AR114)</f>
        <v>2</v>
      </c>
      <c r="BM114" s="12"/>
      <c r="BN114" s="22"/>
      <c r="BO114" s="12"/>
      <c r="BP114" s="22"/>
      <c r="BQ114" s="22"/>
      <c r="BR114" s="22"/>
      <c r="BS114" s="22"/>
      <c r="BT114" s="22"/>
      <c r="BU114" s="22"/>
    </row>
    <row r="115" spans="1:73" x14ac:dyDescent="0.2">
      <c r="A115" s="69">
        <v>114</v>
      </c>
      <c r="B115" s="26" t="s">
        <v>111</v>
      </c>
      <c r="C115" s="8" t="s">
        <v>113</v>
      </c>
      <c r="D115" s="8" t="s">
        <v>410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>
        <v>25</v>
      </c>
      <c r="AK115" s="30"/>
      <c r="AL115" s="30"/>
      <c r="AM115" s="30"/>
      <c r="AN115" s="30"/>
      <c r="AO115" s="30"/>
      <c r="AP115" s="30"/>
      <c r="AQ115" s="30"/>
      <c r="AR115" s="1"/>
      <c r="AS115" s="35">
        <f>IF(AT115&lt;6,SUM(E115:AR115),SUM(LARGE(E115:AR115,{1;2;3;4;5;6})))</f>
        <v>25</v>
      </c>
      <c r="AT115" s="53">
        <f>COUNT(E115:AR115)</f>
        <v>1</v>
      </c>
      <c r="BM115" s="12"/>
      <c r="BN115" s="22"/>
      <c r="BO115" s="12"/>
      <c r="BP115" s="22"/>
      <c r="BQ115" s="22"/>
      <c r="BR115" s="22"/>
      <c r="BS115" s="22"/>
      <c r="BT115" s="22"/>
      <c r="BU115" s="22"/>
    </row>
    <row r="116" spans="1:73" x14ac:dyDescent="0.2">
      <c r="A116" s="69">
        <v>115</v>
      </c>
      <c r="B116" s="26" t="s">
        <v>111</v>
      </c>
      <c r="C116" s="6" t="s">
        <v>120</v>
      </c>
      <c r="D116" s="8" t="s">
        <v>340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>
        <v>25</v>
      </c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1"/>
      <c r="AS116" s="35">
        <f>IF(AT116&lt;6,SUM(E116:AR116),SUM(LARGE(E116:AR116,{1;2;3;4;5;6})))</f>
        <v>25</v>
      </c>
      <c r="AT116" s="55">
        <f>COUNT(E116:AR116)</f>
        <v>1</v>
      </c>
      <c r="BM116" s="12"/>
      <c r="BN116" s="22"/>
      <c r="BO116" s="12"/>
      <c r="BP116" s="22"/>
      <c r="BQ116" s="22"/>
      <c r="BR116" s="22"/>
      <c r="BS116" s="22"/>
      <c r="BT116" s="22"/>
      <c r="BU116" s="22"/>
    </row>
    <row r="117" spans="1:73" x14ac:dyDescent="0.2">
      <c r="A117" s="69">
        <v>116</v>
      </c>
      <c r="B117" s="26" t="s">
        <v>111</v>
      </c>
      <c r="C117" s="6" t="s">
        <v>142</v>
      </c>
      <c r="D117" s="8" t="s">
        <v>298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>
        <v>25</v>
      </c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9"/>
      <c r="AS117" s="35">
        <f>IF(AT117&lt;6,SUM(E117:AR117),SUM(LARGE(E117:AR117,{1;2;3;4;5;6})))</f>
        <v>25</v>
      </c>
      <c r="AT117" s="53">
        <f>COUNT(E117:AR117)</f>
        <v>1</v>
      </c>
      <c r="BM117" s="12"/>
      <c r="BN117" s="22"/>
      <c r="BO117" s="12"/>
      <c r="BP117" s="22"/>
      <c r="BQ117" s="22"/>
      <c r="BR117" s="22"/>
      <c r="BS117" s="22"/>
      <c r="BT117" s="22"/>
      <c r="BU117" s="22"/>
    </row>
    <row r="118" spans="1:73" x14ac:dyDescent="0.2">
      <c r="A118" s="69">
        <v>117</v>
      </c>
      <c r="B118" s="26" t="s">
        <v>111</v>
      </c>
      <c r="C118" s="6" t="s">
        <v>120</v>
      </c>
      <c r="D118" s="37" t="s">
        <v>462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>
        <v>25</v>
      </c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6"/>
      <c r="AS118" s="35">
        <f>IF(AT118&lt;6,SUM(E118:AR118),SUM(LARGE(E118:AR118,{1;2;3;4;5;6})))</f>
        <v>25</v>
      </c>
      <c r="AT118" s="55">
        <f>COUNT(E118:AR118)</f>
        <v>1</v>
      </c>
      <c r="BM118" s="12"/>
      <c r="BN118" s="22"/>
      <c r="BO118" s="12"/>
      <c r="BP118" s="22"/>
      <c r="BQ118" s="22"/>
      <c r="BR118" s="22"/>
      <c r="BS118" s="22"/>
      <c r="BT118" s="22"/>
      <c r="BU118" s="22"/>
    </row>
    <row r="119" spans="1:73" x14ac:dyDescent="0.2">
      <c r="A119" s="69">
        <v>118</v>
      </c>
      <c r="B119" s="26" t="s">
        <v>111</v>
      </c>
      <c r="C119" s="6" t="s">
        <v>881</v>
      </c>
      <c r="D119" s="37" t="s">
        <v>375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>
        <v>6</v>
      </c>
      <c r="AH119" s="30">
        <v>6</v>
      </c>
      <c r="AI119" s="30">
        <v>4</v>
      </c>
      <c r="AJ119" s="30"/>
      <c r="AK119" s="30"/>
      <c r="AL119" s="30">
        <v>7</v>
      </c>
      <c r="AM119" s="30"/>
      <c r="AN119" s="30"/>
      <c r="AO119" s="30"/>
      <c r="AP119" s="30"/>
      <c r="AQ119" s="30"/>
      <c r="AR119" s="54"/>
      <c r="AS119" s="35">
        <f>IF(AT119&lt;6,SUM(E119:AR119),SUM(LARGE(E119:AR119,{1;2;3;4;5;6})))</f>
        <v>23</v>
      </c>
      <c r="AT119" s="53">
        <f>COUNT(E119:AR119)</f>
        <v>4</v>
      </c>
      <c r="BM119" s="12"/>
      <c r="BN119" s="22"/>
      <c r="BO119" s="12"/>
      <c r="BP119" s="22"/>
      <c r="BQ119" s="22"/>
      <c r="BR119" s="22"/>
      <c r="BS119" s="22"/>
      <c r="BT119" s="22"/>
      <c r="BU119" s="22"/>
    </row>
    <row r="120" spans="1:73" x14ac:dyDescent="0.2">
      <c r="A120" s="69">
        <v>119</v>
      </c>
      <c r="B120" s="26" t="s">
        <v>111</v>
      </c>
      <c r="C120" s="6" t="s">
        <v>120</v>
      </c>
      <c r="D120" s="8" t="s">
        <v>465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>
        <v>3</v>
      </c>
      <c r="AB120" s="30"/>
      <c r="AC120" s="30"/>
      <c r="AD120" s="30"/>
      <c r="AE120" s="30">
        <v>20</v>
      </c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51"/>
      <c r="AS120" s="35">
        <f>IF(AT120&lt;6,SUM(E120:AR120),SUM(LARGE(E120:AR120,{1;2;3;4;5;6})))</f>
        <v>23</v>
      </c>
      <c r="AT120" s="53">
        <f>COUNT(E120:AR120)</f>
        <v>2</v>
      </c>
      <c r="BM120" s="12"/>
      <c r="BN120" s="22"/>
      <c r="BO120" s="12"/>
      <c r="BP120" s="22"/>
      <c r="BQ120" s="22"/>
      <c r="BR120" s="22"/>
      <c r="BS120" s="22"/>
      <c r="BT120" s="22"/>
      <c r="BU120" s="22"/>
    </row>
    <row r="121" spans="1:73" x14ac:dyDescent="0.2">
      <c r="A121" s="69">
        <v>120</v>
      </c>
      <c r="B121" s="26" t="s">
        <v>111</v>
      </c>
      <c r="C121" s="6" t="s">
        <v>122</v>
      </c>
      <c r="D121" s="37" t="s">
        <v>559</v>
      </c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29">
        <v>5</v>
      </c>
      <c r="AD121" s="87"/>
      <c r="AE121" s="87"/>
      <c r="AF121" s="87"/>
      <c r="AG121" s="29">
        <v>5</v>
      </c>
      <c r="AH121" s="29">
        <v>7</v>
      </c>
      <c r="AI121" s="87"/>
      <c r="AJ121" s="87"/>
      <c r="AK121" s="87"/>
      <c r="AL121" s="29">
        <v>5</v>
      </c>
      <c r="AM121" s="87"/>
      <c r="AN121" s="87"/>
      <c r="AO121" s="87"/>
      <c r="AP121" s="87"/>
      <c r="AQ121" s="87"/>
      <c r="AR121" s="54"/>
      <c r="AS121" s="35">
        <f>IF(AT121&lt;6,SUM(E121:AR121),SUM(LARGE(E121:AR121,{1;2;3;4;5;6})))</f>
        <v>22</v>
      </c>
      <c r="AT121" s="55">
        <f>COUNT(E121:AR121)</f>
        <v>4</v>
      </c>
      <c r="BM121" s="12"/>
      <c r="BN121" s="22"/>
      <c r="BO121" s="12"/>
      <c r="BP121" s="22"/>
      <c r="BQ121" s="22"/>
      <c r="BR121" s="22"/>
      <c r="BS121" s="22"/>
      <c r="BT121" s="22"/>
      <c r="BU121" s="22"/>
    </row>
    <row r="122" spans="1:73" x14ac:dyDescent="0.2">
      <c r="A122" s="69">
        <v>121</v>
      </c>
      <c r="B122" s="26" t="s">
        <v>111</v>
      </c>
      <c r="C122" s="6"/>
      <c r="D122" s="8" t="s">
        <v>280</v>
      </c>
      <c r="E122" s="54"/>
      <c r="F122" s="54"/>
      <c r="G122" s="54"/>
      <c r="H122" s="54"/>
      <c r="I122" s="54"/>
      <c r="J122" s="88"/>
      <c r="K122" s="54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54">
        <v>21.7</v>
      </c>
      <c r="AN122" s="54"/>
      <c r="AO122" s="54"/>
      <c r="AP122" s="54"/>
      <c r="AQ122" s="54"/>
      <c r="AR122" s="51"/>
      <c r="AS122" s="35">
        <f>IF(AT122&lt;6,SUM(E122:AR122),SUM(LARGE(E122:AR122,{1;2;3;4;5;6})))</f>
        <v>21.7</v>
      </c>
      <c r="AT122" s="55">
        <f>COUNT(E122:AR122)</f>
        <v>1</v>
      </c>
      <c r="BM122" s="12"/>
      <c r="BN122" s="22"/>
      <c r="BO122" s="12"/>
      <c r="BP122" s="22"/>
      <c r="BQ122" s="22"/>
      <c r="BR122" s="22"/>
      <c r="BS122" s="22"/>
      <c r="BT122" s="22"/>
      <c r="BU122" s="22"/>
    </row>
    <row r="123" spans="1:73" x14ac:dyDescent="0.2">
      <c r="A123" s="69">
        <v>122</v>
      </c>
      <c r="B123" s="26" t="s">
        <v>111</v>
      </c>
      <c r="C123" s="6" t="s">
        <v>205</v>
      </c>
      <c r="D123" s="8" t="s">
        <v>564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>
        <v>3</v>
      </c>
      <c r="AH123" s="30">
        <v>4</v>
      </c>
      <c r="AI123" s="30"/>
      <c r="AJ123" s="30"/>
      <c r="AK123" s="30"/>
      <c r="AL123" s="30">
        <v>4</v>
      </c>
      <c r="AM123" s="30">
        <v>4</v>
      </c>
      <c r="AN123" s="30"/>
      <c r="AO123" s="30"/>
      <c r="AP123" s="30">
        <v>5</v>
      </c>
      <c r="AQ123" s="30"/>
      <c r="AR123" s="1"/>
      <c r="AS123" s="35">
        <f>IF(AT123&lt;6,SUM(E123:AR123),SUM(LARGE(E123:AR123,{1;2;3;4;5;6})))</f>
        <v>20</v>
      </c>
      <c r="AT123" s="53">
        <f>COUNT(E123:AR123)</f>
        <v>5</v>
      </c>
      <c r="BM123" s="12"/>
      <c r="BN123" s="22"/>
      <c r="BO123" s="12"/>
      <c r="BP123" s="22"/>
      <c r="BQ123" s="22"/>
      <c r="BR123" s="22"/>
      <c r="BS123" s="22"/>
      <c r="BT123" s="22"/>
      <c r="BU123" s="22"/>
    </row>
    <row r="124" spans="1:73" x14ac:dyDescent="0.2">
      <c r="A124" s="69">
        <v>123</v>
      </c>
      <c r="B124" s="26" t="s">
        <v>111</v>
      </c>
      <c r="C124" s="6"/>
      <c r="D124" s="8" t="s">
        <v>644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>
        <v>8</v>
      </c>
      <c r="AA124" s="30"/>
      <c r="AB124" s="30"/>
      <c r="AC124" s="30"/>
      <c r="AD124" s="30">
        <v>12</v>
      </c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90">
        <v>0</v>
      </c>
      <c r="AP124" s="30"/>
      <c r="AQ124" s="30"/>
      <c r="AR124" s="1"/>
      <c r="AS124" s="35">
        <f>IF(AT124&lt;6,SUM(E124:AR124),SUM(LARGE(E124:AR124,{1;2;3;4;5;6})))</f>
        <v>20</v>
      </c>
      <c r="AT124" s="53">
        <f>COUNT(E124:AR124)</f>
        <v>3</v>
      </c>
      <c r="BM124" s="12"/>
      <c r="BN124" s="22"/>
      <c r="BO124" s="12"/>
      <c r="BP124" s="22"/>
      <c r="BQ124" s="22"/>
      <c r="BR124" s="22"/>
      <c r="BS124" s="22"/>
      <c r="BT124" s="22"/>
      <c r="BU124" s="22"/>
    </row>
    <row r="125" spans="1:73" x14ac:dyDescent="0.2">
      <c r="A125" s="69">
        <v>124</v>
      </c>
      <c r="B125" s="26" t="s">
        <v>111</v>
      </c>
      <c r="C125" s="6" t="s">
        <v>887</v>
      </c>
      <c r="D125" s="8" t="s">
        <v>92</v>
      </c>
      <c r="E125" s="29"/>
      <c r="F125" s="29"/>
      <c r="G125" s="29"/>
      <c r="H125" s="29"/>
      <c r="I125" s="29"/>
      <c r="J125" s="29"/>
      <c r="K125" s="29"/>
      <c r="L125" s="87"/>
      <c r="M125" s="87"/>
      <c r="N125" s="87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>
        <v>20</v>
      </c>
      <c r="AG125" s="29"/>
      <c r="AH125" s="29"/>
      <c r="AI125" s="29"/>
      <c r="AJ125" s="29"/>
      <c r="AK125" s="29"/>
      <c r="AL125" s="29"/>
      <c r="AM125" s="29"/>
      <c r="AN125" s="29"/>
      <c r="AO125" s="29"/>
      <c r="AP125" s="87">
        <v>0</v>
      </c>
      <c r="AQ125" s="87"/>
      <c r="AR125" s="54"/>
      <c r="AS125" s="35">
        <f>IF(AT125&lt;6,SUM(E125:AR125),SUM(LARGE(E125:AR125,{1;2;3;4;5;6})))</f>
        <v>20</v>
      </c>
      <c r="AT125" s="53">
        <f>COUNT(E125:AR125)</f>
        <v>2</v>
      </c>
      <c r="BM125" s="12"/>
      <c r="BN125" s="22"/>
      <c r="BO125" s="12"/>
      <c r="BP125" s="22"/>
      <c r="BQ125" s="22"/>
      <c r="BR125" s="22"/>
      <c r="BS125" s="22"/>
      <c r="BT125" s="22"/>
      <c r="BU125" s="22"/>
    </row>
    <row r="126" spans="1:73" x14ac:dyDescent="0.2">
      <c r="A126" s="69">
        <v>125</v>
      </c>
      <c r="B126" s="26" t="s">
        <v>111</v>
      </c>
      <c r="C126" s="6" t="s">
        <v>113</v>
      </c>
      <c r="D126" s="8" t="s">
        <v>639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>
        <v>20</v>
      </c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1"/>
      <c r="AS126" s="35">
        <f>IF(AT126&lt;6,SUM(E126:AR126),SUM(LARGE(E126:AR126,{1;2;3;4;5;6})))</f>
        <v>20</v>
      </c>
      <c r="AT126" s="53">
        <f>COUNT(E126:AR126)</f>
        <v>1</v>
      </c>
      <c r="BM126" s="12"/>
      <c r="BN126" s="22"/>
      <c r="BO126" s="12"/>
      <c r="BP126" s="22"/>
      <c r="BQ126" s="22"/>
      <c r="BR126" s="22"/>
      <c r="BS126" s="22"/>
      <c r="BT126" s="22"/>
      <c r="BU126" s="22"/>
    </row>
    <row r="127" spans="1:73" x14ac:dyDescent="0.2">
      <c r="A127" s="69">
        <v>126</v>
      </c>
      <c r="B127" s="6" t="s">
        <v>111</v>
      </c>
      <c r="C127" s="8" t="s">
        <v>113</v>
      </c>
      <c r="D127" s="8" t="s">
        <v>863</v>
      </c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30">
        <v>20</v>
      </c>
      <c r="AK127" s="30"/>
      <c r="AL127" s="30"/>
      <c r="AM127" s="30"/>
      <c r="AN127" s="30"/>
      <c r="AO127" s="30"/>
      <c r="AP127" s="30"/>
      <c r="AQ127" s="30"/>
      <c r="AR127" s="6"/>
      <c r="AS127" s="35">
        <f>IF(AT127&lt;6,SUM(E127:AR127),SUM(LARGE(E127:AR127,{1;2;3;4;5;6})))</f>
        <v>20</v>
      </c>
      <c r="AT127" s="53">
        <f>COUNT(E127:AR127)</f>
        <v>1</v>
      </c>
      <c r="BM127" s="12"/>
      <c r="BN127" s="22"/>
      <c r="BO127" s="12"/>
      <c r="BP127" s="22"/>
      <c r="BQ127" s="22"/>
      <c r="BR127" s="22"/>
      <c r="BS127" s="22"/>
      <c r="BT127" s="22"/>
      <c r="BU127" s="22"/>
    </row>
    <row r="128" spans="1:73" x14ac:dyDescent="0.2">
      <c r="A128" s="69">
        <v>127</v>
      </c>
      <c r="B128" s="26" t="s">
        <v>111</v>
      </c>
      <c r="C128" s="6" t="s">
        <v>120</v>
      </c>
      <c r="D128" s="8" t="s">
        <v>460</v>
      </c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54">
        <v>20</v>
      </c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51"/>
      <c r="AS128" s="35">
        <f>IF(AT128&lt;6,SUM(E128:AR128),SUM(LARGE(E128:AR128,{1;2;3;4;5;6})))</f>
        <v>20</v>
      </c>
      <c r="AT128" s="55">
        <f>COUNT(E128:AR128)</f>
        <v>1</v>
      </c>
      <c r="BM128" s="12"/>
      <c r="BN128" s="22"/>
      <c r="BO128" s="12"/>
      <c r="BP128" s="22"/>
      <c r="BQ128" s="22"/>
      <c r="BR128" s="22"/>
      <c r="BS128" s="22"/>
      <c r="BT128" s="22"/>
      <c r="BU128" s="22"/>
    </row>
    <row r="129" spans="1:73" x14ac:dyDescent="0.2">
      <c r="A129" s="69">
        <v>128</v>
      </c>
      <c r="B129" s="26" t="s">
        <v>111</v>
      </c>
      <c r="C129" s="6"/>
      <c r="D129" s="8" t="s">
        <v>718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>
        <v>20</v>
      </c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1"/>
      <c r="AS129" s="35">
        <f>IF(AT129&lt;6,SUM(E129:AR129),SUM(LARGE(E129:AR129,{1;2;3;4;5;6})))</f>
        <v>20</v>
      </c>
      <c r="AT129" s="53">
        <f>COUNT(E129:AR129)</f>
        <v>1</v>
      </c>
      <c r="BM129" s="12"/>
      <c r="BN129" s="22"/>
      <c r="BO129" s="12"/>
      <c r="BP129" s="22"/>
      <c r="BQ129" s="22"/>
      <c r="BR129" s="22"/>
      <c r="BS129" s="22"/>
      <c r="BT129" s="22"/>
      <c r="BU129" s="22"/>
    </row>
    <row r="130" spans="1:73" x14ac:dyDescent="0.2">
      <c r="A130" s="69">
        <v>129</v>
      </c>
      <c r="B130" s="26" t="s">
        <v>111</v>
      </c>
      <c r="C130" s="6" t="s">
        <v>205</v>
      </c>
      <c r="D130" s="8" t="s">
        <v>915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>
        <v>18.3</v>
      </c>
      <c r="AN130" s="54"/>
      <c r="AO130" s="54"/>
      <c r="AP130" s="54"/>
      <c r="AQ130" s="54"/>
      <c r="AR130" s="51"/>
      <c r="AS130" s="35">
        <f>IF(AT130&lt;6,SUM(E130:AR130),SUM(LARGE(E130:AR130,{1;2;3;4;5;6})))</f>
        <v>18.3</v>
      </c>
      <c r="AT130" s="53">
        <f>COUNT(E130:AR130)</f>
        <v>1</v>
      </c>
      <c r="BM130" s="12"/>
      <c r="BN130" s="22"/>
      <c r="BO130" s="12"/>
      <c r="BP130" s="22"/>
      <c r="BQ130" s="22"/>
      <c r="BR130" s="22"/>
      <c r="BS130" s="22"/>
      <c r="BT130" s="22"/>
      <c r="BU130" s="22"/>
    </row>
    <row r="131" spans="1:73" x14ac:dyDescent="0.2">
      <c r="A131" s="69">
        <v>130</v>
      </c>
      <c r="B131" s="26" t="s">
        <v>111</v>
      </c>
      <c r="C131" s="6"/>
      <c r="D131" s="8" t="s">
        <v>847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>
        <v>10</v>
      </c>
      <c r="AJ131" s="54"/>
      <c r="AK131" s="54"/>
      <c r="AL131" s="54"/>
      <c r="AM131" s="54"/>
      <c r="AN131" s="54"/>
      <c r="AO131" s="54"/>
      <c r="AP131" s="54">
        <v>8</v>
      </c>
      <c r="AQ131" s="54"/>
      <c r="AR131" s="1"/>
      <c r="AS131" s="35">
        <f>IF(AT131&lt;6,SUM(E131:AR131),SUM(LARGE(E131:AR131,{1;2;3;4;5;6})))</f>
        <v>18</v>
      </c>
      <c r="AT131" s="53">
        <f>COUNT(E131:AR131)</f>
        <v>2</v>
      </c>
      <c r="BM131" s="12"/>
      <c r="BN131" s="22"/>
      <c r="BO131" s="12"/>
      <c r="BP131" s="22"/>
      <c r="BQ131" s="22"/>
      <c r="BR131" s="22"/>
      <c r="BS131" s="22"/>
      <c r="BT131" s="22"/>
      <c r="BU131" s="22"/>
    </row>
    <row r="132" spans="1:73" x14ac:dyDescent="0.2">
      <c r="A132" s="69">
        <v>131</v>
      </c>
      <c r="B132" s="26" t="s">
        <v>128</v>
      </c>
      <c r="C132" s="6"/>
      <c r="D132" s="8" t="s">
        <v>713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>
        <v>17</v>
      </c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54"/>
      <c r="AS132" s="35">
        <f>IF(AT132&lt;6,SUM(E132:AR132),SUM(LARGE(E132:AR132,{1;2;3;4;5;6})))</f>
        <v>17</v>
      </c>
      <c r="AT132" s="55">
        <f>COUNT(E132:AR132)</f>
        <v>1</v>
      </c>
      <c r="BM132" s="12"/>
      <c r="BN132" s="22"/>
      <c r="BO132" s="12"/>
      <c r="BP132" s="22"/>
      <c r="BQ132" s="22"/>
      <c r="BR132" s="22"/>
      <c r="BS132" s="22"/>
      <c r="BT132" s="22"/>
      <c r="BU132" s="22"/>
    </row>
    <row r="133" spans="1:73" x14ac:dyDescent="0.2">
      <c r="A133" s="69">
        <v>132</v>
      </c>
      <c r="B133" s="26" t="s">
        <v>111</v>
      </c>
      <c r="C133" s="6" t="s">
        <v>205</v>
      </c>
      <c r="D133" s="8" t="s">
        <v>539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>
        <v>17</v>
      </c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1"/>
      <c r="AS133" s="35">
        <f>IF(AT133&lt;6,SUM(E133:AR133),SUM(LARGE(E133:AR133,{1;2;3;4;5;6})))</f>
        <v>17</v>
      </c>
      <c r="AT133" s="53">
        <f>COUNT(E133:AR133)</f>
        <v>1</v>
      </c>
      <c r="BM133" s="12"/>
      <c r="BN133" s="22"/>
      <c r="BO133" s="12"/>
      <c r="BP133" s="22"/>
      <c r="BQ133" s="22"/>
      <c r="BR133" s="22"/>
      <c r="BS133" s="22"/>
      <c r="BT133" s="22"/>
      <c r="BU133" s="22"/>
    </row>
    <row r="134" spans="1:73" x14ac:dyDescent="0.2">
      <c r="A134" s="69">
        <v>133</v>
      </c>
      <c r="B134" s="26" t="s">
        <v>111</v>
      </c>
      <c r="C134" s="6"/>
      <c r="D134" s="8" t="s">
        <v>853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>
        <v>5</v>
      </c>
      <c r="AJ134" s="29"/>
      <c r="AK134" s="29"/>
      <c r="AL134" s="29"/>
      <c r="AM134" s="29">
        <v>4</v>
      </c>
      <c r="AN134" s="29"/>
      <c r="AO134" s="29"/>
      <c r="AP134" s="29">
        <v>7</v>
      </c>
      <c r="AQ134" s="29"/>
      <c r="AR134" s="6"/>
      <c r="AS134" s="35">
        <f>IF(AT134&lt;6,SUM(E134:AR134),SUM(LARGE(E134:AR134,{1;2;3;4;5;6})))</f>
        <v>16</v>
      </c>
      <c r="AT134" s="53">
        <f>COUNT(E134:AR134)</f>
        <v>3</v>
      </c>
      <c r="BM134" s="12"/>
      <c r="BN134" s="22"/>
      <c r="BO134" s="12"/>
      <c r="BP134" s="22"/>
      <c r="BQ134" s="22"/>
      <c r="BR134" s="22"/>
      <c r="BS134" s="22"/>
      <c r="BT134" s="22"/>
      <c r="BU134" s="22"/>
    </row>
    <row r="135" spans="1:73" x14ac:dyDescent="0.2">
      <c r="A135" s="69">
        <v>134</v>
      </c>
      <c r="B135" s="26" t="s">
        <v>111</v>
      </c>
      <c r="C135" s="6" t="s">
        <v>142</v>
      </c>
      <c r="D135" s="8" t="s">
        <v>719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>
        <v>14</v>
      </c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1"/>
      <c r="AS135" s="35">
        <f>IF(AT135&lt;6,SUM(E135:AR135),SUM(LARGE(E135:AR135,{1;2;3;4;5;6})))</f>
        <v>14</v>
      </c>
      <c r="AT135" s="55">
        <f>COUNT(E135:AR135)</f>
        <v>1</v>
      </c>
      <c r="BM135" s="12"/>
      <c r="BN135" s="22"/>
      <c r="BO135" s="12"/>
      <c r="BP135" s="22"/>
      <c r="BQ135" s="22"/>
      <c r="BR135" s="22"/>
      <c r="BS135" s="22"/>
      <c r="BT135" s="22"/>
      <c r="BU135" s="22"/>
    </row>
    <row r="136" spans="1:73" x14ac:dyDescent="0.2">
      <c r="A136" s="69">
        <v>135</v>
      </c>
      <c r="B136" s="26" t="s">
        <v>111</v>
      </c>
      <c r="C136" s="6" t="s">
        <v>205</v>
      </c>
      <c r="D136" s="8" t="s">
        <v>699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>
        <v>4</v>
      </c>
      <c r="AD136" s="30"/>
      <c r="AE136" s="30"/>
      <c r="AF136" s="30"/>
      <c r="AG136" s="30">
        <v>4</v>
      </c>
      <c r="AH136" s="30"/>
      <c r="AI136" s="30"/>
      <c r="AJ136" s="30"/>
      <c r="AK136" s="30"/>
      <c r="AL136" s="30"/>
      <c r="AM136" s="30">
        <v>4</v>
      </c>
      <c r="AN136" s="30"/>
      <c r="AO136" s="30"/>
      <c r="AP136" s="30"/>
      <c r="AQ136" s="30"/>
      <c r="AR136" s="9"/>
      <c r="AS136" s="35">
        <f>IF(AT136&lt;6,SUM(E136:AR136),SUM(LARGE(E136:AR136,{1;2;3;4;5;6})))</f>
        <v>12</v>
      </c>
      <c r="AT136" s="53">
        <f>COUNT(E136:AR136)</f>
        <v>3</v>
      </c>
      <c r="BM136" s="12"/>
      <c r="BN136" s="22"/>
      <c r="BO136" s="12"/>
      <c r="BP136" s="22"/>
      <c r="BQ136" s="22"/>
      <c r="BR136" s="22"/>
      <c r="BS136" s="22"/>
      <c r="BT136" s="22"/>
      <c r="BU136" s="22"/>
    </row>
    <row r="137" spans="1:73" x14ac:dyDescent="0.2">
      <c r="A137" s="69">
        <v>136</v>
      </c>
      <c r="B137" s="26" t="s">
        <v>111</v>
      </c>
      <c r="C137" s="6"/>
      <c r="D137" s="8" t="s">
        <v>834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>
        <v>4</v>
      </c>
      <c r="AI137" s="30"/>
      <c r="AJ137" s="30"/>
      <c r="AK137" s="30"/>
      <c r="AL137" s="30">
        <v>4</v>
      </c>
      <c r="AM137" s="30">
        <v>4</v>
      </c>
      <c r="AN137" s="30"/>
      <c r="AO137" s="30"/>
      <c r="AP137" s="30"/>
      <c r="AQ137" s="30"/>
      <c r="AR137" s="1"/>
      <c r="AS137" s="35">
        <f>IF(AT137&lt;6,SUM(E137:AR137),SUM(LARGE(E137:AR137,{1;2;3;4;5;6})))</f>
        <v>12</v>
      </c>
      <c r="AT137" s="53">
        <f>COUNT(E137:AR137)</f>
        <v>3</v>
      </c>
      <c r="BM137" s="12"/>
      <c r="BN137" s="22"/>
      <c r="BO137" s="12"/>
      <c r="BP137" s="22"/>
      <c r="BQ137" s="22"/>
      <c r="BR137" s="22"/>
      <c r="BS137" s="22"/>
      <c r="BT137" s="22"/>
      <c r="BU137" s="22"/>
    </row>
    <row r="138" spans="1:73" x14ac:dyDescent="0.2">
      <c r="A138" s="69">
        <v>137</v>
      </c>
      <c r="B138" s="26" t="s">
        <v>111</v>
      </c>
      <c r="C138" s="6"/>
      <c r="D138" s="8" t="s">
        <v>920</v>
      </c>
      <c r="E138" s="54"/>
      <c r="F138" s="54"/>
      <c r="G138" s="54"/>
      <c r="H138" s="54"/>
      <c r="I138" s="54"/>
      <c r="J138" s="54"/>
      <c r="K138" s="54"/>
      <c r="L138" s="54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54">
        <v>6</v>
      </c>
      <c r="AN138" s="54"/>
      <c r="AO138" s="54"/>
      <c r="AP138" s="54">
        <v>6</v>
      </c>
      <c r="AQ138" s="54"/>
      <c r="AR138" s="51"/>
      <c r="AS138" s="35">
        <f>IF(AT138&lt;6,SUM(E138:AR138),SUM(LARGE(E138:AR138,{1;2;3;4;5;6})))</f>
        <v>12</v>
      </c>
      <c r="AT138" s="53">
        <f>COUNT(E138:AR138)</f>
        <v>2</v>
      </c>
      <c r="BM138" s="12"/>
      <c r="BN138" s="22"/>
      <c r="BO138" s="12"/>
      <c r="BP138" s="22"/>
      <c r="BQ138" s="22"/>
      <c r="BR138" s="22"/>
      <c r="BS138" s="22"/>
      <c r="BT138" s="22"/>
      <c r="BU138" s="22"/>
    </row>
    <row r="139" spans="1:73" x14ac:dyDescent="0.2">
      <c r="A139" s="69">
        <v>138</v>
      </c>
      <c r="B139" s="26" t="s">
        <v>111</v>
      </c>
      <c r="C139" s="6" t="s">
        <v>118</v>
      </c>
      <c r="D139" s="8" t="s">
        <v>258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>
        <v>12</v>
      </c>
      <c r="AJ139" s="30"/>
      <c r="AK139" s="30"/>
      <c r="AL139" s="30"/>
      <c r="AM139" s="30"/>
      <c r="AN139" s="30"/>
      <c r="AO139" s="30"/>
      <c r="AP139" s="30"/>
      <c r="AQ139" s="30"/>
      <c r="AR139" s="51"/>
      <c r="AS139" s="35">
        <f>IF(AT139&lt;6,SUM(E139:AR139),SUM(LARGE(E139:AR139,{1;2;3;4;5;6})))</f>
        <v>12</v>
      </c>
      <c r="AT139" s="53">
        <f>COUNT(E139:AR139)</f>
        <v>1</v>
      </c>
      <c r="BM139" s="12"/>
      <c r="BN139" s="22"/>
      <c r="BO139" s="12"/>
      <c r="BP139" s="22"/>
      <c r="BQ139" s="22"/>
      <c r="BR139" s="22"/>
      <c r="BS139" s="22"/>
      <c r="BT139" s="22"/>
      <c r="BU139" s="22"/>
    </row>
    <row r="140" spans="1:73" x14ac:dyDescent="0.2">
      <c r="A140" s="69">
        <v>139</v>
      </c>
      <c r="B140" s="6" t="s">
        <v>111</v>
      </c>
      <c r="C140" s="6" t="s">
        <v>112</v>
      </c>
      <c r="D140" s="8" t="s">
        <v>308</v>
      </c>
      <c r="E140" s="30"/>
      <c r="F140" s="30"/>
      <c r="G140" s="30"/>
      <c r="H140" s="30"/>
      <c r="I140" s="30"/>
      <c r="J140" s="3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30">
        <v>12</v>
      </c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1"/>
      <c r="AS140" s="35">
        <f>IF(AT140&lt;6,SUM(E140:AR140),SUM(LARGE(E140:AR140,{1;2;3;4;5;6})))</f>
        <v>12</v>
      </c>
      <c r="AT140" s="55">
        <f>COUNT(E140:AR140)</f>
        <v>1</v>
      </c>
      <c r="BM140" s="12"/>
      <c r="BN140" s="22"/>
      <c r="BO140" s="12"/>
      <c r="BP140" s="22"/>
      <c r="BQ140" s="22"/>
      <c r="BR140" s="22"/>
      <c r="BS140" s="22"/>
      <c r="BT140" s="22"/>
      <c r="BU140" s="22"/>
    </row>
    <row r="141" spans="1:73" x14ac:dyDescent="0.2">
      <c r="A141" s="69">
        <v>140</v>
      </c>
      <c r="B141" s="6" t="s">
        <v>111</v>
      </c>
      <c r="C141" s="6" t="s">
        <v>113</v>
      </c>
      <c r="D141" s="8" t="s">
        <v>216</v>
      </c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30">
        <v>10</v>
      </c>
      <c r="AB141" s="90">
        <v>0</v>
      </c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51"/>
      <c r="AS141" s="35">
        <f>IF(AT141&lt;6,SUM(E141:AR141),SUM(LARGE(E141:AR141,{1;2;3;4;5;6})))</f>
        <v>10</v>
      </c>
      <c r="AT141" s="55">
        <f>COUNT(E141:AR141)</f>
        <v>2</v>
      </c>
      <c r="BM141" s="12"/>
      <c r="BN141" s="22"/>
      <c r="BO141" s="12"/>
      <c r="BP141" s="22"/>
      <c r="BQ141" s="22"/>
      <c r="BR141" s="22"/>
      <c r="BS141" s="22"/>
      <c r="BT141" s="22"/>
      <c r="BU141" s="22"/>
    </row>
    <row r="142" spans="1:73" x14ac:dyDescent="0.2">
      <c r="A142" s="69">
        <v>141</v>
      </c>
      <c r="B142" s="6" t="s">
        <v>111</v>
      </c>
      <c r="C142" s="26" t="s">
        <v>752</v>
      </c>
      <c r="D142" s="8" t="s">
        <v>768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>
        <v>4</v>
      </c>
      <c r="AH142" s="54"/>
      <c r="AI142" s="54">
        <v>6</v>
      </c>
      <c r="AJ142" s="54"/>
      <c r="AK142" s="54"/>
      <c r="AL142" s="54"/>
      <c r="AM142" s="54"/>
      <c r="AN142" s="54"/>
      <c r="AO142" s="54"/>
      <c r="AP142" s="54"/>
      <c r="AQ142" s="54"/>
      <c r="AR142" s="1"/>
      <c r="AS142" s="35">
        <f>IF(AT142&lt;6,SUM(E142:AR142),SUM(LARGE(E142:AR142,{1;2;3;4;5;6})))</f>
        <v>10</v>
      </c>
      <c r="AT142" s="55">
        <f>COUNT(E142:AR142)</f>
        <v>2</v>
      </c>
      <c r="BM142" s="12"/>
      <c r="BN142" s="22"/>
      <c r="BO142" s="12"/>
      <c r="BP142" s="22"/>
      <c r="BQ142" s="22"/>
      <c r="BR142" s="22"/>
      <c r="BS142" s="22"/>
      <c r="BT142" s="22"/>
      <c r="BU142" s="22"/>
    </row>
    <row r="143" spans="1:73" x14ac:dyDescent="0.2">
      <c r="A143" s="69">
        <v>142</v>
      </c>
      <c r="B143" s="26" t="s">
        <v>111</v>
      </c>
      <c r="C143" s="6"/>
      <c r="D143" s="8" t="s">
        <v>303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>
        <v>10</v>
      </c>
      <c r="AI143" s="30"/>
      <c r="AJ143" s="30"/>
      <c r="AK143" s="30"/>
      <c r="AL143" s="30"/>
      <c r="AM143" s="30"/>
      <c r="AN143" s="30"/>
      <c r="AO143" s="30"/>
      <c r="AP143" s="30"/>
      <c r="AQ143" s="30"/>
      <c r="AR143" s="1"/>
      <c r="AS143" s="35">
        <f>IF(AT143&lt;6,SUM(E143:AR143),SUM(LARGE(E143:AR143,{1;2;3;4;5;6})))</f>
        <v>10</v>
      </c>
      <c r="AT143" s="53">
        <f>COUNT(E143:AR143)</f>
        <v>1</v>
      </c>
      <c r="BM143" s="12"/>
      <c r="BN143" s="22"/>
      <c r="BO143" s="12"/>
      <c r="BP143" s="22"/>
      <c r="BQ143" s="22"/>
      <c r="BR143" s="22"/>
      <c r="BS143" s="22"/>
      <c r="BT143" s="22"/>
      <c r="BU143" s="22"/>
    </row>
    <row r="144" spans="1:73" x14ac:dyDescent="0.2">
      <c r="A144" s="69">
        <v>143</v>
      </c>
      <c r="B144" s="26" t="s">
        <v>111</v>
      </c>
      <c r="C144" s="26"/>
      <c r="D144" s="37" t="s">
        <v>831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>
        <v>10</v>
      </c>
      <c r="AI144" s="37"/>
      <c r="AJ144" s="37"/>
      <c r="AK144" s="37"/>
      <c r="AL144" s="37"/>
      <c r="AM144" s="37"/>
      <c r="AN144" s="37"/>
      <c r="AO144" s="37"/>
      <c r="AP144" s="37"/>
      <c r="AQ144" s="37"/>
      <c r="AR144" s="1"/>
      <c r="AS144" s="35">
        <f>IF(AT144&lt;6,SUM(E144:AR144),SUM(LARGE(E144:AR144,{1;2;3;4;5;6})))</f>
        <v>10</v>
      </c>
      <c r="AT144" s="55">
        <f>COUNT(E144:AR144)</f>
        <v>1</v>
      </c>
      <c r="BM144" s="12"/>
      <c r="BN144" s="22"/>
      <c r="BO144" s="12"/>
      <c r="BP144" s="22"/>
      <c r="BQ144" s="22"/>
      <c r="BR144" s="22"/>
      <c r="BS144" s="22"/>
      <c r="BT144" s="22"/>
      <c r="BU144" s="22"/>
    </row>
    <row r="145" spans="1:73" x14ac:dyDescent="0.2">
      <c r="A145" s="69">
        <v>144</v>
      </c>
      <c r="B145" s="26" t="s">
        <v>111</v>
      </c>
      <c r="C145" s="6" t="s">
        <v>120</v>
      </c>
      <c r="D145" s="8" t="s">
        <v>359</v>
      </c>
      <c r="E145" s="90"/>
      <c r="F145" s="90"/>
      <c r="G145" s="90"/>
      <c r="H145" s="90"/>
      <c r="I145" s="90"/>
      <c r="J145" s="90"/>
      <c r="K145" s="90"/>
      <c r="L145" s="9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>
        <v>10</v>
      </c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1"/>
      <c r="AS145" s="35">
        <f>IF(AT145&lt;6,SUM(E145:AR145),SUM(LARGE(E145:AR145,{1;2;3;4;5;6})))</f>
        <v>10</v>
      </c>
      <c r="AT145" s="53">
        <f>COUNT(E145:AR145)</f>
        <v>1</v>
      </c>
      <c r="BM145" s="12"/>
      <c r="BN145" s="22"/>
      <c r="BO145" s="12"/>
      <c r="BP145" s="22"/>
      <c r="BQ145" s="22"/>
      <c r="BR145" s="22"/>
      <c r="BS145" s="22"/>
      <c r="BT145" s="22"/>
      <c r="BU145" s="22"/>
    </row>
    <row r="146" spans="1:73" x14ac:dyDescent="0.2">
      <c r="A146" s="69">
        <v>145</v>
      </c>
      <c r="B146" s="26" t="s">
        <v>111</v>
      </c>
      <c r="C146" s="6" t="s">
        <v>723</v>
      </c>
      <c r="D146" s="8" t="s">
        <v>310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>
        <v>10</v>
      </c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1"/>
      <c r="AS146" s="35">
        <f>IF(AT146&lt;6,SUM(E146:AR146),SUM(LARGE(E146:AR146,{1;2;3;4;5;6})))</f>
        <v>10</v>
      </c>
      <c r="AT146" s="55">
        <f>COUNT(E146:AR146)</f>
        <v>1</v>
      </c>
      <c r="BM146" s="12"/>
      <c r="BN146" s="22"/>
      <c r="BO146" s="12"/>
      <c r="BP146" s="22"/>
      <c r="BQ146" s="22"/>
      <c r="BR146" s="22"/>
      <c r="BS146" s="22"/>
      <c r="BT146" s="22"/>
      <c r="BU146" s="22"/>
    </row>
    <row r="147" spans="1:73" x14ac:dyDescent="0.2">
      <c r="A147" s="69">
        <v>146</v>
      </c>
      <c r="B147" s="6" t="s">
        <v>111</v>
      </c>
      <c r="C147" s="6"/>
      <c r="D147" s="8" t="s">
        <v>711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>
        <v>10</v>
      </c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1"/>
      <c r="AS147" s="35">
        <f>IF(AT147&lt;6,SUM(E147:AR147),SUM(LARGE(E147:AR147,{1;2;3;4;5;6})))</f>
        <v>10</v>
      </c>
      <c r="AT147" s="55">
        <f>COUNT(E147:AR147)</f>
        <v>1</v>
      </c>
      <c r="BM147" s="12"/>
      <c r="BN147" s="22"/>
      <c r="BO147" s="12"/>
      <c r="BP147" s="22"/>
      <c r="BQ147" s="22"/>
      <c r="BR147" s="22"/>
      <c r="BS147" s="22"/>
      <c r="BT147" s="22"/>
      <c r="BU147" s="22"/>
    </row>
    <row r="148" spans="1:73" x14ac:dyDescent="0.2">
      <c r="A148" s="69">
        <v>147</v>
      </c>
      <c r="B148" s="26" t="s">
        <v>111</v>
      </c>
      <c r="C148" s="6" t="s">
        <v>295</v>
      </c>
      <c r="D148" s="8" t="s">
        <v>690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>
        <v>10</v>
      </c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1"/>
      <c r="AS148" s="35">
        <f>IF(AT148&lt;6,SUM(E148:AR148),SUM(LARGE(E148:AR148,{1;2;3;4;5;6})))</f>
        <v>10</v>
      </c>
      <c r="AT148" s="55">
        <f>COUNT(E148:AR148)</f>
        <v>1</v>
      </c>
      <c r="BM148" s="12"/>
      <c r="BN148" s="22"/>
      <c r="BO148" s="12"/>
      <c r="BP148" s="22"/>
      <c r="BQ148" s="22"/>
      <c r="BR148" s="22"/>
      <c r="BS148" s="22"/>
      <c r="BT148" s="22"/>
      <c r="BU148" s="22"/>
    </row>
    <row r="149" spans="1:73" x14ac:dyDescent="0.2">
      <c r="A149" s="69">
        <v>148</v>
      </c>
      <c r="B149" s="26" t="s">
        <v>111</v>
      </c>
      <c r="C149" s="26" t="s">
        <v>392</v>
      </c>
      <c r="D149" s="37" t="s">
        <v>287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>
        <v>10</v>
      </c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51"/>
      <c r="AS149" s="35">
        <f>IF(AT149&lt;6,SUM(E149:AR149),SUM(LARGE(E149:AR149,{1;2;3;4;5;6})))</f>
        <v>10</v>
      </c>
      <c r="AT149" s="53">
        <f>COUNT(E149:AR149)</f>
        <v>1</v>
      </c>
      <c r="BM149" s="12"/>
      <c r="BN149" s="22"/>
      <c r="BO149" s="12"/>
      <c r="BP149" s="22"/>
      <c r="BQ149" s="22"/>
      <c r="BR149" s="22"/>
      <c r="BS149" s="22"/>
      <c r="BT149" s="22"/>
      <c r="BU149" s="22"/>
    </row>
    <row r="150" spans="1:73" x14ac:dyDescent="0.2">
      <c r="A150" s="69">
        <v>149</v>
      </c>
      <c r="B150" s="26" t="s">
        <v>111</v>
      </c>
      <c r="C150" s="6"/>
      <c r="D150" s="8" t="s">
        <v>474</v>
      </c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>
        <v>0</v>
      </c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30">
        <v>9.3000000000000007</v>
      </c>
      <c r="AN150" s="30"/>
      <c r="AO150" s="30"/>
      <c r="AP150" s="30"/>
      <c r="AQ150" s="30"/>
      <c r="AR150" s="51"/>
      <c r="AS150" s="35">
        <f>IF(AT150&lt;6,SUM(E150:AR150),SUM(LARGE(E150:AR150,{1;2;3;4;5;6})))</f>
        <v>9.3000000000000007</v>
      </c>
      <c r="AT150" s="55">
        <f>COUNT(E150:AR150)</f>
        <v>2</v>
      </c>
      <c r="BM150" s="12"/>
      <c r="BN150" s="22"/>
      <c r="BO150" s="12"/>
      <c r="BP150" s="22"/>
      <c r="BQ150" s="22"/>
      <c r="BR150" s="22"/>
      <c r="BS150" s="22"/>
      <c r="BT150" s="22"/>
      <c r="BU150" s="22"/>
    </row>
    <row r="151" spans="1:73" x14ac:dyDescent="0.2">
      <c r="A151" s="69">
        <v>150</v>
      </c>
      <c r="B151" s="26" t="s">
        <v>111</v>
      </c>
      <c r="C151" s="6" t="s">
        <v>112</v>
      </c>
      <c r="D151" s="8" t="s">
        <v>28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>
        <v>9.3000000000000007</v>
      </c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1"/>
      <c r="AS151" s="35">
        <f>IF(AT151&lt;6,SUM(E151:AR151),SUM(LARGE(E151:AR151,{1;2;3;4;5;6})))</f>
        <v>9.3000000000000007</v>
      </c>
      <c r="AT151" s="55">
        <f>COUNT(E151:AR151)</f>
        <v>1</v>
      </c>
      <c r="BM151" s="12"/>
      <c r="BN151" s="22"/>
      <c r="BO151" s="12"/>
      <c r="BP151" s="22"/>
      <c r="BQ151" s="22"/>
      <c r="BR151" s="22"/>
      <c r="BS151" s="22"/>
      <c r="BT151" s="22"/>
      <c r="BU151" s="22"/>
    </row>
    <row r="152" spans="1:73" x14ac:dyDescent="0.2">
      <c r="A152" s="69">
        <v>151</v>
      </c>
      <c r="B152" s="6" t="s">
        <v>111</v>
      </c>
      <c r="C152" s="6" t="s">
        <v>120</v>
      </c>
      <c r="D152" s="8" t="s">
        <v>342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88">
        <v>0</v>
      </c>
      <c r="V152" s="88"/>
      <c r="W152" s="88"/>
      <c r="X152" s="54"/>
      <c r="Y152" s="54"/>
      <c r="Z152" s="54"/>
      <c r="AA152" s="54">
        <v>8</v>
      </c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1"/>
      <c r="AS152" s="35">
        <f>IF(AT152&lt;6,SUM(E152:AR152),SUM(LARGE(E152:AR152,{1;2;3;4;5;6})))</f>
        <v>8</v>
      </c>
      <c r="AT152" s="55">
        <f>COUNT(E152:AR152)</f>
        <v>2</v>
      </c>
      <c r="BM152" s="12"/>
      <c r="BN152" s="22"/>
      <c r="BO152" s="12"/>
      <c r="BP152" s="22"/>
      <c r="BQ152" s="22"/>
      <c r="BR152" s="22"/>
      <c r="BS152" s="22"/>
      <c r="BT152" s="22"/>
      <c r="BU152" s="22"/>
    </row>
    <row r="153" spans="1:73" x14ac:dyDescent="0.2">
      <c r="A153" s="69">
        <v>152</v>
      </c>
      <c r="B153" s="26" t="s">
        <v>128</v>
      </c>
      <c r="C153" s="6" t="s">
        <v>112</v>
      </c>
      <c r="D153" s="8" t="s">
        <v>337</v>
      </c>
      <c r="E153" s="54"/>
      <c r="F153" s="54"/>
      <c r="G153" s="54"/>
      <c r="H153" s="54"/>
      <c r="I153" s="54"/>
      <c r="J153" s="54"/>
      <c r="K153" s="54"/>
      <c r="L153" s="88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88">
        <v>0</v>
      </c>
      <c r="AA153" s="54"/>
      <c r="AB153" s="54"/>
      <c r="AC153" s="54"/>
      <c r="AD153" s="54">
        <v>8</v>
      </c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1"/>
      <c r="AS153" s="35">
        <f>IF(AT153&lt;6,SUM(E153:AR153),SUM(LARGE(E153:AR153,{1;2;3;4;5;6})))</f>
        <v>8</v>
      </c>
      <c r="AT153" s="55">
        <f>COUNT(E153:AR153)</f>
        <v>2</v>
      </c>
      <c r="BM153" s="12"/>
      <c r="BN153" s="22"/>
      <c r="BO153" s="12"/>
      <c r="BP153" s="22"/>
      <c r="BQ153" s="22"/>
      <c r="BR153" s="22"/>
      <c r="BS153" s="22"/>
      <c r="BT153" s="22"/>
      <c r="BU153" s="22"/>
    </row>
    <row r="154" spans="1:73" x14ac:dyDescent="0.2">
      <c r="A154" s="69">
        <v>153</v>
      </c>
      <c r="B154" s="26" t="s">
        <v>111</v>
      </c>
      <c r="C154" s="6"/>
      <c r="D154" s="8" t="s">
        <v>670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>
        <v>8</v>
      </c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1"/>
      <c r="AS154" s="35">
        <f>IF(AT154&lt;6,SUM(E154:AR154),SUM(LARGE(E154:AR154,{1;2;3;4;5;6})))</f>
        <v>8</v>
      </c>
      <c r="AT154" s="53">
        <f>COUNT(E154:AR154)</f>
        <v>1</v>
      </c>
      <c r="BM154" s="12"/>
      <c r="BN154" s="22"/>
      <c r="BO154" s="12"/>
      <c r="BP154" s="22"/>
      <c r="BQ154" s="22"/>
      <c r="BR154" s="22"/>
      <c r="BS154" s="22"/>
      <c r="BT154" s="22"/>
      <c r="BU154" s="22"/>
    </row>
    <row r="155" spans="1:73" x14ac:dyDescent="0.2">
      <c r="A155" s="69">
        <v>154</v>
      </c>
      <c r="B155" s="26" t="s">
        <v>111</v>
      </c>
      <c r="C155" s="8"/>
      <c r="D155" s="37" t="s">
        <v>557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>
        <v>8</v>
      </c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54"/>
      <c r="AS155" s="35">
        <f>IF(AT155&lt;6,SUM(E155:AR155),SUM(LARGE(E155:AR155,{1;2;3;4;5;6})))</f>
        <v>8</v>
      </c>
      <c r="AT155" s="55">
        <f>COUNT(E155:AR155)</f>
        <v>1</v>
      </c>
      <c r="BM155" s="12"/>
      <c r="BN155" s="22"/>
      <c r="BO155" s="12"/>
      <c r="BP155" s="22"/>
      <c r="BQ155" s="22"/>
      <c r="BR155" s="22"/>
      <c r="BS155" s="22"/>
      <c r="BT155" s="22"/>
      <c r="BU155" s="22"/>
    </row>
    <row r="156" spans="1:73" x14ac:dyDescent="0.2">
      <c r="A156" s="69">
        <v>155</v>
      </c>
      <c r="B156" s="26" t="s">
        <v>111</v>
      </c>
      <c r="C156" s="6"/>
      <c r="D156" s="8" t="s">
        <v>691</v>
      </c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29">
        <v>8</v>
      </c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1"/>
      <c r="AS156" s="35">
        <f>IF(AT156&lt;6,SUM(E156:AR156),SUM(LARGE(E156:AR156,{1;2;3;4;5;6})))</f>
        <v>8</v>
      </c>
      <c r="AT156" s="53">
        <f>COUNT(E156:AR156)</f>
        <v>1</v>
      </c>
      <c r="BM156" s="12"/>
      <c r="BN156" s="22"/>
      <c r="BO156" s="12"/>
      <c r="BP156" s="22"/>
      <c r="BQ156" s="22"/>
      <c r="BR156" s="22"/>
      <c r="BS156" s="22"/>
      <c r="BT156" s="22"/>
      <c r="BU156" s="22"/>
    </row>
    <row r="157" spans="1:73" x14ac:dyDescent="0.2">
      <c r="A157" s="69">
        <v>156</v>
      </c>
      <c r="B157" s="26" t="s">
        <v>111</v>
      </c>
      <c r="C157" s="6" t="s">
        <v>433</v>
      </c>
      <c r="D157" s="8" t="s">
        <v>388</v>
      </c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30">
        <v>8</v>
      </c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1"/>
      <c r="AS157" s="35">
        <f>IF(AT157&lt;6,SUM(E157:AR157),SUM(LARGE(E157:AR157,{1;2;3;4;5;6})))</f>
        <v>8</v>
      </c>
      <c r="AT157" s="53">
        <f>COUNT(E157:AR157)</f>
        <v>1</v>
      </c>
      <c r="BM157" s="12"/>
      <c r="BN157" s="22"/>
      <c r="BO157" s="12"/>
      <c r="BP157" s="22"/>
      <c r="BQ157" s="22"/>
      <c r="BR157" s="22"/>
      <c r="BS157" s="22"/>
      <c r="BT157" s="22"/>
      <c r="BU157" s="22"/>
    </row>
    <row r="158" spans="1:73" x14ac:dyDescent="0.2">
      <c r="A158" s="69">
        <v>157</v>
      </c>
      <c r="B158" s="26" t="s">
        <v>111</v>
      </c>
      <c r="C158" s="6"/>
      <c r="D158" s="8" t="s">
        <v>147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>
        <v>8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1"/>
      <c r="AS158" s="35">
        <f>IF(AT158&lt;6,SUM(E158:AR158),SUM(LARGE(E158:AR158,{1;2;3;4;5;6})))</f>
        <v>8</v>
      </c>
      <c r="AT158" s="53">
        <f>COUNT(E158:AR158)</f>
        <v>1</v>
      </c>
      <c r="BM158" s="12"/>
      <c r="BN158" s="22"/>
      <c r="BO158" s="12"/>
      <c r="BP158" s="22"/>
      <c r="BQ158" s="22"/>
      <c r="BR158" s="22"/>
      <c r="BS158" s="22"/>
      <c r="BT158" s="22"/>
      <c r="BU158" s="22"/>
    </row>
    <row r="159" spans="1:73" x14ac:dyDescent="0.2">
      <c r="A159" s="69">
        <v>158</v>
      </c>
      <c r="B159" s="6" t="s">
        <v>128</v>
      </c>
      <c r="C159" s="6"/>
      <c r="D159" s="8" t="s">
        <v>712</v>
      </c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>
        <v>8</v>
      </c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1"/>
      <c r="AS159" s="35">
        <f>IF(AT159&lt;6,SUM(E159:AR159),SUM(LARGE(E159:AR159,{1;2;3;4;5;6})))</f>
        <v>8</v>
      </c>
      <c r="AT159" s="55">
        <f>COUNT(E159:AR159)</f>
        <v>1</v>
      </c>
      <c r="BM159" s="12"/>
      <c r="BN159" s="22"/>
      <c r="BO159" s="12"/>
      <c r="BP159" s="22"/>
      <c r="BQ159" s="22"/>
      <c r="BR159" s="22"/>
      <c r="BS159" s="22"/>
      <c r="BT159" s="22"/>
      <c r="BU159" s="22"/>
    </row>
    <row r="160" spans="1:73" x14ac:dyDescent="0.2">
      <c r="A160" s="69">
        <v>159</v>
      </c>
      <c r="B160" s="26" t="s">
        <v>111</v>
      </c>
      <c r="C160" s="6"/>
      <c r="D160" s="8" t="s">
        <v>144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>
        <v>8</v>
      </c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1"/>
      <c r="AS160" s="35">
        <f>IF(AT160&lt;6,SUM(E160:AR160),SUM(LARGE(E160:AR160,{1;2;3;4;5;6})))</f>
        <v>8</v>
      </c>
      <c r="AT160" s="53">
        <f>COUNT(E160:AR160)</f>
        <v>1</v>
      </c>
      <c r="BM160" s="12"/>
      <c r="BN160" s="22"/>
      <c r="BO160" s="12"/>
      <c r="BP160" s="22"/>
      <c r="BQ160" s="22"/>
      <c r="BR160" s="22"/>
      <c r="BS160" s="22"/>
      <c r="BT160" s="22"/>
      <c r="BU160" s="22"/>
    </row>
    <row r="161" spans="1:73" x14ac:dyDescent="0.2">
      <c r="A161" s="69">
        <v>160</v>
      </c>
      <c r="B161" s="26" t="s">
        <v>111</v>
      </c>
      <c r="C161" s="6" t="s">
        <v>120</v>
      </c>
      <c r="D161" s="8" t="s">
        <v>660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>
        <v>8</v>
      </c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1"/>
      <c r="AS161" s="35">
        <f>IF(AT161&lt;6,SUM(E161:AR161),SUM(LARGE(E161:AR161,{1;2;3;4;5;6})))</f>
        <v>8</v>
      </c>
      <c r="AT161" s="55">
        <f>COUNT(E161:AR161)</f>
        <v>1</v>
      </c>
      <c r="BM161" s="12"/>
      <c r="BN161" s="22"/>
      <c r="BO161" s="12"/>
      <c r="BP161" s="22"/>
      <c r="BQ161" s="22"/>
      <c r="BR161" s="22"/>
      <c r="BS161" s="22"/>
      <c r="BT161" s="22"/>
      <c r="BU161" s="22"/>
    </row>
    <row r="162" spans="1:73" x14ac:dyDescent="0.2">
      <c r="A162" s="69">
        <v>161</v>
      </c>
      <c r="B162" s="26" t="s">
        <v>111</v>
      </c>
      <c r="C162" s="8"/>
      <c r="D162" s="8" t="s">
        <v>918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>
        <v>8</v>
      </c>
      <c r="AN162" s="54"/>
      <c r="AO162" s="54"/>
      <c r="AP162" s="54"/>
      <c r="AQ162" s="54"/>
      <c r="AR162" s="51"/>
      <c r="AS162" s="35">
        <f>IF(AT162&lt;6,SUM(E162:AR162),SUM(LARGE(E162:AR162,{1;2;3;4;5;6})))</f>
        <v>8</v>
      </c>
      <c r="AT162" s="55">
        <f>COUNT(E162:AR162)</f>
        <v>1</v>
      </c>
      <c r="BM162" s="12"/>
      <c r="BN162" s="22"/>
      <c r="BO162" s="12"/>
      <c r="BP162" s="22"/>
      <c r="BQ162" s="22"/>
      <c r="BR162" s="22"/>
      <c r="BS162" s="22"/>
      <c r="BT162" s="22"/>
      <c r="BU162" s="22"/>
    </row>
    <row r="163" spans="1:73" x14ac:dyDescent="0.2">
      <c r="A163" s="69">
        <v>162</v>
      </c>
      <c r="B163" s="6" t="s">
        <v>111</v>
      </c>
      <c r="C163" s="8" t="s">
        <v>122</v>
      </c>
      <c r="D163" s="8" t="s">
        <v>919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>
        <v>8</v>
      </c>
      <c r="AN163" s="26"/>
      <c r="AO163" s="26"/>
      <c r="AP163" s="26"/>
      <c r="AQ163" s="26"/>
      <c r="AR163" s="6"/>
      <c r="AS163" s="35">
        <f>IF(AT163&lt;6,SUM(E163:AR163),SUM(LARGE(E163:AR163,{1;2;3;4;5;6})))</f>
        <v>8</v>
      </c>
      <c r="AT163" s="55">
        <f>COUNT(E163:AR163)</f>
        <v>1</v>
      </c>
      <c r="BM163" s="12"/>
      <c r="BN163" s="22"/>
      <c r="BO163" s="12"/>
      <c r="BP163" s="22"/>
      <c r="BQ163" s="22"/>
      <c r="BR163" s="22"/>
      <c r="BS163" s="22"/>
      <c r="BT163" s="22"/>
      <c r="BU163" s="22"/>
    </row>
    <row r="164" spans="1:73" x14ac:dyDescent="0.2">
      <c r="A164" s="69">
        <v>163</v>
      </c>
      <c r="B164" s="26" t="s">
        <v>111</v>
      </c>
      <c r="C164" s="26"/>
      <c r="D164" s="8" t="s">
        <v>698</v>
      </c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30">
        <v>7</v>
      </c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1"/>
      <c r="AS164" s="35">
        <f>IF(AT164&lt;6,SUM(E164:AR164),SUM(LARGE(E164:AR164,{1;2;3;4;5;6})))</f>
        <v>7</v>
      </c>
      <c r="AT164" s="53">
        <f>COUNT(E164:AR164)</f>
        <v>1</v>
      </c>
      <c r="BM164" s="12"/>
      <c r="BN164" s="22"/>
      <c r="BO164" s="12"/>
      <c r="BP164" s="22"/>
      <c r="BQ164" s="22"/>
      <c r="BR164" s="22"/>
      <c r="BS164" s="22"/>
      <c r="BT164" s="22"/>
      <c r="BU164" s="22"/>
    </row>
    <row r="165" spans="1:73" x14ac:dyDescent="0.2">
      <c r="A165" s="69">
        <v>164</v>
      </c>
      <c r="B165" s="26" t="s">
        <v>111</v>
      </c>
      <c r="C165" s="6"/>
      <c r="D165" s="8" t="s">
        <v>851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>
        <v>7</v>
      </c>
      <c r="AJ165" s="30"/>
      <c r="AK165" s="30"/>
      <c r="AL165" s="30"/>
      <c r="AM165" s="30"/>
      <c r="AN165" s="30"/>
      <c r="AO165" s="30"/>
      <c r="AP165" s="30"/>
      <c r="AQ165" s="30"/>
      <c r="AR165" s="51"/>
      <c r="AS165" s="35">
        <f>IF(AT165&lt;6,SUM(E165:AR165),SUM(LARGE(E165:AR165,{1;2;3;4;5;6})))</f>
        <v>7</v>
      </c>
      <c r="AT165" s="55">
        <f>COUNT(E165:AR165)</f>
        <v>1</v>
      </c>
      <c r="BM165" s="12"/>
      <c r="BN165" s="22"/>
      <c r="BO165" s="12"/>
      <c r="BP165" s="22"/>
      <c r="BQ165" s="22"/>
      <c r="BR165" s="22"/>
      <c r="BS165" s="22"/>
      <c r="BT165" s="22"/>
      <c r="BU165" s="22"/>
    </row>
    <row r="166" spans="1:73" x14ac:dyDescent="0.2">
      <c r="A166" s="69">
        <v>165</v>
      </c>
      <c r="B166" s="26" t="s">
        <v>111</v>
      </c>
      <c r="C166" s="6"/>
      <c r="D166" s="8" t="s">
        <v>905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>
        <v>6</v>
      </c>
      <c r="AM166" s="30"/>
      <c r="AN166" s="30"/>
      <c r="AO166" s="30"/>
      <c r="AP166" s="30"/>
      <c r="AQ166" s="30"/>
      <c r="AR166" s="1"/>
      <c r="AS166" s="35">
        <f>IF(AT166&lt;6,SUM(E166:AR166),SUM(LARGE(E166:AR166,{1;2;3;4;5;6})))</f>
        <v>6</v>
      </c>
      <c r="AT166" s="55">
        <f>COUNT(E166:AR166)</f>
        <v>1</v>
      </c>
      <c r="BM166" s="12"/>
      <c r="BN166" s="22"/>
      <c r="BO166" s="12"/>
      <c r="BP166" s="22"/>
      <c r="BQ166" s="22"/>
      <c r="BR166" s="22"/>
      <c r="BS166" s="22"/>
      <c r="BT166" s="22"/>
      <c r="BU166" s="22"/>
    </row>
    <row r="167" spans="1:73" x14ac:dyDescent="0.2">
      <c r="A167" s="69">
        <v>166</v>
      </c>
      <c r="B167" s="6" t="s">
        <v>126</v>
      </c>
      <c r="C167" s="8" t="s">
        <v>112</v>
      </c>
      <c r="D167" s="8" t="s">
        <v>507</v>
      </c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88">
        <v>0</v>
      </c>
      <c r="T167" s="88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>
        <v>5</v>
      </c>
      <c r="AN167" s="54"/>
      <c r="AO167" s="54"/>
      <c r="AP167" s="54"/>
      <c r="AQ167" s="54"/>
      <c r="AR167" s="9"/>
      <c r="AS167" s="35">
        <f>IF(AT167&lt;6,SUM(E167:AR167),SUM(LARGE(E167:AR167,{1;2;3;4;5;6})))</f>
        <v>5</v>
      </c>
      <c r="AT167" s="55">
        <f>COUNT(E167:AR167)</f>
        <v>2</v>
      </c>
      <c r="BM167" s="12"/>
      <c r="BN167" s="22"/>
      <c r="BO167" s="12"/>
      <c r="BP167" s="22"/>
      <c r="BQ167" s="22"/>
      <c r="BR167" s="22"/>
      <c r="BS167" s="22"/>
      <c r="BT167" s="22"/>
      <c r="BU167" s="22"/>
    </row>
    <row r="168" spans="1:73" x14ac:dyDescent="0.2">
      <c r="A168" s="69">
        <v>167</v>
      </c>
      <c r="B168" s="26" t="s">
        <v>111</v>
      </c>
      <c r="C168" s="8" t="s">
        <v>205</v>
      </c>
      <c r="D168" s="8" t="s">
        <v>769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>
        <v>5</v>
      </c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1"/>
      <c r="AS168" s="35">
        <f>IF(AT168&lt;6,SUM(E168:AR168),SUM(LARGE(E168:AR168,{1;2;3;4;5;6})))</f>
        <v>5</v>
      </c>
      <c r="AT168" s="55">
        <f>COUNT(E168:AR168)</f>
        <v>1</v>
      </c>
      <c r="BM168" s="12"/>
      <c r="BN168" s="22"/>
      <c r="BO168" s="12"/>
      <c r="BP168" s="22"/>
      <c r="BQ168" s="22"/>
      <c r="BR168" s="22"/>
      <c r="BS168" s="22"/>
      <c r="BT168" s="22"/>
      <c r="BU168" s="22"/>
    </row>
    <row r="169" spans="1:73" x14ac:dyDescent="0.2">
      <c r="A169" s="69">
        <v>168</v>
      </c>
      <c r="B169" s="26" t="s">
        <v>111</v>
      </c>
      <c r="C169" s="6"/>
      <c r="D169" s="8" t="s">
        <v>563</v>
      </c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>
        <v>5</v>
      </c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1"/>
      <c r="AS169" s="35">
        <f>IF(AT169&lt;6,SUM(E169:AR169),SUM(LARGE(E169:AR169,{1;2;3;4;5;6})))</f>
        <v>5</v>
      </c>
      <c r="AT169" s="55">
        <f>COUNT(E169:AR169)</f>
        <v>1</v>
      </c>
      <c r="BM169" s="12"/>
      <c r="BN169" s="22"/>
      <c r="BO169" s="12"/>
      <c r="BP169" s="22"/>
      <c r="BQ169" s="22"/>
      <c r="BR169" s="22"/>
      <c r="BS169" s="22"/>
      <c r="BT169" s="22"/>
      <c r="BU169" s="22"/>
    </row>
    <row r="170" spans="1:73" x14ac:dyDescent="0.2">
      <c r="A170" s="69">
        <v>169</v>
      </c>
      <c r="B170" s="26" t="s">
        <v>111</v>
      </c>
      <c r="C170" s="26" t="s">
        <v>112</v>
      </c>
      <c r="D170" s="37" t="s">
        <v>623</v>
      </c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>
        <v>5</v>
      </c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1"/>
      <c r="AS170" s="35">
        <f>IF(AT170&lt;6,SUM(E170:AR170),SUM(LARGE(E170:AR170,{1;2;3;4;5;6})))</f>
        <v>5</v>
      </c>
      <c r="AT170" s="53">
        <f>COUNT(E170:AR170)</f>
        <v>1</v>
      </c>
      <c r="BM170" s="12"/>
      <c r="BN170" s="22"/>
      <c r="BO170" s="12"/>
      <c r="BP170" s="22"/>
      <c r="BQ170" s="22"/>
      <c r="BR170" s="22"/>
      <c r="BS170" s="22"/>
      <c r="BT170" s="22"/>
      <c r="BU170" s="22"/>
    </row>
    <row r="171" spans="1:73" x14ac:dyDescent="0.2">
      <c r="A171" s="69">
        <v>170</v>
      </c>
      <c r="B171" s="26" t="s">
        <v>111</v>
      </c>
      <c r="C171" s="6"/>
      <c r="D171" s="8" t="s">
        <v>662</v>
      </c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>
        <v>5</v>
      </c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1"/>
      <c r="AS171" s="35">
        <f>IF(AT171&lt;6,SUM(E171:AR171),SUM(LARGE(E171:AR171,{1;2;3;4;5;6})))</f>
        <v>5</v>
      </c>
      <c r="AT171" s="53">
        <f>COUNT(E171:AR171)</f>
        <v>1</v>
      </c>
      <c r="BM171" s="12"/>
      <c r="BN171" s="22"/>
      <c r="BO171" s="12"/>
      <c r="BP171" s="22"/>
      <c r="BQ171" s="22"/>
      <c r="BR171" s="22"/>
      <c r="BS171" s="22"/>
      <c r="BT171" s="22"/>
      <c r="BU171" s="22"/>
    </row>
    <row r="172" spans="1:73" x14ac:dyDescent="0.2">
      <c r="A172" s="69">
        <v>171</v>
      </c>
      <c r="B172" s="26" t="s">
        <v>111</v>
      </c>
      <c r="C172" s="6"/>
      <c r="D172" s="37" t="s">
        <v>693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>
        <v>4</v>
      </c>
      <c r="AB172" s="37"/>
      <c r="AC172" s="37"/>
      <c r="AD172" s="86">
        <v>0</v>
      </c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54"/>
      <c r="AS172" s="35">
        <f>IF(AT172&lt;6,SUM(E172:AR172),SUM(LARGE(E172:AR172,{1;2;3;4;5;6})))</f>
        <v>4</v>
      </c>
      <c r="AT172" s="53">
        <f>COUNT(E172:AR172)</f>
        <v>2</v>
      </c>
      <c r="BM172" s="12"/>
      <c r="BN172" s="22"/>
      <c r="BO172" s="12"/>
      <c r="BP172" s="22"/>
      <c r="BQ172" s="22"/>
      <c r="BR172" s="22"/>
      <c r="BS172" s="22"/>
      <c r="BT172" s="22"/>
      <c r="BU172" s="22"/>
    </row>
    <row r="173" spans="1:73" x14ac:dyDescent="0.2">
      <c r="A173" s="69">
        <v>172</v>
      </c>
      <c r="B173" s="26" t="s">
        <v>111</v>
      </c>
      <c r="C173" s="8" t="s">
        <v>307</v>
      </c>
      <c r="D173" s="37" t="s">
        <v>322</v>
      </c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54">
        <v>4</v>
      </c>
      <c r="AB173" s="88"/>
      <c r="AC173" s="88"/>
      <c r="AD173" s="88"/>
      <c r="AE173" s="88"/>
      <c r="AF173" s="88"/>
      <c r="AG173" s="88"/>
      <c r="AH173" s="88"/>
      <c r="AI173" s="88"/>
      <c r="AJ173" s="88">
        <v>0</v>
      </c>
      <c r="AK173" s="88"/>
      <c r="AL173" s="88"/>
      <c r="AM173" s="88"/>
      <c r="AN173" s="88"/>
      <c r="AO173" s="88"/>
      <c r="AP173" s="88"/>
      <c r="AQ173" s="88"/>
      <c r="AR173" s="6"/>
      <c r="AS173" s="35">
        <f>IF(AT173&lt;6,SUM(E173:AR173),SUM(LARGE(E173:AR173,{1;2;3;4;5;6})))</f>
        <v>4</v>
      </c>
      <c r="AT173" s="53">
        <f>COUNT(E173:AR173)</f>
        <v>2</v>
      </c>
      <c r="BM173" s="12"/>
      <c r="BN173" s="22"/>
      <c r="BO173" s="12"/>
      <c r="BP173" s="22"/>
      <c r="BQ173" s="22"/>
      <c r="BR173" s="22"/>
      <c r="BS173" s="22"/>
      <c r="BT173" s="22"/>
      <c r="BU173" s="22"/>
    </row>
    <row r="174" spans="1:73" x14ac:dyDescent="0.2">
      <c r="A174" s="69">
        <v>173</v>
      </c>
      <c r="B174" s="26" t="s">
        <v>111</v>
      </c>
      <c r="C174" s="6"/>
      <c r="D174" s="8" t="s">
        <v>773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>
        <v>4</v>
      </c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1"/>
      <c r="AS174" s="35">
        <f>IF(AT174&lt;6,SUM(E174:AR174),SUM(LARGE(E174:AR174,{1;2;3;4;5;6})))</f>
        <v>4</v>
      </c>
      <c r="AT174" s="53">
        <f>COUNT(E174:AR174)</f>
        <v>1</v>
      </c>
      <c r="BM174" s="12"/>
      <c r="BN174" s="22"/>
      <c r="BO174" s="12"/>
      <c r="BP174" s="22"/>
      <c r="BQ174" s="22"/>
      <c r="BR174" s="22"/>
      <c r="BS174" s="22"/>
      <c r="BT174" s="22"/>
      <c r="BU174" s="22"/>
    </row>
    <row r="175" spans="1:73" x14ac:dyDescent="0.2">
      <c r="A175" s="69">
        <v>174</v>
      </c>
      <c r="B175" s="26" t="s">
        <v>111</v>
      </c>
      <c r="C175" s="6"/>
      <c r="D175" s="8" t="s">
        <v>846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>
        <v>4</v>
      </c>
      <c r="AJ175" s="29"/>
      <c r="AK175" s="29"/>
      <c r="AL175" s="29"/>
      <c r="AM175" s="29"/>
      <c r="AN175" s="29"/>
      <c r="AO175" s="29"/>
      <c r="AP175" s="29"/>
      <c r="AQ175" s="29"/>
      <c r="AR175" s="1"/>
      <c r="AS175" s="35">
        <f>IF(AT175&lt;6,SUM(E175:AR175),SUM(LARGE(E175:AR175,{1;2;3;4;5;6})))</f>
        <v>4</v>
      </c>
      <c r="AT175" s="53">
        <f>COUNT(E175:AR175)</f>
        <v>1</v>
      </c>
      <c r="BM175" s="12"/>
      <c r="BN175" s="22"/>
      <c r="BO175" s="12"/>
      <c r="BP175" s="22"/>
      <c r="BQ175" s="22"/>
      <c r="BR175" s="22"/>
      <c r="BS175" s="22"/>
      <c r="BT175" s="22"/>
      <c r="BU175" s="22"/>
    </row>
    <row r="176" spans="1:73" x14ac:dyDescent="0.2">
      <c r="A176" s="69">
        <v>175</v>
      </c>
      <c r="B176" s="26" t="s">
        <v>111</v>
      </c>
      <c r="C176" s="6" t="s">
        <v>120</v>
      </c>
      <c r="D176" s="37" t="s">
        <v>469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>
        <v>4</v>
      </c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9"/>
      <c r="AS176" s="35">
        <f>IF(AT176&lt;6,SUM(E176:AR176),SUM(LARGE(E176:AR176,{1;2;3;4;5;6})))</f>
        <v>4</v>
      </c>
      <c r="AT176" s="53">
        <f>COUNT(E176:AR176)</f>
        <v>1</v>
      </c>
      <c r="BM176" s="12"/>
      <c r="BN176" s="22"/>
      <c r="BO176" s="12"/>
      <c r="BP176" s="22"/>
      <c r="BQ176" s="22"/>
      <c r="BR176" s="22"/>
      <c r="BS176" s="22"/>
      <c r="BT176" s="22"/>
      <c r="BU176" s="22"/>
    </row>
    <row r="177" spans="1:73" x14ac:dyDescent="0.2">
      <c r="A177" s="69">
        <v>176</v>
      </c>
      <c r="B177" s="26" t="s">
        <v>111</v>
      </c>
      <c r="C177" s="26" t="s">
        <v>205</v>
      </c>
      <c r="D177" s="37" t="s">
        <v>854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>
        <v>4</v>
      </c>
      <c r="AJ177" s="29"/>
      <c r="AK177" s="29"/>
      <c r="AL177" s="29"/>
      <c r="AM177" s="29"/>
      <c r="AN177" s="29"/>
      <c r="AO177" s="29"/>
      <c r="AP177" s="29"/>
      <c r="AQ177" s="29"/>
      <c r="AR177" s="1"/>
      <c r="AS177" s="35">
        <f>IF(AT177&lt;6,SUM(E177:AR177),SUM(LARGE(E177:AR177,{1;2;3;4;5;6})))</f>
        <v>4</v>
      </c>
      <c r="AT177" s="55">
        <f>COUNT(E177:AR177)</f>
        <v>1</v>
      </c>
      <c r="BM177" s="12"/>
      <c r="BN177" s="22"/>
      <c r="BO177" s="12"/>
      <c r="BP177" s="22"/>
      <c r="BQ177" s="22"/>
      <c r="BR177" s="22"/>
      <c r="BS177" s="22"/>
      <c r="BT177" s="22"/>
      <c r="BU177" s="22"/>
    </row>
    <row r="178" spans="1:73" x14ac:dyDescent="0.2">
      <c r="A178" s="69">
        <v>177</v>
      </c>
      <c r="B178" s="26" t="s">
        <v>111</v>
      </c>
      <c r="C178" s="6" t="s">
        <v>205</v>
      </c>
      <c r="D178" s="8" t="s">
        <v>778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>
        <v>4</v>
      </c>
      <c r="AI178" s="54"/>
      <c r="AJ178" s="54"/>
      <c r="AK178" s="54"/>
      <c r="AL178" s="54"/>
      <c r="AM178" s="54"/>
      <c r="AN178" s="54"/>
      <c r="AO178" s="54"/>
      <c r="AP178" s="54"/>
      <c r="AQ178" s="54"/>
      <c r="AR178" s="51"/>
      <c r="AS178" s="35">
        <f>IF(AT178&lt;6,SUM(E178:AR178),SUM(LARGE(E178:AR178,{1;2;3;4;5;6})))</f>
        <v>4</v>
      </c>
      <c r="AT178" s="53">
        <f>COUNT(E178:AR178)</f>
        <v>1</v>
      </c>
      <c r="BM178" s="12"/>
      <c r="BN178" s="22"/>
      <c r="BO178" s="12"/>
      <c r="BP178" s="22"/>
      <c r="BQ178" s="22"/>
      <c r="BR178" s="22"/>
      <c r="BS178" s="22"/>
      <c r="BT178" s="22"/>
      <c r="BU178" s="22"/>
    </row>
    <row r="179" spans="1:73" x14ac:dyDescent="0.2">
      <c r="A179" s="69">
        <v>178</v>
      </c>
      <c r="B179" s="26" t="s">
        <v>111</v>
      </c>
      <c r="C179" s="6" t="s">
        <v>752</v>
      </c>
      <c r="D179" s="8" t="s">
        <v>767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>
        <v>3</v>
      </c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6"/>
      <c r="AS179" s="35">
        <f>IF(AT179&lt;6,SUM(E179:AR179),SUM(LARGE(E179:AR179,{1;2;3;4;5;6})))</f>
        <v>3</v>
      </c>
      <c r="AT179" s="53">
        <f>COUNT(E179:AR179)</f>
        <v>1</v>
      </c>
      <c r="BM179" s="12"/>
      <c r="BN179" s="22"/>
      <c r="BO179" s="12"/>
      <c r="BP179" s="22"/>
      <c r="BQ179" s="22"/>
      <c r="BR179" s="22"/>
      <c r="BS179" s="22"/>
      <c r="BT179" s="22"/>
      <c r="BU179" s="22"/>
    </row>
    <row r="180" spans="1:73" x14ac:dyDescent="0.2">
      <c r="A180" s="69">
        <v>179</v>
      </c>
      <c r="B180" s="26" t="s">
        <v>111</v>
      </c>
      <c r="C180" s="6" t="s">
        <v>890</v>
      </c>
      <c r="D180" s="8" t="s">
        <v>553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>
        <v>3</v>
      </c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51"/>
      <c r="AS180" s="35">
        <f>IF(AT180&lt;6,SUM(E180:AR180),SUM(LARGE(E180:AR180,{1;2;3;4;5;6})))</f>
        <v>3</v>
      </c>
      <c r="AT180" s="53">
        <f>COUNT(E180:AR180)</f>
        <v>1</v>
      </c>
      <c r="BM180" s="12"/>
      <c r="BN180" s="22"/>
      <c r="BO180" s="12"/>
      <c r="BP180" s="22"/>
      <c r="BQ180" s="22"/>
      <c r="BR180" s="22"/>
      <c r="BS180" s="22"/>
      <c r="BT180" s="22"/>
      <c r="BU180" s="22"/>
    </row>
    <row r="181" spans="1:73" x14ac:dyDescent="0.2">
      <c r="A181" s="69">
        <v>180</v>
      </c>
      <c r="B181" s="26" t="s">
        <v>111</v>
      </c>
      <c r="C181" s="6" t="s">
        <v>120</v>
      </c>
      <c r="D181" s="8" t="s">
        <v>694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>
        <v>3</v>
      </c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5">
        <f>IF(AT181&lt;6,SUM(E181:AR181),SUM(LARGE(E181:AR181,{1;2;3;4;5;6})))</f>
        <v>3</v>
      </c>
      <c r="AT181" s="55">
        <f>COUNT(E181:AR181)</f>
        <v>1</v>
      </c>
      <c r="BM181" s="12"/>
      <c r="BN181" s="22"/>
      <c r="BO181" s="12"/>
      <c r="BP181" s="22"/>
      <c r="BQ181" s="22"/>
      <c r="BR181" s="22"/>
      <c r="BS181" s="22"/>
      <c r="BT181" s="22"/>
      <c r="BU181" s="22"/>
    </row>
    <row r="182" spans="1:73" x14ac:dyDescent="0.2">
      <c r="A182" s="69">
        <v>181</v>
      </c>
      <c r="B182" s="6" t="s">
        <v>111</v>
      </c>
      <c r="C182" s="6" t="s">
        <v>113</v>
      </c>
      <c r="D182" s="8" t="s">
        <v>671</v>
      </c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>
        <v>3</v>
      </c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9"/>
      <c r="AS182" s="35">
        <f>IF(AT182&lt;6,SUM(E182:AR182),SUM(LARGE(E182:AR182,{1;2;3;4;5;6})))</f>
        <v>3</v>
      </c>
      <c r="AT182" s="53">
        <f>COUNT(E182:AR182)</f>
        <v>1</v>
      </c>
      <c r="BM182" s="12"/>
      <c r="BN182" s="22"/>
      <c r="BO182" s="12"/>
      <c r="BP182" s="22"/>
      <c r="BQ182" s="22"/>
      <c r="BR182" s="22"/>
      <c r="BS182" s="22"/>
      <c r="BT182" s="22"/>
      <c r="BU182" s="22"/>
    </row>
    <row r="183" spans="1:73" x14ac:dyDescent="0.2">
      <c r="A183" s="69">
        <v>182</v>
      </c>
      <c r="B183" s="26" t="s">
        <v>111</v>
      </c>
      <c r="C183" s="6" t="s">
        <v>118</v>
      </c>
      <c r="D183" s="6" t="s">
        <v>921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>
        <v>3</v>
      </c>
      <c r="AN183" s="30"/>
      <c r="AO183" s="30"/>
      <c r="AP183" s="30"/>
      <c r="AQ183" s="30"/>
      <c r="AR183" s="51"/>
      <c r="AS183" s="35">
        <f>IF(AT183&lt;6,SUM(E183:AR183),SUM(LARGE(E183:AR183,{1;2;3;4;5;6})))</f>
        <v>3</v>
      </c>
      <c r="AT183" s="53">
        <f>COUNT(E183:AR183)</f>
        <v>1</v>
      </c>
      <c r="BM183" s="12"/>
      <c r="BN183" s="22"/>
      <c r="BO183" s="12"/>
      <c r="BP183" s="22"/>
      <c r="BQ183" s="22"/>
      <c r="BR183" s="22"/>
      <c r="BS183" s="22"/>
      <c r="BT183" s="22"/>
      <c r="BU183" s="22"/>
    </row>
    <row r="184" spans="1:73" x14ac:dyDescent="0.2">
      <c r="A184" s="69">
        <v>183</v>
      </c>
      <c r="B184" s="26" t="s">
        <v>111</v>
      </c>
      <c r="C184" s="6"/>
      <c r="D184" s="8" t="s">
        <v>320</v>
      </c>
      <c r="E184" s="30"/>
      <c r="F184" s="30"/>
      <c r="G184" s="30"/>
      <c r="H184" s="30"/>
      <c r="I184" s="30"/>
      <c r="J184" s="30"/>
      <c r="K184" s="30"/>
      <c r="L184" s="90"/>
      <c r="M184" s="90"/>
      <c r="N184" s="90"/>
      <c r="O184" s="90"/>
      <c r="P184" s="90"/>
      <c r="Q184" s="90"/>
      <c r="R184" s="90"/>
      <c r="S184" s="90"/>
      <c r="T184" s="90"/>
      <c r="U184" s="90">
        <v>0</v>
      </c>
      <c r="V184" s="90"/>
      <c r="W184" s="90"/>
      <c r="X184" s="90"/>
      <c r="Y184" s="90"/>
      <c r="Z184" s="90"/>
      <c r="AA184" s="90"/>
      <c r="AB184" s="90"/>
      <c r="AC184" s="90">
        <v>0</v>
      </c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>
        <v>0</v>
      </c>
      <c r="AP184" s="90">
        <v>0</v>
      </c>
      <c r="AQ184" s="90"/>
      <c r="AR184" s="1"/>
      <c r="AS184" s="35">
        <f>IF(AT184&lt;6,SUM(E184:AR184),SUM(LARGE(E184:AR184,{1;2;3;4;5;6})))</f>
        <v>0</v>
      </c>
      <c r="AT184" s="55">
        <f>COUNT(E184:AR184)</f>
        <v>4</v>
      </c>
      <c r="BM184" s="12"/>
      <c r="BN184" s="22"/>
      <c r="BO184" s="12"/>
      <c r="BP184" s="22"/>
      <c r="BQ184" s="22"/>
      <c r="BR184" s="22"/>
      <c r="BS184" s="22"/>
      <c r="BT184" s="22"/>
      <c r="BU184" s="22"/>
    </row>
    <row r="185" spans="1:73" x14ac:dyDescent="0.2">
      <c r="A185" s="69">
        <v>184</v>
      </c>
      <c r="B185" s="26" t="s">
        <v>111</v>
      </c>
      <c r="C185" s="26"/>
      <c r="D185" s="37" t="s">
        <v>621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87">
        <v>0</v>
      </c>
      <c r="Z185" s="87">
        <v>0</v>
      </c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54"/>
      <c r="AS185" s="35">
        <f>IF(AT185&lt;6,SUM(E185:AR185),SUM(LARGE(E185:AR185,{1;2;3;4;5;6})))</f>
        <v>0</v>
      </c>
      <c r="AT185" s="53">
        <f>COUNT(E185:AR185)</f>
        <v>2</v>
      </c>
      <c r="BM185" s="12"/>
      <c r="BN185" s="22"/>
      <c r="BO185" s="12"/>
      <c r="BP185" s="22"/>
      <c r="BQ185" s="22"/>
      <c r="BR185" s="22"/>
      <c r="BS185" s="22"/>
      <c r="BT185" s="22"/>
      <c r="BU185" s="22"/>
    </row>
    <row r="186" spans="1:73" x14ac:dyDescent="0.2">
      <c r="A186" s="69">
        <v>185</v>
      </c>
      <c r="B186" s="26" t="s">
        <v>111</v>
      </c>
      <c r="C186" s="6"/>
      <c r="D186" s="8" t="s">
        <v>452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90">
        <v>0</v>
      </c>
      <c r="AD186" s="30"/>
      <c r="AE186" s="30"/>
      <c r="AF186" s="30"/>
      <c r="AG186" s="30"/>
      <c r="AH186" s="30"/>
      <c r="AI186" s="30"/>
      <c r="AJ186" s="30"/>
      <c r="AK186" s="30"/>
      <c r="AL186" s="30"/>
      <c r="AM186" s="90">
        <v>0</v>
      </c>
      <c r="AN186" s="90"/>
      <c r="AO186" s="90"/>
      <c r="AP186" s="90"/>
      <c r="AQ186" s="90"/>
      <c r="AR186" s="1"/>
      <c r="AS186" s="35">
        <f>IF(AT186&lt;6,SUM(E186:AR186),SUM(LARGE(E186:AR186,{1;2;3;4;5;6})))</f>
        <v>0</v>
      </c>
      <c r="AT186" s="55">
        <f>COUNT(E186:AR186)</f>
        <v>2</v>
      </c>
      <c r="BM186" s="12"/>
      <c r="BN186" s="22"/>
      <c r="BO186" s="12"/>
      <c r="BP186" s="22"/>
      <c r="BQ186" s="22"/>
      <c r="BR186" s="22"/>
      <c r="BS186" s="22"/>
      <c r="BT186" s="22"/>
      <c r="BU186" s="22"/>
    </row>
    <row r="187" spans="1:73" x14ac:dyDescent="0.2">
      <c r="A187" s="69">
        <v>186</v>
      </c>
      <c r="B187" s="6" t="s">
        <v>111</v>
      </c>
      <c r="C187" s="8" t="s">
        <v>205</v>
      </c>
      <c r="D187" s="8" t="s">
        <v>210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88">
        <v>0</v>
      </c>
      <c r="AH187" s="54"/>
      <c r="AI187" s="54"/>
      <c r="AJ187" s="54"/>
      <c r="AK187" s="54"/>
      <c r="AL187" s="54"/>
      <c r="AM187" s="54"/>
      <c r="AN187" s="54"/>
      <c r="AO187" s="88">
        <v>0</v>
      </c>
      <c r="AP187" s="54"/>
      <c r="AQ187" s="54"/>
      <c r="AR187" s="1"/>
      <c r="AS187" s="35">
        <f>IF(AT187&lt;6,SUM(E187:AR187),SUM(LARGE(E187:AR187,{1;2;3;4;5;6})))</f>
        <v>0</v>
      </c>
      <c r="AT187" s="55">
        <f>COUNT(E187:AR187)</f>
        <v>2</v>
      </c>
      <c r="BM187" s="12"/>
      <c r="BN187" s="22"/>
      <c r="BO187" s="12"/>
      <c r="BP187" s="22"/>
      <c r="BQ187" s="22"/>
      <c r="BR187" s="22"/>
      <c r="BS187" s="22"/>
      <c r="BT187" s="22"/>
      <c r="BU187" s="22"/>
    </row>
    <row r="188" spans="1:73" x14ac:dyDescent="0.2">
      <c r="A188" s="69">
        <v>187</v>
      </c>
      <c r="B188" s="26" t="s">
        <v>111</v>
      </c>
      <c r="C188" s="6" t="s">
        <v>205</v>
      </c>
      <c r="D188" s="8" t="s">
        <v>874</v>
      </c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87">
        <v>0</v>
      </c>
      <c r="AK188" s="87"/>
      <c r="AL188" s="87"/>
      <c r="AM188" s="87"/>
      <c r="AN188" s="87"/>
      <c r="AO188" s="87"/>
      <c r="AP188" s="87"/>
      <c r="AQ188" s="87"/>
      <c r="AR188" s="1"/>
      <c r="AS188" s="35">
        <f>IF(AT188&lt;6,SUM(E188:AR188),SUM(LARGE(E188:AR188,{1;2;3;4;5;6})))</f>
        <v>0</v>
      </c>
      <c r="AT188" s="53">
        <f>COUNT(E188:AR188)</f>
        <v>1</v>
      </c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O188" s="23"/>
    </row>
    <row r="189" spans="1:73" x14ac:dyDescent="0.2">
      <c r="A189" s="69">
        <v>188</v>
      </c>
      <c r="B189" s="26" t="s">
        <v>111</v>
      </c>
      <c r="C189" s="6" t="s">
        <v>113</v>
      </c>
      <c r="D189" s="8" t="s">
        <v>741</v>
      </c>
      <c r="E189" s="90"/>
      <c r="F189" s="90"/>
      <c r="G189" s="90"/>
      <c r="H189" s="90"/>
      <c r="I189" s="90"/>
      <c r="J189" s="90"/>
      <c r="K189" s="90"/>
      <c r="L189" s="9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90">
        <v>0</v>
      </c>
      <c r="AF189" s="90"/>
      <c r="AG189" s="90"/>
      <c r="AH189" s="90"/>
      <c r="AI189" s="30"/>
      <c r="AJ189" s="30"/>
      <c r="AK189" s="30"/>
      <c r="AL189" s="30"/>
      <c r="AM189" s="30"/>
      <c r="AN189" s="30"/>
      <c r="AO189" s="30"/>
      <c r="AP189" s="30"/>
      <c r="AQ189" s="30"/>
      <c r="AR189" s="1"/>
      <c r="AS189" s="35">
        <f>IF(AT189&lt;6,SUM(E189:AR189),SUM(LARGE(E189:AR189,{1;2;3;4;5;6})))</f>
        <v>0</v>
      </c>
      <c r="AT189" s="55">
        <f>COUNT(E189:AR189)</f>
        <v>1</v>
      </c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O189" s="23"/>
    </row>
    <row r="190" spans="1:73" x14ac:dyDescent="0.2">
      <c r="A190" s="69">
        <v>189</v>
      </c>
      <c r="B190" s="26" t="s">
        <v>111</v>
      </c>
      <c r="C190" s="6" t="s">
        <v>120</v>
      </c>
      <c r="D190" s="8" t="s">
        <v>95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>
        <v>0</v>
      </c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30"/>
      <c r="AS190" s="35">
        <f>IF(AT190&lt;6,SUM(E190:AR190),SUM(LARGE(E190:AR190,{1;2;3;4;5;6})))</f>
        <v>0</v>
      </c>
      <c r="AT190" s="55">
        <f>COUNT(E190:AR190)</f>
        <v>1</v>
      </c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O190" s="23"/>
    </row>
    <row r="191" spans="1:73" x14ac:dyDescent="0.2">
      <c r="A191" s="69">
        <v>190</v>
      </c>
      <c r="B191" s="26" t="s">
        <v>111</v>
      </c>
      <c r="C191" s="6"/>
      <c r="D191" s="6" t="s">
        <v>641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90">
        <v>0</v>
      </c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1"/>
      <c r="AS191" s="35">
        <f>IF(AT191&lt;6,SUM(E191:AR191),SUM(LARGE(E191:AR191,{1;2;3;4;5;6})))</f>
        <v>0</v>
      </c>
      <c r="AT191" s="55">
        <f>COUNT(E191:AR191)</f>
        <v>1</v>
      </c>
      <c r="BM191" s="12"/>
      <c r="BN191" s="22"/>
      <c r="BO191" s="12"/>
      <c r="BP191" s="22"/>
      <c r="BQ191" s="22"/>
      <c r="BR191" s="22"/>
      <c r="BS191" s="22"/>
      <c r="BT191" s="22"/>
      <c r="BU191" s="22"/>
    </row>
    <row r="192" spans="1:73" x14ac:dyDescent="0.2">
      <c r="A192" s="69">
        <v>191</v>
      </c>
      <c r="B192" s="26" t="s">
        <v>111</v>
      </c>
      <c r="C192" s="26" t="s">
        <v>121</v>
      </c>
      <c r="D192" s="37" t="s">
        <v>829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90">
        <v>0</v>
      </c>
      <c r="AI192" s="30"/>
      <c r="AJ192" s="30"/>
      <c r="AK192" s="30"/>
      <c r="AL192" s="30"/>
      <c r="AM192" s="30"/>
      <c r="AN192" s="30"/>
      <c r="AO192" s="30"/>
      <c r="AP192" s="30"/>
      <c r="AQ192" s="30"/>
      <c r="AR192" s="54"/>
      <c r="AS192" s="35">
        <f>IF(AT192&lt;6,SUM(E192:AR192),SUM(LARGE(E192:AR192,{1;2;3;4;5;6})))</f>
        <v>0</v>
      </c>
      <c r="AT192" s="53">
        <f>COUNT(E192:AR192)</f>
        <v>1</v>
      </c>
      <c r="BM192" s="12"/>
      <c r="BN192" s="22"/>
      <c r="BO192" s="12"/>
      <c r="BP192" s="22"/>
      <c r="BQ192" s="22"/>
      <c r="BR192" s="22"/>
      <c r="BS192" s="22"/>
      <c r="BT192" s="22"/>
      <c r="BU192" s="22"/>
    </row>
    <row r="193" spans="1:74" x14ac:dyDescent="0.2">
      <c r="A193" s="69">
        <v>192</v>
      </c>
      <c r="B193" s="26" t="s">
        <v>111</v>
      </c>
      <c r="C193" s="26" t="s">
        <v>120</v>
      </c>
      <c r="D193" s="37" t="s">
        <v>463</v>
      </c>
      <c r="E193" s="87"/>
      <c r="F193" s="87"/>
      <c r="G193" s="87"/>
      <c r="H193" s="87"/>
      <c r="I193" s="87"/>
      <c r="J193" s="87"/>
      <c r="K193" s="87"/>
      <c r="L193" s="8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>
        <v>0</v>
      </c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51"/>
      <c r="AS193" s="35">
        <f>IF(AT193&lt;6,SUM(E193:AR193),SUM(LARGE(E193:AR193,{1;2;3;4;5;6})))</f>
        <v>0</v>
      </c>
      <c r="AT193" s="55">
        <f>COUNT(E193:AR193)</f>
        <v>1</v>
      </c>
      <c r="BK193" s="12"/>
      <c r="BL193" s="22"/>
      <c r="BM193" s="12"/>
      <c r="BN193" s="22"/>
      <c r="BO193" s="22"/>
      <c r="BP193" s="22"/>
      <c r="BQ193" s="22"/>
      <c r="BR193" s="22"/>
      <c r="BS193" s="22"/>
    </row>
    <row r="194" spans="1:74" x14ac:dyDescent="0.2">
      <c r="A194" s="69">
        <v>193</v>
      </c>
      <c r="B194" s="26" t="s">
        <v>111</v>
      </c>
      <c r="C194" s="6" t="s">
        <v>205</v>
      </c>
      <c r="D194" s="8" t="s">
        <v>453</v>
      </c>
      <c r="E194" s="90"/>
      <c r="F194" s="90"/>
      <c r="G194" s="90"/>
      <c r="H194" s="90"/>
      <c r="I194" s="90"/>
      <c r="J194" s="90"/>
      <c r="K194" s="30"/>
      <c r="L194" s="90"/>
      <c r="M194" s="30"/>
      <c r="N194" s="30"/>
      <c r="O194" s="30"/>
      <c r="P194" s="30"/>
      <c r="Q194" s="30"/>
      <c r="R194" s="30"/>
      <c r="S194" s="90">
        <v>0</v>
      </c>
      <c r="T194" s="9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51"/>
      <c r="AS194" s="35">
        <f>IF(AT194&lt;6,SUM(E194:AR194),SUM(LARGE(E194:AR194,{1;2;3;4;5;6})))</f>
        <v>0</v>
      </c>
      <c r="AT194" s="55">
        <f>COUNT(E194:AR194)</f>
        <v>1</v>
      </c>
      <c r="BK194" s="12"/>
      <c r="BL194" s="22"/>
      <c r="BM194" s="12"/>
      <c r="BN194" s="22"/>
      <c r="BO194" s="22"/>
      <c r="BP194" s="22"/>
      <c r="BQ194" s="22"/>
      <c r="BR194" s="22"/>
      <c r="BS194" s="22"/>
    </row>
    <row r="195" spans="1:74" ht="14.25" customHeight="1" x14ac:dyDescent="0.2">
      <c r="A195" s="69">
        <v>194</v>
      </c>
      <c r="B195" s="26" t="s">
        <v>111</v>
      </c>
      <c r="C195" s="6" t="s">
        <v>113</v>
      </c>
      <c r="D195" s="8" t="s">
        <v>201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87">
        <v>0</v>
      </c>
      <c r="AK195" s="87"/>
      <c r="AL195" s="87"/>
      <c r="AM195" s="87"/>
      <c r="AN195" s="87"/>
      <c r="AO195" s="87"/>
      <c r="AP195" s="87"/>
      <c r="AQ195" s="87"/>
      <c r="AR195" s="1"/>
      <c r="AS195" s="35">
        <f>IF(AT195&lt;6,SUM(E195:AR195),SUM(LARGE(E195:AR195,{1;2;3;4;5;6})))</f>
        <v>0</v>
      </c>
      <c r="AT195" s="55">
        <f>COUNT(E195:AR195)</f>
        <v>1</v>
      </c>
      <c r="BL195" s="22"/>
      <c r="BN195" s="22"/>
      <c r="BO195" s="22"/>
      <c r="BP195" s="22"/>
      <c r="BQ195" s="22"/>
      <c r="BR195" s="22"/>
      <c r="BS195" s="22"/>
      <c r="BT195" s="24"/>
    </row>
    <row r="196" spans="1:74" x14ac:dyDescent="0.2">
      <c r="A196" s="69">
        <v>195</v>
      </c>
      <c r="B196" s="6" t="s">
        <v>111</v>
      </c>
      <c r="C196" s="6" t="s">
        <v>205</v>
      </c>
      <c r="D196" s="8" t="s">
        <v>714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106">
        <v>0</v>
      </c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1"/>
      <c r="AS196" s="35">
        <f>IF(AT196&lt;6,SUM(E196:AR196),SUM(LARGE(E196:AR196,{1;2;3;4;5;6})))</f>
        <v>0</v>
      </c>
      <c r="AT196" s="55">
        <f>COUNT(E196:AR196)</f>
        <v>1</v>
      </c>
      <c r="BL196" s="24"/>
      <c r="BN196" s="24"/>
      <c r="BO196" s="24"/>
      <c r="BP196" s="24"/>
      <c r="BQ196" s="24"/>
      <c r="BR196" s="24"/>
      <c r="BS196" s="24"/>
      <c r="BT196" s="24"/>
    </row>
    <row r="197" spans="1:74" x14ac:dyDescent="0.2">
      <c r="A197" s="69">
        <v>196</v>
      </c>
      <c r="B197" s="26" t="s">
        <v>111</v>
      </c>
      <c r="C197" s="6" t="s">
        <v>262</v>
      </c>
      <c r="D197" s="8" t="s">
        <v>604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87">
        <v>0</v>
      </c>
      <c r="AK197" s="87"/>
      <c r="AL197" s="87"/>
      <c r="AM197" s="87"/>
      <c r="AN197" s="87"/>
      <c r="AO197" s="87"/>
      <c r="AP197" s="87"/>
      <c r="AQ197" s="87"/>
      <c r="AR197" s="51"/>
      <c r="AS197" s="35">
        <f>IF(AT197&lt;6,SUM(E197:AR197),SUM(LARGE(E197:AR197,{1;2;3;4;5;6})))</f>
        <v>0</v>
      </c>
      <c r="AT197" s="55">
        <f>COUNT(E197:AR197)</f>
        <v>1</v>
      </c>
      <c r="BL197" s="24"/>
      <c r="BN197" s="24"/>
      <c r="BO197" s="24"/>
      <c r="BP197" s="24"/>
      <c r="BQ197" s="24"/>
      <c r="BR197" s="24"/>
      <c r="BS197" s="24"/>
      <c r="BT197" s="24"/>
    </row>
    <row r="198" spans="1:74" x14ac:dyDescent="0.2">
      <c r="A198" s="69">
        <v>197</v>
      </c>
      <c r="B198" s="26" t="s">
        <v>111</v>
      </c>
      <c r="C198" s="6"/>
      <c r="D198" s="6" t="s">
        <v>848</v>
      </c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>
        <v>0</v>
      </c>
      <c r="AJ198" s="87"/>
      <c r="AK198" s="87"/>
      <c r="AL198" s="87"/>
      <c r="AM198" s="87"/>
      <c r="AN198" s="87"/>
      <c r="AO198" s="87"/>
      <c r="AP198" s="87"/>
      <c r="AQ198" s="87"/>
      <c r="AR198" s="51"/>
      <c r="AS198" s="35">
        <f>IF(AT198&lt;6,SUM(E198:AR198),SUM(LARGE(E198:AR198,{1;2;3;4;5;6})))</f>
        <v>0</v>
      </c>
      <c r="AT198" s="53">
        <f>COUNT(E198:AR198)</f>
        <v>1</v>
      </c>
      <c r="BN198" s="22"/>
      <c r="BP198" s="22"/>
      <c r="BQ198" s="22"/>
      <c r="BR198" s="22"/>
      <c r="BS198" s="22"/>
      <c r="BT198" s="22"/>
      <c r="BU198" s="22"/>
      <c r="BV198" s="24"/>
    </row>
    <row r="199" spans="1:74" x14ac:dyDescent="0.2">
      <c r="A199" s="69">
        <v>198</v>
      </c>
      <c r="B199" s="26" t="s">
        <v>111</v>
      </c>
      <c r="C199" s="6" t="s">
        <v>120</v>
      </c>
      <c r="D199" s="8" t="s">
        <v>896</v>
      </c>
      <c r="E199" s="90"/>
      <c r="F199" s="90"/>
      <c r="G199" s="90"/>
      <c r="H199" s="90"/>
      <c r="I199" s="90"/>
      <c r="J199" s="90"/>
      <c r="K199" s="90"/>
      <c r="L199" s="9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90">
        <v>0</v>
      </c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1"/>
      <c r="AS199" s="35">
        <f>IF(AT199&lt;6,SUM(E199:AR199),SUM(LARGE(E199:AR199,{1;2;3;4;5;6})))</f>
        <v>0</v>
      </c>
      <c r="AT199" s="53">
        <f>COUNT(E199:AR199)</f>
        <v>1</v>
      </c>
      <c r="BN199" s="22"/>
      <c r="BP199" s="22"/>
      <c r="BQ199" s="22"/>
      <c r="BR199" s="22"/>
      <c r="BS199" s="22"/>
      <c r="BT199" s="22"/>
      <c r="BU199" s="22"/>
      <c r="BV199" s="24"/>
    </row>
    <row r="200" spans="1:74" x14ac:dyDescent="0.2">
      <c r="A200" s="69">
        <v>199</v>
      </c>
      <c r="B200" s="26" t="s">
        <v>111</v>
      </c>
      <c r="C200" s="6"/>
      <c r="D200" s="8" t="s">
        <v>739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90">
        <v>0</v>
      </c>
      <c r="AF200" s="90"/>
      <c r="AG200" s="90"/>
      <c r="AH200" s="90"/>
      <c r="AI200" s="30"/>
      <c r="AJ200" s="30"/>
      <c r="AK200" s="30"/>
      <c r="AL200" s="30"/>
      <c r="AM200" s="30"/>
      <c r="AN200" s="30"/>
      <c r="AO200" s="30"/>
      <c r="AP200" s="30"/>
      <c r="AQ200" s="30"/>
      <c r="AR200" s="1"/>
      <c r="AS200" s="35">
        <f>IF(AT200&lt;6,SUM(E200:AR200),SUM(LARGE(E200:AR200,{1;2;3;4;5;6})))</f>
        <v>0</v>
      </c>
      <c r="AT200" s="53">
        <f>COUNT(E200:AR200)</f>
        <v>1</v>
      </c>
    </row>
    <row r="201" spans="1:74" x14ac:dyDescent="0.2">
      <c r="A201" s="69">
        <v>200</v>
      </c>
      <c r="B201" s="26" t="s">
        <v>111</v>
      </c>
      <c r="C201" s="26"/>
      <c r="D201" s="37" t="s">
        <v>464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87">
        <v>0</v>
      </c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1"/>
      <c r="AS201" s="35">
        <f>IF(AT201&lt;6,SUM(E201:AR201),SUM(LARGE(E201:AR201,{1;2;3;4;5;6})))</f>
        <v>0</v>
      </c>
      <c r="AT201" s="53">
        <f>COUNT(E201:AR201)</f>
        <v>1</v>
      </c>
      <c r="BN201" s="22"/>
      <c r="BP201" s="22"/>
      <c r="BQ201" s="22"/>
      <c r="BR201" s="22"/>
      <c r="BS201" s="22"/>
      <c r="BT201" s="22"/>
      <c r="BU201" s="22"/>
      <c r="BV201" s="24"/>
    </row>
    <row r="202" spans="1:74" x14ac:dyDescent="0.2">
      <c r="A202" s="69">
        <v>201</v>
      </c>
      <c r="B202" s="26" t="s">
        <v>111</v>
      </c>
      <c r="C202" s="6"/>
      <c r="D202" s="6" t="s">
        <v>315</v>
      </c>
      <c r="E202" s="54"/>
      <c r="F202" s="54"/>
      <c r="G202" s="54"/>
      <c r="H202" s="54"/>
      <c r="I202" s="54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>
        <v>0</v>
      </c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6"/>
      <c r="AS202" s="35">
        <f>IF(AT202&lt;6,SUM(E202:AR202),SUM(LARGE(E202:AR202,{1;2;3;4;5;6})))</f>
        <v>0</v>
      </c>
      <c r="AT202" s="53">
        <f>COUNT(E202:AR202)</f>
        <v>1</v>
      </c>
      <c r="BN202" s="24"/>
      <c r="BP202" s="24"/>
      <c r="BQ202" s="24"/>
      <c r="BR202" s="24"/>
      <c r="BS202" s="24"/>
      <c r="BT202" s="24"/>
      <c r="BU202" s="24"/>
      <c r="BV202" s="24"/>
    </row>
    <row r="203" spans="1:74" x14ac:dyDescent="0.2">
      <c r="A203" s="69">
        <v>202</v>
      </c>
      <c r="B203" s="26" t="s">
        <v>111</v>
      </c>
      <c r="C203" s="6" t="s">
        <v>120</v>
      </c>
      <c r="D203" s="8" t="s">
        <v>94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90">
        <v>0</v>
      </c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1"/>
      <c r="AS203" s="35">
        <f>IF(AT203&lt;6,SUM(E203:AR203),SUM(LARGE(E203:AR203,{1;2;3;4;5;6})))</f>
        <v>0</v>
      </c>
      <c r="AT203" s="55">
        <f>COUNT(E203:AR203)</f>
        <v>1</v>
      </c>
      <c r="BN203" s="24"/>
      <c r="BP203" s="24"/>
      <c r="BQ203" s="24"/>
      <c r="BR203" s="24"/>
      <c r="BS203" s="24"/>
      <c r="BT203" s="24"/>
      <c r="BU203" s="24"/>
      <c r="BV203" s="24"/>
    </row>
    <row r="204" spans="1:74" x14ac:dyDescent="0.2">
      <c r="A204" s="69">
        <v>203</v>
      </c>
      <c r="B204" s="26" t="s">
        <v>111</v>
      </c>
      <c r="C204" s="6" t="s">
        <v>112</v>
      </c>
      <c r="D204" s="8" t="s">
        <v>33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88">
        <v>0</v>
      </c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1"/>
      <c r="AS204" s="35">
        <f>IF(AT204&lt;6,SUM(E204:AR204),SUM(LARGE(E204:AR204,{1;2;3;4;5;6})))</f>
        <v>0</v>
      </c>
      <c r="AT204" s="55">
        <f>COUNT(E204:AR204)</f>
        <v>1</v>
      </c>
      <c r="BN204" s="22"/>
      <c r="BP204" s="22"/>
      <c r="BQ204" s="22"/>
      <c r="BR204" s="22"/>
      <c r="BS204" s="22"/>
      <c r="BT204" s="22"/>
      <c r="BU204" s="22"/>
      <c r="BV204" s="24"/>
    </row>
    <row r="205" spans="1:74" x14ac:dyDescent="0.2">
      <c r="A205" s="69">
        <v>204</v>
      </c>
      <c r="B205" s="26" t="s">
        <v>111</v>
      </c>
      <c r="C205" s="6"/>
      <c r="D205" s="8" t="s">
        <v>672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90">
        <v>0</v>
      </c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1"/>
      <c r="AS205" s="35">
        <f>IF(AT205&lt;6,SUM(E205:AR205),SUM(LARGE(E205:AR205,{1;2;3;4;5;6})))</f>
        <v>0</v>
      </c>
      <c r="AT205" s="53">
        <f>COUNT(E205:AR205)</f>
        <v>1</v>
      </c>
      <c r="BN205" s="22"/>
      <c r="BP205" s="22"/>
      <c r="BQ205" s="22"/>
      <c r="BR205" s="22"/>
      <c r="BS205" s="22"/>
      <c r="BT205" s="22"/>
      <c r="BU205" s="22"/>
      <c r="BV205" s="24"/>
    </row>
    <row r="206" spans="1:74" x14ac:dyDescent="0.2">
      <c r="A206" s="69">
        <v>205</v>
      </c>
      <c r="B206" s="26" t="s">
        <v>111</v>
      </c>
      <c r="C206" s="6"/>
      <c r="D206" s="8" t="s">
        <v>454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90">
        <v>0</v>
      </c>
      <c r="V206" s="90"/>
      <c r="W206" s="9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1"/>
      <c r="AS206" s="35">
        <f>IF(AT206&lt;6,SUM(E206:AR206),SUM(LARGE(E206:AR206,{1;2;3;4;5;6})))</f>
        <v>0</v>
      </c>
      <c r="AT206" s="55">
        <f>COUNT(E206:AR206)</f>
        <v>1</v>
      </c>
      <c r="BN206" s="22"/>
      <c r="BP206" s="22"/>
      <c r="BQ206" s="22"/>
      <c r="BR206" s="22"/>
      <c r="BS206" s="22"/>
      <c r="BT206" s="22"/>
      <c r="BU206" s="22"/>
      <c r="BV206" s="24"/>
    </row>
    <row r="207" spans="1:74" s="24" customFormat="1" x14ac:dyDescent="0.2">
      <c r="A207" s="69">
        <v>206</v>
      </c>
      <c r="B207" s="26" t="s">
        <v>111</v>
      </c>
      <c r="C207" s="6" t="s">
        <v>295</v>
      </c>
      <c r="D207" s="8" t="s">
        <v>204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90">
        <v>0</v>
      </c>
      <c r="AP207" s="30"/>
      <c r="AQ207" s="30"/>
      <c r="AR207" s="1"/>
      <c r="AS207" s="35">
        <f>IF(AT207&lt;6,SUM(E207:AR207),SUM(LARGE(E207:AR207,{1;2;3;4;5;6})))</f>
        <v>0</v>
      </c>
      <c r="AT207" s="53">
        <f>COUNT(E207:AR207)</f>
        <v>1</v>
      </c>
      <c r="BN207" s="22"/>
      <c r="BP207" s="22"/>
      <c r="BQ207" s="22"/>
      <c r="BR207" s="22"/>
      <c r="BS207" s="22"/>
      <c r="BT207" s="22"/>
      <c r="BU207" s="22"/>
    </row>
    <row r="208" spans="1:74" s="24" customFormat="1" x14ac:dyDescent="0.2">
      <c r="A208" s="69">
        <v>207</v>
      </c>
      <c r="B208" s="26" t="s">
        <v>111</v>
      </c>
      <c r="C208" s="26" t="s">
        <v>112</v>
      </c>
      <c r="D208" s="37" t="s">
        <v>950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90">
        <v>0</v>
      </c>
      <c r="AP208" s="30"/>
      <c r="AQ208" s="30"/>
      <c r="AR208" s="51"/>
      <c r="AS208" s="35">
        <f>IF(AT208&lt;6,SUM(E208:AR208),SUM(LARGE(E208:AR208,{1;2;3;4;5;6})))</f>
        <v>0</v>
      </c>
      <c r="AT208" s="53">
        <f>COUNT(E208:AR208)</f>
        <v>1</v>
      </c>
      <c r="BN208" s="22"/>
      <c r="BP208" s="22"/>
      <c r="BQ208" s="22"/>
      <c r="BR208" s="22"/>
      <c r="BS208" s="22"/>
      <c r="BT208" s="22"/>
      <c r="BU208" s="22"/>
    </row>
    <row r="209" spans="1:73" s="24" customFormat="1" x14ac:dyDescent="0.2">
      <c r="A209" s="69">
        <v>208</v>
      </c>
      <c r="B209" s="6"/>
      <c r="C209" s="6"/>
      <c r="D209" s="8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51"/>
      <c r="AS209" s="35">
        <f>IF(AT209&lt;6,SUM(E209:AR209),SUM(LARGE(E209:AR209,{1;2;3;4;5;6})))</f>
        <v>0</v>
      </c>
      <c r="AT209" s="53">
        <f>COUNT(E209:AR209)</f>
        <v>0</v>
      </c>
      <c r="BN209" s="22"/>
      <c r="BP209" s="22"/>
      <c r="BQ209" s="22"/>
      <c r="BR209" s="22"/>
      <c r="BS209" s="22"/>
      <c r="BT209" s="22"/>
      <c r="BU209" s="22"/>
    </row>
    <row r="210" spans="1:73" s="24" customFormat="1" x14ac:dyDescent="0.2">
      <c r="A210" s="69">
        <v>209</v>
      </c>
      <c r="B210" s="26"/>
      <c r="C210" s="6"/>
      <c r="D210" s="8"/>
      <c r="E210" s="88"/>
      <c r="F210" s="88"/>
      <c r="G210" s="88"/>
      <c r="H210" s="88"/>
      <c r="I210" s="88"/>
      <c r="J210" s="88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1"/>
      <c r="AS210" s="35">
        <f>IF(AT210&lt;6,SUM(E210:AR210),SUM(LARGE(E210:AR210,{1;2;3;4;5;6})))</f>
        <v>0</v>
      </c>
      <c r="AT210" s="55">
        <f>COUNT(E210:AR210)</f>
        <v>0</v>
      </c>
      <c r="BN210" s="22"/>
      <c r="BP210" s="22"/>
      <c r="BQ210" s="22"/>
      <c r="BR210" s="22"/>
      <c r="BS210" s="22"/>
      <c r="BT210" s="22"/>
      <c r="BU210" s="22"/>
    </row>
    <row r="211" spans="1:73" s="24" customFormat="1" x14ac:dyDescent="0.2">
      <c r="A211" s="69">
        <v>210</v>
      </c>
      <c r="B211" s="26"/>
      <c r="C211" s="26"/>
      <c r="D211" s="37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1"/>
      <c r="AS211" s="35">
        <f>IF(AT211&lt;6,SUM(E211:AR211),SUM(LARGE(E211:AR211,{1;2;3;4;5;6})))</f>
        <v>0</v>
      </c>
      <c r="AT211" s="55">
        <f>COUNT(E211:AR211)</f>
        <v>0</v>
      </c>
      <c r="BN211" s="22"/>
      <c r="BP211" s="22"/>
      <c r="BQ211" s="22"/>
      <c r="BR211" s="22"/>
      <c r="BS211" s="22"/>
      <c r="BT211" s="22"/>
      <c r="BU211" s="22"/>
    </row>
    <row r="212" spans="1:73" s="24" customFormat="1" x14ac:dyDescent="0.2">
      <c r="A212" s="69">
        <v>211</v>
      </c>
      <c r="B212" s="26"/>
      <c r="C212" s="6"/>
      <c r="D212" s="8"/>
      <c r="E212" s="30"/>
      <c r="F212" s="30"/>
      <c r="G212" s="30"/>
      <c r="H212" s="30"/>
      <c r="I212" s="30"/>
      <c r="J212" s="30"/>
      <c r="K212" s="9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9"/>
      <c r="AS212" s="35">
        <f>IF(AT212&lt;6,SUM(E212:AR212),SUM(LARGE(E212:AR212,{1;2;3;4;5;6})))</f>
        <v>0</v>
      </c>
      <c r="AT212" s="55">
        <f>COUNT(E212:AR212)</f>
        <v>0</v>
      </c>
      <c r="BN212" s="22"/>
      <c r="BP212" s="22"/>
      <c r="BQ212" s="22"/>
      <c r="BR212" s="22"/>
      <c r="BS212" s="22"/>
      <c r="BT212" s="22"/>
      <c r="BU212" s="22"/>
    </row>
    <row r="213" spans="1:73" s="24" customFormat="1" x14ac:dyDescent="0.2">
      <c r="A213" s="69">
        <v>212</v>
      </c>
      <c r="B213" s="26"/>
      <c r="C213" s="6"/>
      <c r="D213" s="8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51"/>
      <c r="AS213" s="35">
        <f>IF(AT213&lt;6,SUM(E213:AR213),SUM(LARGE(E213:AR213,{1;2;3;4;5;6})))</f>
        <v>0</v>
      </c>
      <c r="AT213" s="55">
        <f>COUNT(E213:AR213)</f>
        <v>0</v>
      </c>
      <c r="BN213" s="22"/>
      <c r="BP213" s="22"/>
      <c r="BQ213" s="22"/>
      <c r="BR213" s="22"/>
      <c r="BS213" s="22"/>
      <c r="BT213" s="22"/>
      <c r="BU213" s="22"/>
    </row>
    <row r="214" spans="1:73" s="24" customFormat="1" x14ac:dyDescent="0.2">
      <c r="A214" s="69">
        <v>213</v>
      </c>
      <c r="B214" s="26"/>
      <c r="C214" s="6"/>
      <c r="D214" s="8"/>
      <c r="E214" s="90"/>
      <c r="F214" s="90"/>
      <c r="G214" s="90"/>
      <c r="H214" s="90"/>
      <c r="I214" s="9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1"/>
      <c r="AS214" s="35">
        <f>IF(AT214&lt;6,SUM(E214:AR214),SUM(LARGE(E214:AR214,{1;2;3;4;5;6})))</f>
        <v>0</v>
      </c>
      <c r="AT214" s="55">
        <f>COUNT(E214:AR214)</f>
        <v>0</v>
      </c>
      <c r="BN214" s="22"/>
      <c r="BP214" s="22"/>
      <c r="BQ214" s="22"/>
      <c r="BR214" s="22"/>
      <c r="BS214" s="22"/>
      <c r="BT214" s="22"/>
      <c r="BU214" s="22"/>
    </row>
    <row r="215" spans="1:73" s="24" customFormat="1" x14ac:dyDescent="0.2">
      <c r="A215" s="69">
        <v>214</v>
      </c>
      <c r="B215" s="26"/>
      <c r="C215" s="8"/>
      <c r="D215" s="26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51"/>
      <c r="AS215" s="35">
        <f>IF(AT215&lt;6,SUM(E215:AR215),SUM(LARGE(E215:AR215,{1;2;3;4;5;6})))</f>
        <v>0</v>
      </c>
      <c r="AT215" s="53">
        <f>COUNT(E215:AR215)</f>
        <v>0</v>
      </c>
      <c r="BN215" s="22"/>
      <c r="BP215" s="22"/>
      <c r="BQ215" s="22"/>
      <c r="BR215" s="22"/>
      <c r="BS215" s="22"/>
      <c r="BT215" s="22"/>
      <c r="BU215" s="22"/>
    </row>
    <row r="216" spans="1:73" s="24" customFormat="1" x14ac:dyDescent="0.2">
      <c r="A216" s="69">
        <v>215</v>
      </c>
      <c r="B216" s="26"/>
      <c r="C216" s="6"/>
      <c r="D216" s="8"/>
      <c r="E216" s="54"/>
      <c r="F216" s="54"/>
      <c r="G216" s="54"/>
      <c r="H216" s="54"/>
      <c r="I216" s="54"/>
      <c r="J216" s="88"/>
      <c r="K216" s="54"/>
      <c r="L216" s="54"/>
      <c r="M216" s="88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1"/>
      <c r="AS216" s="35">
        <f>IF(AT216&lt;6,SUM(E216:AR216),SUM(LARGE(E216:AR216,{1;2;3;4;5;6})))</f>
        <v>0</v>
      </c>
      <c r="AT216" s="53">
        <f>COUNT(E216:AR216)</f>
        <v>0</v>
      </c>
      <c r="BN216" s="22"/>
      <c r="BP216" s="22"/>
      <c r="BQ216" s="22"/>
      <c r="BR216" s="22"/>
      <c r="BS216" s="22"/>
      <c r="BT216" s="22"/>
      <c r="BU216" s="22"/>
    </row>
    <row r="217" spans="1:73" s="24" customFormat="1" x14ac:dyDescent="0.2">
      <c r="A217" s="69">
        <v>216</v>
      </c>
      <c r="B217" s="26"/>
      <c r="C217" s="6"/>
      <c r="D217" s="8"/>
      <c r="E217" s="54"/>
      <c r="F217" s="54"/>
      <c r="G217" s="54"/>
      <c r="H217" s="54"/>
      <c r="I217" s="54"/>
      <c r="J217" s="54"/>
      <c r="K217" s="88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1"/>
      <c r="AS217" s="35">
        <f>IF(AT217&lt;6,SUM(E217:AR217),SUM(LARGE(E217:AR217,{1;2;3;4;5;6})))</f>
        <v>0</v>
      </c>
      <c r="AT217" s="55">
        <f>COUNT(E217:AR217)</f>
        <v>0</v>
      </c>
      <c r="BN217" s="22"/>
      <c r="BP217" s="22"/>
      <c r="BQ217" s="22"/>
      <c r="BR217" s="22"/>
      <c r="BS217" s="22"/>
      <c r="BT217" s="22"/>
      <c r="BU217" s="22"/>
    </row>
    <row r="218" spans="1:73" s="24" customFormat="1" x14ac:dyDescent="0.2">
      <c r="A218" s="69">
        <v>217</v>
      </c>
      <c r="B218" s="26"/>
      <c r="C218" s="8"/>
      <c r="D218" s="8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1"/>
      <c r="AS218" s="35">
        <f>IF(AT218&lt;6,SUM(E218:AR218),SUM(LARGE(E218:AR218,{1;2;3;4;5;6})))</f>
        <v>0</v>
      </c>
      <c r="AT218" s="53">
        <f>COUNT(E218:AR218)</f>
        <v>0</v>
      </c>
      <c r="BN218" s="22"/>
      <c r="BP218" s="22"/>
      <c r="BQ218" s="22"/>
      <c r="BR218" s="22"/>
      <c r="BS218" s="22"/>
      <c r="BT218" s="22"/>
      <c r="BU218" s="22"/>
    </row>
    <row r="219" spans="1:73" s="24" customFormat="1" x14ac:dyDescent="0.2">
      <c r="A219" s="69">
        <v>218</v>
      </c>
      <c r="B219" s="26"/>
      <c r="C219" s="6"/>
      <c r="D219" s="8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1"/>
      <c r="AS219" s="35">
        <f>IF(AT219&lt;6,SUM(E219:AR219),SUM(LARGE(E219:AR219,{1;2;3;4;5;6})))</f>
        <v>0</v>
      </c>
      <c r="AT219" s="55">
        <f>COUNT(E219:AR219)</f>
        <v>0</v>
      </c>
      <c r="BN219" s="22"/>
      <c r="BP219" s="22"/>
      <c r="BQ219" s="22"/>
      <c r="BR219" s="22"/>
      <c r="BS219" s="22"/>
      <c r="BT219" s="22"/>
      <c r="BU219" s="22"/>
    </row>
    <row r="220" spans="1:73" s="24" customFormat="1" x14ac:dyDescent="0.2">
      <c r="A220" s="69">
        <v>219</v>
      </c>
      <c r="B220" s="26"/>
      <c r="C220" s="6"/>
      <c r="D220" s="8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1"/>
      <c r="AS220" s="35">
        <f>IF(AT220&lt;6,SUM(E220:AR220),SUM(LARGE(E220:AR220,{1;2;3;4;5;6})))</f>
        <v>0</v>
      </c>
      <c r="AT220" s="55">
        <f>COUNT(E220:AR220)</f>
        <v>0</v>
      </c>
      <c r="BN220" s="22"/>
      <c r="BP220" s="22"/>
      <c r="BQ220" s="22"/>
      <c r="BR220" s="22"/>
      <c r="BS220" s="22"/>
      <c r="BT220" s="22"/>
      <c r="BU220" s="22"/>
    </row>
    <row r="221" spans="1:73" s="24" customFormat="1" x14ac:dyDescent="0.2">
      <c r="A221" s="69">
        <v>220</v>
      </c>
      <c r="B221" s="26"/>
      <c r="C221" s="6"/>
      <c r="D221" s="8"/>
      <c r="E221" s="88"/>
      <c r="F221" s="88"/>
      <c r="G221" s="88"/>
      <c r="H221" s="88"/>
      <c r="I221" s="88"/>
      <c r="J221" s="54"/>
      <c r="K221" s="54"/>
      <c r="L221" s="54"/>
      <c r="M221" s="54"/>
      <c r="N221" s="54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1"/>
      <c r="AS221" s="35">
        <f>IF(AT221&lt;6,SUM(E221:AR221),SUM(LARGE(E221:AR221,{1;2;3;4;5;6})))</f>
        <v>0</v>
      </c>
      <c r="AT221" s="55">
        <f>COUNT(E221:AR221)</f>
        <v>0</v>
      </c>
      <c r="BN221" s="22"/>
      <c r="BP221" s="22"/>
      <c r="BQ221" s="22"/>
      <c r="BR221" s="22"/>
      <c r="BS221" s="22"/>
      <c r="BT221" s="22"/>
      <c r="BU221" s="22"/>
    </row>
    <row r="222" spans="1:73" s="24" customFormat="1" x14ac:dyDescent="0.2">
      <c r="A222" s="69">
        <v>221</v>
      </c>
      <c r="B222" s="26"/>
      <c r="C222" s="6"/>
      <c r="D222" s="8"/>
      <c r="E222" s="54"/>
      <c r="F222" s="54"/>
      <c r="G222" s="54"/>
      <c r="H222" s="54"/>
      <c r="I222" s="54"/>
      <c r="J222" s="54"/>
      <c r="K222" s="54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1"/>
      <c r="AS222" s="35">
        <f>IF(AT222&lt;6,SUM(E222:AR222),SUM(LARGE(E222:AR222,{1;2;3;4;5;6})))</f>
        <v>0</v>
      </c>
      <c r="AT222" s="53">
        <f>COUNT(E222:AR222)</f>
        <v>0</v>
      </c>
      <c r="BN222" s="22"/>
      <c r="BP222" s="22"/>
      <c r="BQ222" s="22"/>
      <c r="BR222" s="22"/>
      <c r="BS222" s="22"/>
      <c r="BT222" s="22"/>
      <c r="BU222" s="22"/>
    </row>
    <row r="223" spans="1:73" s="24" customFormat="1" x14ac:dyDescent="0.2">
      <c r="A223" s="69">
        <v>222</v>
      </c>
      <c r="B223" s="26"/>
      <c r="C223" s="6"/>
      <c r="D223" s="8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1"/>
      <c r="AS223" s="35">
        <f>IF(AT223&lt;6,SUM(E223:AR223),SUM(LARGE(E223:AR223,{1;2;3;4;5;6})))</f>
        <v>0</v>
      </c>
      <c r="AT223" s="55">
        <f>COUNT(E223:AR223)</f>
        <v>0</v>
      </c>
      <c r="BN223" s="22"/>
      <c r="BP223" s="22"/>
      <c r="BQ223" s="22"/>
      <c r="BR223" s="22"/>
      <c r="BS223" s="22"/>
      <c r="BT223" s="22"/>
      <c r="BU223" s="22"/>
    </row>
    <row r="224" spans="1:73" s="24" customFormat="1" x14ac:dyDescent="0.2">
      <c r="A224" s="69">
        <v>223</v>
      </c>
      <c r="B224" s="26"/>
      <c r="C224" s="8"/>
      <c r="D224" s="8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1"/>
      <c r="AS224" s="35">
        <f>IF(AT224&lt;6,SUM(E224:AR224),SUM(LARGE(E224:AR224,{1;2;3;4;5;6})))</f>
        <v>0</v>
      </c>
      <c r="AT224" s="53">
        <f>COUNT(E224:AR224)</f>
        <v>0</v>
      </c>
      <c r="BN224" s="22"/>
      <c r="BP224" s="22"/>
      <c r="BQ224" s="22"/>
      <c r="BR224" s="22"/>
      <c r="BS224" s="22"/>
      <c r="BT224" s="22"/>
      <c r="BU224" s="22"/>
    </row>
    <row r="225" spans="1:73" s="24" customFormat="1" x14ac:dyDescent="0.2">
      <c r="A225" s="69">
        <v>224</v>
      </c>
      <c r="B225" s="26"/>
      <c r="C225" s="26"/>
      <c r="D225" s="37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54"/>
      <c r="AS225" s="35">
        <f>IF(AT225&lt;6,SUM(E225:AR225),SUM(LARGE(E225:AR225,{1;2;3;4;5;6})))</f>
        <v>0</v>
      </c>
      <c r="AT225" s="53">
        <f>COUNT(E225:AR225)</f>
        <v>0</v>
      </c>
      <c r="BN225" s="22"/>
      <c r="BP225" s="22"/>
      <c r="BQ225" s="22"/>
      <c r="BR225" s="22"/>
      <c r="BS225" s="22"/>
      <c r="BT225" s="22"/>
      <c r="BU225" s="22"/>
    </row>
    <row r="226" spans="1:73" s="24" customFormat="1" x14ac:dyDescent="0.2">
      <c r="A226" s="69">
        <v>225</v>
      </c>
      <c r="B226" s="26"/>
      <c r="C226" s="6"/>
      <c r="D226" s="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1"/>
      <c r="AS226" s="35">
        <f>IF(AT226&lt;6,SUM(E226:AR226),SUM(LARGE(E226:AR226,{1;2;3;4;5;6})))</f>
        <v>0</v>
      </c>
      <c r="AT226" s="53">
        <f>COUNT(E226:AR226)</f>
        <v>0</v>
      </c>
      <c r="BN226" s="22"/>
      <c r="BP226" s="22"/>
      <c r="BQ226" s="22"/>
      <c r="BR226" s="22"/>
      <c r="BS226" s="22"/>
      <c r="BT226" s="22"/>
      <c r="BU226" s="22"/>
    </row>
    <row r="227" spans="1:73" s="24" customFormat="1" x14ac:dyDescent="0.2">
      <c r="A227" s="69">
        <v>226</v>
      </c>
      <c r="B227" s="26"/>
      <c r="C227" s="6"/>
      <c r="D227" s="8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1"/>
      <c r="AS227" s="35">
        <f>IF(AT227&lt;6,SUM(E227:AR227),SUM(LARGE(E227:AR227,{1;2;3;4;5;6})))</f>
        <v>0</v>
      </c>
      <c r="AT227" s="55">
        <f>COUNT(E227:AR227)</f>
        <v>0</v>
      </c>
      <c r="BN227" s="22"/>
      <c r="BP227" s="22"/>
      <c r="BQ227" s="22"/>
      <c r="BR227" s="22"/>
      <c r="BS227" s="22"/>
      <c r="BT227" s="22"/>
      <c r="BU227" s="22"/>
    </row>
    <row r="228" spans="1:73" s="24" customFormat="1" x14ac:dyDescent="0.2">
      <c r="A228" s="69">
        <v>227</v>
      </c>
      <c r="B228" s="6"/>
      <c r="C228" s="6"/>
      <c r="D228" s="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1"/>
      <c r="AS228" s="35">
        <f>IF(AT228&lt;6,SUM(E228:AR228),SUM(LARGE(E228:AR228,{1;2;3;4;5;6})))</f>
        <v>0</v>
      </c>
      <c r="AT228" s="53">
        <f>COUNT(E228:AR228)</f>
        <v>0</v>
      </c>
      <c r="BN228" s="22"/>
      <c r="BP228" s="22"/>
      <c r="BQ228" s="22"/>
      <c r="BR228" s="22"/>
      <c r="BS228" s="22"/>
      <c r="BT228" s="22"/>
      <c r="BU228" s="22"/>
    </row>
    <row r="229" spans="1:73" s="24" customFormat="1" x14ac:dyDescent="0.2">
      <c r="A229" s="69">
        <v>228</v>
      </c>
      <c r="B229" s="26"/>
      <c r="C229" s="6"/>
      <c r="D229" s="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51"/>
      <c r="AS229" s="35">
        <f>IF(AT229&lt;6,SUM(E229:AR229),SUM(LARGE(E229:AR229,{1;2;3;4;5;6})))</f>
        <v>0</v>
      </c>
      <c r="AT229" s="55">
        <f>COUNT(E229:AR229)</f>
        <v>0</v>
      </c>
      <c r="BN229" s="22"/>
      <c r="BP229" s="22"/>
      <c r="BQ229" s="22"/>
      <c r="BR229" s="22"/>
      <c r="BS229" s="22"/>
      <c r="BT229" s="22"/>
      <c r="BU229" s="22"/>
    </row>
    <row r="230" spans="1:73" s="24" customFormat="1" x14ac:dyDescent="0.2">
      <c r="A230" s="69">
        <v>229</v>
      </c>
      <c r="B230" s="26"/>
      <c r="C230" s="26"/>
      <c r="D230" s="37"/>
      <c r="E230" s="26"/>
      <c r="F230" s="26"/>
      <c r="G230" s="26"/>
      <c r="H230" s="26"/>
      <c r="I230" s="26"/>
      <c r="J230" s="10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6"/>
      <c r="AS230" s="35">
        <f>IF(AT230&lt;6,SUM(E230:AR230),SUM(LARGE(E230:AR230,{1;2;3;4;5;6})))</f>
        <v>0</v>
      </c>
      <c r="AT230" s="53">
        <f>COUNT(E230:AR230)</f>
        <v>0</v>
      </c>
      <c r="BN230" s="22"/>
      <c r="BP230" s="22"/>
      <c r="BQ230" s="22"/>
      <c r="BR230" s="22"/>
      <c r="BS230" s="22"/>
      <c r="BT230" s="22"/>
      <c r="BU230" s="22"/>
    </row>
    <row r="231" spans="1:73" s="24" customFormat="1" x14ac:dyDescent="0.2">
      <c r="A231" s="69">
        <v>230</v>
      </c>
      <c r="B231" s="26"/>
      <c r="C231" s="26"/>
      <c r="D231" s="37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1"/>
      <c r="AS231" s="35">
        <f>IF(AT231&lt;6,SUM(E231:AR231),SUM(LARGE(E231:AR231,{1;2;3;4;5;6})))</f>
        <v>0</v>
      </c>
      <c r="AT231" s="53">
        <f>COUNT(E231:AR231)</f>
        <v>0</v>
      </c>
      <c r="BN231" s="22"/>
      <c r="BP231" s="22"/>
      <c r="BQ231" s="22"/>
      <c r="BR231" s="22"/>
      <c r="BS231" s="22"/>
      <c r="BT231" s="22"/>
      <c r="BU231" s="22"/>
    </row>
    <row r="232" spans="1:73" s="24" customFormat="1" x14ac:dyDescent="0.2">
      <c r="A232" s="69">
        <v>231</v>
      </c>
      <c r="B232" s="26"/>
      <c r="C232" s="6"/>
      <c r="D232" s="8"/>
      <c r="E232" s="30"/>
      <c r="F232" s="30"/>
      <c r="G232" s="30"/>
      <c r="H232" s="30"/>
      <c r="I232" s="30"/>
      <c r="J232" s="30"/>
      <c r="K232" s="30"/>
      <c r="L232" s="3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6"/>
      <c r="AS232" s="35">
        <f>IF(AT232&lt;6,SUM(E232:AR232),SUM(LARGE(E232:AR232,{1;2;3;4;5;6})))</f>
        <v>0</v>
      </c>
      <c r="AT232" s="53">
        <f>COUNT(E232:AR232)</f>
        <v>0</v>
      </c>
      <c r="BN232" s="22"/>
      <c r="BP232" s="22"/>
      <c r="BQ232" s="22"/>
      <c r="BR232" s="22"/>
      <c r="BS232" s="22"/>
      <c r="BT232" s="22"/>
      <c r="BU232" s="22"/>
    </row>
    <row r="233" spans="1:73" s="24" customFormat="1" x14ac:dyDescent="0.2">
      <c r="A233" s="69">
        <v>232</v>
      </c>
      <c r="B233" s="26"/>
      <c r="C233" s="6"/>
      <c r="D233" s="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1"/>
      <c r="AS233" s="35">
        <f>IF(AT233&lt;6,SUM(E233:AR233),SUM(LARGE(E233:AR233,{1;2;3;4;5;6})))</f>
        <v>0</v>
      </c>
      <c r="AT233" s="53">
        <f>COUNT(E233:AR233)</f>
        <v>0</v>
      </c>
      <c r="BN233" s="22"/>
      <c r="BP233" s="22"/>
      <c r="BQ233" s="22"/>
      <c r="BR233" s="22"/>
      <c r="BS233" s="22"/>
      <c r="BT233" s="22"/>
      <c r="BU233" s="22"/>
    </row>
    <row r="234" spans="1:73" s="24" customFormat="1" x14ac:dyDescent="0.2">
      <c r="A234" s="69">
        <v>233</v>
      </c>
      <c r="B234" s="6"/>
      <c r="C234" s="8"/>
      <c r="D234" s="8"/>
      <c r="E234" s="30"/>
      <c r="F234" s="30"/>
      <c r="G234" s="30"/>
      <c r="H234" s="30"/>
      <c r="I234" s="30"/>
      <c r="J234" s="30"/>
      <c r="K234" s="3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51"/>
      <c r="AS234" s="35">
        <f>IF(AT234&lt;6,SUM(E234:AR234),SUM(LARGE(E234:AR234,{1;2;3;4;5;6})))</f>
        <v>0</v>
      </c>
      <c r="AT234" s="55">
        <f>COUNT(E234:AR234)</f>
        <v>0</v>
      </c>
      <c r="BN234" s="22"/>
      <c r="BP234" s="22"/>
      <c r="BQ234" s="22"/>
      <c r="BR234" s="22"/>
      <c r="BS234" s="22"/>
      <c r="BT234" s="22"/>
      <c r="BU234" s="22"/>
    </row>
    <row r="235" spans="1:73" s="24" customFormat="1" x14ac:dyDescent="0.2">
      <c r="A235" s="69">
        <v>234</v>
      </c>
      <c r="B235" s="26"/>
      <c r="C235" s="6"/>
      <c r="D235" s="8"/>
      <c r="E235" s="30"/>
      <c r="F235" s="30"/>
      <c r="G235" s="30"/>
      <c r="H235" s="30"/>
      <c r="I235" s="30"/>
      <c r="J235" s="30"/>
      <c r="K235" s="3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51"/>
      <c r="AS235" s="35">
        <f>IF(AT235&lt;6,SUM(E235:AR235),SUM(LARGE(E235:AR235,{1;2;3;4;5;6})))</f>
        <v>0</v>
      </c>
      <c r="AT235" s="53">
        <f>COUNT(E235:AR235)</f>
        <v>0</v>
      </c>
      <c r="BN235" s="22"/>
      <c r="BP235" s="22"/>
      <c r="BQ235" s="22"/>
      <c r="BR235" s="22"/>
      <c r="BS235" s="22"/>
      <c r="BT235" s="22"/>
      <c r="BU235" s="22"/>
    </row>
    <row r="236" spans="1:73" s="24" customFormat="1" x14ac:dyDescent="0.2">
      <c r="A236" s="69">
        <v>235</v>
      </c>
      <c r="B236" s="26"/>
      <c r="C236" s="26"/>
      <c r="D236" s="37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9"/>
      <c r="AS236" s="35">
        <f>IF(AT236&lt;6,SUM(E236:AR236),SUM(LARGE(E236:AR236,{1;2;3;4;5;6})))</f>
        <v>0</v>
      </c>
      <c r="AT236" s="53">
        <f>COUNT(E236:AR236)</f>
        <v>0</v>
      </c>
      <c r="BN236" s="22"/>
      <c r="BP236" s="22"/>
      <c r="BQ236" s="22"/>
      <c r="BR236" s="22"/>
      <c r="BS236" s="22"/>
      <c r="BT236" s="22"/>
      <c r="BU236" s="22"/>
    </row>
    <row r="237" spans="1:73" s="24" customFormat="1" x14ac:dyDescent="0.2">
      <c r="A237" s="69">
        <v>236</v>
      </c>
      <c r="B237" s="6"/>
      <c r="C237" s="8"/>
      <c r="D237" s="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1"/>
      <c r="AS237" s="35">
        <f>IF(AT237&lt;6,SUM(E237:AR237),SUM(LARGE(E237:AR237,{1;2;3;4;5;6})))</f>
        <v>0</v>
      </c>
      <c r="AT237" s="55">
        <f>COUNT(E237:AR237)</f>
        <v>0</v>
      </c>
      <c r="BN237" s="22"/>
      <c r="BP237" s="22"/>
      <c r="BQ237" s="22"/>
      <c r="BR237" s="22"/>
      <c r="BS237" s="22"/>
      <c r="BT237" s="22"/>
      <c r="BU237" s="22"/>
    </row>
    <row r="238" spans="1:73" s="24" customFormat="1" x14ac:dyDescent="0.2">
      <c r="A238" s="69">
        <v>237</v>
      </c>
      <c r="B238" s="26"/>
      <c r="C238" s="8"/>
      <c r="D238" s="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1"/>
      <c r="AS238" s="35">
        <f>IF(AT238&lt;6,SUM(E238:AR238),SUM(LARGE(E238:AR238,{1;2;3;4;5;6})))</f>
        <v>0</v>
      </c>
      <c r="AT238" s="55">
        <f>COUNT(E238:AR238)</f>
        <v>0</v>
      </c>
      <c r="BN238" s="22"/>
      <c r="BP238" s="22"/>
      <c r="BQ238" s="22"/>
      <c r="BR238" s="22"/>
      <c r="BS238" s="22"/>
      <c r="BT238" s="22"/>
      <c r="BU238" s="22"/>
    </row>
    <row r="239" spans="1:73" s="24" customFormat="1" x14ac:dyDescent="0.2">
      <c r="A239" s="69">
        <v>238</v>
      </c>
      <c r="B239" s="26"/>
      <c r="C239" s="8"/>
      <c r="D239" s="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6"/>
      <c r="AS239" s="35">
        <f>IF(AT239&lt;6,SUM(E239:AR239),SUM(LARGE(E239:AR239,{1;2;3;4;5;6})))</f>
        <v>0</v>
      </c>
      <c r="AT239" s="55">
        <f>COUNT(E239:AR239)</f>
        <v>0</v>
      </c>
      <c r="BN239" s="22"/>
      <c r="BP239" s="22"/>
      <c r="BQ239" s="22"/>
      <c r="BR239" s="22"/>
      <c r="BS239" s="22"/>
      <c r="BT239" s="22"/>
      <c r="BU239" s="22"/>
    </row>
    <row r="240" spans="1:73" s="24" customFormat="1" x14ac:dyDescent="0.2">
      <c r="A240" s="69">
        <v>239</v>
      </c>
      <c r="B240" s="26"/>
      <c r="C240" s="6"/>
      <c r="D240" s="8"/>
      <c r="E240" s="90"/>
      <c r="F240" s="90"/>
      <c r="G240" s="90"/>
      <c r="H240" s="90"/>
      <c r="I240" s="90"/>
      <c r="J240" s="30"/>
      <c r="K240" s="9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1"/>
      <c r="AS240" s="35">
        <f>IF(AT240&lt;6,SUM(E240:AR240),SUM(LARGE(E240:AR240,{1;2;3;4;5;6})))</f>
        <v>0</v>
      </c>
      <c r="AT240" s="53">
        <f>COUNT(E240:AR240)</f>
        <v>0</v>
      </c>
      <c r="BN240" s="22"/>
      <c r="BP240" s="22"/>
      <c r="BQ240" s="22"/>
      <c r="BR240" s="22"/>
      <c r="BS240" s="22"/>
      <c r="BT240" s="22"/>
      <c r="BU240" s="22"/>
    </row>
    <row r="241" spans="1:73" s="24" customFormat="1" x14ac:dyDescent="0.2">
      <c r="A241" s="69">
        <v>240</v>
      </c>
      <c r="B241" s="6"/>
      <c r="C241" s="8"/>
      <c r="D241" s="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51"/>
      <c r="AS241" s="35">
        <f>IF(AT241&lt;6,SUM(E241:AR241),SUM(LARGE(E241:AR241,{1;2;3;4;5;6})))</f>
        <v>0</v>
      </c>
      <c r="AT241" s="55">
        <f>COUNT(E241:AR241)</f>
        <v>0</v>
      </c>
      <c r="BN241" s="22"/>
      <c r="BP241" s="22"/>
      <c r="BQ241" s="22"/>
      <c r="BR241" s="22"/>
      <c r="BS241" s="22"/>
      <c r="BT241" s="22"/>
      <c r="BU241" s="22"/>
    </row>
    <row r="242" spans="1:73" s="24" customFormat="1" x14ac:dyDescent="0.2">
      <c r="A242" s="69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1"/>
      <c r="AS242" s="35">
        <f>IF(AT242&lt;6,SUM(E242:AR242),SUM(LARGE(E242:AR242,{1;2;3;4;5;6})))</f>
        <v>0</v>
      </c>
      <c r="AT242" s="55">
        <f>COUNT(E242:AR242)</f>
        <v>0</v>
      </c>
      <c r="BN242" s="22"/>
      <c r="BP242" s="22"/>
      <c r="BQ242" s="22"/>
      <c r="BR242" s="22"/>
      <c r="BS242" s="22"/>
      <c r="BT242" s="22"/>
      <c r="BU242" s="22"/>
    </row>
    <row r="243" spans="1:73" s="24" customFormat="1" x14ac:dyDescent="0.2">
      <c r="A243" s="69">
        <v>242</v>
      </c>
      <c r="B243" s="6"/>
      <c r="C243" s="6"/>
      <c r="D243" s="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1"/>
      <c r="AS243" s="35">
        <f>IF(AT243&lt;6,SUM(E243:AR243),SUM(LARGE(E243:AR243,{1;2;3;4;5;6})))</f>
        <v>0</v>
      </c>
      <c r="AT243" s="55">
        <f>COUNT(E243:AR243)</f>
        <v>0</v>
      </c>
      <c r="BN243" s="22"/>
      <c r="BP243" s="22"/>
      <c r="BQ243" s="22"/>
      <c r="BR243" s="22"/>
      <c r="BS243" s="22"/>
      <c r="BT243" s="22"/>
      <c r="BU243" s="22"/>
    </row>
    <row r="244" spans="1:73" s="24" customFormat="1" x14ac:dyDescent="0.2">
      <c r="A244" s="69">
        <v>243</v>
      </c>
      <c r="B244" s="26"/>
      <c r="C244" s="6"/>
      <c r="D244" s="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1"/>
      <c r="AS244" s="35">
        <f>IF(AT244&lt;6,SUM(E244:AR244),SUM(LARGE(E244:AR244,{1;2;3;4;5;6})))</f>
        <v>0</v>
      </c>
      <c r="AT244" s="53">
        <f>COUNT(E244:AR244)</f>
        <v>0</v>
      </c>
      <c r="BN244" s="22"/>
      <c r="BP244" s="22"/>
      <c r="BQ244" s="22"/>
      <c r="BR244" s="22"/>
      <c r="BS244" s="22"/>
      <c r="BT244" s="22"/>
      <c r="BU244" s="22"/>
    </row>
    <row r="245" spans="1:73" s="24" customFormat="1" x14ac:dyDescent="0.2">
      <c r="A245" s="69">
        <v>244</v>
      </c>
      <c r="B245" s="26"/>
      <c r="C245" s="6"/>
      <c r="D245" s="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6"/>
      <c r="AS245" s="35">
        <f>IF(AT245&lt;6,SUM(E245:AR245),SUM(LARGE(E245:AR245,{1;2;3;4;5;6})))</f>
        <v>0</v>
      </c>
      <c r="AT245" s="53">
        <f>COUNT(E245:AR245)</f>
        <v>0</v>
      </c>
      <c r="BN245" s="22"/>
      <c r="BP245" s="22"/>
      <c r="BQ245" s="22"/>
      <c r="BR245" s="22"/>
      <c r="BS245" s="22"/>
      <c r="BT245" s="22"/>
      <c r="BU245" s="22"/>
    </row>
    <row r="246" spans="1:73" s="24" customFormat="1" x14ac:dyDescent="0.2">
      <c r="A246" s="69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1"/>
      <c r="AS246" s="35">
        <f>IF(AT246&lt;6,SUM(E246:AR246),SUM(LARGE(E246:AR246,{1;2;3;4;5;6})))</f>
        <v>0</v>
      </c>
      <c r="AT246" s="55">
        <f>COUNT(E246:AR246)</f>
        <v>0</v>
      </c>
      <c r="BN246" s="22"/>
      <c r="BP246" s="22"/>
      <c r="BQ246" s="22"/>
      <c r="BR246" s="22"/>
      <c r="BS246" s="22"/>
      <c r="BT246" s="22"/>
      <c r="BU246" s="22"/>
    </row>
    <row r="247" spans="1:73" s="24" customFormat="1" x14ac:dyDescent="0.2">
      <c r="A247" s="69">
        <v>246</v>
      </c>
      <c r="B247" s="26"/>
      <c r="C247" s="26"/>
      <c r="D247" s="37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1"/>
      <c r="AS247" s="35">
        <f>IF(AT247&lt;6,SUM(E247:AR247),SUM(LARGE(E247:AR247,{1;2;3;4;5;6})))</f>
        <v>0</v>
      </c>
      <c r="AT247" s="55">
        <f>COUNT(E247:AR247)</f>
        <v>0</v>
      </c>
      <c r="BN247" s="22"/>
      <c r="BP247" s="22"/>
      <c r="BQ247" s="22"/>
      <c r="BR247" s="22"/>
      <c r="BS247" s="22"/>
      <c r="BT247" s="22"/>
      <c r="BU247" s="22"/>
    </row>
    <row r="248" spans="1:73" s="24" customFormat="1" x14ac:dyDescent="0.2">
      <c r="A248" s="69">
        <v>247</v>
      </c>
      <c r="B248" s="26"/>
      <c r="C248" s="8"/>
      <c r="D248" s="8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1"/>
      <c r="AS248" s="35">
        <f>IF(AT248&lt;6,SUM(E248:AR248),SUM(LARGE(E248:AR248,{1;2;3;4;5;6})))</f>
        <v>0</v>
      </c>
      <c r="AT248" s="55">
        <f>COUNT(E248:AR248)</f>
        <v>0</v>
      </c>
      <c r="BN248" s="22"/>
      <c r="BP248" s="22"/>
      <c r="BQ248" s="22"/>
      <c r="BR248" s="22"/>
      <c r="BS248" s="22"/>
      <c r="BT248" s="22"/>
      <c r="BU248" s="22"/>
    </row>
    <row r="249" spans="1:73" s="24" customFormat="1" x14ac:dyDescent="0.2">
      <c r="A249" s="69">
        <v>248</v>
      </c>
      <c r="B249" s="26"/>
      <c r="C249" s="6"/>
      <c r="D249" s="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1"/>
      <c r="AS249" s="35">
        <f>IF(AT249&lt;6,SUM(E249:AR249),SUM(LARGE(E249:AR249,{1;2;3;4;5;6})))</f>
        <v>0</v>
      </c>
      <c r="AT249" s="53">
        <f>COUNT(E249:AR249)</f>
        <v>0</v>
      </c>
      <c r="BN249" s="22"/>
      <c r="BP249" s="22"/>
      <c r="BQ249" s="22"/>
      <c r="BR249" s="22"/>
      <c r="BS249" s="22"/>
      <c r="BT249" s="22"/>
      <c r="BU249" s="22"/>
    </row>
    <row r="250" spans="1:73" s="24" customFormat="1" x14ac:dyDescent="0.2">
      <c r="A250" s="69">
        <v>249</v>
      </c>
      <c r="B250" s="26"/>
      <c r="C250" s="26"/>
      <c r="D250" s="37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51"/>
      <c r="AS250" s="35">
        <f>IF(AT250&lt;6,SUM(E250:AR250),SUM(LARGE(E250:AR250,{1;2;3;4;5;6})))</f>
        <v>0</v>
      </c>
      <c r="AT250" s="53">
        <f>COUNT(E250:AR250)</f>
        <v>0</v>
      </c>
      <c r="BN250" s="22"/>
      <c r="BP250" s="22"/>
      <c r="BQ250" s="22"/>
      <c r="BR250" s="22"/>
      <c r="BS250" s="22"/>
      <c r="BT250" s="22"/>
      <c r="BU250" s="22"/>
    </row>
    <row r="251" spans="1:73" s="24" customFormat="1" x14ac:dyDescent="0.2">
      <c r="A251" s="69">
        <v>250</v>
      </c>
      <c r="B251" s="26"/>
      <c r="C251" s="6"/>
      <c r="D251" s="8"/>
      <c r="E251" s="30"/>
      <c r="F251" s="30"/>
      <c r="G251" s="30"/>
      <c r="H251" s="30"/>
      <c r="I251" s="30"/>
      <c r="J251" s="30"/>
      <c r="K251" s="30"/>
      <c r="L251" s="90"/>
      <c r="M251" s="90"/>
      <c r="N251" s="9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9"/>
      <c r="AS251" s="35">
        <f>IF(AT251&lt;6,SUM(E251:AR251),SUM(LARGE(E251:AR251,{1;2;3;4;5;6})))</f>
        <v>0</v>
      </c>
      <c r="AT251" s="55">
        <f>COUNT(E251:AR251)</f>
        <v>0</v>
      </c>
      <c r="BN251" s="22"/>
      <c r="BP251" s="22"/>
      <c r="BQ251" s="22"/>
      <c r="BR251" s="22"/>
      <c r="BS251" s="22"/>
      <c r="BT251" s="22"/>
      <c r="BU251" s="22"/>
    </row>
    <row r="252" spans="1:73" s="24" customFormat="1" x14ac:dyDescent="0.2">
      <c r="A252" s="69">
        <v>251</v>
      </c>
      <c r="B252" s="26"/>
      <c r="C252" s="6"/>
      <c r="D252" s="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1"/>
      <c r="AS252" s="35">
        <f>IF(AT252&lt;6,SUM(E252:AR252),SUM(LARGE(E252:AR252,{1;2;3;4;5;6})))</f>
        <v>0</v>
      </c>
      <c r="AT252" s="53">
        <f>COUNT(E252:AR252)</f>
        <v>0</v>
      </c>
      <c r="BN252" s="22"/>
      <c r="BP252" s="22"/>
      <c r="BQ252" s="22"/>
      <c r="BR252" s="22"/>
      <c r="BS252" s="22"/>
      <c r="BT252" s="22"/>
      <c r="BU252" s="22"/>
    </row>
    <row r="253" spans="1:73" s="24" customFormat="1" x14ac:dyDescent="0.2">
      <c r="A253" s="69">
        <v>252</v>
      </c>
      <c r="B253" s="26"/>
      <c r="C253" s="6"/>
      <c r="D253" s="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1"/>
      <c r="AS253" s="35">
        <f>IF(AT253&lt;6,SUM(E253:AR253),SUM(LARGE(E253:AR253,{1;2;3;4;5;6})))</f>
        <v>0</v>
      </c>
      <c r="AT253" s="53">
        <f>COUNT(E253:AR253)</f>
        <v>0</v>
      </c>
      <c r="BN253" s="22"/>
      <c r="BP253" s="22"/>
      <c r="BQ253" s="22"/>
      <c r="BR253" s="22"/>
      <c r="BS253" s="22"/>
      <c r="BT253" s="22"/>
      <c r="BU253" s="22"/>
    </row>
    <row r="254" spans="1:73" s="24" customFormat="1" x14ac:dyDescent="0.2">
      <c r="A254" s="69">
        <v>253</v>
      </c>
      <c r="B254" s="26"/>
      <c r="C254" s="26"/>
      <c r="D254" s="8"/>
      <c r="E254" s="54"/>
      <c r="F254" s="54"/>
      <c r="G254" s="54"/>
      <c r="H254" s="54"/>
      <c r="I254" s="54"/>
      <c r="J254" s="54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51"/>
      <c r="AS254" s="35">
        <f>IF(AT254&lt;6,SUM(E254:AR254),SUM(LARGE(E254:AR254,{1;2;3;4;5;6})))</f>
        <v>0</v>
      </c>
      <c r="AT254" s="53">
        <f>COUNT(E254:AR254)</f>
        <v>0</v>
      </c>
      <c r="BN254" s="22"/>
      <c r="BP254" s="22"/>
      <c r="BQ254" s="22"/>
      <c r="BR254" s="22"/>
      <c r="BS254" s="22"/>
      <c r="BT254" s="22"/>
      <c r="BU254" s="22"/>
    </row>
    <row r="255" spans="1:73" s="24" customFormat="1" x14ac:dyDescent="0.2">
      <c r="A255" s="69">
        <v>254</v>
      </c>
      <c r="B255" s="26"/>
      <c r="C255" s="6"/>
      <c r="D255" s="37"/>
      <c r="E255" s="30"/>
      <c r="F255" s="30"/>
      <c r="G255" s="30"/>
      <c r="H255" s="30"/>
      <c r="I255" s="3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51"/>
      <c r="AS255" s="35">
        <f>IF(AT255&lt;6,SUM(E255:AR255),SUM(LARGE(E255:AR255,{1;2;3;4;5;6})))</f>
        <v>0</v>
      </c>
      <c r="AT255" s="53">
        <f>COUNT(E255:AR255)</f>
        <v>0</v>
      </c>
      <c r="BN255" s="22"/>
      <c r="BP255" s="22"/>
      <c r="BQ255" s="22"/>
      <c r="BR255" s="22"/>
      <c r="BS255" s="22"/>
      <c r="BT255" s="22"/>
      <c r="BU255" s="22"/>
    </row>
    <row r="256" spans="1:73" s="24" customFormat="1" x14ac:dyDescent="0.2">
      <c r="A256" s="69">
        <v>255</v>
      </c>
      <c r="B256" s="26"/>
      <c r="C256" s="6"/>
      <c r="D256" s="8"/>
      <c r="E256" s="90"/>
      <c r="F256" s="90"/>
      <c r="G256" s="90"/>
      <c r="H256" s="90"/>
      <c r="I256" s="90"/>
      <c r="J256" s="90"/>
      <c r="K256" s="52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1"/>
      <c r="AS256" s="35">
        <f>IF(AT256&lt;6,SUM(E256:AR256),SUM(LARGE(E256:AR256,{1;2;3;4;5;6})))</f>
        <v>0</v>
      </c>
      <c r="AT256" s="53">
        <f>COUNT(E256:AR256)</f>
        <v>0</v>
      </c>
      <c r="BN256" s="22"/>
      <c r="BP256" s="22"/>
      <c r="BQ256" s="22"/>
      <c r="BR256" s="22"/>
      <c r="BS256" s="22"/>
      <c r="BT256" s="22"/>
      <c r="BU256" s="22"/>
    </row>
    <row r="257" spans="1:73" s="24" customFormat="1" x14ac:dyDescent="0.2">
      <c r="A257" s="69">
        <v>256</v>
      </c>
      <c r="B257" s="26"/>
      <c r="C257" s="6"/>
      <c r="D257" s="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51"/>
      <c r="AS257" s="35">
        <f>IF(AT257&lt;6,SUM(E257:AR257),SUM(LARGE(E257:AR257,{1;2;3;4;5;6})))</f>
        <v>0</v>
      </c>
      <c r="AT257" s="55">
        <f>COUNT(E257:AR257)</f>
        <v>0</v>
      </c>
      <c r="BN257" s="22"/>
      <c r="BP257" s="22"/>
      <c r="BQ257" s="22"/>
      <c r="BR257" s="22"/>
      <c r="BS257" s="22"/>
      <c r="BT257" s="22"/>
      <c r="BU257" s="22"/>
    </row>
    <row r="258" spans="1:73" s="24" customFormat="1" x14ac:dyDescent="0.2">
      <c r="A258" s="69">
        <v>257</v>
      </c>
      <c r="B258" s="26"/>
      <c r="C258" s="6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1"/>
      <c r="AS258" s="35">
        <f>IF(AT258&lt;6,SUM(E258:AR258),SUM(LARGE(E258:AR258,{1;2;3;4;5;6})))</f>
        <v>0</v>
      </c>
      <c r="AT258" s="55">
        <f>COUNT(E258:AR258)</f>
        <v>0</v>
      </c>
      <c r="BN258" s="22"/>
      <c r="BP258" s="22"/>
      <c r="BQ258" s="22"/>
      <c r="BR258" s="22"/>
      <c r="BS258" s="22"/>
      <c r="BT258" s="22"/>
      <c r="BU258" s="22"/>
    </row>
    <row r="259" spans="1:73" s="24" customFormat="1" x14ac:dyDescent="0.2">
      <c r="A259" s="69">
        <v>258</v>
      </c>
      <c r="B259" s="26"/>
      <c r="C259" s="6"/>
      <c r="D259" s="37"/>
      <c r="E259" s="29"/>
      <c r="F259" s="29"/>
      <c r="G259" s="29"/>
      <c r="H259" s="29"/>
      <c r="I259" s="29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1"/>
      <c r="AS259" s="35">
        <f>IF(AT259&lt;6,SUM(E259:AR259),SUM(LARGE(E259:AR259,{1;2;3;4;5;6})))</f>
        <v>0</v>
      </c>
      <c r="AT259" s="55">
        <f>COUNT(E259:AR259)</f>
        <v>0</v>
      </c>
      <c r="BN259" s="22"/>
      <c r="BP259" s="22"/>
      <c r="BQ259" s="22"/>
      <c r="BR259" s="22"/>
      <c r="BS259" s="22"/>
      <c r="BT259" s="22"/>
      <c r="BU259" s="22"/>
    </row>
    <row r="260" spans="1:73" s="24" customFormat="1" x14ac:dyDescent="0.2">
      <c r="A260" s="69">
        <v>259</v>
      </c>
      <c r="B260" s="26"/>
      <c r="C260" s="6"/>
      <c r="D260" s="8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1"/>
      <c r="AS260" s="35">
        <f>IF(AT260&lt;6,SUM(E260:AR260),SUM(LARGE(E260:AR260,{1;2;3;4;5;6})))</f>
        <v>0</v>
      </c>
      <c r="AT260" s="53">
        <f>COUNT(E260:AR260)</f>
        <v>0</v>
      </c>
      <c r="BN260" s="22"/>
      <c r="BP260" s="22"/>
      <c r="BQ260" s="22"/>
      <c r="BR260" s="22"/>
      <c r="BS260" s="22"/>
      <c r="BT260" s="22"/>
      <c r="BU260" s="22"/>
    </row>
    <row r="261" spans="1:73" s="24" customFormat="1" x14ac:dyDescent="0.2">
      <c r="A261" s="69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9"/>
      <c r="AS261" s="35">
        <f>IF(AT261&lt;6,SUM(E261:AR261),SUM(LARGE(E261:AR261,{1;2;3;4;5;6})))</f>
        <v>0</v>
      </c>
      <c r="AT261" s="53">
        <f>COUNT(E261:AR261)</f>
        <v>0</v>
      </c>
      <c r="BN261" s="22"/>
      <c r="BP261" s="22"/>
      <c r="BQ261" s="22"/>
      <c r="BR261" s="22"/>
      <c r="BS261" s="22"/>
      <c r="BT261" s="22"/>
      <c r="BU261" s="22"/>
    </row>
    <row r="262" spans="1:73" s="24" customFormat="1" x14ac:dyDescent="0.2">
      <c r="A262" s="69">
        <v>261</v>
      </c>
      <c r="B262" s="26"/>
      <c r="C262" s="6"/>
      <c r="D262" s="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1"/>
      <c r="AS262" s="35">
        <f>IF(AT262&lt;6,SUM(E262:AR262),SUM(LARGE(E262:AR262,{1;2;3;4;5;6})))</f>
        <v>0</v>
      </c>
      <c r="AT262" s="55">
        <f>COUNT(E262:AR262)</f>
        <v>0</v>
      </c>
      <c r="BN262" s="22"/>
      <c r="BP262" s="22"/>
      <c r="BQ262" s="22"/>
      <c r="BR262" s="22"/>
      <c r="BS262" s="22"/>
      <c r="BT262" s="22"/>
      <c r="BU262" s="22"/>
    </row>
    <row r="263" spans="1:73" s="24" customFormat="1" x14ac:dyDescent="0.2">
      <c r="A263" s="69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1"/>
      <c r="AS263" s="35">
        <f>IF(AT263&lt;6,SUM(E263:AR263),SUM(LARGE(E263:AR263,{1;2;3;4;5;6})))</f>
        <v>0</v>
      </c>
      <c r="AT263" s="55">
        <f>COUNT(E263:AR263)</f>
        <v>0</v>
      </c>
      <c r="BN263" s="22"/>
      <c r="BP263" s="22"/>
      <c r="BQ263" s="22"/>
      <c r="BR263" s="22"/>
      <c r="BS263" s="22"/>
      <c r="BT263" s="22"/>
      <c r="BU263" s="22"/>
    </row>
    <row r="264" spans="1:73" s="24" customFormat="1" x14ac:dyDescent="0.2">
      <c r="A264" s="69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51"/>
      <c r="AS264" s="35">
        <f>IF(AT264&lt;6,SUM(E264:AR264),SUM(LARGE(E264:AR264,{1;2;3;4;5;6})))</f>
        <v>0</v>
      </c>
      <c r="AT264" s="55">
        <f>COUNT(E264:AR264)</f>
        <v>0</v>
      </c>
      <c r="BN264" s="22"/>
      <c r="BP264" s="22"/>
      <c r="BQ264" s="22"/>
      <c r="BR264" s="22"/>
      <c r="BS264" s="22"/>
      <c r="BT264" s="22"/>
      <c r="BU264" s="22"/>
    </row>
    <row r="265" spans="1:73" s="24" customFormat="1" x14ac:dyDescent="0.2">
      <c r="A265" s="69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1"/>
      <c r="AS265" s="35">
        <f>IF(AT265&lt;6,SUM(E265:AR265),SUM(LARGE(E265:AR265,{1;2;3;4;5;6})))</f>
        <v>0</v>
      </c>
      <c r="AT265" s="53">
        <f>COUNT(E265:AR265)</f>
        <v>0</v>
      </c>
      <c r="BN265" s="22"/>
      <c r="BP265" s="22"/>
      <c r="BQ265" s="22"/>
      <c r="BR265" s="22"/>
      <c r="BS265" s="22"/>
      <c r="BT265" s="22"/>
      <c r="BU265" s="22"/>
    </row>
    <row r="266" spans="1:73" s="24" customFormat="1" x14ac:dyDescent="0.2">
      <c r="A266" s="69"/>
      <c r="B266" s="26"/>
      <c r="C266" s="6"/>
      <c r="D266" s="6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1"/>
      <c r="AS266" s="35">
        <f>IF(AT266&lt;6,SUM(E266:AR266),SUM(LARGE(E266:AR266,{1;2;3;4;5;6})))</f>
        <v>0</v>
      </c>
      <c r="AT266" s="53">
        <f>COUNT(E266:AR266)</f>
        <v>0</v>
      </c>
      <c r="BN266" s="22"/>
      <c r="BP266" s="22"/>
      <c r="BQ266" s="22"/>
      <c r="BR266" s="22"/>
      <c r="BS266" s="22"/>
      <c r="BT266" s="22"/>
      <c r="BU266" s="22"/>
    </row>
    <row r="267" spans="1:73" s="24" customFormat="1" x14ac:dyDescent="0.2">
      <c r="A267" s="69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1"/>
      <c r="AS267" s="35">
        <f>IF(AT267&lt;6,SUM(E267:AR267),SUM(LARGE(E267:AR267,{1;2;3;4;5;6})))</f>
        <v>0</v>
      </c>
      <c r="AT267" s="55">
        <f>COUNT(E267:AR267)</f>
        <v>0</v>
      </c>
      <c r="BN267" s="22"/>
      <c r="BP267" s="22"/>
      <c r="BQ267" s="22"/>
      <c r="BR267" s="22"/>
      <c r="BS267" s="22"/>
      <c r="BT267" s="22"/>
      <c r="BU267" s="22"/>
    </row>
    <row r="268" spans="1:73" s="24" customFormat="1" x14ac:dyDescent="0.2">
      <c r="A268" s="69"/>
      <c r="B268" s="26"/>
      <c r="C268" s="6"/>
      <c r="D268" s="8"/>
      <c r="E268" s="30"/>
      <c r="F268" s="30"/>
      <c r="G268" s="30"/>
      <c r="H268" s="30"/>
      <c r="I268" s="30"/>
      <c r="J268" s="30"/>
      <c r="K268" s="30"/>
      <c r="L268" s="3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1"/>
      <c r="AS268" s="35">
        <f>IF(AT268&lt;6,SUM(E268:AR268),SUM(LARGE(E268:AR268,{1;2;3;4;5;6})))</f>
        <v>0</v>
      </c>
      <c r="AT268" s="55">
        <f>COUNT(E268:AR268)</f>
        <v>0</v>
      </c>
      <c r="BN268" s="22"/>
      <c r="BP268" s="22"/>
      <c r="BQ268" s="22"/>
      <c r="BR268" s="22"/>
      <c r="BS268" s="22"/>
      <c r="BT268" s="22"/>
      <c r="BU268" s="22"/>
    </row>
    <row r="269" spans="1:73" s="24" customFormat="1" x14ac:dyDescent="0.2">
      <c r="A269" s="69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1"/>
      <c r="AS269" s="35"/>
      <c r="AT269" s="53"/>
      <c r="BN269" s="22"/>
      <c r="BP269" s="22"/>
      <c r="BQ269" s="22"/>
      <c r="BR269" s="22"/>
      <c r="BS269" s="22"/>
      <c r="BT269" s="22"/>
      <c r="BU269" s="22"/>
    </row>
    <row r="270" spans="1:73" s="24" customFormat="1" x14ac:dyDescent="0.2">
      <c r="A270" s="69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1"/>
      <c r="AS270" s="35"/>
      <c r="AT270" s="53"/>
      <c r="BN270" s="22"/>
      <c r="BP270" s="22"/>
      <c r="BQ270" s="22"/>
      <c r="BR270" s="22"/>
      <c r="BS270" s="22"/>
      <c r="BT270" s="22"/>
      <c r="BU270" s="22"/>
    </row>
    <row r="271" spans="1:73" s="24" customFormat="1" x14ac:dyDescent="0.2">
      <c r="A271" s="69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1"/>
      <c r="AS271" s="35"/>
      <c r="AT271" s="53"/>
      <c r="BN271" s="22"/>
      <c r="BP271" s="22"/>
      <c r="BQ271" s="22"/>
      <c r="BR271" s="22"/>
      <c r="BS271" s="22"/>
      <c r="BT271" s="22"/>
      <c r="BU271" s="22"/>
    </row>
    <row r="272" spans="1:73" s="24" customFormat="1" x14ac:dyDescent="0.2">
      <c r="A272" s="69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1"/>
      <c r="AS272" s="35"/>
      <c r="AT272" s="53"/>
      <c r="BN272" s="22"/>
      <c r="BP272" s="22"/>
      <c r="BQ272" s="22"/>
      <c r="BR272" s="22"/>
      <c r="BS272" s="22"/>
      <c r="BT272" s="22"/>
      <c r="BU272" s="22"/>
    </row>
    <row r="273" spans="1:73" s="24" customFormat="1" x14ac:dyDescent="0.2">
      <c r="A273" s="69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1"/>
      <c r="AS273" s="35"/>
      <c r="AT273" s="53"/>
      <c r="BN273" s="22"/>
      <c r="BP273" s="22"/>
      <c r="BQ273" s="22"/>
      <c r="BR273" s="22"/>
      <c r="BS273" s="22"/>
      <c r="BT273" s="22"/>
      <c r="BU273" s="22"/>
    </row>
    <row r="274" spans="1:73" s="24" customFormat="1" x14ac:dyDescent="0.2">
      <c r="A274" s="69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1"/>
      <c r="AS274" s="35"/>
      <c r="AT274" s="53"/>
      <c r="BN274" s="22"/>
      <c r="BP274" s="22"/>
      <c r="BQ274" s="22"/>
      <c r="BR274" s="22"/>
      <c r="BS274" s="22"/>
      <c r="BT274" s="22"/>
      <c r="BU274" s="22"/>
    </row>
    <row r="275" spans="1:73" s="24" customFormat="1" x14ac:dyDescent="0.2">
      <c r="A275" s="69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1"/>
      <c r="AS275" s="35"/>
      <c r="AT275" s="53"/>
      <c r="BN275" s="22"/>
      <c r="BP275" s="22"/>
      <c r="BQ275" s="22"/>
      <c r="BR275" s="22"/>
      <c r="BS275" s="22"/>
      <c r="BT275" s="22"/>
      <c r="BU275" s="22"/>
    </row>
    <row r="276" spans="1:73" s="24" customFormat="1" x14ac:dyDescent="0.2">
      <c r="A276" s="69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1"/>
      <c r="AS276" s="35"/>
      <c r="AT276" s="53"/>
      <c r="BN276" s="22"/>
      <c r="BP276" s="22"/>
      <c r="BQ276" s="22"/>
      <c r="BR276" s="22"/>
      <c r="BS276" s="22"/>
      <c r="BT276" s="22"/>
      <c r="BU276" s="22"/>
    </row>
    <row r="277" spans="1:73" s="24" customFormat="1" x14ac:dyDescent="0.2">
      <c r="A277" s="69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1"/>
      <c r="AS277" s="35"/>
      <c r="AT277" s="53"/>
      <c r="BN277" s="22"/>
      <c r="BP277" s="22"/>
      <c r="BQ277" s="22"/>
      <c r="BR277" s="22"/>
      <c r="BS277" s="22"/>
      <c r="BT277" s="22"/>
      <c r="BU277" s="22"/>
    </row>
    <row r="278" spans="1:73" s="24" customFormat="1" x14ac:dyDescent="0.2">
      <c r="A278" s="62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"/>
      <c r="AS278" s="36"/>
      <c r="AT278" s="58"/>
      <c r="BN278" s="22"/>
      <c r="BP278" s="22"/>
      <c r="BQ278" s="22"/>
      <c r="BR278" s="22"/>
      <c r="BS278" s="22"/>
      <c r="BT278" s="22"/>
      <c r="BU278" s="22"/>
    </row>
    <row r="279" spans="1:73" s="24" customFormat="1" x14ac:dyDescent="0.2">
      <c r="A279" s="62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"/>
      <c r="AS279" s="36"/>
      <c r="AT279" s="58"/>
      <c r="BN279" s="22"/>
      <c r="BP279" s="22"/>
      <c r="BQ279" s="22"/>
      <c r="BR279" s="22"/>
      <c r="BS279" s="22"/>
      <c r="BT279" s="22"/>
      <c r="BU279" s="22"/>
    </row>
    <row r="280" spans="1:73" s="24" customFormat="1" x14ac:dyDescent="0.2">
      <c r="A280" s="62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"/>
      <c r="AS280" s="36"/>
      <c r="AT280" s="58"/>
      <c r="BN280" s="22"/>
      <c r="BP280" s="22"/>
      <c r="BQ280" s="22"/>
      <c r="BR280" s="22"/>
      <c r="BS280" s="22"/>
      <c r="BT280" s="22"/>
      <c r="BU280" s="22"/>
    </row>
    <row r="281" spans="1:73" s="24" customFormat="1" x14ac:dyDescent="0.2">
      <c r="A281" s="62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"/>
      <c r="AS281" s="36"/>
      <c r="AT281" s="58"/>
      <c r="BN281" s="22"/>
      <c r="BP281" s="22"/>
      <c r="BQ281" s="22"/>
      <c r="BR281" s="22"/>
      <c r="BS281" s="22"/>
      <c r="BT281" s="22"/>
      <c r="BU281" s="22"/>
    </row>
    <row r="282" spans="1:73" s="24" customFormat="1" x14ac:dyDescent="0.2">
      <c r="A282" s="62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"/>
      <c r="AS282" s="36"/>
      <c r="AT282" s="58"/>
      <c r="BN282" s="22"/>
      <c r="BP282" s="22"/>
      <c r="BQ282" s="22"/>
      <c r="BR282" s="22"/>
      <c r="BS282" s="22"/>
      <c r="BT282" s="22"/>
      <c r="BU282" s="22"/>
    </row>
    <row r="283" spans="1:73" s="24" customFormat="1" x14ac:dyDescent="0.2">
      <c r="A283" s="62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"/>
      <c r="AS283" s="36"/>
      <c r="AT283" s="58"/>
      <c r="BN283" s="22"/>
      <c r="BP283" s="22"/>
      <c r="BQ283" s="22"/>
      <c r="BR283" s="22"/>
      <c r="BS283" s="22"/>
      <c r="BT283" s="22"/>
      <c r="BU283" s="22"/>
    </row>
    <row r="284" spans="1:73" s="24" customFormat="1" x14ac:dyDescent="0.2">
      <c r="A284" s="62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"/>
      <c r="AS284" s="36"/>
      <c r="AT284" s="58"/>
      <c r="BN284" s="22"/>
      <c r="BP284" s="22"/>
      <c r="BQ284" s="22"/>
      <c r="BR284" s="22"/>
      <c r="BS284" s="22"/>
      <c r="BT284" s="22"/>
      <c r="BU284" s="22"/>
    </row>
    <row r="285" spans="1:73" s="24" customFormat="1" x14ac:dyDescent="0.2">
      <c r="A285" s="62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"/>
      <c r="AS285" s="36"/>
      <c r="AT285" s="58"/>
      <c r="BN285" s="22"/>
      <c r="BP285" s="22"/>
      <c r="BQ285" s="22"/>
      <c r="BR285" s="22"/>
      <c r="BS285" s="22"/>
      <c r="BT285" s="22"/>
      <c r="BU285" s="22"/>
    </row>
    <row r="286" spans="1:73" s="24" customFormat="1" x14ac:dyDescent="0.2">
      <c r="A286" s="62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"/>
      <c r="AS286" s="36"/>
      <c r="AT286" s="58"/>
      <c r="BN286" s="22"/>
      <c r="BP286" s="22"/>
      <c r="BQ286" s="22"/>
      <c r="BR286" s="22"/>
      <c r="BS286" s="22"/>
      <c r="BT286" s="22"/>
      <c r="BU286" s="22"/>
    </row>
    <row r="287" spans="1:73" s="24" customFormat="1" x14ac:dyDescent="0.2">
      <c r="A287" s="62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"/>
      <c r="AS287" s="36"/>
      <c r="AT287" s="58"/>
      <c r="BN287" s="22"/>
      <c r="BP287" s="22"/>
      <c r="BQ287" s="22"/>
      <c r="BR287" s="22"/>
      <c r="BS287" s="22"/>
      <c r="BT287" s="22"/>
      <c r="BU287" s="22"/>
    </row>
    <row r="288" spans="1:73" s="24" customFormat="1" x14ac:dyDescent="0.2">
      <c r="A288" s="62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"/>
      <c r="AS288" s="36"/>
      <c r="AT288" s="58"/>
      <c r="BN288" s="22"/>
      <c r="BP288" s="22"/>
      <c r="BQ288" s="22"/>
      <c r="BR288" s="22"/>
      <c r="BS288" s="22"/>
      <c r="BT288" s="22"/>
      <c r="BU288" s="22"/>
    </row>
    <row r="289" spans="1:73" s="24" customFormat="1" x14ac:dyDescent="0.2">
      <c r="A289" s="62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"/>
      <c r="AS289" s="36"/>
      <c r="AT289" s="58"/>
      <c r="BN289" s="22"/>
      <c r="BP289" s="22"/>
      <c r="BQ289" s="22"/>
      <c r="BR289" s="22"/>
      <c r="BS289" s="22"/>
      <c r="BT289" s="22"/>
      <c r="BU289" s="22"/>
    </row>
    <row r="290" spans="1:73" s="24" customFormat="1" x14ac:dyDescent="0.2">
      <c r="A290" s="62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"/>
      <c r="AS290" s="36"/>
      <c r="AT290" s="58"/>
      <c r="BN290" s="22"/>
      <c r="BP290" s="22"/>
      <c r="BQ290" s="22"/>
      <c r="BR290" s="22"/>
      <c r="BS290" s="22"/>
      <c r="BT290" s="22"/>
      <c r="BU290" s="22"/>
    </row>
    <row r="291" spans="1:73" s="24" customFormat="1" x14ac:dyDescent="0.2">
      <c r="A291" s="62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"/>
      <c r="AS291" s="36"/>
      <c r="AT291" s="58"/>
      <c r="BN291" s="22"/>
      <c r="BP291" s="22"/>
      <c r="BQ291" s="22"/>
      <c r="BR291" s="22"/>
      <c r="BS291" s="22"/>
      <c r="BT291" s="22"/>
      <c r="BU291" s="22"/>
    </row>
    <row r="292" spans="1:73" s="24" customFormat="1" x14ac:dyDescent="0.2">
      <c r="A292" s="62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"/>
      <c r="AS292" s="36"/>
      <c r="AT292" s="58"/>
      <c r="BN292" s="22"/>
      <c r="BP292" s="22"/>
      <c r="BQ292" s="22"/>
      <c r="BR292" s="22"/>
      <c r="BS292" s="22"/>
      <c r="BT292" s="22"/>
      <c r="BU292" s="22"/>
    </row>
    <row r="293" spans="1:73" s="24" customFormat="1" x14ac:dyDescent="0.2">
      <c r="A293" s="62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"/>
      <c r="AS293" s="36"/>
      <c r="AT293" s="58"/>
      <c r="BN293" s="22"/>
      <c r="BP293" s="22"/>
      <c r="BQ293" s="22"/>
      <c r="BR293" s="22"/>
      <c r="BS293" s="22"/>
      <c r="BT293" s="22"/>
      <c r="BU293" s="22"/>
    </row>
    <row r="294" spans="1:73" s="24" customFormat="1" x14ac:dyDescent="0.2">
      <c r="A294" s="62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"/>
      <c r="AS294" s="36"/>
      <c r="AT294" s="58"/>
      <c r="BN294" s="22"/>
      <c r="BP294" s="22"/>
      <c r="BQ294" s="22"/>
      <c r="BR294" s="22"/>
      <c r="BS294" s="22"/>
      <c r="BT294" s="22"/>
      <c r="BU294" s="22"/>
    </row>
    <row r="295" spans="1:73" s="24" customFormat="1" x14ac:dyDescent="0.2">
      <c r="A295" s="62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"/>
      <c r="AS295" s="36"/>
      <c r="AT295" s="58"/>
      <c r="BN295" s="22"/>
      <c r="BP295" s="22"/>
      <c r="BQ295" s="22"/>
      <c r="BR295" s="22"/>
      <c r="BS295" s="22"/>
      <c r="BT295" s="22"/>
      <c r="BU295" s="22"/>
    </row>
    <row r="296" spans="1:73" s="24" customFormat="1" x14ac:dyDescent="0.2">
      <c r="A296" s="62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"/>
      <c r="AS296" s="36"/>
      <c r="AT296" s="58"/>
      <c r="BN296" s="22"/>
      <c r="BP296" s="22"/>
      <c r="BQ296" s="22"/>
      <c r="BR296" s="22"/>
      <c r="BS296" s="22"/>
      <c r="BT296" s="22"/>
      <c r="BU296" s="22"/>
    </row>
    <row r="297" spans="1:73" s="24" customFormat="1" x14ac:dyDescent="0.2">
      <c r="A297" s="62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"/>
      <c r="AS297" s="36"/>
      <c r="AT297" s="58"/>
      <c r="BN297" s="22"/>
      <c r="BP297" s="22"/>
      <c r="BQ297" s="22"/>
      <c r="BR297" s="22"/>
      <c r="BS297" s="22"/>
      <c r="BT297" s="22"/>
      <c r="BU297" s="22"/>
    </row>
    <row r="298" spans="1:73" s="24" customFormat="1" x14ac:dyDescent="0.2">
      <c r="A298" s="62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"/>
      <c r="AS298" s="36"/>
      <c r="AT298" s="58"/>
      <c r="BN298" s="22"/>
      <c r="BP298" s="22"/>
      <c r="BQ298" s="22"/>
      <c r="BR298" s="22"/>
      <c r="BS298" s="22"/>
      <c r="BT298" s="22"/>
      <c r="BU298" s="22"/>
    </row>
    <row r="299" spans="1:73" s="24" customFormat="1" x14ac:dyDescent="0.2">
      <c r="A299" s="62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"/>
      <c r="AS299" s="36"/>
      <c r="AT299" s="58"/>
      <c r="BN299" s="22"/>
      <c r="BP299" s="22"/>
      <c r="BQ299" s="22"/>
      <c r="BR299" s="22"/>
      <c r="BS299" s="22"/>
      <c r="BT299" s="22"/>
      <c r="BU299" s="22"/>
    </row>
    <row r="300" spans="1:73" s="24" customFormat="1" x14ac:dyDescent="0.2">
      <c r="A300" s="62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"/>
      <c r="AS300" s="36"/>
      <c r="AT300" s="58"/>
      <c r="BN300" s="22"/>
      <c r="BP300" s="22"/>
      <c r="BQ300" s="22"/>
      <c r="BR300" s="22"/>
      <c r="BS300" s="22"/>
      <c r="BT300" s="22"/>
      <c r="BU300" s="22"/>
    </row>
    <row r="301" spans="1:73" s="24" customFormat="1" x14ac:dyDescent="0.2">
      <c r="A301" s="62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"/>
      <c r="AS301" s="36"/>
      <c r="AT301" s="58"/>
      <c r="BN301" s="22"/>
      <c r="BP301" s="22"/>
      <c r="BQ301" s="22"/>
      <c r="BR301" s="22"/>
      <c r="BS301" s="22"/>
      <c r="BT301" s="22"/>
      <c r="BU301" s="22"/>
    </row>
    <row r="302" spans="1:73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"/>
      <c r="AS302" s="36"/>
      <c r="AT302" s="58"/>
      <c r="BN302" s="22"/>
      <c r="BP302" s="22"/>
      <c r="BQ302" s="22"/>
      <c r="BR302" s="22"/>
      <c r="BS302" s="22"/>
      <c r="BT302" s="22"/>
      <c r="BU302" s="22"/>
    </row>
    <row r="303" spans="1:73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"/>
      <c r="AS303" s="36"/>
      <c r="AT303" s="58"/>
      <c r="BN303" s="22"/>
      <c r="BP303" s="22"/>
      <c r="BQ303" s="22"/>
      <c r="BR303" s="22"/>
      <c r="BS303" s="22"/>
      <c r="BT303" s="22"/>
      <c r="BU303" s="22"/>
    </row>
    <row r="304" spans="1:73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"/>
      <c r="AS304" s="36"/>
      <c r="AT304" s="58"/>
      <c r="BN304" s="22"/>
      <c r="BP304" s="22"/>
      <c r="BQ304" s="22"/>
      <c r="BR304" s="22"/>
      <c r="BS304" s="22"/>
      <c r="BT304" s="22"/>
      <c r="BU304" s="22"/>
    </row>
    <row r="305" spans="1:73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"/>
      <c r="AS305" s="36"/>
      <c r="AT305" s="58"/>
      <c r="BN305" s="22"/>
      <c r="BP305" s="22"/>
      <c r="BQ305" s="22"/>
      <c r="BR305" s="22"/>
      <c r="BS305" s="22"/>
      <c r="BT305" s="22"/>
      <c r="BU305" s="22"/>
    </row>
    <row r="306" spans="1:73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"/>
      <c r="AS306" s="36"/>
      <c r="AT306" s="58"/>
      <c r="BN306" s="22"/>
      <c r="BP306" s="22"/>
      <c r="BQ306" s="22"/>
      <c r="BR306" s="22"/>
      <c r="BS306" s="22"/>
      <c r="BT306" s="22"/>
      <c r="BU306" s="22"/>
    </row>
    <row r="307" spans="1:73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"/>
      <c r="AS307" s="36"/>
      <c r="AT307" s="58"/>
      <c r="BN307" s="22"/>
      <c r="BP307" s="22"/>
      <c r="BQ307" s="22"/>
      <c r="BR307" s="22"/>
      <c r="BS307" s="22"/>
      <c r="BT307" s="22"/>
      <c r="BU307" s="22"/>
    </row>
    <row r="308" spans="1:73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"/>
      <c r="AS308" s="36"/>
      <c r="AT308" s="58"/>
      <c r="BN308" s="22"/>
      <c r="BP308" s="22"/>
      <c r="BQ308" s="22"/>
      <c r="BR308" s="22"/>
      <c r="BS308" s="22"/>
      <c r="BT308" s="22"/>
      <c r="BU308" s="22"/>
    </row>
    <row r="309" spans="1:73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"/>
      <c r="AS309" s="36"/>
      <c r="AT309" s="58"/>
      <c r="BN309" s="22"/>
      <c r="BP309" s="22"/>
      <c r="BQ309" s="22"/>
      <c r="BR309" s="22"/>
      <c r="BS309" s="22"/>
      <c r="BT309" s="22"/>
      <c r="BU309" s="22"/>
    </row>
    <row r="310" spans="1:73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"/>
      <c r="AS310" s="36"/>
      <c r="AT310" s="58"/>
      <c r="BN310" s="22"/>
      <c r="BP310" s="22"/>
      <c r="BQ310" s="22"/>
      <c r="BR310" s="22"/>
      <c r="BS310" s="22"/>
      <c r="BT310" s="22"/>
      <c r="BU310" s="22"/>
    </row>
    <row r="311" spans="1:73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"/>
      <c r="AS311" s="36"/>
      <c r="AT311" s="58"/>
      <c r="BN311" s="22"/>
      <c r="BP311" s="22"/>
      <c r="BQ311" s="22"/>
      <c r="BR311" s="22"/>
      <c r="BS311" s="22"/>
      <c r="BT311" s="22"/>
      <c r="BU311" s="22"/>
    </row>
    <row r="312" spans="1:73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"/>
      <c r="AS312" s="36"/>
      <c r="AT312" s="58"/>
      <c r="BN312" s="22"/>
      <c r="BP312" s="22"/>
      <c r="BQ312" s="22"/>
      <c r="BR312" s="22"/>
      <c r="BS312" s="22"/>
      <c r="BT312" s="22"/>
      <c r="BU312" s="22"/>
    </row>
    <row r="313" spans="1:73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"/>
      <c r="AS313" s="36"/>
      <c r="AT313" s="58"/>
      <c r="BN313" s="22"/>
      <c r="BP313" s="22"/>
      <c r="BQ313" s="22"/>
      <c r="BR313" s="22"/>
      <c r="BS313" s="22"/>
      <c r="BT313" s="22"/>
      <c r="BU313" s="22"/>
    </row>
    <row r="314" spans="1:73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"/>
      <c r="AS314" s="36"/>
      <c r="AT314" s="58"/>
      <c r="BN314" s="22"/>
      <c r="BP314" s="22"/>
      <c r="BQ314" s="22"/>
      <c r="BR314" s="22"/>
      <c r="BS314" s="22"/>
      <c r="BT314" s="22"/>
      <c r="BU314" s="22"/>
    </row>
    <row r="315" spans="1:73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"/>
      <c r="AS315" s="36"/>
      <c r="AT315" s="58"/>
      <c r="BN315" s="22"/>
      <c r="BP315" s="22"/>
      <c r="BQ315" s="22"/>
      <c r="BR315" s="22"/>
      <c r="BS315" s="22"/>
      <c r="BT315" s="22"/>
      <c r="BU315" s="22"/>
    </row>
    <row r="316" spans="1:73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"/>
      <c r="AS316" s="36"/>
      <c r="AT316" s="58"/>
      <c r="BN316" s="22"/>
      <c r="BP316" s="22"/>
      <c r="BQ316" s="22"/>
      <c r="BR316" s="22"/>
      <c r="BS316" s="22"/>
      <c r="BT316" s="22"/>
      <c r="BU316" s="22"/>
    </row>
    <row r="317" spans="1:73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"/>
      <c r="AS317" s="36"/>
      <c r="AT317" s="58"/>
      <c r="BN317" s="22"/>
      <c r="BP317" s="22"/>
      <c r="BQ317" s="22"/>
      <c r="BR317" s="22"/>
      <c r="BS317" s="22"/>
      <c r="BT317" s="22"/>
      <c r="BU317" s="22"/>
    </row>
    <row r="318" spans="1:73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"/>
      <c r="AS318" s="36"/>
      <c r="AT318" s="58"/>
      <c r="BN318" s="22"/>
      <c r="BP318" s="22"/>
      <c r="BQ318" s="22"/>
      <c r="BR318" s="22"/>
      <c r="BS318" s="22"/>
      <c r="BT318" s="22"/>
      <c r="BU318" s="22"/>
    </row>
    <row r="319" spans="1:73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"/>
      <c r="AS319" s="36"/>
      <c r="AT319" s="58"/>
      <c r="BN319" s="22"/>
      <c r="BP319" s="22"/>
      <c r="BQ319" s="22"/>
      <c r="BR319" s="22"/>
      <c r="BS319" s="22"/>
      <c r="BT319" s="22"/>
      <c r="BU319" s="22"/>
    </row>
    <row r="320" spans="1:73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"/>
      <c r="AS320" s="36"/>
      <c r="AT320" s="58"/>
      <c r="BN320" s="22"/>
      <c r="BP320" s="22"/>
      <c r="BQ320" s="22"/>
      <c r="BR320" s="22"/>
      <c r="BS320" s="22"/>
      <c r="BT320" s="22"/>
      <c r="BU320" s="22"/>
    </row>
    <row r="321" spans="1:73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"/>
      <c r="AS321" s="36"/>
      <c r="AT321" s="58"/>
      <c r="BN321" s="22"/>
      <c r="BP321" s="22"/>
      <c r="BQ321" s="22"/>
      <c r="BR321" s="22"/>
      <c r="BS321" s="22"/>
      <c r="BT321" s="22"/>
      <c r="BU321" s="22"/>
    </row>
    <row r="322" spans="1:73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"/>
      <c r="AS322" s="36"/>
      <c r="AT322" s="58"/>
      <c r="BN322" s="22"/>
      <c r="BP322" s="22"/>
      <c r="BQ322" s="22"/>
      <c r="BR322" s="22"/>
      <c r="BS322" s="22"/>
      <c r="BT322" s="22"/>
      <c r="BU322" s="22"/>
    </row>
    <row r="323" spans="1:73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"/>
      <c r="AS323" s="36"/>
      <c r="AT323" s="58"/>
      <c r="BN323" s="22"/>
      <c r="BP323" s="22"/>
      <c r="BQ323" s="22"/>
      <c r="BR323" s="22"/>
      <c r="BS323" s="22"/>
      <c r="BT323" s="22"/>
      <c r="BU323" s="22"/>
    </row>
    <row r="324" spans="1:73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"/>
      <c r="AS324" s="36"/>
      <c r="AT324" s="58"/>
      <c r="BN324" s="22"/>
      <c r="BP324" s="22"/>
      <c r="BQ324" s="22"/>
      <c r="BR324" s="22"/>
      <c r="BS324" s="22"/>
      <c r="BT324" s="22"/>
      <c r="BU324" s="22"/>
    </row>
    <row r="325" spans="1:73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"/>
      <c r="AS325" s="36"/>
      <c r="AT325" s="58"/>
      <c r="BN325" s="22"/>
      <c r="BP325" s="22"/>
      <c r="BQ325" s="22"/>
      <c r="BR325" s="22"/>
      <c r="BS325" s="22"/>
      <c r="BT325" s="22"/>
      <c r="BU325" s="22"/>
    </row>
    <row r="326" spans="1:73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"/>
      <c r="AS326" s="36"/>
      <c r="AT326" s="58"/>
      <c r="BN326" s="22"/>
      <c r="BP326" s="22"/>
      <c r="BQ326" s="22"/>
      <c r="BR326" s="22"/>
      <c r="BS326" s="22"/>
      <c r="BT326" s="22"/>
      <c r="BU326" s="22"/>
    </row>
    <row r="327" spans="1:73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"/>
      <c r="AS327" s="36"/>
      <c r="AT327" s="58"/>
      <c r="BN327" s="22"/>
      <c r="BP327" s="22"/>
      <c r="BQ327" s="22"/>
      <c r="BR327" s="22"/>
      <c r="BS327" s="22"/>
      <c r="BT327" s="22"/>
      <c r="BU327" s="22"/>
    </row>
    <row r="328" spans="1:73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"/>
      <c r="AS328" s="36"/>
      <c r="AT328" s="58"/>
      <c r="BN328" s="22"/>
      <c r="BP328" s="22"/>
      <c r="BQ328" s="22"/>
      <c r="BR328" s="22"/>
      <c r="BS328" s="22"/>
      <c r="BT328" s="22"/>
      <c r="BU328" s="22"/>
    </row>
    <row r="329" spans="1:73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"/>
      <c r="AS329" s="36"/>
      <c r="AT329" s="58"/>
      <c r="BN329" s="22"/>
      <c r="BP329" s="22"/>
      <c r="BQ329" s="22"/>
      <c r="BR329" s="22"/>
      <c r="BS329" s="22"/>
      <c r="BT329" s="22"/>
      <c r="BU329" s="22"/>
    </row>
    <row r="330" spans="1:73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"/>
      <c r="AS330" s="36"/>
      <c r="AT330" s="58"/>
      <c r="BN330" s="22"/>
      <c r="BP330" s="22"/>
      <c r="BQ330" s="22"/>
      <c r="BR330" s="22"/>
      <c r="BS330" s="22"/>
      <c r="BT330" s="22"/>
      <c r="BU330" s="22"/>
    </row>
    <row r="331" spans="1:73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"/>
      <c r="AS331" s="36"/>
      <c r="AT331" s="58"/>
      <c r="BN331" s="22"/>
      <c r="BP331" s="22"/>
      <c r="BQ331" s="22"/>
      <c r="BR331" s="22"/>
      <c r="BS331" s="22"/>
      <c r="BT331" s="22"/>
      <c r="BU331" s="22"/>
    </row>
    <row r="332" spans="1:73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"/>
      <c r="AS332" s="36"/>
      <c r="AT332" s="58"/>
      <c r="BN332" s="22"/>
      <c r="BP332" s="22"/>
      <c r="BQ332" s="22"/>
      <c r="BR332" s="22"/>
      <c r="BS332" s="22"/>
      <c r="BT332" s="22"/>
      <c r="BU332" s="22"/>
    </row>
    <row r="333" spans="1:73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"/>
      <c r="AS333" s="36"/>
      <c r="AT333" s="56"/>
      <c r="BN333" s="22"/>
      <c r="BP333" s="22"/>
      <c r="BQ333" s="22"/>
      <c r="BR333" s="22"/>
      <c r="BS333" s="22"/>
      <c r="BT333" s="22"/>
      <c r="BU333" s="22"/>
    </row>
    <row r="334" spans="1:73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"/>
      <c r="AS334" s="36"/>
      <c r="AT334" s="56"/>
      <c r="BN334" s="22"/>
      <c r="BP334" s="22"/>
      <c r="BQ334" s="22"/>
      <c r="BR334" s="22"/>
      <c r="BS334" s="22"/>
      <c r="BT334" s="22"/>
      <c r="BU334" s="22"/>
    </row>
    <row r="335" spans="1:73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"/>
      <c r="AS335" s="36"/>
      <c r="AT335" s="56"/>
      <c r="BN335" s="22"/>
      <c r="BP335" s="22"/>
      <c r="BQ335" s="22"/>
      <c r="BR335" s="22"/>
      <c r="BS335" s="22"/>
      <c r="BT335" s="22"/>
      <c r="BU335" s="22"/>
    </row>
    <row r="336" spans="1:73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"/>
      <c r="AS336" s="36"/>
      <c r="AT336" s="56"/>
      <c r="BN336" s="22"/>
      <c r="BP336" s="22"/>
      <c r="BQ336" s="22"/>
      <c r="BR336" s="22"/>
      <c r="BS336" s="22"/>
      <c r="BT336" s="22"/>
      <c r="BU336" s="22"/>
    </row>
    <row r="337" spans="1:73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"/>
      <c r="AS337" s="36"/>
      <c r="AT337" s="56"/>
      <c r="BN337" s="22"/>
      <c r="BP337" s="22"/>
      <c r="BQ337" s="22"/>
      <c r="BR337" s="22"/>
      <c r="BS337" s="22"/>
      <c r="BT337" s="22"/>
      <c r="BU337" s="22"/>
    </row>
    <row r="338" spans="1:73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"/>
      <c r="AS338" s="36"/>
      <c r="AT338" s="56"/>
      <c r="BN338" s="22"/>
      <c r="BP338" s="22"/>
      <c r="BQ338" s="22"/>
      <c r="BR338" s="22"/>
      <c r="BS338" s="22"/>
      <c r="BT338" s="22"/>
      <c r="BU338" s="22"/>
    </row>
    <row r="339" spans="1:73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"/>
      <c r="AS339" s="36"/>
      <c r="AT339" s="56"/>
      <c r="BN339" s="22"/>
      <c r="BP339" s="22"/>
      <c r="BQ339" s="22"/>
      <c r="BR339" s="22"/>
      <c r="BS339" s="22"/>
      <c r="BT339" s="22"/>
      <c r="BU339" s="22"/>
    </row>
    <row r="340" spans="1:73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"/>
      <c r="AS340" s="36"/>
      <c r="AT340" s="56"/>
      <c r="BN340" s="22"/>
      <c r="BP340" s="22"/>
      <c r="BQ340" s="22"/>
      <c r="BR340" s="22"/>
      <c r="BS340" s="22"/>
      <c r="BT340" s="22"/>
      <c r="BU340" s="22"/>
    </row>
    <row r="341" spans="1:73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"/>
      <c r="AS341" s="36"/>
      <c r="AT341" s="56"/>
      <c r="BN341" s="22"/>
      <c r="BP341" s="22"/>
      <c r="BQ341" s="22"/>
      <c r="BR341" s="22"/>
      <c r="BS341" s="22"/>
      <c r="BT341" s="22"/>
      <c r="BU341" s="22"/>
    </row>
    <row r="342" spans="1:73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"/>
      <c r="AS342" s="36"/>
      <c r="AT342" s="56"/>
      <c r="BN342" s="22"/>
      <c r="BP342" s="22"/>
      <c r="BQ342" s="22"/>
      <c r="BR342" s="22"/>
      <c r="BS342" s="22"/>
      <c r="BT342" s="22"/>
      <c r="BU342" s="22"/>
    </row>
    <row r="343" spans="1:73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"/>
      <c r="AS343" s="36"/>
      <c r="AT343" s="56"/>
      <c r="BN343" s="22"/>
      <c r="BP343" s="22"/>
      <c r="BQ343" s="22"/>
      <c r="BR343" s="22"/>
      <c r="BS343" s="22"/>
      <c r="BT343" s="22"/>
      <c r="BU343" s="22"/>
    </row>
    <row r="344" spans="1:73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"/>
      <c r="AS344" s="36"/>
      <c r="AT344" s="56"/>
      <c r="BN344" s="22"/>
      <c r="BP344" s="22"/>
      <c r="BQ344" s="22"/>
      <c r="BR344" s="22"/>
      <c r="BS344" s="22"/>
      <c r="BT344" s="22"/>
      <c r="BU344" s="22"/>
    </row>
    <row r="345" spans="1:73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"/>
      <c r="AS345" s="36"/>
      <c r="AT345" s="56"/>
      <c r="BN345" s="22"/>
      <c r="BP345" s="22"/>
      <c r="BQ345" s="22"/>
      <c r="BR345" s="22"/>
      <c r="BS345" s="22"/>
      <c r="BT345" s="22"/>
      <c r="BU345" s="22"/>
    </row>
    <row r="346" spans="1:73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"/>
      <c r="AS346" s="36"/>
      <c r="AT346" s="56"/>
      <c r="BN346" s="22"/>
      <c r="BP346" s="22"/>
      <c r="BQ346" s="22"/>
      <c r="BR346" s="22"/>
      <c r="BS346" s="22"/>
      <c r="BT346" s="22"/>
      <c r="BU346" s="22"/>
    </row>
    <row r="347" spans="1:73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"/>
      <c r="AS347" s="36"/>
      <c r="AT347" s="56"/>
      <c r="BN347" s="22"/>
      <c r="BP347" s="22"/>
      <c r="BQ347" s="22"/>
      <c r="BR347" s="22"/>
      <c r="BS347" s="22"/>
      <c r="BT347" s="22"/>
      <c r="BU347" s="22"/>
    </row>
    <row r="348" spans="1:73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"/>
      <c r="AS348" s="36"/>
      <c r="AT348" s="56"/>
      <c r="BN348" s="22"/>
      <c r="BP348" s="22"/>
      <c r="BQ348" s="22"/>
      <c r="BR348" s="22"/>
      <c r="BS348" s="22"/>
      <c r="BT348" s="22"/>
      <c r="BU348" s="22"/>
    </row>
    <row r="349" spans="1:73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"/>
      <c r="AS349" s="36"/>
      <c r="AT349" s="56"/>
      <c r="BN349" s="22"/>
      <c r="BP349" s="22"/>
      <c r="BQ349" s="22"/>
      <c r="BR349" s="22"/>
      <c r="BS349" s="22"/>
      <c r="BT349" s="22"/>
      <c r="BU349" s="22"/>
    </row>
    <row r="350" spans="1:73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"/>
      <c r="AS350" s="36"/>
      <c r="AT350" s="56"/>
      <c r="BN350" s="22"/>
      <c r="BP350" s="22"/>
      <c r="BQ350" s="22"/>
      <c r="BR350" s="22"/>
      <c r="BS350" s="22"/>
      <c r="BT350" s="22"/>
      <c r="BU350" s="22"/>
    </row>
    <row r="351" spans="1:73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"/>
      <c r="AS351" s="36"/>
      <c r="AT351" s="56"/>
      <c r="BN351" s="22"/>
      <c r="BP351" s="22"/>
      <c r="BQ351" s="22"/>
      <c r="BR351" s="22"/>
      <c r="BS351" s="22"/>
      <c r="BT351" s="22"/>
      <c r="BU351" s="22"/>
    </row>
    <row r="352" spans="1:73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"/>
      <c r="AS352" s="36"/>
      <c r="AT352" s="56"/>
      <c r="BN352" s="22"/>
      <c r="BP352" s="22"/>
      <c r="BQ352" s="22"/>
      <c r="BR352" s="22"/>
      <c r="BS352" s="22"/>
      <c r="BT352" s="22"/>
      <c r="BU352" s="22"/>
    </row>
    <row r="353" spans="1:73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"/>
      <c r="AS353" s="36"/>
      <c r="AT353" s="56"/>
      <c r="BN353" s="22"/>
      <c r="BP353" s="22"/>
      <c r="BQ353" s="22"/>
      <c r="BR353" s="22"/>
      <c r="BS353" s="22"/>
      <c r="BT353" s="22"/>
      <c r="BU353" s="22"/>
    </row>
    <row r="354" spans="1:73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"/>
      <c r="AS354" s="36"/>
      <c r="AT354" s="56"/>
      <c r="BN354" s="22"/>
      <c r="BP354" s="22"/>
      <c r="BQ354" s="22"/>
      <c r="BR354" s="22"/>
      <c r="BS354" s="22"/>
      <c r="BT354" s="22"/>
      <c r="BU354" s="22"/>
    </row>
    <row r="355" spans="1:73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"/>
      <c r="AS355" s="36"/>
      <c r="AT355" s="56"/>
      <c r="BN355" s="22"/>
      <c r="BP355" s="22"/>
      <c r="BQ355" s="22"/>
      <c r="BR355" s="22"/>
      <c r="BS355" s="22"/>
      <c r="BT355" s="22"/>
      <c r="BU355" s="22"/>
    </row>
    <row r="356" spans="1:73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"/>
      <c r="AS356" s="36"/>
      <c r="AT356" s="56"/>
      <c r="BN356" s="22"/>
      <c r="BP356" s="22"/>
      <c r="BQ356" s="22"/>
      <c r="BR356" s="22"/>
      <c r="BS356" s="22"/>
      <c r="BT356" s="22"/>
      <c r="BU356" s="22"/>
    </row>
    <row r="357" spans="1:73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"/>
      <c r="AS357" s="36"/>
      <c r="AT357" s="56"/>
      <c r="BN357" s="22"/>
      <c r="BP357" s="22"/>
      <c r="BQ357" s="22"/>
      <c r="BR357" s="22"/>
      <c r="BS357" s="22"/>
      <c r="BT357" s="22"/>
      <c r="BU357" s="22"/>
    </row>
    <row r="358" spans="1:73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"/>
      <c r="AS358" s="36"/>
      <c r="AT358" s="56"/>
      <c r="BN358" s="22"/>
      <c r="BP358" s="22"/>
      <c r="BQ358" s="22"/>
      <c r="BR358" s="22"/>
      <c r="BS358" s="22"/>
      <c r="BT358" s="22"/>
      <c r="BU358" s="22"/>
    </row>
    <row r="359" spans="1:73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"/>
      <c r="AS359" s="36"/>
      <c r="AT359" s="56"/>
      <c r="BN359" s="22"/>
      <c r="BP359" s="22"/>
      <c r="BQ359" s="22"/>
      <c r="BR359" s="22"/>
      <c r="BS359" s="22"/>
      <c r="BT359" s="22"/>
      <c r="BU359" s="22"/>
    </row>
    <row r="360" spans="1:73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"/>
      <c r="AS360" s="36"/>
      <c r="AT360" s="56"/>
      <c r="BN360" s="22"/>
      <c r="BP360" s="22"/>
      <c r="BQ360" s="22"/>
      <c r="BR360" s="22"/>
      <c r="BS360" s="22"/>
      <c r="BT360" s="22"/>
      <c r="BU360" s="22"/>
    </row>
    <row r="361" spans="1:73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"/>
      <c r="AS361" s="36"/>
      <c r="AT361" s="56"/>
      <c r="BN361" s="22"/>
      <c r="BP361" s="22"/>
      <c r="BQ361" s="22"/>
      <c r="BR361" s="22"/>
      <c r="BS361" s="22"/>
      <c r="BT361" s="22"/>
      <c r="BU361" s="22"/>
    </row>
    <row r="362" spans="1:73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"/>
      <c r="AS362" s="36"/>
      <c r="AT362" s="56"/>
      <c r="BN362" s="22"/>
      <c r="BP362" s="22"/>
      <c r="BQ362" s="22"/>
      <c r="BR362" s="22"/>
      <c r="BS362" s="22"/>
      <c r="BT362" s="22"/>
      <c r="BU362" s="22"/>
    </row>
    <row r="363" spans="1:73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"/>
      <c r="AS363" s="36"/>
      <c r="AT363" s="56"/>
      <c r="BN363" s="22"/>
      <c r="BP363" s="22"/>
      <c r="BQ363" s="22"/>
      <c r="BR363" s="22"/>
      <c r="BS363" s="22"/>
      <c r="BT363" s="22"/>
      <c r="BU363" s="22"/>
    </row>
    <row r="364" spans="1:73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"/>
      <c r="AS364" s="36"/>
      <c r="AT364" s="56"/>
      <c r="BN364" s="22"/>
      <c r="BP364" s="22"/>
      <c r="BQ364" s="22"/>
      <c r="BR364" s="22"/>
      <c r="BS364" s="22"/>
      <c r="BT364" s="22"/>
      <c r="BU364" s="22"/>
    </row>
    <row r="365" spans="1:73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"/>
      <c r="AS365" s="36"/>
      <c r="AT365" s="56"/>
      <c r="BN365" s="22"/>
      <c r="BP365" s="22"/>
      <c r="BQ365" s="22"/>
      <c r="BR365" s="22"/>
      <c r="BS365" s="22"/>
      <c r="BT365" s="22"/>
      <c r="BU365" s="22"/>
    </row>
    <row r="366" spans="1:73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"/>
      <c r="AS366" s="36"/>
      <c r="AT366" s="56"/>
      <c r="BN366" s="22"/>
      <c r="BP366" s="22"/>
      <c r="BQ366" s="22"/>
      <c r="BR366" s="22"/>
      <c r="BS366" s="22"/>
      <c r="BT366" s="22"/>
      <c r="BU366" s="22"/>
    </row>
    <row r="367" spans="1:73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"/>
      <c r="AS367" s="36"/>
      <c r="AT367" s="56"/>
      <c r="BN367" s="22"/>
      <c r="BP367" s="22"/>
      <c r="BQ367" s="22"/>
      <c r="BR367" s="22"/>
      <c r="BS367" s="22"/>
      <c r="BT367" s="22"/>
      <c r="BU367" s="22"/>
    </row>
    <row r="368" spans="1:73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"/>
      <c r="AS368" s="36"/>
      <c r="AT368" s="56"/>
      <c r="BN368" s="22"/>
      <c r="BP368" s="22"/>
      <c r="BQ368" s="22"/>
      <c r="BR368" s="22"/>
      <c r="BS368" s="22"/>
      <c r="BT368" s="22"/>
      <c r="BU368" s="22"/>
    </row>
    <row r="369" spans="1:73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"/>
      <c r="AS369" s="36"/>
      <c r="AT369" s="56"/>
      <c r="BN369" s="22"/>
      <c r="BP369" s="22"/>
      <c r="BQ369" s="22"/>
      <c r="BR369" s="22"/>
      <c r="BS369" s="22"/>
      <c r="BT369" s="22"/>
      <c r="BU369" s="22"/>
    </row>
    <row r="370" spans="1:73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"/>
      <c r="AS370" s="36"/>
      <c r="AT370" s="56"/>
      <c r="BN370" s="22"/>
      <c r="BP370" s="22"/>
      <c r="BQ370" s="22"/>
      <c r="BR370" s="22"/>
      <c r="BS370" s="22"/>
      <c r="BT370" s="22"/>
      <c r="BU370" s="22"/>
    </row>
    <row r="371" spans="1:73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"/>
      <c r="AS371" s="36"/>
      <c r="AT371" s="56"/>
      <c r="BN371" s="22"/>
      <c r="BP371" s="22"/>
      <c r="BQ371" s="22"/>
      <c r="BR371" s="22"/>
      <c r="BS371" s="22"/>
      <c r="BT371" s="22"/>
      <c r="BU371" s="22"/>
    </row>
    <row r="372" spans="1:73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"/>
      <c r="AS372" s="36"/>
      <c r="AT372" s="56"/>
      <c r="BN372" s="22"/>
      <c r="BP372" s="22"/>
      <c r="BQ372" s="22"/>
      <c r="BR372" s="22"/>
      <c r="BS372" s="22"/>
      <c r="BT372" s="22"/>
      <c r="BU372" s="22"/>
    </row>
    <row r="373" spans="1:73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"/>
      <c r="AS373" s="36"/>
      <c r="AT373" s="56"/>
      <c r="BN373" s="22"/>
      <c r="BP373" s="22"/>
      <c r="BQ373" s="22"/>
      <c r="BR373" s="22"/>
      <c r="BS373" s="22"/>
      <c r="BT373" s="22"/>
      <c r="BU373" s="22"/>
    </row>
    <row r="374" spans="1:73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"/>
      <c r="AS374" s="36"/>
      <c r="AT374" s="56"/>
      <c r="BN374" s="22"/>
      <c r="BP374" s="22"/>
      <c r="BQ374" s="22"/>
      <c r="BR374" s="22"/>
      <c r="BS374" s="22"/>
      <c r="BT374" s="22"/>
      <c r="BU374" s="22"/>
    </row>
    <row r="375" spans="1:73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"/>
      <c r="AS375" s="36"/>
      <c r="AT375" s="56"/>
      <c r="BN375" s="22"/>
      <c r="BP375" s="22"/>
      <c r="BQ375" s="22"/>
      <c r="BR375" s="22"/>
      <c r="BS375" s="22"/>
      <c r="BT375" s="22"/>
      <c r="BU375" s="22"/>
    </row>
    <row r="376" spans="1:73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"/>
      <c r="AS376" s="36"/>
      <c r="AT376" s="56"/>
      <c r="BN376" s="22"/>
      <c r="BP376" s="22"/>
      <c r="BQ376" s="22"/>
      <c r="BR376" s="22"/>
      <c r="BS376" s="22"/>
      <c r="BT376" s="22"/>
      <c r="BU376" s="22"/>
    </row>
    <row r="377" spans="1:73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"/>
      <c r="AS377" s="36"/>
      <c r="AT377" s="56"/>
      <c r="BN377" s="22"/>
      <c r="BP377" s="22"/>
      <c r="BQ377" s="22"/>
      <c r="BR377" s="22"/>
      <c r="BS377" s="22"/>
      <c r="BT377" s="22"/>
      <c r="BU377" s="22"/>
    </row>
    <row r="378" spans="1:73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"/>
      <c r="AS378" s="36"/>
      <c r="AT378" s="56"/>
      <c r="BN378" s="22"/>
      <c r="BP378" s="22"/>
      <c r="BQ378" s="22"/>
      <c r="BR378" s="22"/>
      <c r="BS378" s="22"/>
      <c r="BT378" s="22"/>
      <c r="BU378" s="22"/>
    </row>
    <row r="379" spans="1:73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"/>
      <c r="AS379" s="36"/>
      <c r="AT379" s="56"/>
      <c r="BN379" s="22"/>
      <c r="BP379" s="22"/>
      <c r="BQ379" s="22"/>
      <c r="BR379" s="22"/>
      <c r="BS379" s="22"/>
      <c r="BT379" s="22"/>
      <c r="BU379" s="22"/>
    </row>
    <row r="380" spans="1:73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"/>
      <c r="AS380" s="36"/>
      <c r="AT380" s="56"/>
      <c r="BN380" s="22"/>
      <c r="BP380" s="22"/>
      <c r="BQ380" s="22"/>
      <c r="BR380" s="22"/>
      <c r="BS380" s="22"/>
      <c r="BT380" s="22"/>
      <c r="BU380" s="22"/>
    </row>
    <row r="381" spans="1:73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"/>
      <c r="AS381" s="36"/>
      <c r="AT381" s="56"/>
      <c r="BN381" s="22"/>
      <c r="BP381" s="22"/>
      <c r="BQ381" s="22"/>
      <c r="BR381" s="22"/>
      <c r="BS381" s="22"/>
      <c r="BT381" s="22"/>
      <c r="BU381" s="22"/>
    </row>
    <row r="382" spans="1:73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"/>
      <c r="AS382" s="36"/>
      <c r="AT382" s="56"/>
      <c r="BN382" s="22"/>
      <c r="BP382" s="22"/>
      <c r="BQ382" s="22"/>
      <c r="BR382" s="22"/>
      <c r="BS382" s="22"/>
      <c r="BT382" s="22"/>
      <c r="BU382" s="22"/>
    </row>
    <row r="383" spans="1:73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"/>
      <c r="AS383" s="36"/>
      <c r="AT383" s="56"/>
      <c r="BN383" s="22"/>
      <c r="BP383" s="22"/>
      <c r="BQ383" s="22"/>
      <c r="BR383" s="22"/>
      <c r="BS383" s="22"/>
      <c r="BT383" s="22"/>
      <c r="BU383" s="22"/>
    </row>
    <row r="384" spans="1:73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"/>
      <c r="AS384" s="36"/>
      <c r="AT384" s="56"/>
      <c r="BN384" s="22"/>
      <c r="BP384" s="22"/>
      <c r="BQ384" s="22"/>
      <c r="BR384" s="22"/>
      <c r="BS384" s="22"/>
      <c r="BT384" s="22"/>
      <c r="BU384" s="22"/>
    </row>
    <row r="385" spans="1:73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"/>
      <c r="AS385" s="36"/>
      <c r="AT385" s="56"/>
      <c r="BN385" s="22"/>
      <c r="BP385" s="22"/>
      <c r="BQ385" s="22"/>
      <c r="BR385" s="22"/>
      <c r="BS385" s="22"/>
      <c r="BT385" s="22"/>
      <c r="BU385" s="22"/>
    </row>
    <row r="386" spans="1:73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"/>
      <c r="AS386" s="36"/>
      <c r="AT386" s="56"/>
      <c r="BN386" s="22"/>
      <c r="BP386" s="22"/>
      <c r="BQ386" s="22"/>
      <c r="BR386" s="22"/>
      <c r="BS386" s="22"/>
      <c r="BT386" s="22"/>
      <c r="BU386" s="22"/>
    </row>
    <row r="387" spans="1:73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"/>
      <c r="AS387" s="36"/>
      <c r="AT387" s="56"/>
      <c r="BN387" s="22"/>
      <c r="BP387" s="22"/>
      <c r="BQ387" s="22"/>
      <c r="BR387" s="22"/>
      <c r="BS387" s="22"/>
      <c r="BT387" s="22"/>
      <c r="BU387" s="22"/>
    </row>
    <row r="388" spans="1:73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"/>
      <c r="AS388" s="36"/>
      <c r="AT388" s="56"/>
      <c r="BN388" s="22"/>
      <c r="BP388" s="22"/>
      <c r="BQ388" s="22"/>
      <c r="BR388" s="22"/>
      <c r="BS388" s="22"/>
      <c r="BT388" s="22"/>
      <c r="BU388" s="22"/>
    </row>
    <row r="389" spans="1:73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"/>
      <c r="AS389" s="36"/>
      <c r="AT389" s="56"/>
      <c r="BN389" s="22"/>
      <c r="BP389" s="22"/>
      <c r="BQ389" s="22"/>
      <c r="BR389" s="22"/>
      <c r="BS389" s="22"/>
      <c r="BT389" s="22"/>
      <c r="BU389" s="22"/>
    </row>
    <row r="390" spans="1:73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"/>
      <c r="AS390" s="36"/>
      <c r="AT390" s="56"/>
      <c r="BN390" s="22"/>
      <c r="BP390" s="22"/>
      <c r="BQ390" s="22"/>
      <c r="BR390" s="22"/>
      <c r="BS390" s="22"/>
      <c r="BT390" s="22"/>
      <c r="BU390" s="22"/>
    </row>
    <row r="391" spans="1:73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"/>
      <c r="AS391" s="36"/>
      <c r="AT391" s="56"/>
      <c r="BN391" s="22"/>
      <c r="BP391" s="22"/>
      <c r="BQ391" s="22"/>
      <c r="BR391" s="22"/>
      <c r="BS391" s="22"/>
      <c r="BT391" s="22"/>
      <c r="BU391" s="22"/>
    </row>
    <row r="392" spans="1:73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"/>
      <c r="AS392" s="36"/>
      <c r="AT392" s="56"/>
      <c r="BN392" s="22"/>
      <c r="BP392" s="22"/>
      <c r="BQ392" s="22"/>
      <c r="BR392" s="22"/>
      <c r="BS392" s="22"/>
      <c r="BT392" s="22"/>
      <c r="BU392" s="22"/>
    </row>
    <row r="393" spans="1:73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"/>
      <c r="AS393" s="36"/>
      <c r="AT393" s="56"/>
      <c r="BN393" s="22"/>
      <c r="BP393" s="22"/>
      <c r="BQ393" s="22"/>
      <c r="BR393" s="22"/>
      <c r="BS393" s="22"/>
      <c r="BT393" s="22"/>
      <c r="BU393" s="22"/>
    </row>
    <row r="394" spans="1:73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"/>
      <c r="AS394" s="36"/>
      <c r="AT394" s="56"/>
      <c r="BN394" s="22"/>
      <c r="BP394" s="22"/>
      <c r="BQ394" s="22"/>
      <c r="BR394" s="22"/>
      <c r="BS394" s="22"/>
      <c r="BT394" s="22"/>
      <c r="BU394" s="22"/>
    </row>
    <row r="395" spans="1:73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"/>
      <c r="AS395" s="36"/>
      <c r="AT395" s="56"/>
      <c r="BN395" s="22"/>
      <c r="BP395" s="22"/>
      <c r="BQ395" s="22"/>
      <c r="BR395" s="22"/>
      <c r="BS395" s="22"/>
      <c r="BT395" s="22"/>
      <c r="BU395" s="22"/>
    </row>
    <row r="396" spans="1:73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"/>
      <c r="AS396" s="36"/>
      <c r="AT396" s="56"/>
      <c r="BN396" s="22"/>
      <c r="BP396" s="22"/>
      <c r="BQ396" s="22"/>
      <c r="BR396" s="22"/>
      <c r="BS396" s="22"/>
      <c r="BT396" s="22"/>
      <c r="BU396" s="22"/>
    </row>
    <row r="397" spans="1:73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"/>
      <c r="AS397" s="36"/>
      <c r="AT397" s="56"/>
      <c r="BN397" s="22"/>
      <c r="BP397" s="22"/>
      <c r="BQ397" s="22"/>
      <c r="BR397" s="22"/>
      <c r="BS397" s="22"/>
      <c r="BT397" s="22"/>
      <c r="BU397" s="22"/>
    </row>
    <row r="398" spans="1:73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"/>
      <c r="AS398" s="36"/>
      <c r="AT398" s="56"/>
      <c r="BN398" s="22"/>
      <c r="BP398" s="22"/>
      <c r="BQ398" s="22"/>
      <c r="BR398" s="22"/>
      <c r="BS398" s="22"/>
      <c r="BT398" s="22"/>
      <c r="BU398" s="22"/>
    </row>
    <row r="399" spans="1:73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"/>
      <c r="AS399" s="36"/>
      <c r="AT399" s="56"/>
      <c r="BN399" s="22"/>
      <c r="BP399" s="22"/>
      <c r="BQ399" s="22"/>
      <c r="BR399" s="22"/>
      <c r="BS399" s="22"/>
      <c r="BT399" s="22"/>
      <c r="BU399" s="22"/>
    </row>
    <row r="400" spans="1:73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"/>
      <c r="AS400" s="36"/>
      <c r="AT400" s="56"/>
      <c r="BN400" s="22"/>
      <c r="BP400" s="22"/>
      <c r="BQ400" s="22"/>
      <c r="BR400" s="22"/>
      <c r="BS400" s="22"/>
      <c r="BT400" s="22"/>
      <c r="BU400" s="22"/>
    </row>
    <row r="401" spans="1:73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"/>
      <c r="AS401" s="36"/>
      <c r="AT401" s="56"/>
      <c r="BN401" s="22"/>
      <c r="BP401" s="22"/>
      <c r="BQ401" s="22"/>
      <c r="BR401" s="22"/>
      <c r="BS401" s="22"/>
      <c r="BT401" s="22"/>
      <c r="BU401" s="22"/>
    </row>
    <row r="402" spans="1:73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"/>
      <c r="AS402" s="36"/>
      <c r="AT402" s="56"/>
      <c r="BN402" s="22"/>
      <c r="BP402" s="22"/>
      <c r="BQ402" s="22"/>
      <c r="BR402" s="22"/>
      <c r="BS402" s="22"/>
      <c r="BT402" s="22"/>
      <c r="BU402" s="22"/>
    </row>
    <row r="403" spans="1:73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"/>
      <c r="AS403" s="36"/>
      <c r="AT403" s="56"/>
      <c r="BN403" s="22"/>
      <c r="BP403" s="22"/>
      <c r="BQ403" s="22"/>
      <c r="BR403" s="22"/>
      <c r="BS403" s="22"/>
      <c r="BT403" s="22"/>
      <c r="BU403" s="22"/>
    </row>
    <row r="404" spans="1:73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"/>
      <c r="AS404" s="36"/>
      <c r="AT404" s="56"/>
      <c r="BN404" s="22"/>
      <c r="BP404" s="22"/>
      <c r="BQ404" s="22"/>
      <c r="BR404" s="22"/>
      <c r="BS404" s="22"/>
      <c r="BT404" s="22"/>
      <c r="BU404" s="22"/>
    </row>
    <row r="405" spans="1:73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"/>
      <c r="AS405" s="36"/>
      <c r="AT405" s="56"/>
      <c r="BN405" s="22"/>
      <c r="BP405" s="22"/>
      <c r="BQ405" s="22"/>
      <c r="BR405" s="22"/>
      <c r="BS405" s="22"/>
      <c r="BT405" s="22"/>
      <c r="BU405" s="22"/>
    </row>
    <row r="406" spans="1:73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"/>
      <c r="AS406" s="36"/>
      <c r="AT406" s="56"/>
      <c r="BN406" s="22"/>
      <c r="BP406" s="22"/>
      <c r="BQ406" s="22"/>
      <c r="BR406" s="22"/>
      <c r="BS406" s="22"/>
      <c r="BT406" s="22"/>
      <c r="BU406" s="22"/>
    </row>
    <row r="407" spans="1:73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"/>
      <c r="AS407" s="36"/>
      <c r="AT407" s="56"/>
      <c r="BN407" s="22"/>
      <c r="BP407" s="22"/>
      <c r="BQ407" s="22"/>
      <c r="BR407" s="22"/>
      <c r="BS407" s="22"/>
      <c r="BT407" s="22"/>
      <c r="BU407" s="22"/>
    </row>
    <row r="408" spans="1:73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"/>
      <c r="AS408" s="36"/>
      <c r="AT408" s="56"/>
      <c r="BN408" s="22"/>
      <c r="BP408" s="22"/>
      <c r="BQ408" s="22"/>
      <c r="BR408" s="22"/>
      <c r="BS408" s="22"/>
      <c r="BT408" s="22"/>
      <c r="BU408" s="22"/>
    </row>
    <row r="409" spans="1:73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"/>
      <c r="AS409" s="36"/>
      <c r="AT409" s="56"/>
      <c r="BN409" s="22"/>
      <c r="BP409" s="22"/>
      <c r="BQ409" s="22"/>
      <c r="BR409" s="22"/>
      <c r="BS409" s="22"/>
      <c r="BT409" s="22"/>
      <c r="BU409" s="22"/>
    </row>
    <row r="410" spans="1:73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"/>
      <c r="AS410" s="36"/>
      <c r="AT410" s="56"/>
      <c r="BN410" s="22"/>
      <c r="BP410" s="22"/>
      <c r="BQ410" s="22"/>
      <c r="BR410" s="22"/>
      <c r="BS410" s="22"/>
      <c r="BT410" s="22"/>
      <c r="BU410" s="22"/>
    </row>
    <row r="411" spans="1:73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"/>
      <c r="AS411" s="36"/>
      <c r="AT411" s="56"/>
      <c r="BN411" s="22"/>
      <c r="BP411" s="22"/>
      <c r="BQ411" s="22"/>
      <c r="BR411" s="22"/>
      <c r="BS411" s="22"/>
      <c r="BT411" s="22"/>
      <c r="BU411" s="22"/>
    </row>
    <row r="412" spans="1:73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"/>
      <c r="AS412" s="36"/>
      <c r="AT412" s="56"/>
      <c r="BN412" s="22"/>
      <c r="BP412" s="22"/>
      <c r="BQ412" s="22"/>
      <c r="BR412" s="22"/>
      <c r="BS412" s="22"/>
      <c r="BT412" s="22"/>
      <c r="BU412" s="22"/>
    </row>
    <row r="413" spans="1:73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"/>
      <c r="AS413" s="36"/>
      <c r="AT413" s="56"/>
      <c r="BN413" s="22"/>
      <c r="BP413" s="22"/>
      <c r="BQ413" s="22"/>
      <c r="BR413" s="22"/>
      <c r="BS413" s="22"/>
      <c r="BT413" s="22"/>
      <c r="BU413" s="22"/>
    </row>
    <row r="414" spans="1:73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"/>
      <c r="AS414" s="36"/>
      <c r="AT414" s="56"/>
      <c r="BN414" s="22"/>
      <c r="BP414" s="22"/>
      <c r="BQ414" s="22"/>
      <c r="BR414" s="22"/>
      <c r="BS414" s="22"/>
      <c r="BT414" s="22"/>
      <c r="BU414" s="22"/>
    </row>
    <row r="415" spans="1:73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"/>
      <c r="AS415" s="36"/>
      <c r="AT415" s="56"/>
      <c r="BN415" s="22"/>
      <c r="BP415" s="22"/>
      <c r="BQ415" s="22"/>
      <c r="BR415" s="22"/>
      <c r="BS415" s="22"/>
      <c r="BT415" s="22"/>
      <c r="BU415" s="22"/>
    </row>
    <row r="416" spans="1:73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"/>
      <c r="AS416" s="36"/>
      <c r="AT416" s="56"/>
      <c r="BN416" s="22"/>
      <c r="BP416" s="22"/>
      <c r="BQ416" s="22"/>
      <c r="BR416" s="22"/>
      <c r="BS416" s="22"/>
      <c r="BT416" s="22"/>
      <c r="BU416" s="22"/>
    </row>
    <row r="417" spans="1:73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"/>
      <c r="AS417" s="36"/>
      <c r="AT417" s="56"/>
      <c r="BN417" s="22"/>
      <c r="BP417" s="22"/>
      <c r="BQ417" s="22"/>
      <c r="BR417" s="22"/>
      <c r="BS417" s="22"/>
      <c r="BT417" s="22"/>
      <c r="BU417" s="22"/>
    </row>
    <row r="418" spans="1:73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"/>
      <c r="AS418" s="36"/>
      <c r="AT418" s="56"/>
      <c r="BN418" s="22"/>
      <c r="BP418" s="22"/>
      <c r="BQ418" s="22"/>
      <c r="BR418" s="22"/>
      <c r="BS418" s="22"/>
      <c r="BT418" s="22"/>
      <c r="BU418" s="22"/>
    </row>
    <row r="419" spans="1:73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"/>
      <c r="AS419" s="36"/>
      <c r="AT419" s="56"/>
      <c r="BN419" s="22"/>
      <c r="BP419" s="22"/>
      <c r="BQ419" s="22"/>
      <c r="BR419" s="22"/>
      <c r="BS419" s="22"/>
      <c r="BT419" s="22"/>
      <c r="BU419" s="22"/>
    </row>
    <row r="420" spans="1:73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"/>
      <c r="AS420" s="36"/>
      <c r="AT420" s="56"/>
      <c r="BN420" s="22"/>
      <c r="BP420" s="22"/>
      <c r="BQ420" s="22"/>
      <c r="BR420" s="22"/>
      <c r="BS420" s="22"/>
      <c r="BT420" s="22"/>
      <c r="BU420" s="22"/>
    </row>
    <row r="421" spans="1:73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"/>
      <c r="AS421" s="36"/>
      <c r="AT421" s="56"/>
      <c r="BN421" s="22"/>
      <c r="BP421" s="22"/>
      <c r="BQ421" s="22"/>
      <c r="BR421" s="22"/>
      <c r="BS421" s="22"/>
      <c r="BT421" s="22"/>
      <c r="BU421" s="22"/>
    </row>
    <row r="422" spans="1:73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"/>
      <c r="AS422" s="36"/>
      <c r="AT422" s="56"/>
      <c r="BN422" s="22"/>
      <c r="BP422" s="22"/>
      <c r="BQ422" s="22"/>
      <c r="BR422" s="22"/>
      <c r="BS422" s="22"/>
      <c r="BT422" s="22"/>
      <c r="BU422" s="22"/>
    </row>
    <row r="423" spans="1:73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"/>
      <c r="AS423" s="36"/>
      <c r="AT423" s="56"/>
      <c r="BN423" s="22"/>
      <c r="BP423" s="22"/>
      <c r="BQ423" s="22"/>
      <c r="BR423" s="22"/>
      <c r="BS423" s="22"/>
      <c r="BT423" s="22"/>
      <c r="BU423" s="22"/>
    </row>
    <row r="424" spans="1:73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"/>
      <c r="AS424" s="36"/>
      <c r="AT424" s="56"/>
      <c r="BN424" s="22"/>
      <c r="BP424" s="22"/>
      <c r="BQ424" s="22"/>
      <c r="BR424" s="22"/>
      <c r="BS424" s="22"/>
      <c r="BT424" s="22"/>
      <c r="BU424" s="22"/>
    </row>
    <row r="425" spans="1:73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"/>
      <c r="AS425" s="36"/>
      <c r="AT425" s="56"/>
      <c r="BN425" s="22"/>
      <c r="BP425" s="22"/>
      <c r="BQ425" s="22"/>
      <c r="BR425" s="22"/>
      <c r="BS425" s="22"/>
      <c r="BT425" s="22"/>
      <c r="BU425" s="22"/>
    </row>
    <row r="426" spans="1:73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"/>
      <c r="AS426" s="36"/>
      <c r="AT426" s="56"/>
      <c r="BN426" s="22"/>
      <c r="BP426" s="22"/>
      <c r="BQ426" s="22"/>
      <c r="BR426" s="22"/>
      <c r="BS426" s="22"/>
      <c r="BT426" s="22"/>
      <c r="BU426" s="22"/>
    </row>
    <row r="427" spans="1:73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"/>
      <c r="AS427" s="36"/>
      <c r="AT427" s="56"/>
      <c r="BN427" s="22"/>
      <c r="BP427" s="22"/>
      <c r="BQ427" s="22"/>
      <c r="BR427" s="22"/>
      <c r="BS427" s="22"/>
      <c r="BT427" s="22"/>
      <c r="BU427" s="22"/>
    </row>
    <row r="428" spans="1:73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"/>
      <c r="AS428" s="36"/>
      <c r="AT428" s="56"/>
      <c r="BN428" s="22"/>
      <c r="BP428" s="22"/>
      <c r="BQ428" s="22"/>
      <c r="BR428" s="22"/>
      <c r="BS428" s="22"/>
      <c r="BT428" s="22"/>
      <c r="BU428" s="22"/>
    </row>
    <row r="429" spans="1:73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"/>
      <c r="AS429" s="36"/>
      <c r="AT429" s="56"/>
      <c r="BN429" s="22"/>
      <c r="BP429" s="22"/>
      <c r="BQ429" s="22"/>
      <c r="BR429" s="22"/>
      <c r="BS429" s="22"/>
      <c r="BT429" s="22"/>
      <c r="BU429" s="22"/>
    </row>
    <row r="430" spans="1:73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"/>
      <c r="AS430" s="36"/>
      <c r="AT430" s="56"/>
      <c r="BN430" s="22"/>
      <c r="BP430" s="22"/>
      <c r="BQ430" s="22"/>
      <c r="BR430" s="22"/>
      <c r="BS430" s="22"/>
      <c r="BT430" s="22"/>
      <c r="BU430" s="22"/>
    </row>
    <row r="431" spans="1:73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"/>
      <c r="AS431" s="36"/>
      <c r="AT431" s="56"/>
      <c r="BN431" s="22"/>
      <c r="BP431" s="22"/>
      <c r="BQ431" s="22"/>
      <c r="BR431" s="22"/>
      <c r="BS431" s="22"/>
      <c r="BT431" s="22"/>
      <c r="BU431" s="22"/>
    </row>
  </sheetData>
  <autoFilter ref="B1:AT431">
    <sortState ref="B2:AT431">
      <sortCondition descending="1" ref="AS1:AS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5" bestFit="1" customWidth="1"/>
    <col min="15" max="15" width="14.85546875" style="115" bestFit="1" customWidth="1"/>
  </cols>
  <sheetData>
    <row r="2" spans="8:16" ht="18" x14ac:dyDescent="0.25">
      <c r="K2" s="127" t="s">
        <v>630</v>
      </c>
      <c r="L2" s="127"/>
      <c r="M2" s="127"/>
      <c r="N2" s="127"/>
      <c r="O2" s="127"/>
      <c r="P2" s="127"/>
    </row>
    <row r="3" spans="8:16" ht="35.25" customHeight="1" x14ac:dyDescent="0.2">
      <c r="K3" s="128" t="s">
        <v>631</v>
      </c>
      <c r="L3" s="128"/>
      <c r="M3" s="128"/>
      <c r="N3" s="128"/>
      <c r="O3" s="128"/>
      <c r="P3" s="128"/>
    </row>
    <row r="5" spans="8:16" x14ac:dyDescent="0.2">
      <c r="K5" s="116" t="s">
        <v>629</v>
      </c>
      <c r="L5" s="116" t="s">
        <v>624</v>
      </c>
      <c r="M5" s="117" t="s">
        <v>625</v>
      </c>
      <c r="N5" s="116" t="s">
        <v>626</v>
      </c>
      <c r="O5" s="117" t="s">
        <v>627</v>
      </c>
      <c r="P5" s="116" t="s">
        <v>628</v>
      </c>
    </row>
    <row r="6" spans="8:16" x14ac:dyDescent="0.2">
      <c r="K6" s="125">
        <v>1</v>
      </c>
      <c r="L6" s="114"/>
      <c r="M6" s="115" t="str">
        <f>IF(L6="","",IFERROR(INDEX(MD!AQ:AQ,MATCH(Info!L6,MD!D:D,0),1),IFERROR(INDEX(WD!BH:BH,MATCH(Info!L6,WD!D:D,0),1),"EI OLE")))</f>
        <v/>
      </c>
      <c r="N6" s="126">
        <f>SUM(M6:M7)</f>
        <v>0</v>
      </c>
      <c r="O6" s="115" t="str">
        <f>IF(L6="","",IFERROR(INDEX('XD M'!AQ:AQ,MATCH(Info!L6,'XD M'!D:D,0),1),IFERROR(INDEX('XD W'!AS:AS,MATCH(Info!L6,'XD W'!D:D,0),1),"EI OLE")))</f>
        <v/>
      </c>
      <c r="P6" s="126">
        <f>SUM(O6:O7)</f>
        <v>0</v>
      </c>
    </row>
    <row r="7" spans="8:16" x14ac:dyDescent="0.2">
      <c r="K7" s="125"/>
      <c r="L7" s="114"/>
      <c r="M7" s="115" t="str">
        <f>IF(L7="","",IFERROR(INDEX(MD!AQ:AQ,MATCH(Info!L7,MD!D:D,0),1),IFERROR(INDEX(WD!BH:BH,MATCH(Info!L7,WD!D:D,0),1),"EI OLE")))</f>
        <v/>
      </c>
      <c r="N7" s="126"/>
      <c r="O7" s="115" t="str">
        <f>IF(L7="","",IFERROR(INDEX('XD M'!AQ:AQ,MATCH(Info!L7,'XD M'!D:D,0),1),IFERROR(INDEX('XD W'!AS:AS,MATCH(Info!L7,'XD W'!D:D,0),1),"EI OLE")))</f>
        <v/>
      </c>
      <c r="P7" s="126"/>
    </row>
    <row r="8" spans="8:16" x14ac:dyDescent="0.2">
      <c r="K8" s="125">
        <v>2</v>
      </c>
      <c r="L8" s="114"/>
      <c r="M8" s="115" t="str">
        <f>IF(L8="","",IFERROR(INDEX(MD!AQ:AQ,MATCH(Info!L8,MD!D:D,0),1),IFERROR(INDEX(WD!BH:BH,MATCH(Info!L8,WD!D:D,0),1),"EI OLE")))</f>
        <v/>
      </c>
      <c r="N8" s="126">
        <f>SUM(M8:M9)</f>
        <v>0</v>
      </c>
      <c r="O8" s="115" t="str">
        <f>IF(L8="","",IFERROR(INDEX('XD M'!AQ:AQ,MATCH(Info!L8,'XD M'!D:D,0),1),IFERROR(INDEX('XD W'!AS:AS,MATCH(Info!L8,'XD W'!D:D,0),1),"EI OLE")))</f>
        <v/>
      </c>
      <c r="P8" s="126">
        <f>SUM(O8:O9)</f>
        <v>0</v>
      </c>
    </row>
    <row r="9" spans="8:16" ht="15" x14ac:dyDescent="0.25">
      <c r="H9" s="46"/>
      <c r="I9" s="78" t="s">
        <v>103</v>
      </c>
      <c r="K9" s="125"/>
      <c r="L9" s="114"/>
      <c r="M9" s="115" t="str">
        <f>IF(L9="","",IFERROR(INDEX(MD!AQ:AQ,MATCH(Info!L9,MD!D:D,0),1),IFERROR(INDEX(WD!BH:BH,MATCH(Info!L9,WD!D:D,0),1),"EI OLE")))</f>
        <v/>
      </c>
      <c r="N9" s="126"/>
      <c r="O9" s="115" t="str">
        <f>IF(L9="","",IFERROR(INDEX('XD M'!AQ:AQ,MATCH(Info!L9,'XD M'!D:D,0),1),IFERROR(INDEX('XD W'!AS:AS,MATCH(Info!L9,'XD W'!D:D,0),1),"EI OLE")))</f>
        <v/>
      </c>
      <c r="P9" s="126"/>
    </row>
    <row r="10" spans="8:16" x14ac:dyDescent="0.2">
      <c r="H10" s="45"/>
      <c r="I10" s="78" t="s">
        <v>104</v>
      </c>
      <c r="K10" s="125">
        <v>3</v>
      </c>
      <c r="L10" s="114"/>
      <c r="M10" s="115" t="str">
        <f>IF(L10="","",IFERROR(INDEX(MD!AQ:AQ,MATCH(Info!L10,MD!D:D,0),1),IFERROR(INDEX(WD!BH:BH,MATCH(Info!L10,WD!D:D,0),1),"EI OLE")))</f>
        <v/>
      </c>
      <c r="N10" s="126">
        <f>SUM(M10:M11)</f>
        <v>0</v>
      </c>
      <c r="O10" s="115" t="str">
        <f>IF(L10="","",IFERROR(INDEX('XD M'!AQ:AQ,MATCH(Info!L10,'XD M'!D:D,0),1),IFERROR(INDEX('XD W'!AS:AS,MATCH(Info!L10,'XD W'!D:D,0),1),"EI OLE")))</f>
        <v/>
      </c>
      <c r="P10" s="126">
        <f>SUM(O10:O11)</f>
        <v>0</v>
      </c>
    </row>
    <row r="11" spans="8:16" x14ac:dyDescent="0.2">
      <c r="H11" s="44"/>
      <c r="I11" s="78" t="s">
        <v>105</v>
      </c>
      <c r="K11" s="125"/>
      <c r="L11" s="114"/>
      <c r="M11" s="115" t="str">
        <f>IF(L11="","",IFERROR(INDEX(MD!AQ:AQ,MATCH(Info!L11,MD!D:D,0),1),IFERROR(INDEX(WD!BH:BH,MATCH(Info!L11,WD!D:D,0),1),"EI OLE")))</f>
        <v/>
      </c>
      <c r="N11" s="126"/>
      <c r="O11" s="115" t="str">
        <f>IF(L11="","",IFERROR(INDEX('XD M'!AQ:AQ,MATCH(Info!L11,'XD M'!D:D,0),1),IFERROR(INDEX('XD W'!AS:AS,MATCH(Info!L11,'XD W'!D:D,0),1),"EI OLE")))</f>
        <v/>
      </c>
      <c r="P11" s="126"/>
    </row>
    <row r="12" spans="8:16" x14ac:dyDescent="0.2">
      <c r="H12" s="43"/>
      <c r="I12" s="78" t="s">
        <v>106</v>
      </c>
      <c r="K12" s="125">
        <v>4</v>
      </c>
      <c r="L12" s="114"/>
      <c r="M12" s="115" t="str">
        <f>IF(L12="","",IFERROR(INDEX(MD!AQ:AQ,MATCH(Info!L12,MD!D:D,0),1),IFERROR(INDEX(WD!BH:BH,MATCH(Info!L12,WD!D:D,0),1),"EI OLE")))</f>
        <v/>
      </c>
      <c r="N12" s="126">
        <f>SUM(M12:M13)</f>
        <v>0</v>
      </c>
      <c r="O12" s="115" t="str">
        <f>IF(L12="","",IFERROR(INDEX('XD M'!AQ:AQ,MATCH(Info!L12,'XD M'!D:D,0),1),IFERROR(INDEX('XD W'!AS:AS,MATCH(Info!L12,'XD W'!D:D,0),1),"EI OLE")))</f>
        <v/>
      </c>
      <c r="P12" s="126">
        <f>SUM(O12:O13)</f>
        <v>0</v>
      </c>
    </row>
    <row r="13" spans="8:16" x14ac:dyDescent="0.2">
      <c r="H13" s="71"/>
      <c r="I13" s="78" t="s">
        <v>107</v>
      </c>
      <c r="K13" s="125"/>
      <c r="M13" s="115" t="str">
        <f>IF(L13="","",IFERROR(INDEX(MD!AQ:AQ,MATCH(Info!L13,MD!D:D,0),1),IFERROR(INDEX(WD!BH:BH,MATCH(Info!L13,WD!D:D,0),1),"EI OLE")))</f>
        <v/>
      </c>
      <c r="N13" s="126"/>
      <c r="O13" s="115" t="str">
        <f>IF(L13="","",IFERROR(INDEX('XD M'!AQ:AQ,MATCH(Info!L13,'XD M'!D:D,0),1),IFERROR(INDEX('XD W'!AS:AS,MATCH(Info!L13,'XD W'!D:D,0),1),"EI OLE")))</f>
        <v/>
      </c>
      <c r="P13" s="126"/>
    </row>
    <row r="14" spans="8:16" x14ac:dyDescent="0.2">
      <c r="I14" s="40"/>
      <c r="K14" s="125">
        <v>5</v>
      </c>
      <c r="M14" s="115" t="str">
        <f>IF(L14="","",IFERROR(INDEX(MD!AQ:AQ,MATCH(Info!L14,MD!D:D,0),1),IFERROR(INDEX(WD!BH:BH,MATCH(Info!L14,WD!D:D,0),1),"EI OLE")))</f>
        <v/>
      </c>
      <c r="N14" s="126">
        <f>SUM(M14:M15)</f>
        <v>0</v>
      </c>
      <c r="O14" s="115" t="str">
        <f>IF(L14="","",IFERROR(INDEX('XD M'!AQ:AQ,MATCH(Info!L14,'XD M'!D:D,0),1),IFERROR(INDEX('XD W'!AS:AS,MATCH(Info!L14,'XD W'!D:D,0),1),"EI OLE")))</f>
        <v/>
      </c>
      <c r="P14" s="126">
        <f>SUM(O14:O15)</f>
        <v>0</v>
      </c>
    </row>
    <row r="15" spans="8:16" ht="15" x14ac:dyDescent="0.25">
      <c r="H15" s="42">
        <v>0</v>
      </c>
      <c r="I15" s="40" t="s">
        <v>65</v>
      </c>
      <c r="K15" s="125"/>
      <c r="M15" s="115" t="str">
        <f>IF(L15="","",IFERROR(INDEX(MD!AQ:AQ,MATCH(Info!L15,MD!D:D,0),1),IFERROR(INDEX(WD!BH:BH,MATCH(Info!L15,WD!D:D,0),1),"EI OLE")))</f>
        <v/>
      </c>
      <c r="N15" s="126"/>
      <c r="O15" s="115" t="str">
        <f>IF(L15="","",IFERROR(INDEX('XD M'!AQ:AQ,MATCH(Info!L15,'XD M'!D:D,0),1),IFERROR(INDEX('XD W'!AS:AS,MATCH(Info!L15,'XD W'!D:D,0),1),"EI OLE")))</f>
        <v/>
      </c>
      <c r="P15" s="126"/>
    </row>
    <row r="16" spans="8:16" x14ac:dyDescent="0.2">
      <c r="H16" s="41"/>
      <c r="I16" s="40" t="s">
        <v>64</v>
      </c>
      <c r="K16" s="125">
        <v>6</v>
      </c>
      <c r="M16" s="115" t="str">
        <f>IF(L16="","",IFERROR(INDEX(MD!AQ:AQ,MATCH(Info!L16,MD!D:D,0),1),IFERROR(INDEX(WD!BH:BH,MATCH(Info!L16,WD!D:D,0),1),"EI OLE")))</f>
        <v/>
      </c>
      <c r="N16" s="126">
        <f>SUM(M16:M17)</f>
        <v>0</v>
      </c>
      <c r="O16" s="115" t="str">
        <f>IF(L16="","",IFERROR(INDEX('XD M'!AQ:AQ,MATCH(Info!L16,'XD M'!D:D,0),1),IFERROR(INDEX('XD W'!AS:AS,MATCH(Info!L16,'XD W'!D:D,0),1),"EI OLE")))</f>
        <v/>
      </c>
      <c r="P16" s="126">
        <f>SUM(O16:O17)</f>
        <v>0</v>
      </c>
    </row>
    <row r="17" spans="9:16" x14ac:dyDescent="0.2">
      <c r="K17" s="125"/>
      <c r="M17" s="115" t="str">
        <f>IF(L17="","",IFERROR(INDEX(MD!AQ:AQ,MATCH(Info!L17,MD!D:D,0),1),IFERROR(INDEX(WD!BH:BH,MATCH(Info!L17,WD!D:D,0),1),"EI OLE")))</f>
        <v/>
      </c>
      <c r="N17" s="126"/>
      <c r="O17" s="115" t="str">
        <f>IF(L17="","",IFERROR(INDEX('XD M'!AQ:AQ,MATCH(Info!L17,'XD M'!D:D,0),1),IFERROR(INDEX('XD W'!AS:AS,MATCH(Info!L17,'XD W'!D:D,0),1),"EI OLE")))</f>
        <v/>
      </c>
      <c r="P17" s="126"/>
    </row>
    <row r="18" spans="9:16" x14ac:dyDescent="0.2">
      <c r="I18" s="40" t="s">
        <v>451</v>
      </c>
      <c r="K18" s="125">
        <v>7</v>
      </c>
      <c r="M18" s="115" t="str">
        <f>IF(L18="","",IFERROR(INDEX(MD!AQ:AQ,MATCH(Info!L18,MD!D:D,0),1),IFERROR(INDEX(WD!BH:BH,MATCH(Info!L18,WD!D:D,0),1),"EI OLE")))</f>
        <v/>
      </c>
      <c r="N18" s="126">
        <f>SUM(M18:M19)</f>
        <v>0</v>
      </c>
      <c r="O18" s="115" t="str">
        <f>IF(L18="","",IFERROR(INDEX('XD M'!AQ:AQ,MATCH(Info!L18,'XD M'!D:D,0),1),IFERROR(INDEX('XD W'!AS:AS,MATCH(Info!L18,'XD W'!D:D,0),1),"EI OLE")))</f>
        <v/>
      </c>
      <c r="P18" s="126">
        <f>SUM(O18:O19)</f>
        <v>0</v>
      </c>
    </row>
    <row r="19" spans="9:16" x14ac:dyDescent="0.2">
      <c r="K19" s="125"/>
      <c r="M19" s="115" t="str">
        <f>IF(L19="","",IFERROR(INDEX(MD!AQ:AQ,MATCH(Info!L19,MD!D:D,0),1),IFERROR(INDEX(WD!BH:BH,MATCH(Info!L19,WD!D:D,0),1),"EI OLE")))</f>
        <v/>
      </c>
      <c r="N19" s="126"/>
      <c r="O19" s="115" t="str">
        <f>IF(L19="","",IFERROR(INDEX('XD M'!AQ:AQ,MATCH(Info!L19,'XD M'!D:D,0),1),IFERROR(INDEX('XD W'!AS:AS,MATCH(Info!L19,'XD W'!D:D,0),1),"EI OLE")))</f>
        <v/>
      </c>
      <c r="P19" s="126"/>
    </row>
    <row r="20" spans="9:16" x14ac:dyDescent="0.2">
      <c r="K20" s="125">
        <v>8</v>
      </c>
      <c r="M20" s="115" t="str">
        <f>IF(L20="","",IFERROR(INDEX(MD!AQ:AQ,MATCH(Info!L20,MD!D:D,0),1),IFERROR(INDEX(WD!BH:BH,MATCH(Info!L20,WD!D:D,0),1),"EI OLE")))</f>
        <v/>
      </c>
      <c r="N20" s="126">
        <f>SUM(M20:M21)</f>
        <v>0</v>
      </c>
      <c r="O20" s="115" t="str">
        <f>IF(L20="","",IFERROR(INDEX('XD M'!AQ:AQ,MATCH(Info!L20,'XD M'!D:D,0),1),IFERROR(INDEX('XD W'!AS:AS,MATCH(Info!L20,'XD W'!D:D,0),1),"EI OLE")))</f>
        <v/>
      </c>
      <c r="P20" s="126">
        <f>SUM(O20:O21)</f>
        <v>0</v>
      </c>
    </row>
    <row r="21" spans="9:16" x14ac:dyDescent="0.2">
      <c r="K21" s="125"/>
      <c r="M21" s="115" t="str">
        <f>IF(L21="","",IFERROR(INDEX(MD!AQ:AQ,MATCH(Info!L21,MD!D:D,0),1),IFERROR(INDEX(WD!BH:BH,MATCH(Info!L21,WD!D:D,0),1),"EI OLE")))</f>
        <v/>
      </c>
      <c r="N21" s="126"/>
      <c r="O21" s="115" t="str">
        <f>IF(L21="","",IFERROR(INDEX('XD M'!AQ:AQ,MATCH(Info!L21,'XD M'!D:D,0),1),IFERROR(INDEX('XD W'!AS:AS,MATCH(Info!L21,'XD W'!D:D,0),1),"EI OLE")))</f>
        <v/>
      </c>
      <c r="P21" s="126"/>
    </row>
    <row r="22" spans="9:16" x14ac:dyDescent="0.2">
      <c r="K22" s="125">
        <v>9</v>
      </c>
      <c r="M22" s="115" t="str">
        <f>IF(L22="","",IFERROR(INDEX(MD!AQ:AQ,MATCH(Info!L22,MD!D:D,0),1),IFERROR(INDEX(WD!BH:BH,MATCH(Info!L22,WD!D:D,0),1),"EI OLE")))</f>
        <v/>
      </c>
      <c r="N22" s="126">
        <f>SUM(M22:M23)</f>
        <v>0</v>
      </c>
      <c r="O22" s="115" t="str">
        <f>IF(L22="","",IFERROR(INDEX('XD M'!AQ:AQ,MATCH(Info!L22,'XD M'!D:D,0),1),IFERROR(INDEX('XD W'!AS:AS,MATCH(Info!L22,'XD W'!D:D,0),1),"EI OLE")))</f>
        <v/>
      </c>
      <c r="P22" s="126">
        <f>SUM(O22:O23)</f>
        <v>0</v>
      </c>
    </row>
    <row r="23" spans="9:16" x14ac:dyDescent="0.2">
      <c r="K23" s="125"/>
      <c r="M23" s="115" t="str">
        <f>IF(L23="","",IFERROR(INDEX(MD!AQ:AQ,MATCH(Info!L23,MD!D:D,0),1),IFERROR(INDEX(WD!BH:BH,MATCH(Info!L23,WD!D:D,0),1),"EI OLE")))</f>
        <v/>
      </c>
      <c r="N23" s="126"/>
      <c r="O23" s="115" t="str">
        <f>IF(L23="","",IFERROR(INDEX('XD M'!AQ:AQ,MATCH(Info!L23,'XD M'!D:D,0),1),IFERROR(INDEX('XD W'!AS:AS,MATCH(Info!L23,'XD W'!D:D,0),1),"EI OLE")))</f>
        <v/>
      </c>
      <c r="P23" s="126"/>
    </row>
    <row r="24" spans="9:16" x14ac:dyDescent="0.2">
      <c r="K24" s="125">
        <v>10</v>
      </c>
      <c r="M24" s="115" t="str">
        <f>IF(L24="","",IFERROR(INDEX(MD!AQ:AQ,MATCH(Info!L24,MD!D:D,0),1),IFERROR(INDEX(WD!BH:BH,MATCH(Info!L24,WD!D:D,0),1),"EI OLE")))</f>
        <v/>
      </c>
      <c r="N24" s="126">
        <f>SUM(M24:M25)</f>
        <v>0</v>
      </c>
      <c r="O24" s="115" t="str">
        <f>IF(L24="","",IFERROR(INDEX('XD M'!AQ:AQ,MATCH(Info!L24,'XD M'!D:D,0),1),IFERROR(INDEX('XD W'!AS:AS,MATCH(Info!L24,'XD W'!D:D,0),1),"EI OLE")))</f>
        <v/>
      </c>
      <c r="P24" s="126">
        <f>SUM(O24:O25)</f>
        <v>0</v>
      </c>
    </row>
    <row r="25" spans="9:16" x14ac:dyDescent="0.2">
      <c r="K25" s="125"/>
      <c r="M25" s="115" t="str">
        <f>IF(L25="","",IFERROR(INDEX(MD!AQ:AQ,MATCH(Info!L25,MD!D:D,0),1),IFERROR(INDEX(WD!BH:BH,MATCH(Info!L25,WD!D:D,0),1),"EI OLE")))</f>
        <v/>
      </c>
      <c r="N25" s="126"/>
      <c r="O25" s="115" t="str">
        <f>IF(L25="","",IFERROR(INDEX('XD M'!AQ:AQ,MATCH(Info!L25,'XD M'!D:D,0),1),IFERROR(INDEX('XD W'!AS:AS,MATCH(Info!L25,'XD W'!D:D,0),1),"EI OLE")))</f>
        <v/>
      </c>
      <c r="P25" s="126"/>
    </row>
    <row r="26" spans="9:16" x14ac:dyDescent="0.2">
      <c r="K26" s="125">
        <v>11</v>
      </c>
      <c r="M26" s="115" t="str">
        <f>IF(L26="","",IFERROR(INDEX(MD!AQ:AQ,MATCH(Info!L26,MD!D:D,0),1),IFERROR(INDEX(WD!BH:BH,MATCH(Info!L26,WD!D:D,0),1),"EI OLE")))</f>
        <v/>
      </c>
      <c r="N26" s="126">
        <f>SUM(M26:M27)</f>
        <v>0</v>
      </c>
      <c r="O26" s="115" t="str">
        <f>IF(L26="","",IFERROR(INDEX('XD M'!AQ:AQ,MATCH(Info!L26,'XD M'!D:D,0),1),IFERROR(INDEX('XD W'!AS:AS,MATCH(Info!L26,'XD W'!D:D,0),1),"EI OLE")))</f>
        <v/>
      </c>
      <c r="P26" s="126">
        <f>SUM(O26:O27)</f>
        <v>0</v>
      </c>
    </row>
    <row r="27" spans="9:16" x14ac:dyDescent="0.2">
      <c r="K27" s="125"/>
      <c r="M27" s="115" t="str">
        <f>IF(L27="","",IFERROR(INDEX(MD!AQ:AQ,MATCH(Info!L27,MD!D:D,0),1),IFERROR(INDEX(WD!BH:BH,MATCH(Info!L27,WD!D:D,0),1),"EI OLE")))</f>
        <v/>
      </c>
      <c r="N27" s="126"/>
      <c r="O27" s="115" t="str">
        <f>IF(L27="","",IFERROR(INDEX('XD M'!AQ:AQ,MATCH(Info!L27,'XD M'!D:D,0),1),IFERROR(INDEX('XD W'!AS:AS,MATCH(Info!L27,'XD W'!D:D,0),1),"EI OLE")))</f>
        <v/>
      </c>
      <c r="P27" s="126"/>
    </row>
    <row r="28" spans="9:16" x14ac:dyDescent="0.2">
      <c r="K28" s="125">
        <v>12</v>
      </c>
      <c r="M28" s="115" t="str">
        <f>IF(L28="","",IFERROR(INDEX(MD!AQ:AQ,MATCH(Info!L28,MD!D:D,0),1),IFERROR(INDEX(WD!BH:BH,MATCH(Info!L28,WD!D:D,0),1),"EI OLE")))</f>
        <v/>
      </c>
      <c r="N28" s="126">
        <f>SUM(M28:M29)</f>
        <v>0</v>
      </c>
      <c r="O28" s="115" t="str">
        <f>IF(L28="","",IFERROR(INDEX('XD M'!AQ:AQ,MATCH(Info!L28,'XD M'!D:D,0),1),IFERROR(INDEX('XD W'!AS:AS,MATCH(Info!L28,'XD W'!D:D,0),1),"EI OLE")))</f>
        <v/>
      </c>
      <c r="P28" s="126">
        <f>SUM(O28:O29)</f>
        <v>0</v>
      </c>
    </row>
    <row r="29" spans="9:16" x14ac:dyDescent="0.2">
      <c r="K29" s="125"/>
      <c r="M29" s="115" t="str">
        <f>IF(L29="","",IFERROR(INDEX(MD!AQ:AQ,MATCH(Info!L29,MD!D:D,0),1),IFERROR(INDEX(WD!BH:BH,MATCH(Info!L29,WD!D:D,0),1),"EI OLE")))</f>
        <v/>
      </c>
      <c r="N29" s="126"/>
      <c r="O29" s="115" t="str">
        <f>IF(L29="","",IFERROR(INDEX('XD M'!AQ:AQ,MATCH(Info!L29,'XD M'!D:D,0),1),IFERROR(INDEX('XD W'!AS:AS,MATCH(Info!L29,'XD W'!D:D,0),1),"EI OLE")))</f>
        <v/>
      </c>
      <c r="P29" s="126"/>
    </row>
    <row r="30" spans="9:16" x14ac:dyDescent="0.2">
      <c r="K30" s="125">
        <v>13</v>
      </c>
      <c r="M30" s="115" t="str">
        <f>IF(L30="","",IFERROR(INDEX(MD!AQ:AQ,MATCH(Info!L30,MD!D:D,0),1),IFERROR(INDEX(WD!BH:BH,MATCH(Info!L30,WD!D:D,0),1),"EI OLE")))</f>
        <v/>
      </c>
      <c r="N30" s="126">
        <f>SUM(M30:M31)</f>
        <v>0</v>
      </c>
      <c r="O30" s="115" t="str">
        <f>IF(L30="","",IFERROR(INDEX('XD M'!AQ:AQ,MATCH(Info!L30,'XD M'!D:D,0),1),IFERROR(INDEX('XD W'!AS:AS,MATCH(Info!L30,'XD W'!D:D,0),1),"EI OLE")))</f>
        <v/>
      </c>
      <c r="P30" s="126">
        <f>SUM(O30:O31)</f>
        <v>0</v>
      </c>
    </row>
    <row r="31" spans="9:16" x14ac:dyDescent="0.2">
      <c r="K31" s="125"/>
      <c r="M31" s="115" t="str">
        <f>IF(L31="","",IFERROR(INDEX(MD!AQ:AQ,MATCH(Info!L31,MD!D:D,0),1),IFERROR(INDEX(WD!BH:BH,MATCH(Info!L31,WD!D:D,0),1),"EI OLE")))</f>
        <v/>
      </c>
      <c r="N31" s="126"/>
      <c r="O31" s="115" t="str">
        <f>IF(L31="","",IFERROR(INDEX('XD M'!AQ:AQ,MATCH(Info!L31,'XD M'!D:D,0),1),IFERROR(INDEX('XD W'!AS:AS,MATCH(Info!L31,'XD W'!D:D,0),1),"EI OLE")))</f>
        <v/>
      </c>
      <c r="P31" s="126"/>
    </row>
    <row r="32" spans="9:16" x14ac:dyDescent="0.2">
      <c r="K32" s="125">
        <v>14</v>
      </c>
      <c r="M32" s="115" t="str">
        <f>IF(L32="","",IFERROR(INDEX(MD!AQ:AQ,MATCH(Info!L32,MD!D:D,0),1),IFERROR(INDEX(WD!BH:BH,MATCH(Info!L32,WD!D:D,0),1),"EI OLE")))</f>
        <v/>
      </c>
      <c r="N32" s="126">
        <f>SUM(M32:M33)</f>
        <v>0</v>
      </c>
      <c r="O32" s="115" t="str">
        <f>IF(L32="","",IFERROR(INDEX('XD M'!AQ:AQ,MATCH(Info!L32,'XD M'!D:D,0),1),IFERROR(INDEX('XD W'!AS:AS,MATCH(Info!L32,'XD W'!D:D,0),1),"EI OLE")))</f>
        <v/>
      </c>
      <c r="P32" s="126">
        <f>SUM(O32:O33)</f>
        <v>0</v>
      </c>
    </row>
    <row r="33" spans="11:16" x14ac:dyDescent="0.2">
      <c r="K33" s="125"/>
      <c r="M33" s="115" t="str">
        <f>IF(L33="","",IFERROR(INDEX(MD!AQ:AQ,MATCH(Info!L33,MD!D:D,0),1),IFERROR(INDEX(WD!BH:BH,MATCH(Info!L33,WD!D:D,0),1),"EI OLE")))</f>
        <v/>
      </c>
      <c r="N33" s="126"/>
      <c r="O33" s="115" t="str">
        <f>IF(L33="","",IFERROR(INDEX('XD M'!AQ:AQ,MATCH(Info!L33,'XD M'!D:D,0),1),IFERROR(INDEX('XD W'!AS:AS,MATCH(Info!L33,'XD W'!D:D,0),1),"EI OLE")))</f>
        <v/>
      </c>
      <c r="P33" s="126"/>
    </row>
    <row r="34" spans="11:16" x14ac:dyDescent="0.2">
      <c r="K34" s="125">
        <v>15</v>
      </c>
      <c r="M34" s="115" t="str">
        <f>IF(L34="","",IFERROR(INDEX(MD!AQ:AQ,MATCH(Info!L34,MD!D:D,0),1),IFERROR(INDEX(WD!BH:BH,MATCH(Info!L34,WD!D:D,0),1),"EI OLE")))</f>
        <v/>
      </c>
      <c r="N34" s="126">
        <f>SUM(M34:M35)</f>
        <v>0</v>
      </c>
      <c r="O34" s="115" t="str">
        <f>IF(L34="","",IFERROR(INDEX('XD M'!AQ:AQ,MATCH(Info!L34,'XD M'!D:D,0),1),IFERROR(INDEX('XD W'!AS:AS,MATCH(Info!L34,'XD W'!D:D,0),1),"EI OLE")))</f>
        <v/>
      </c>
      <c r="P34" s="126">
        <f>SUM(O34:O35)</f>
        <v>0</v>
      </c>
    </row>
    <row r="35" spans="11:16" x14ac:dyDescent="0.2">
      <c r="K35" s="125"/>
      <c r="M35" s="115" t="str">
        <f>IF(L35="","",IFERROR(INDEX(MD!AQ:AQ,MATCH(Info!L35,MD!D:D,0),1),IFERROR(INDEX(WD!BH:BH,MATCH(Info!L35,WD!D:D,0),1),"EI OLE")))</f>
        <v/>
      </c>
      <c r="N35" s="126"/>
      <c r="O35" s="115" t="str">
        <f>IF(L35="","",IFERROR(INDEX('XD M'!AQ:AQ,MATCH(Info!L35,'XD M'!D:D,0),1),IFERROR(INDEX('XD W'!AS:AS,MATCH(Info!L35,'XD W'!D:D,0),1),"EI OLE")))</f>
        <v/>
      </c>
      <c r="P35" s="126"/>
    </row>
    <row r="36" spans="11:16" x14ac:dyDescent="0.2">
      <c r="K36" s="125">
        <v>16</v>
      </c>
      <c r="M36" s="115" t="str">
        <f>IF(L36="","",IFERROR(INDEX(MD!AQ:AQ,MATCH(Info!L36,MD!D:D,0),1),IFERROR(INDEX(WD!BH:BH,MATCH(Info!L36,WD!D:D,0),1),"EI OLE")))</f>
        <v/>
      </c>
      <c r="N36" s="126">
        <f>SUM(M36:M37)</f>
        <v>0</v>
      </c>
      <c r="O36" s="115" t="str">
        <f>IF(L36="","",IFERROR(INDEX('XD M'!AQ:AQ,MATCH(Info!L36,'XD M'!D:D,0),1),IFERROR(INDEX('XD W'!AS:AS,MATCH(Info!L36,'XD W'!D:D,0),1),"EI OLE")))</f>
        <v/>
      </c>
      <c r="P36" s="126">
        <f>SUM(O36:O37)</f>
        <v>0</v>
      </c>
    </row>
    <row r="37" spans="11:16" x14ac:dyDescent="0.2">
      <c r="K37" s="125"/>
      <c r="M37" s="115" t="str">
        <f>IF(L37="","",IFERROR(INDEX(MD!AQ:AQ,MATCH(Info!L37,MD!D:D,0),1),IFERROR(INDEX(WD!BH:BH,MATCH(Info!L37,WD!D:D,0),1),"EI OLE")))</f>
        <v/>
      </c>
      <c r="N37" s="126"/>
      <c r="O37" s="115" t="str">
        <f>IF(L37="","",IFERROR(INDEX('XD M'!AQ:AQ,MATCH(Info!L37,'XD M'!D:D,0),1),IFERROR(INDEX('XD W'!AS:AS,MATCH(Info!L37,'XD W'!D:D,0),1),"EI OLE")))</f>
        <v/>
      </c>
      <c r="P37" s="126"/>
    </row>
    <row r="38" spans="11:16" x14ac:dyDescent="0.2">
      <c r="K38" s="125">
        <v>17</v>
      </c>
      <c r="M38" s="115" t="str">
        <f>IF(L38="","",IFERROR(INDEX(MD!AQ:AQ,MATCH(Info!L38,MD!D:D,0),1),IFERROR(INDEX(WD!BH:BH,MATCH(Info!L38,WD!D:D,0),1),"EI OLE")))</f>
        <v/>
      </c>
      <c r="N38" s="126">
        <f>SUM(M38:M39)</f>
        <v>0</v>
      </c>
      <c r="O38" s="115" t="str">
        <f>IF(L38="","",IFERROR(INDEX('XD M'!AQ:AQ,MATCH(Info!L38,'XD M'!D:D,0),1),IFERROR(INDEX('XD W'!AS:AS,MATCH(Info!L38,'XD W'!D:D,0),1),"EI OLE")))</f>
        <v/>
      </c>
      <c r="P38" s="126">
        <f>SUM(O38:O39)</f>
        <v>0</v>
      </c>
    </row>
    <row r="39" spans="11:16" x14ac:dyDescent="0.2">
      <c r="K39" s="125"/>
      <c r="M39" s="115" t="str">
        <f>IF(L39="","",IFERROR(INDEX(MD!AQ:AQ,MATCH(Info!L39,MD!D:D,0),1),IFERROR(INDEX(WD!BH:BH,MATCH(Info!L39,WD!D:D,0),1),"EI OLE")))</f>
        <v/>
      </c>
      <c r="N39" s="126"/>
      <c r="O39" s="115" t="str">
        <f>IF(L39="","",IFERROR(INDEX('XD M'!AQ:AQ,MATCH(Info!L39,'XD M'!D:D,0),1),IFERROR(INDEX('XD W'!AS:AS,MATCH(Info!L39,'XD W'!D:D,0),1),"EI OLE")))</f>
        <v/>
      </c>
      <c r="P39" s="126"/>
    </row>
    <row r="40" spans="11:16" x14ac:dyDescent="0.2">
      <c r="K40" s="125">
        <v>18</v>
      </c>
      <c r="M40" s="115" t="str">
        <f>IF(L40="","",IFERROR(INDEX(MD!AQ:AQ,MATCH(Info!L40,MD!D:D,0),1),IFERROR(INDEX(WD!BH:BH,MATCH(Info!L40,WD!D:D,0),1),"EI OLE")))</f>
        <v/>
      </c>
      <c r="N40" s="126">
        <f>SUM(M40:M41)</f>
        <v>0</v>
      </c>
      <c r="O40" s="115" t="str">
        <f>IF(L40="","",IFERROR(INDEX('XD M'!AQ:AQ,MATCH(Info!L40,'XD M'!D:D,0),1),IFERROR(INDEX('XD W'!AS:AS,MATCH(Info!L40,'XD W'!D:D,0),1),"EI OLE")))</f>
        <v/>
      </c>
      <c r="P40" s="126">
        <f>SUM(O40:O41)</f>
        <v>0</v>
      </c>
    </row>
    <row r="41" spans="11:16" x14ac:dyDescent="0.2">
      <c r="K41" s="125"/>
      <c r="M41" s="115" t="str">
        <f>IF(L41="","",IFERROR(INDEX(MD!AQ:AQ,MATCH(Info!L41,MD!D:D,0),1),IFERROR(INDEX(WD!BH:BH,MATCH(Info!L41,WD!D:D,0),1),"EI OLE")))</f>
        <v/>
      </c>
      <c r="N41" s="126"/>
      <c r="O41" s="115" t="str">
        <f>IF(L41="","",IFERROR(INDEX('XD M'!AQ:AQ,MATCH(Info!L41,'XD M'!D:D,0),1),IFERROR(INDEX('XD W'!AS:AS,MATCH(Info!L41,'XD W'!D:D,0),1),"EI OLE")))</f>
        <v/>
      </c>
      <c r="P41" s="126"/>
    </row>
    <row r="42" spans="11:16" x14ac:dyDescent="0.2">
      <c r="K42" s="125">
        <v>19</v>
      </c>
      <c r="M42" s="115" t="str">
        <f>IF(L42="","",IFERROR(INDEX(MD!AQ:AQ,MATCH(Info!L42,MD!D:D,0),1),IFERROR(INDEX(WD!BH:BH,MATCH(Info!L42,WD!D:D,0),1),"EI OLE")))</f>
        <v/>
      </c>
      <c r="N42" s="126">
        <f>SUM(M42:M43)</f>
        <v>0</v>
      </c>
      <c r="O42" s="115" t="str">
        <f>IF(L42="","",IFERROR(INDEX('XD M'!AQ:AQ,MATCH(Info!L42,'XD M'!D:D,0),1),IFERROR(INDEX('XD W'!AS:AS,MATCH(Info!L42,'XD W'!D:D,0),1),"EI OLE")))</f>
        <v/>
      </c>
      <c r="P42" s="126">
        <f>SUM(O42:O43)</f>
        <v>0</v>
      </c>
    </row>
    <row r="43" spans="11:16" x14ac:dyDescent="0.2">
      <c r="K43" s="125"/>
      <c r="M43" s="115" t="str">
        <f>IF(L43="","",IFERROR(INDEX(MD!AQ:AQ,MATCH(Info!L43,MD!D:D,0),1),IFERROR(INDEX(WD!BH:BH,MATCH(Info!L43,WD!D:D,0),1),"EI OLE")))</f>
        <v/>
      </c>
      <c r="N43" s="126"/>
      <c r="O43" s="115" t="str">
        <f>IF(L43="","",IFERROR(INDEX('XD M'!AQ:AQ,MATCH(Info!L43,'XD M'!D:D,0),1),IFERROR(INDEX('XD W'!AS:AS,MATCH(Info!L43,'XD W'!D:D,0),1),"EI OLE")))</f>
        <v/>
      </c>
      <c r="P43" s="126"/>
    </row>
    <row r="44" spans="11:16" x14ac:dyDescent="0.2">
      <c r="K44" s="125">
        <v>20</v>
      </c>
      <c r="M44" s="115" t="str">
        <f>IF(L44="","",IFERROR(INDEX(MD!AQ:AQ,MATCH(Info!L44,MD!D:D,0),1),IFERROR(INDEX(WD!BH:BH,MATCH(Info!L44,WD!D:D,0),1),"EI OLE")))</f>
        <v/>
      </c>
      <c r="N44" s="126">
        <f>SUM(M44:M45)</f>
        <v>0</v>
      </c>
      <c r="O44" s="115" t="str">
        <f>IF(L44="","",IFERROR(INDEX('XD M'!AQ:AQ,MATCH(Info!L44,'XD M'!D:D,0),1),IFERROR(INDEX('XD W'!AS:AS,MATCH(Info!L44,'XD W'!D:D,0),1),"EI OLE")))</f>
        <v/>
      </c>
      <c r="P44" s="126">
        <f>SUM(O44:O45)</f>
        <v>0</v>
      </c>
    </row>
    <row r="45" spans="11:16" x14ac:dyDescent="0.2">
      <c r="K45" s="125"/>
      <c r="M45" s="115" t="str">
        <f>IF(L45="","",IFERROR(INDEX(MD!AQ:AQ,MATCH(Info!L45,MD!D:D,0),1),IFERROR(INDEX(WD!BH:BH,MATCH(Info!L45,WD!D:D,0),1),"EI OLE")))</f>
        <v/>
      </c>
      <c r="N45" s="126"/>
      <c r="O45" s="115" t="str">
        <f>IF(L45="","",IFERROR(INDEX('XD M'!AQ:AQ,MATCH(Info!L45,'XD M'!D:D,0),1),IFERROR(INDEX('XD W'!AS:AS,MATCH(Info!L45,'XD W'!D:D,0),1),"EI OLE")))</f>
        <v/>
      </c>
      <c r="P45" s="126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2022-03-15T11:30:35Z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