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ENN\Edetabelid\"/>
    </mc:Choice>
  </mc:AlternateContent>
  <bookViews>
    <workbookView xWindow="0" yWindow="0" windowWidth="21600" windowHeight="9735" tabRatio="592" activeTab="2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2" hidden="1">MD!$B$1:$AO$572</definedName>
    <definedName name="_xlnm._FilterDatabase" localSheetId="0" hidden="1">MS!$B$1:$BO$329</definedName>
    <definedName name="_xlnm._FilterDatabase" localSheetId="3" hidden="1">WD!$B$1:$BE$387</definedName>
    <definedName name="_xlnm._FilterDatabase" localSheetId="1" hidden="1">WS!$B$1:$CC$197</definedName>
    <definedName name="_xlnm._FilterDatabase" localSheetId="4" hidden="1">'XD M'!$B$1:$AO$438</definedName>
    <definedName name="_xlnm._FilterDatabase" localSheetId="5" hidden="1">'XD W'!$B$1:$AP$431</definedName>
  </definedNames>
  <calcPr calcId="162913"/>
</workbook>
</file>

<file path=xl/calcChain.xml><?xml version="1.0" encoding="utf-8"?>
<calcChain xmlns="http://schemas.openxmlformats.org/spreadsheetml/2006/main">
  <c r="O7" i="8" l="1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6" i="8"/>
  <c r="BE2" i="9"/>
  <c r="BD2" i="9" s="1"/>
  <c r="BE3" i="9"/>
  <c r="BD3" i="9" s="1"/>
  <c r="BE14" i="9"/>
  <c r="BD14" i="9" s="1"/>
  <c r="BE12" i="9"/>
  <c r="BD12" i="9" s="1"/>
  <c r="BE8" i="9"/>
  <c r="BD8" i="9" s="1"/>
  <c r="BE7" i="9"/>
  <c r="BD7" i="9" s="1"/>
  <c r="BE6" i="9"/>
  <c r="BD6" i="9" s="1"/>
  <c r="BE32" i="9"/>
  <c r="BD32" i="9" s="1"/>
  <c r="BE4" i="9"/>
  <c r="BD4" i="9" s="1"/>
  <c r="BE33" i="9"/>
  <c r="BD33" i="9" s="1"/>
  <c r="BE20" i="9"/>
  <c r="BD20" i="9" s="1"/>
  <c r="BE39" i="9"/>
  <c r="BE34" i="9"/>
  <c r="BD34" i="9" s="1"/>
  <c r="BE247" i="9"/>
  <c r="BD247" i="9" s="1"/>
  <c r="BE5" i="9"/>
  <c r="BD5" i="9" s="1"/>
  <c r="BE17" i="9"/>
  <c r="BD17" i="9" s="1"/>
  <c r="BE26" i="9"/>
  <c r="BD26" i="9" s="1"/>
  <c r="BE249" i="9"/>
  <c r="BD249" i="9" s="1"/>
  <c r="BE31" i="9"/>
  <c r="BD31" i="9" s="1"/>
  <c r="BE60" i="9"/>
  <c r="BD60" i="9" s="1"/>
  <c r="BE9" i="9"/>
  <c r="BD9" i="9" s="1"/>
  <c r="BE10" i="9"/>
  <c r="BD10" i="9" s="1"/>
  <c r="BE21" i="9"/>
  <c r="BD21" i="9" s="1"/>
  <c r="BE16" i="9"/>
  <c r="BD16" i="9" s="1"/>
  <c r="BE44" i="9"/>
  <c r="BD44" i="9" s="1"/>
  <c r="BE138" i="9"/>
  <c r="BD138" i="9" s="1"/>
  <c r="BE137" i="9"/>
  <c r="BD137" i="9" s="1"/>
  <c r="BE19" i="9"/>
  <c r="BD19" i="9" s="1"/>
  <c r="BE250" i="9"/>
  <c r="BD250" i="9" s="1"/>
  <c r="BE15" i="9"/>
  <c r="BD15" i="9" s="1"/>
  <c r="BE59" i="9"/>
  <c r="BD59" i="9" s="1"/>
  <c r="BE37" i="9"/>
  <c r="BD37" i="9" s="1"/>
  <c r="BE251" i="9"/>
  <c r="BD251" i="9" s="1"/>
  <c r="BE46" i="9"/>
  <c r="BD46" i="9" s="1"/>
  <c r="BE40" i="9"/>
  <c r="BD40" i="9" s="1"/>
  <c r="BE109" i="9"/>
  <c r="BD109" i="9" s="1"/>
  <c r="BE43" i="9"/>
  <c r="BD43" i="9" s="1"/>
  <c r="BE13" i="9"/>
  <c r="BD13" i="9" s="1"/>
  <c r="BE219" i="9"/>
  <c r="BD219" i="9" s="1"/>
  <c r="BE252" i="9"/>
  <c r="BD252" i="9" s="1"/>
  <c r="BE254" i="9"/>
  <c r="BD254" i="9" s="1"/>
  <c r="BE11" i="9"/>
  <c r="BD11" i="9" s="1"/>
  <c r="BE48" i="9"/>
  <c r="BD48" i="9" s="1"/>
  <c r="BE72" i="9"/>
  <c r="BD72" i="9" s="1"/>
  <c r="BE152" i="9"/>
  <c r="BD152" i="9" s="1"/>
  <c r="BE30" i="9"/>
  <c r="BD30" i="9" s="1"/>
  <c r="BE223" i="9"/>
  <c r="BD223" i="9" s="1"/>
  <c r="BE53" i="9"/>
  <c r="BD53" i="9" s="1"/>
  <c r="BE132" i="9"/>
  <c r="BD132" i="9" s="1"/>
  <c r="BE248" i="9"/>
  <c r="BD248" i="9" s="1"/>
  <c r="BE141" i="9"/>
  <c r="BD141" i="9" s="1"/>
  <c r="BE144" i="9"/>
  <c r="BD144" i="9" s="1"/>
  <c r="BE155" i="9"/>
  <c r="BD155" i="9" s="1"/>
  <c r="BE83" i="9"/>
  <c r="BD83" i="9" s="1"/>
  <c r="BE22" i="9"/>
  <c r="BD22" i="9" s="1"/>
  <c r="BE222" i="9"/>
  <c r="BD222" i="9" s="1"/>
  <c r="BE57" i="9"/>
  <c r="BD57" i="9" s="1"/>
  <c r="BE128" i="9"/>
  <c r="BD128" i="9" s="1"/>
  <c r="BE70" i="9"/>
  <c r="BD70" i="9" s="1"/>
  <c r="BE125" i="9"/>
  <c r="BD125" i="9" s="1"/>
  <c r="BE253" i="9"/>
  <c r="BD253" i="9" s="1"/>
  <c r="BE258" i="9"/>
  <c r="BD258" i="9" s="1"/>
  <c r="BE243" i="9"/>
  <c r="BD243" i="9" s="1"/>
  <c r="BE69" i="9"/>
  <c r="BD69" i="9" s="1"/>
  <c r="BE47" i="9"/>
  <c r="BD47" i="9" s="1"/>
  <c r="BE140" i="9"/>
  <c r="BD140" i="9" s="1"/>
  <c r="BE160" i="9"/>
  <c r="BD160" i="9" s="1"/>
  <c r="BE177" i="9"/>
  <c r="BD177" i="9" s="1"/>
  <c r="BE29" i="9"/>
  <c r="BD29" i="9" s="1"/>
  <c r="BE35" i="9"/>
  <c r="BD35" i="9" s="1"/>
  <c r="BE65" i="9"/>
  <c r="BD65" i="9" s="1"/>
  <c r="BE122" i="9"/>
  <c r="BD122" i="9" s="1"/>
  <c r="BE102" i="9"/>
  <c r="BD102" i="9" s="1"/>
  <c r="BE275" i="9"/>
  <c r="BD275" i="9" s="1"/>
  <c r="BE276" i="9"/>
  <c r="BD276" i="9" s="1"/>
  <c r="BE256" i="9"/>
  <c r="BD256" i="9" s="1"/>
  <c r="BE85" i="9"/>
  <c r="BD85" i="9" s="1"/>
  <c r="BE61" i="9"/>
  <c r="BD61" i="9" s="1"/>
  <c r="BE80" i="9"/>
  <c r="BD80" i="9" s="1"/>
  <c r="BE55" i="9"/>
  <c r="BD55" i="9" s="1"/>
  <c r="BE257" i="9"/>
  <c r="BD257" i="9" s="1"/>
  <c r="BE273" i="9"/>
  <c r="BD273" i="9" s="1"/>
  <c r="BE54" i="9"/>
  <c r="BD54" i="9" s="1"/>
  <c r="BE119" i="9"/>
  <c r="BD119" i="9" s="1"/>
  <c r="BE123" i="9"/>
  <c r="BD123" i="9" s="1"/>
  <c r="BE172" i="9"/>
  <c r="BD172" i="9" s="1"/>
  <c r="BE187" i="9"/>
  <c r="BD187" i="9" s="1"/>
  <c r="BE255" i="9"/>
  <c r="BD255" i="9" s="1"/>
  <c r="BE27" i="9"/>
  <c r="BD27" i="9" s="1"/>
  <c r="BE118" i="9"/>
  <c r="BD118" i="9" s="1"/>
  <c r="BE210" i="9"/>
  <c r="BD210" i="9" s="1"/>
  <c r="BE211" i="9"/>
  <c r="BD211" i="9" s="1"/>
  <c r="BE304" i="9"/>
  <c r="BD304" i="9" s="1"/>
  <c r="BE116" i="9"/>
  <c r="BD116" i="9" s="1"/>
  <c r="BE305" i="9"/>
  <c r="BD305" i="9" s="1"/>
  <c r="BE142" i="9"/>
  <c r="BD142" i="9" s="1"/>
  <c r="BE266" i="9"/>
  <c r="BD266" i="9" s="1"/>
  <c r="BE162" i="9"/>
  <c r="BD162" i="9" s="1"/>
  <c r="BE98" i="9"/>
  <c r="BD98" i="9" s="1"/>
  <c r="BE228" i="9"/>
  <c r="BD228" i="9" s="1"/>
  <c r="BE264" i="9"/>
  <c r="BD264" i="9" s="1"/>
  <c r="BE167" i="9"/>
  <c r="BD167" i="9" s="1"/>
  <c r="BE113" i="9"/>
  <c r="BD113" i="9" s="1"/>
  <c r="BE281" i="9"/>
  <c r="BD281" i="9" s="1"/>
  <c r="BE84" i="9"/>
  <c r="BD84" i="9" s="1"/>
  <c r="BE170" i="9"/>
  <c r="BD170" i="9" s="1"/>
  <c r="BE166" i="9"/>
  <c r="BD166" i="9" s="1"/>
  <c r="BE131" i="9"/>
  <c r="BD131" i="9" s="1"/>
  <c r="BE23" i="9"/>
  <c r="BD23" i="9" s="1"/>
  <c r="BE24" i="9"/>
  <c r="BD24" i="9" s="1"/>
  <c r="BE114" i="9"/>
  <c r="BD114" i="9" s="1"/>
  <c r="BE52" i="9"/>
  <c r="BD52" i="9" s="1"/>
  <c r="BE262" i="9"/>
  <c r="BD262" i="9" s="1"/>
  <c r="BE71" i="9"/>
  <c r="BD71" i="9" s="1"/>
  <c r="BE323" i="9"/>
  <c r="BD323" i="9" s="1"/>
  <c r="BE259" i="9"/>
  <c r="BD259" i="9" s="1"/>
  <c r="BE265" i="9"/>
  <c r="BD265" i="9" s="1"/>
  <c r="BE76" i="9"/>
  <c r="BD76" i="9" s="1"/>
  <c r="BE121" i="9"/>
  <c r="BD121" i="9" s="1"/>
  <c r="BE111" i="9"/>
  <c r="BD111" i="9" s="1"/>
  <c r="BE268" i="9"/>
  <c r="BD268" i="9" s="1"/>
  <c r="BE82" i="9"/>
  <c r="BD82" i="9" s="1"/>
  <c r="BE139" i="9"/>
  <c r="BD139" i="9" s="1"/>
  <c r="BE73" i="9"/>
  <c r="BD73" i="9" s="1"/>
  <c r="BE151" i="9"/>
  <c r="BD151" i="9" s="1"/>
  <c r="BE41" i="9"/>
  <c r="BD41" i="9" s="1"/>
  <c r="BE239" i="9"/>
  <c r="BD239" i="9" s="1"/>
  <c r="BE240" i="9"/>
  <c r="BD240" i="9" s="1"/>
  <c r="BE272" i="9"/>
  <c r="BD272" i="9" s="1"/>
  <c r="BE63" i="9"/>
  <c r="BD63" i="9" s="1"/>
  <c r="BE126" i="9"/>
  <c r="BD126" i="9" s="1"/>
  <c r="BE183" i="9"/>
  <c r="BD183" i="9" s="1"/>
  <c r="BE169" i="9"/>
  <c r="BD169" i="9" s="1"/>
  <c r="BE97" i="9"/>
  <c r="BD97" i="9" s="1"/>
  <c r="BE261" i="9"/>
  <c r="BD261" i="9" s="1"/>
  <c r="BE267" i="9"/>
  <c r="BD267" i="9" s="1"/>
  <c r="BE174" i="9"/>
  <c r="BD174" i="9" s="1"/>
  <c r="BE182" i="9"/>
  <c r="BD182" i="9" s="1"/>
  <c r="BE263" i="9"/>
  <c r="BD263" i="9" s="1"/>
  <c r="BE58" i="9"/>
  <c r="BD58" i="9" s="1"/>
  <c r="BE302" i="9"/>
  <c r="BD302" i="9" s="1"/>
  <c r="BE93" i="9"/>
  <c r="BD93" i="9" s="1"/>
  <c r="BE64" i="9"/>
  <c r="BD64" i="9" s="1"/>
  <c r="BE78" i="9"/>
  <c r="BD78" i="9" s="1"/>
  <c r="BE79" i="9"/>
  <c r="BD79" i="9" s="1"/>
  <c r="BE95" i="9"/>
  <c r="BD95" i="9" s="1"/>
  <c r="BE236" i="9"/>
  <c r="BD236" i="9" s="1"/>
  <c r="BE237" i="9"/>
  <c r="BD237" i="9" s="1"/>
  <c r="BE157" i="9"/>
  <c r="BD157" i="9" s="1"/>
  <c r="BE287" i="9"/>
  <c r="BD287" i="9" s="1"/>
  <c r="BE193" i="9"/>
  <c r="BD193" i="9" s="1"/>
  <c r="BE87" i="9"/>
  <c r="BD87" i="9" s="1"/>
  <c r="BE75" i="9"/>
  <c r="BD75" i="9" s="1"/>
  <c r="BE278" i="9"/>
  <c r="BD278" i="9" s="1"/>
  <c r="BE36" i="9"/>
  <c r="BD36" i="9" s="1"/>
  <c r="BE115" i="9"/>
  <c r="BD115" i="9" s="1"/>
  <c r="BE270" i="9"/>
  <c r="BD270" i="9" s="1"/>
  <c r="BE165" i="9"/>
  <c r="BD165" i="9" s="1"/>
  <c r="BE89" i="9"/>
  <c r="BD89" i="9" s="1"/>
  <c r="BE92" i="9"/>
  <c r="BD92" i="9" s="1"/>
  <c r="BE284" i="9"/>
  <c r="BD284" i="9" s="1"/>
  <c r="BE164" i="9"/>
  <c r="BD164" i="9" s="1"/>
  <c r="BE112" i="9"/>
  <c r="BD112" i="9" s="1"/>
  <c r="BE288" i="9"/>
  <c r="BD288" i="9" s="1"/>
  <c r="BE56" i="9"/>
  <c r="BD56" i="9" s="1"/>
  <c r="BE271" i="9"/>
  <c r="BD271" i="9" s="1"/>
  <c r="BE290" i="9"/>
  <c r="BD290" i="9" s="1"/>
  <c r="BE282" i="9"/>
  <c r="BD282" i="9" s="1"/>
  <c r="BE105" i="9"/>
  <c r="BD105" i="9" s="1"/>
  <c r="BE279" i="9"/>
  <c r="BD279" i="9" s="1"/>
  <c r="BE303" i="9"/>
  <c r="BD303" i="9" s="1"/>
  <c r="BE233" i="9"/>
  <c r="BD233" i="9" s="1"/>
  <c r="BE242" i="9"/>
  <c r="BD242" i="9" s="1"/>
  <c r="BE158" i="9"/>
  <c r="BD158" i="9" s="1"/>
  <c r="BE117" i="9"/>
  <c r="BD117" i="9" s="1"/>
  <c r="BE66" i="9"/>
  <c r="BD66" i="9" s="1"/>
  <c r="BE91" i="9"/>
  <c r="BD91" i="9" s="1"/>
  <c r="BE163" i="9"/>
  <c r="BD163" i="9" s="1"/>
  <c r="BE191" i="9"/>
  <c r="BD191" i="9" s="1"/>
  <c r="BE149" i="9"/>
  <c r="BD149" i="9" s="1"/>
  <c r="BE229" i="9"/>
  <c r="BD229" i="9" s="1"/>
  <c r="BE96" i="9"/>
  <c r="BD96" i="9" s="1"/>
  <c r="BE225" i="9"/>
  <c r="BD225" i="9" s="1"/>
  <c r="BE311" i="9"/>
  <c r="BD311" i="9" s="1"/>
  <c r="BE312" i="9"/>
  <c r="BD312" i="9" s="1"/>
  <c r="BE100" i="9"/>
  <c r="BD100" i="9" s="1"/>
  <c r="BE101" i="9"/>
  <c r="BD101" i="9" s="1"/>
  <c r="BE189" i="9"/>
  <c r="BD189" i="9" s="1"/>
  <c r="BE325" i="9"/>
  <c r="BD325" i="9" s="1"/>
  <c r="BE198" i="9"/>
  <c r="BD198" i="9" s="1"/>
  <c r="BE153" i="9"/>
  <c r="BD153" i="9" s="1"/>
  <c r="BE309" i="9"/>
  <c r="BD309" i="9" s="1"/>
  <c r="BE216" i="9"/>
  <c r="BD216" i="9" s="1"/>
  <c r="BE274" i="9"/>
  <c r="BD274" i="9" s="1"/>
  <c r="BE234" i="9"/>
  <c r="BD234" i="9" s="1"/>
  <c r="BE277" i="9"/>
  <c r="BD277" i="9" s="1"/>
  <c r="BE18" i="9"/>
  <c r="BD18" i="9" s="1"/>
  <c r="BE289" i="9"/>
  <c r="BD289" i="9" s="1"/>
  <c r="BE104" i="9"/>
  <c r="BD104" i="9" s="1"/>
  <c r="BE50" i="9"/>
  <c r="BD50" i="9" s="1"/>
  <c r="BE145" i="9"/>
  <c r="BD145" i="9" s="1"/>
  <c r="BE99" i="9"/>
  <c r="BD99" i="9" s="1"/>
  <c r="BE324" i="9"/>
  <c r="BD324" i="9" s="1"/>
  <c r="BE208" i="9"/>
  <c r="BD208" i="9" s="1"/>
  <c r="BE220" i="9"/>
  <c r="BD220" i="9" s="1"/>
  <c r="BE200" i="9"/>
  <c r="BD200" i="9" s="1"/>
  <c r="BE244" i="9"/>
  <c r="BD244" i="9" s="1"/>
  <c r="BE77" i="9"/>
  <c r="BD77" i="9" s="1"/>
  <c r="BE293" i="9"/>
  <c r="BD293" i="9" s="1"/>
  <c r="BE209" i="9"/>
  <c r="BD209" i="9" s="1"/>
  <c r="BE224" i="9"/>
  <c r="BD224" i="9" s="1"/>
  <c r="BE235" i="9"/>
  <c r="BD235" i="9" s="1"/>
  <c r="BE38" i="9"/>
  <c r="BD38" i="9" s="1"/>
  <c r="BE326" i="9"/>
  <c r="BD326" i="9" s="1"/>
  <c r="BE154" i="9"/>
  <c r="BD154" i="9" s="1"/>
  <c r="BE173" i="9"/>
  <c r="BD173" i="9" s="1"/>
  <c r="BE215" i="9"/>
  <c r="BD215" i="9" s="1"/>
  <c r="BE171" i="9"/>
  <c r="BD171" i="9" s="1"/>
  <c r="BE221" i="9"/>
  <c r="BD221" i="9" s="1"/>
  <c r="BE226" i="9"/>
  <c r="BD226" i="9" s="1"/>
  <c r="BE202" i="9"/>
  <c r="BD202" i="9" s="1"/>
  <c r="BE313" i="9"/>
  <c r="BD313" i="9" s="1"/>
  <c r="BE280" i="9"/>
  <c r="BD280" i="9" s="1"/>
  <c r="BE168" i="9"/>
  <c r="BD168" i="9" s="1"/>
  <c r="BE103" i="9"/>
  <c r="BD103" i="9" s="1"/>
  <c r="BE134" i="9"/>
  <c r="BD134" i="9" s="1"/>
  <c r="BE51" i="9"/>
  <c r="BD51" i="9" s="1"/>
  <c r="BE135" i="9"/>
  <c r="BD135" i="9" s="1"/>
  <c r="BE156" i="9"/>
  <c r="BD156" i="9" s="1"/>
  <c r="BE213" i="9"/>
  <c r="BD213" i="9" s="1"/>
  <c r="BE188" i="9"/>
  <c r="BD188" i="9" s="1"/>
  <c r="BE246" i="9"/>
  <c r="BD246" i="9" s="1"/>
  <c r="BE306" i="9"/>
  <c r="BD306" i="9" s="1"/>
  <c r="BE245" i="9"/>
  <c r="BD245" i="9" s="1"/>
  <c r="BE146" i="9"/>
  <c r="BD146" i="9" s="1"/>
  <c r="BE186" i="9"/>
  <c r="BD186" i="9" s="1"/>
  <c r="BE42" i="9"/>
  <c r="BD42" i="9" s="1"/>
  <c r="BE124" i="9"/>
  <c r="BD124" i="9" s="1"/>
  <c r="BE176" i="9"/>
  <c r="BD176" i="9" s="1"/>
  <c r="BE194" i="9"/>
  <c r="BD194" i="9" s="1"/>
  <c r="BE314" i="9"/>
  <c r="BD314" i="9" s="1"/>
  <c r="BE315" i="9"/>
  <c r="BD315" i="9" s="1"/>
  <c r="BE294" i="9"/>
  <c r="BD294" i="9" s="1"/>
  <c r="BE180" i="9"/>
  <c r="BD180" i="9" s="1"/>
  <c r="BE260" i="9"/>
  <c r="BD260" i="9" s="1"/>
  <c r="BE175" i="9"/>
  <c r="BD175" i="9" s="1"/>
  <c r="BE201" i="9"/>
  <c r="BD201" i="9" s="1"/>
  <c r="BE28" i="9"/>
  <c r="BD28" i="9" s="1"/>
  <c r="BE184" i="9"/>
  <c r="BD184" i="9" s="1"/>
  <c r="BE106" i="9"/>
  <c r="BD106" i="9" s="1"/>
  <c r="BE269" i="9"/>
  <c r="BD269" i="9" s="1"/>
  <c r="BE94" i="9"/>
  <c r="BD94" i="9" s="1"/>
  <c r="BE181" i="9"/>
  <c r="BD181" i="9" s="1"/>
  <c r="BE317" i="9"/>
  <c r="BD317" i="9" s="1"/>
  <c r="BE283" i="9"/>
  <c r="BD283" i="9" s="1"/>
  <c r="BE297" i="9"/>
  <c r="BD297" i="9" s="1"/>
  <c r="BE90" i="9"/>
  <c r="BD90" i="9" s="1"/>
  <c r="BE136" i="9"/>
  <c r="BD136" i="9" s="1"/>
  <c r="BE327" i="9"/>
  <c r="BD327" i="9" s="1"/>
  <c r="BE217" i="9"/>
  <c r="BD217" i="9" s="1"/>
  <c r="BE241" i="9"/>
  <c r="BD241" i="9" s="1"/>
  <c r="BE147" i="9"/>
  <c r="BD147" i="9" s="1"/>
  <c r="BE285" i="9"/>
  <c r="BD285" i="9" s="1"/>
  <c r="BE203" i="9"/>
  <c r="BD203" i="9" s="1"/>
  <c r="BE328" i="9"/>
  <c r="BD328" i="9" s="1"/>
  <c r="BE214" i="9"/>
  <c r="BD214" i="9" s="1"/>
  <c r="BE286" i="9"/>
  <c r="BD286" i="9" s="1"/>
  <c r="BE159" i="9"/>
  <c r="BD159" i="9" s="1"/>
  <c r="BE291" i="9"/>
  <c r="BD291" i="9" s="1"/>
  <c r="BE298" i="9"/>
  <c r="BD298" i="9" s="1"/>
  <c r="BE110" i="9"/>
  <c r="BD110" i="9" s="1"/>
  <c r="BE133" i="9"/>
  <c r="BD133" i="9" s="1"/>
  <c r="BE195" i="9"/>
  <c r="BD195" i="9" s="1"/>
  <c r="BE292" i="9"/>
  <c r="BD292" i="9" s="1"/>
  <c r="BE148" i="9"/>
  <c r="BD148" i="9" s="1"/>
  <c r="BE329" i="9"/>
  <c r="BD329" i="9" s="1"/>
  <c r="BE316" i="9"/>
  <c r="BD316" i="9" s="1"/>
  <c r="BE199" i="9"/>
  <c r="BD199" i="9" s="1"/>
  <c r="BE295" i="9"/>
  <c r="BD295" i="9" s="1"/>
  <c r="BE67" i="9"/>
  <c r="BD67" i="9" s="1"/>
  <c r="BE296" i="9"/>
  <c r="BD296" i="9" s="1"/>
  <c r="BE300" i="9"/>
  <c r="BD300" i="9" s="1"/>
  <c r="BE301" i="9"/>
  <c r="BD301" i="9" s="1"/>
  <c r="BE68" i="9"/>
  <c r="BD68" i="9" s="1"/>
  <c r="BE74" i="9"/>
  <c r="BD74" i="9" s="1"/>
  <c r="BE185" i="9"/>
  <c r="BD185" i="9" s="1"/>
  <c r="BE107" i="9"/>
  <c r="BD107" i="9" s="1"/>
  <c r="BE108" i="9"/>
  <c r="BD108" i="9" s="1"/>
  <c r="BE196" i="9"/>
  <c r="BD196" i="9" s="1"/>
  <c r="BE212" i="9"/>
  <c r="BD212" i="9" s="1"/>
  <c r="BE130" i="9"/>
  <c r="BD130" i="9" s="1"/>
  <c r="BE62" i="9"/>
  <c r="BD62" i="9" s="1"/>
  <c r="BE179" i="9"/>
  <c r="BD179" i="9" s="1"/>
  <c r="BE120" i="9"/>
  <c r="BD120" i="9" s="1"/>
  <c r="BE161" i="9"/>
  <c r="BD161" i="9" s="1"/>
  <c r="BE197" i="9"/>
  <c r="BD197" i="9" s="1"/>
  <c r="BE318" i="9"/>
  <c r="BD318" i="9" s="1"/>
  <c r="BE319" i="9"/>
  <c r="BD319" i="9" s="1"/>
  <c r="BE299" i="9"/>
  <c r="BD299" i="9" s="1"/>
  <c r="BE25" i="9"/>
  <c r="BD25" i="9" s="1"/>
  <c r="BE227" i="9"/>
  <c r="BD227" i="9" s="1"/>
  <c r="BE320" i="9"/>
  <c r="BD320" i="9" s="1"/>
  <c r="BE204" i="9"/>
  <c r="BD204" i="9" s="1"/>
  <c r="BE205" i="9"/>
  <c r="BD205" i="9" s="1"/>
  <c r="BE330" i="9"/>
  <c r="BD330" i="9" s="1"/>
  <c r="BE192" i="9"/>
  <c r="BD192" i="9" s="1"/>
  <c r="BE206" i="9"/>
  <c r="BD206" i="9" s="1"/>
  <c r="BE238" i="9"/>
  <c r="BD238" i="9" s="1"/>
  <c r="BE207" i="9"/>
  <c r="BD207" i="9" s="1"/>
  <c r="BE307" i="9"/>
  <c r="BD307" i="9" s="1"/>
  <c r="BE321" i="9"/>
  <c r="BD321" i="9" s="1"/>
  <c r="BE190" i="9"/>
  <c r="BD190" i="9" s="1"/>
  <c r="BE322" i="9"/>
  <c r="BD322" i="9" s="1"/>
  <c r="BE231" i="9"/>
  <c r="BD231" i="9" s="1"/>
  <c r="BE49" i="9"/>
  <c r="BD49" i="9" s="1"/>
  <c r="BE331" i="9"/>
  <c r="BD331" i="9" s="1"/>
  <c r="BE332" i="9"/>
  <c r="BD332" i="9" s="1"/>
  <c r="BE232" i="9"/>
  <c r="BD232" i="9" s="1"/>
  <c r="BE310" i="9"/>
  <c r="BD310" i="9" s="1"/>
  <c r="BE230" i="9"/>
  <c r="BD230" i="9" s="1"/>
  <c r="BE143" i="9"/>
  <c r="BD143" i="9" s="1"/>
  <c r="BE178" i="9"/>
  <c r="BD178" i="9" s="1"/>
  <c r="BE218" i="9"/>
  <c r="BD218" i="9" s="1"/>
  <c r="BE81" i="9"/>
  <c r="BD81" i="9" s="1"/>
  <c r="BE127" i="9"/>
  <c r="BD127" i="9" s="1"/>
  <c r="BE308" i="9"/>
  <c r="BD308" i="9" s="1"/>
  <c r="BE88" i="9"/>
  <c r="BD88" i="9" s="1"/>
  <c r="BE45" i="9"/>
  <c r="BD45" i="9" s="1"/>
  <c r="BE86" i="9"/>
  <c r="BD86" i="9" s="1"/>
  <c r="BE129" i="9"/>
  <c r="BD129" i="9" s="1"/>
  <c r="BE150" i="9"/>
  <c r="BD150" i="9" s="1"/>
  <c r="BE333" i="9"/>
  <c r="BD333" i="9" s="1"/>
  <c r="BE334" i="9"/>
  <c r="BD334" i="9" s="1"/>
  <c r="BE335" i="9"/>
  <c r="BD335" i="9" s="1"/>
  <c r="BE336" i="9"/>
  <c r="BD336" i="9" s="1"/>
  <c r="BE337" i="9"/>
  <c r="BD337" i="9" s="1"/>
  <c r="BE338" i="9"/>
  <c r="BD338" i="9" s="1"/>
  <c r="BE339" i="9"/>
  <c r="BD339" i="9" s="1"/>
  <c r="BE340" i="9"/>
  <c r="BD340" i="9" s="1"/>
  <c r="BE341" i="9"/>
  <c r="BD341" i="9" s="1"/>
  <c r="BE342" i="9"/>
  <c r="BD342" i="9" s="1"/>
  <c r="BE343" i="9"/>
  <c r="BD343" i="9" s="1"/>
  <c r="BE344" i="9"/>
  <c r="BD344" i="9" s="1"/>
  <c r="BE345" i="9"/>
  <c r="BD345" i="9" s="1"/>
  <c r="BE346" i="9"/>
  <c r="BD346" i="9" s="1"/>
  <c r="BE347" i="9"/>
  <c r="BD347" i="9" s="1"/>
  <c r="BE348" i="9"/>
  <c r="BD348" i="9" s="1"/>
  <c r="BE349" i="9"/>
  <c r="BD349" i="9" s="1"/>
  <c r="BE350" i="9"/>
  <c r="BD350" i="9" s="1"/>
  <c r="BE351" i="9"/>
  <c r="BD351" i="9" s="1"/>
  <c r="BE352" i="9"/>
  <c r="BD352" i="9" s="1"/>
  <c r="BE353" i="9"/>
  <c r="BD353" i="9" s="1"/>
  <c r="BE354" i="9"/>
  <c r="BD354" i="9" s="1"/>
  <c r="BE355" i="9"/>
  <c r="BD355" i="9" s="1"/>
  <c r="BE356" i="9"/>
  <c r="BD356" i="9" s="1"/>
  <c r="BE357" i="9"/>
  <c r="BD357" i="9" s="1"/>
  <c r="BE358" i="9"/>
  <c r="BD358" i="9" s="1"/>
  <c r="BE359" i="9"/>
  <c r="BD359" i="9" s="1"/>
  <c r="BE360" i="9"/>
  <c r="BD360" i="9" s="1"/>
  <c r="BE361" i="9"/>
  <c r="BD361" i="9" s="1"/>
  <c r="BE362" i="9"/>
  <c r="BD362" i="9" s="1"/>
  <c r="BE363" i="9"/>
  <c r="BD363" i="9" s="1"/>
  <c r="BE364" i="9"/>
  <c r="BD364" i="9" s="1"/>
  <c r="BE365" i="9"/>
  <c r="BD365" i="9" s="1"/>
  <c r="BE366" i="9"/>
  <c r="BD366" i="9" s="1"/>
  <c r="BE367" i="9"/>
  <c r="BD367" i="9" s="1"/>
  <c r="BE368" i="9"/>
  <c r="BD368" i="9" s="1"/>
  <c r="BE369" i="9"/>
  <c r="BD369" i="9" s="1"/>
  <c r="BE370" i="9"/>
  <c r="BD370" i="9" s="1"/>
  <c r="BE371" i="9"/>
  <c r="BD371" i="9" s="1"/>
  <c r="BE372" i="9"/>
  <c r="BD372" i="9" s="1"/>
  <c r="BE373" i="9"/>
  <c r="BD373" i="9" s="1"/>
  <c r="BE374" i="9"/>
  <c r="BD374" i="9" s="1"/>
  <c r="BE375" i="9"/>
  <c r="BD375" i="9" s="1"/>
  <c r="BE376" i="9"/>
  <c r="BD376" i="9" s="1"/>
  <c r="BE377" i="9"/>
  <c r="BD377" i="9" s="1"/>
  <c r="BE378" i="9"/>
  <c r="BD378" i="9" s="1"/>
  <c r="BE379" i="9"/>
  <c r="BD379" i="9" s="1"/>
  <c r="BE380" i="9"/>
  <c r="BD380" i="9" s="1"/>
  <c r="BE381" i="9"/>
  <c r="BD381" i="9" s="1"/>
  <c r="BE382" i="9"/>
  <c r="BD382" i="9" s="1"/>
  <c r="BE383" i="9"/>
  <c r="BD383" i="9" s="1"/>
  <c r="BE384" i="9"/>
  <c r="BD384" i="9" s="1"/>
  <c r="BE385" i="9"/>
  <c r="BD385" i="9" s="1"/>
  <c r="BE386" i="9"/>
  <c r="BD386" i="9" s="1"/>
  <c r="BE387" i="9"/>
  <c r="BD387" i="9" s="1"/>
  <c r="AP67" i="7"/>
  <c r="AO67" i="7" s="1"/>
  <c r="AP258" i="7"/>
  <c r="AO258" i="7" s="1"/>
  <c r="AP268" i="7"/>
  <c r="AO268" i="7" s="1"/>
  <c r="AP128" i="7"/>
  <c r="AO128" i="7" s="1"/>
  <c r="AP142" i="7"/>
  <c r="AO142" i="7" s="1"/>
  <c r="AP176" i="7"/>
  <c r="AO176" i="7" s="1"/>
  <c r="AP51" i="7"/>
  <c r="AO51" i="7" s="1"/>
  <c r="AO134" i="5"/>
  <c r="AN134" i="5" s="1"/>
  <c r="AO238" i="5"/>
  <c r="AN238" i="5" s="1"/>
  <c r="AO276" i="5"/>
  <c r="AN276" i="5" s="1"/>
  <c r="AO293" i="5"/>
  <c r="AN293" i="5" s="1"/>
  <c r="AO294" i="5"/>
  <c r="AN294" i="5" s="1"/>
  <c r="AO143" i="5"/>
  <c r="AN143" i="5" s="1"/>
  <c r="AO149" i="5"/>
  <c r="AN149" i="5" s="1"/>
  <c r="AO136" i="5"/>
  <c r="AN136" i="5" s="1"/>
  <c r="AO224" i="5"/>
  <c r="AN224" i="5" s="1"/>
  <c r="AO90" i="5"/>
  <c r="AN90" i="5" s="1"/>
  <c r="AO235" i="5"/>
  <c r="AN235" i="5" s="1"/>
  <c r="AO30" i="5"/>
  <c r="AN30" i="5" s="1"/>
  <c r="AO65" i="5"/>
  <c r="AN65" i="5" s="1"/>
  <c r="AO247" i="4"/>
  <c r="AN247" i="4" s="1"/>
  <c r="CC3" i="1"/>
  <c r="CB3" i="1" s="1"/>
  <c r="CC7" i="1"/>
  <c r="CB7" i="1" s="1"/>
  <c r="CC101" i="1"/>
  <c r="CB101" i="1" s="1"/>
  <c r="CC27" i="1"/>
  <c r="CB27" i="1" s="1"/>
  <c r="CC68" i="1"/>
  <c r="CB68" i="1" s="1"/>
  <c r="CC6" i="1"/>
  <c r="CB6" i="1" s="1"/>
  <c r="CC147" i="1"/>
  <c r="CB147" i="1" s="1"/>
  <c r="CC59" i="1"/>
  <c r="CB59" i="1" s="1"/>
  <c r="CC4" i="1"/>
  <c r="CB4" i="1" s="1"/>
  <c r="CC8" i="1"/>
  <c r="CB8" i="1" s="1"/>
  <c r="CC5" i="1"/>
  <c r="CB5" i="1" s="1"/>
  <c r="CC40" i="1"/>
  <c r="CB40" i="1" s="1"/>
  <c r="CC12" i="1"/>
  <c r="CB12" i="1" s="1"/>
  <c r="CC28" i="1"/>
  <c r="CB28" i="1" s="1"/>
  <c r="CC114" i="1"/>
  <c r="CB114" i="1" s="1"/>
  <c r="CC142" i="1"/>
  <c r="CB142" i="1" s="1"/>
  <c r="CC146" i="1"/>
  <c r="CB146" i="1" s="1"/>
  <c r="CC65" i="1"/>
  <c r="CB65" i="1" s="1"/>
  <c r="CC20" i="1"/>
  <c r="CB20" i="1" s="1"/>
  <c r="CC90" i="1"/>
  <c r="CB90" i="1" s="1"/>
  <c r="CC34" i="1"/>
  <c r="CB34" i="1" s="1"/>
  <c r="CC112" i="1"/>
  <c r="CB112" i="1" s="1"/>
  <c r="CC14" i="1"/>
  <c r="CB14" i="1" s="1"/>
  <c r="CC92" i="1"/>
  <c r="CB92" i="1" s="1"/>
  <c r="CC24" i="1"/>
  <c r="CB24" i="1" s="1"/>
  <c r="CC18" i="1"/>
  <c r="CB18" i="1" s="1"/>
  <c r="CC46" i="1"/>
  <c r="CB46" i="1" s="1"/>
  <c r="CC100" i="1"/>
  <c r="CB100" i="1" s="1"/>
  <c r="CC126" i="1"/>
  <c r="CB126" i="1" s="1"/>
  <c r="CC72" i="1"/>
  <c r="CB72" i="1" s="1"/>
  <c r="CC132" i="1"/>
  <c r="CB132" i="1" s="1"/>
  <c r="CC56" i="1"/>
  <c r="CB56" i="1" s="1"/>
  <c r="CC26" i="1"/>
  <c r="CB26" i="1" s="1"/>
  <c r="CC31" i="1"/>
  <c r="CB31" i="1" s="1"/>
  <c r="CC133" i="1"/>
  <c r="CB133" i="1" s="1"/>
  <c r="CC15" i="1"/>
  <c r="CB15" i="1" s="1"/>
  <c r="CC57" i="1"/>
  <c r="CB57" i="1" s="1"/>
  <c r="CC111" i="1"/>
  <c r="CB111" i="1" s="1"/>
  <c r="CC115" i="1"/>
  <c r="CB115" i="1" s="1"/>
  <c r="CC11" i="1"/>
  <c r="CB11" i="1" s="1"/>
  <c r="CC134" i="1"/>
  <c r="CB134" i="1" s="1"/>
  <c r="CC51" i="1"/>
  <c r="CB51" i="1" s="1"/>
  <c r="CC13" i="1"/>
  <c r="CB13" i="1" s="1"/>
  <c r="CC110" i="1"/>
  <c r="CB110" i="1" s="1"/>
  <c r="CC95" i="1"/>
  <c r="CB95" i="1" s="1"/>
  <c r="CC116" i="1"/>
  <c r="CB116" i="1" s="1"/>
  <c r="CC122" i="1"/>
  <c r="CB122" i="1" s="1"/>
  <c r="CC58" i="1"/>
  <c r="CB58" i="1" s="1"/>
  <c r="CC22" i="1"/>
  <c r="CB22" i="1" s="1"/>
  <c r="CC52" i="1"/>
  <c r="CB52" i="1" s="1"/>
  <c r="CC37" i="1"/>
  <c r="CB37" i="1" s="1"/>
  <c r="CC25" i="1"/>
  <c r="CB25" i="1" s="1"/>
  <c r="CC39" i="1"/>
  <c r="CB39" i="1" s="1"/>
  <c r="CC105" i="1"/>
  <c r="CB105" i="1" s="1"/>
  <c r="CC33" i="1"/>
  <c r="CB33" i="1" s="1"/>
  <c r="CC71" i="1"/>
  <c r="CB71" i="1" s="1"/>
  <c r="CC50" i="1"/>
  <c r="CB50" i="1" s="1"/>
  <c r="CC113" i="1"/>
  <c r="CB113" i="1" s="1"/>
  <c r="CC91" i="1"/>
  <c r="CB91" i="1" s="1"/>
  <c r="CC127" i="1"/>
  <c r="CB127" i="1" s="1"/>
  <c r="CC10" i="1"/>
  <c r="CB10" i="1" s="1"/>
  <c r="CC35" i="1"/>
  <c r="CB35" i="1" s="1"/>
  <c r="CC9" i="1"/>
  <c r="CB9" i="1" s="1"/>
  <c r="CC45" i="1"/>
  <c r="CB45" i="1" s="1"/>
  <c r="CC38" i="1"/>
  <c r="CB38" i="1" s="1"/>
  <c r="CC94" i="1"/>
  <c r="CB94" i="1" s="1"/>
  <c r="CC136" i="1"/>
  <c r="CB136" i="1" s="1"/>
  <c r="CC30" i="1"/>
  <c r="CB30" i="1" s="1"/>
  <c r="CC88" i="1"/>
  <c r="CB88" i="1" s="1"/>
  <c r="CC80" i="1"/>
  <c r="CB80" i="1" s="1"/>
  <c r="CC55" i="1"/>
  <c r="CB55" i="1" s="1"/>
  <c r="CC32" i="1"/>
  <c r="CB32" i="1" s="1"/>
  <c r="CC29" i="1"/>
  <c r="CB29" i="1" s="1"/>
  <c r="CC74" i="1"/>
  <c r="CB74" i="1" s="1"/>
  <c r="CC135" i="1"/>
  <c r="CB135" i="1" s="1"/>
  <c r="CC120" i="1"/>
  <c r="CB120" i="1" s="1"/>
  <c r="CC64" i="1"/>
  <c r="CB64" i="1" s="1"/>
  <c r="CC47" i="1"/>
  <c r="CB47" i="1" s="1"/>
  <c r="CC124" i="1"/>
  <c r="CB124" i="1" s="1"/>
  <c r="CC108" i="1"/>
  <c r="CB108" i="1" s="1"/>
  <c r="CC77" i="1"/>
  <c r="CB77" i="1" s="1"/>
  <c r="CC99" i="1"/>
  <c r="CB99" i="1" s="1"/>
  <c r="CC73" i="1"/>
  <c r="CB73" i="1" s="1"/>
  <c r="CC145" i="1"/>
  <c r="CB145" i="1" s="1"/>
  <c r="CC81" i="1"/>
  <c r="CB81" i="1" s="1"/>
  <c r="CC128" i="1"/>
  <c r="CB128" i="1" s="1"/>
  <c r="CC106" i="1"/>
  <c r="CB106" i="1" s="1"/>
  <c r="CC69" i="1"/>
  <c r="CB69" i="1" s="1"/>
  <c r="CC41" i="1"/>
  <c r="CB41" i="1" s="1"/>
  <c r="CC89" i="1"/>
  <c r="CB89" i="1" s="1"/>
  <c r="CC118" i="1"/>
  <c r="CB118" i="1" s="1"/>
  <c r="CC43" i="1"/>
  <c r="CB43" i="1" s="1"/>
  <c r="CC63" i="1"/>
  <c r="CB63" i="1" s="1"/>
  <c r="CC78" i="1"/>
  <c r="CB78" i="1" s="1"/>
  <c r="CC121" i="1"/>
  <c r="CB121" i="1" s="1"/>
  <c r="CC17" i="1"/>
  <c r="CB17" i="1" s="1"/>
  <c r="CC44" i="1"/>
  <c r="CB44" i="1" s="1"/>
  <c r="CC82" i="1"/>
  <c r="CB82" i="1" s="1"/>
  <c r="CC96" i="1"/>
  <c r="CB96" i="1" s="1"/>
  <c r="CC129" i="1"/>
  <c r="CB129" i="1" s="1"/>
  <c r="CC86" i="1"/>
  <c r="CB86" i="1" s="1"/>
  <c r="CC49" i="1"/>
  <c r="CB49" i="1" s="1"/>
  <c r="CC98" i="1"/>
  <c r="CB98" i="1" s="1"/>
  <c r="CC36" i="1"/>
  <c r="CB36" i="1" s="1"/>
  <c r="CC42" i="1"/>
  <c r="CB42" i="1" s="1"/>
  <c r="CC79" i="1"/>
  <c r="CB79" i="1" s="1"/>
  <c r="CC143" i="1"/>
  <c r="CB143" i="1" s="1"/>
  <c r="CC119" i="1"/>
  <c r="CB119" i="1" s="1"/>
  <c r="CC75" i="1"/>
  <c r="CB75" i="1" s="1"/>
  <c r="CC23" i="1"/>
  <c r="CB23" i="1" s="1"/>
  <c r="CC109" i="1"/>
  <c r="CB109" i="1" s="1"/>
  <c r="CC104" i="1"/>
  <c r="CB104" i="1" s="1"/>
  <c r="CC97" i="1"/>
  <c r="CB97" i="1" s="1"/>
  <c r="CC61" i="1"/>
  <c r="CB61" i="1" s="1"/>
  <c r="CC117" i="1"/>
  <c r="CB117" i="1" s="1"/>
  <c r="CC87" i="1"/>
  <c r="CB87" i="1" s="1"/>
  <c r="CC130" i="1"/>
  <c r="CB130" i="1" s="1"/>
  <c r="CC53" i="1"/>
  <c r="CB53" i="1" s="1"/>
  <c r="CC48" i="1"/>
  <c r="CB48" i="1" s="1"/>
  <c r="CC62" i="1"/>
  <c r="CB62" i="1" s="1"/>
  <c r="CC60" i="1"/>
  <c r="CB60" i="1" s="1"/>
  <c r="CC19" i="1"/>
  <c r="CB19" i="1" s="1"/>
  <c r="CC93" i="1"/>
  <c r="CB93" i="1" s="1"/>
  <c r="CC54" i="1"/>
  <c r="CB54" i="1" s="1"/>
  <c r="CC138" i="1"/>
  <c r="CB138" i="1" s="1"/>
  <c r="CC21" i="1"/>
  <c r="CB21" i="1" s="1"/>
  <c r="CC76" i="1"/>
  <c r="CB76" i="1" s="1"/>
  <c r="CC137" i="1"/>
  <c r="CB137" i="1" s="1"/>
  <c r="CC16" i="1"/>
  <c r="CB16" i="1" s="1"/>
  <c r="CC125" i="1"/>
  <c r="CB125" i="1" s="1"/>
  <c r="CC67" i="1"/>
  <c r="CB67" i="1" s="1"/>
  <c r="CC123" i="1"/>
  <c r="CB123" i="1" s="1"/>
  <c r="CC144" i="1"/>
  <c r="CB144" i="1" s="1"/>
  <c r="CC70" i="1"/>
  <c r="CB70" i="1" s="1"/>
  <c r="CC66" i="1"/>
  <c r="CB66" i="1" s="1"/>
  <c r="CC140" i="1"/>
  <c r="CB140" i="1" s="1"/>
  <c r="CC131" i="1"/>
  <c r="CB131" i="1" s="1"/>
  <c r="CC141" i="1"/>
  <c r="CB141" i="1" s="1"/>
  <c r="CC139" i="1"/>
  <c r="CB139" i="1" s="1"/>
  <c r="CC85" i="1"/>
  <c r="CB85" i="1" s="1"/>
  <c r="CC102" i="1"/>
  <c r="CB102" i="1" s="1"/>
  <c r="CC83" i="1"/>
  <c r="CB83" i="1" s="1"/>
  <c r="CC103" i="1"/>
  <c r="CB103" i="1" s="1"/>
  <c r="CC84" i="1"/>
  <c r="CB84" i="1" s="1"/>
  <c r="CC107" i="1"/>
  <c r="CB107" i="1" s="1"/>
  <c r="CC148" i="1"/>
  <c r="CB148" i="1" s="1"/>
  <c r="CC149" i="1"/>
  <c r="CB149" i="1" s="1"/>
  <c r="CC150" i="1"/>
  <c r="CB150" i="1" s="1"/>
  <c r="CC151" i="1"/>
  <c r="CB151" i="1" s="1"/>
  <c r="CC152" i="1"/>
  <c r="CB152" i="1" s="1"/>
  <c r="CC153" i="1"/>
  <c r="CB153" i="1" s="1"/>
  <c r="CC154" i="1"/>
  <c r="CB154" i="1" s="1"/>
  <c r="CC155" i="1"/>
  <c r="CB155" i="1" s="1"/>
  <c r="CC156" i="1"/>
  <c r="CB156" i="1" s="1"/>
  <c r="CC157" i="1"/>
  <c r="CB157" i="1" s="1"/>
  <c r="CC158" i="1"/>
  <c r="CB158" i="1" s="1"/>
  <c r="CC159" i="1"/>
  <c r="CB159" i="1" s="1"/>
  <c r="CC160" i="1"/>
  <c r="CB160" i="1" s="1"/>
  <c r="CC161" i="1"/>
  <c r="CB161" i="1" s="1"/>
  <c r="CC162" i="1"/>
  <c r="CB162" i="1" s="1"/>
  <c r="CC163" i="1"/>
  <c r="CB163" i="1" s="1"/>
  <c r="CC164" i="1"/>
  <c r="CB164" i="1" s="1"/>
  <c r="CC165" i="1"/>
  <c r="CB165" i="1" s="1"/>
  <c r="CC166" i="1"/>
  <c r="CB166" i="1" s="1"/>
  <c r="CC167" i="1"/>
  <c r="CB167" i="1" s="1"/>
  <c r="CC168" i="1"/>
  <c r="CB168" i="1" s="1"/>
  <c r="CC169" i="1"/>
  <c r="CB169" i="1" s="1"/>
  <c r="CC170" i="1"/>
  <c r="CB170" i="1" s="1"/>
  <c r="CC171" i="1"/>
  <c r="CB171" i="1" s="1"/>
  <c r="CC172" i="1"/>
  <c r="CB172" i="1" s="1"/>
  <c r="CC173" i="1"/>
  <c r="CB173" i="1" s="1"/>
  <c r="CC174" i="1"/>
  <c r="CB174" i="1" s="1"/>
  <c r="CC175" i="1"/>
  <c r="CB175" i="1" s="1"/>
  <c r="CC176" i="1"/>
  <c r="CB176" i="1" s="1"/>
  <c r="CC177" i="1"/>
  <c r="CB177" i="1" s="1"/>
  <c r="CC178" i="1"/>
  <c r="CB178" i="1" s="1"/>
  <c r="CC179" i="1"/>
  <c r="CB179" i="1" s="1"/>
  <c r="CC180" i="1"/>
  <c r="CB180" i="1" s="1"/>
  <c r="CC181" i="1"/>
  <c r="CB181" i="1" s="1"/>
  <c r="CC182" i="1"/>
  <c r="CB182" i="1" s="1"/>
  <c r="CC183" i="1"/>
  <c r="CB183" i="1" s="1"/>
  <c r="CC184" i="1"/>
  <c r="CB184" i="1" s="1"/>
  <c r="CC185" i="1"/>
  <c r="CB185" i="1" s="1"/>
  <c r="CC186" i="1"/>
  <c r="CB186" i="1" s="1"/>
  <c r="CC187" i="1"/>
  <c r="CB187" i="1" s="1"/>
  <c r="CC188" i="1"/>
  <c r="CB188" i="1" s="1"/>
  <c r="CC189" i="1"/>
  <c r="CB189" i="1" s="1"/>
  <c r="CC190" i="1"/>
  <c r="CB190" i="1" s="1"/>
  <c r="CC191" i="1"/>
  <c r="CB191" i="1" s="1"/>
  <c r="CC2" i="1"/>
  <c r="CB2" i="1" s="1"/>
  <c r="AP60" i="7"/>
  <c r="AO60" i="7" s="1"/>
  <c r="AP49" i="7"/>
  <c r="AO49" i="7" s="1"/>
  <c r="AP61" i="7"/>
  <c r="AO61" i="7" s="1"/>
  <c r="AP122" i="7"/>
  <c r="AO122" i="7" s="1"/>
  <c r="AP156" i="7"/>
  <c r="AO156" i="7" s="1"/>
  <c r="AP230" i="7"/>
  <c r="AO230" i="7" s="1"/>
  <c r="AP139" i="7"/>
  <c r="AO139" i="7" s="1"/>
  <c r="AP227" i="7"/>
  <c r="AO227" i="7" s="1"/>
  <c r="AP204" i="7"/>
  <c r="AO204" i="7" s="1"/>
  <c r="AP45" i="7"/>
  <c r="AO45" i="7" s="1"/>
  <c r="AP231" i="7"/>
  <c r="AO231" i="7" s="1"/>
  <c r="AP124" i="7"/>
  <c r="AO124" i="7" s="1"/>
  <c r="AP72" i="7"/>
  <c r="AO72" i="7" s="1"/>
  <c r="AP214" i="7"/>
  <c r="AO214" i="7" s="1"/>
  <c r="AP256" i="7"/>
  <c r="AO256" i="7" s="1"/>
  <c r="AO13" i="4"/>
  <c r="AN13" i="4" s="1"/>
  <c r="AO258" i="4"/>
  <c r="AN258" i="4" s="1"/>
  <c r="AO491" i="4"/>
  <c r="AN491" i="4" s="1"/>
  <c r="AO89" i="4"/>
  <c r="AN89" i="4" s="1"/>
  <c r="AO419" i="4"/>
  <c r="AN419" i="4" s="1"/>
  <c r="AO165" i="4"/>
  <c r="AN165" i="4" s="1"/>
  <c r="AO493" i="4"/>
  <c r="AN493" i="4" s="1"/>
  <c r="AO94" i="4"/>
  <c r="AN94" i="4" s="1"/>
  <c r="AO256" i="4"/>
  <c r="AN256" i="4" s="1"/>
  <c r="AO97" i="4"/>
  <c r="AN97" i="4" s="1"/>
  <c r="AO142" i="4"/>
  <c r="AN142" i="4" s="1"/>
  <c r="AO246" i="4"/>
  <c r="AN246" i="4" s="1"/>
  <c r="AO369" i="4"/>
  <c r="AN369" i="4" s="1"/>
  <c r="AO552" i="4"/>
  <c r="AN552" i="4" s="1"/>
  <c r="AO392" i="4"/>
  <c r="AN392" i="4" s="1"/>
  <c r="AO400" i="4"/>
  <c r="AN400" i="4" s="1"/>
  <c r="AO155" i="4"/>
  <c r="AN155" i="4" s="1"/>
  <c r="AO220" i="4"/>
  <c r="AN220" i="4" s="1"/>
  <c r="BO194" i="3"/>
  <c r="BN194" i="3" s="1"/>
  <c r="BO252" i="3"/>
  <c r="BN252" i="3" s="1"/>
  <c r="BO122" i="3"/>
  <c r="BN122" i="3" s="1"/>
  <c r="BO259" i="3"/>
  <c r="BN259" i="3" s="1"/>
  <c r="BO149" i="3"/>
  <c r="BN149" i="3" s="1"/>
  <c r="BO253" i="3"/>
  <c r="BN253" i="3" s="1"/>
  <c r="BO100" i="3"/>
  <c r="BN100" i="3" s="1"/>
  <c r="BO260" i="3"/>
  <c r="BN260" i="3" s="1"/>
  <c r="BO193" i="3"/>
  <c r="BN193" i="3" s="1"/>
  <c r="BO296" i="3"/>
  <c r="BN296" i="3" s="1"/>
  <c r="BO276" i="3"/>
  <c r="BN276" i="3" s="1"/>
  <c r="BO297" i="3"/>
  <c r="BN297" i="3" s="1"/>
  <c r="BO9" i="3"/>
  <c r="BN9" i="3" s="1"/>
  <c r="BO298" i="3"/>
  <c r="BN298" i="3" s="1"/>
  <c r="BO168" i="3"/>
  <c r="BN168" i="3" s="1"/>
  <c r="BO299" i="3"/>
  <c r="BN299" i="3" s="1"/>
  <c r="BO103" i="3"/>
  <c r="BN103" i="3" s="1"/>
  <c r="BO300" i="3"/>
  <c r="BN300" i="3" s="1"/>
  <c r="BO241" i="3"/>
  <c r="BN241" i="3" s="1"/>
  <c r="BO301" i="3"/>
  <c r="BN301" i="3" s="1"/>
  <c r="BO129" i="3"/>
  <c r="BN129" i="3" s="1"/>
  <c r="BO302" i="3"/>
  <c r="BN302" i="3" s="1"/>
  <c r="BO32" i="3"/>
  <c r="BN32" i="3" s="1"/>
  <c r="BO303" i="3"/>
  <c r="BN303" i="3" s="1"/>
  <c r="BO73" i="3"/>
  <c r="BN73" i="3" s="1"/>
  <c r="BO304" i="3"/>
  <c r="BN304" i="3" s="1"/>
  <c r="BO63" i="3"/>
  <c r="BN63" i="3" s="1"/>
  <c r="BO305" i="3"/>
  <c r="BN305" i="3" s="1"/>
  <c r="BO175" i="3"/>
  <c r="BN175" i="3" s="1"/>
  <c r="BO289" i="3"/>
  <c r="BN289" i="3" s="1"/>
  <c r="BO88" i="3"/>
  <c r="BN88" i="3" s="1"/>
  <c r="BO242" i="3"/>
  <c r="BN242" i="3" s="1"/>
  <c r="BO218" i="3"/>
  <c r="BN218" i="3" s="1"/>
  <c r="BO158" i="3"/>
  <c r="BN158" i="3" s="1"/>
  <c r="BO91" i="3"/>
  <c r="BN91" i="3" s="1"/>
  <c r="BO155" i="3"/>
  <c r="BN155" i="3" s="1"/>
  <c r="BO99" i="3"/>
  <c r="BN99" i="3" s="1"/>
  <c r="BO125" i="3"/>
  <c r="BN125" i="3" s="1"/>
  <c r="BO65" i="3"/>
  <c r="BN65" i="3" s="1"/>
  <c r="BO293" i="3"/>
  <c r="BN293" i="3" s="1"/>
  <c r="BO254" i="3"/>
  <c r="BN254" i="3" s="1"/>
  <c r="BO62" i="3"/>
  <c r="BN62" i="3" s="1"/>
  <c r="BO280" i="3"/>
  <c r="BN280" i="3" s="1"/>
  <c r="BO292" i="3"/>
  <c r="BN292" i="3" s="1"/>
  <c r="BO85" i="3"/>
  <c r="BN85" i="3" s="1"/>
  <c r="BO74" i="3"/>
  <c r="BN74" i="3" s="1"/>
  <c r="BO47" i="3"/>
  <c r="BN47" i="3" s="1"/>
  <c r="BO212" i="3"/>
  <c r="BN212" i="3" s="1"/>
  <c r="BO112" i="3"/>
  <c r="BN112" i="3" s="1"/>
  <c r="BO256" i="3"/>
  <c r="BN256" i="3" s="1"/>
  <c r="BO266" i="3"/>
  <c r="BN266" i="3" s="1"/>
  <c r="BO291" i="3"/>
  <c r="BN291" i="3" s="1"/>
  <c r="BO82" i="3"/>
  <c r="BN82" i="3" s="1"/>
  <c r="BO86" i="3"/>
  <c r="BN86" i="3" s="1"/>
  <c r="BO306" i="3"/>
  <c r="BN306" i="3" s="1"/>
  <c r="BO145" i="3"/>
  <c r="BN145" i="3" s="1"/>
  <c r="BO215" i="3"/>
  <c r="BN215" i="3" s="1"/>
  <c r="BO307" i="3"/>
  <c r="BN307" i="3" s="1"/>
  <c r="BO199" i="3"/>
  <c r="BN199" i="3" s="1"/>
  <c r="BO189" i="3"/>
  <c r="BN189" i="3" s="1"/>
  <c r="BO224" i="3"/>
  <c r="BN224" i="3" s="1"/>
  <c r="BO225" i="3"/>
  <c r="BN225" i="3" s="1"/>
  <c r="BO261" i="3"/>
  <c r="BN261" i="3" s="1"/>
  <c r="BO157" i="3"/>
  <c r="BN157" i="3" s="1"/>
  <c r="BO177" i="3"/>
  <c r="BN177" i="3" s="1"/>
  <c r="BO255" i="3"/>
  <c r="BN255" i="3" s="1"/>
  <c r="BO228" i="3"/>
  <c r="BN228" i="3" s="1"/>
  <c r="BO37" i="3"/>
  <c r="BN37" i="3" s="1"/>
  <c r="BO286" i="3"/>
  <c r="BN286" i="3" s="1"/>
  <c r="BO80" i="3"/>
  <c r="BN80" i="3" s="1"/>
  <c r="BO130" i="3"/>
  <c r="BN130" i="3" s="1"/>
  <c r="BO240" i="3"/>
  <c r="BN240" i="3" s="1"/>
  <c r="BO137" i="3"/>
  <c r="BN137" i="3" s="1"/>
  <c r="BO227" i="3"/>
  <c r="BN227" i="3" s="1"/>
  <c r="BO244" i="3"/>
  <c r="BN244" i="3" s="1"/>
  <c r="BO126" i="3"/>
  <c r="BN126" i="3" s="1"/>
  <c r="BO277" i="3"/>
  <c r="BN277" i="3" s="1"/>
  <c r="BO213" i="3"/>
  <c r="BN213" i="3" s="1"/>
  <c r="BO231" i="3"/>
  <c r="BN231" i="3" s="1"/>
  <c r="BO195" i="3"/>
  <c r="BN195" i="3" s="1"/>
  <c r="BO197" i="3"/>
  <c r="BN197" i="3" s="1"/>
  <c r="BO132" i="3"/>
  <c r="BN132" i="3" s="1"/>
  <c r="BO38" i="3"/>
  <c r="BN38" i="3" s="1"/>
  <c r="BO308" i="3"/>
  <c r="BN308" i="3" s="1"/>
  <c r="BO287" i="3"/>
  <c r="BN287" i="3" s="1"/>
  <c r="BO309" i="3"/>
  <c r="BN309" i="3" s="1"/>
  <c r="BO211" i="3"/>
  <c r="BN211" i="3" s="1"/>
  <c r="BO233" i="3"/>
  <c r="BN233" i="3" s="1"/>
  <c r="BO185" i="3"/>
  <c r="BN185" i="3" s="1"/>
  <c r="BO92" i="3"/>
  <c r="BN92" i="3" s="1"/>
  <c r="BO162" i="3"/>
  <c r="BN162" i="3" s="1"/>
  <c r="BO78" i="3"/>
  <c r="BN78" i="3" s="1"/>
  <c r="BO281" i="3"/>
  <c r="BN281" i="3" s="1"/>
  <c r="BO214" i="3"/>
  <c r="BN214" i="3" s="1"/>
  <c r="BO115" i="3"/>
  <c r="BN115" i="3" s="1"/>
  <c r="BO251" i="3"/>
  <c r="BN251" i="3" s="1"/>
  <c r="BO208" i="3"/>
  <c r="BN208" i="3" s="1"/>
  <c r="BO96" i="3"/>
  <c r="BN96" i="3" s="1"/>
  <c r="BO50" i="3"/>
  <c r="BN50" i="3" s="1"/>
  <c r="BO136" i="3"/>
  <c r="BN136" i="3" s="1"/>
  <c r="BO310" i="3"/>
  <c r="BN310" i="3" s="1"/>
  <c r="BO184" i="3"/>
  <c r="BN184" i="3" s="1"/>
  <c r="BO232" i="3"/>
  <c r="BN232" i="3" s="1"/>
  <c r="BO25" i="3"/>
  <c r="BN25" i="3" s="1"/>
  <c r="BO110" i="3"/>
  <c r="BN110" i="3" s="1"/>
  <c r="BO258" i="3"/>
  <c r="BN258" i="3" s="1"/>
  <c r="BO288" i="3"/>
  <c r="BN288" i="3" s="1"/>
  <c r="BO64" i="3"/>
  <c r="BN64" i="3" s="1"/>
  <c r="BO270" i="3"/>
  <c r="BN270" i="3" s="1"/>
  <c r="BO102" i="3"/>
  <c r="BN102" i="3" s="1"/>
  <c r="BO311" i="3"/>
  <c r="BN311" i="3" s="1"/>
  <c r="BO262" i="3"/>
  <c r="BN262" i="3" s="1"/>
  <c r="BO257" i="3"/>
  <c r="BN257" i="3" s="1"/>
  <c r="BO268" i="3"/>
  <c r="BN268" i="3" s="1"/>
  <c r="BO93" i="3"/>
  <c r="BN93" i="3" s="1"/>
  <c r="BO140" i="3"/>
  <c r="BN140" i="3" s="1"/>
  <c r="BO312" i="3"/>
  <c r="BN312" i="3" s="1"/>
  <c r="BO267" i="3"/>
  <c r="BN267" i="3" s="1"/>
  <c r="BO263" i="3"/>
  <c r="BN263" i="3" s="1"/>
  <c r="BO101" i="3"/>
  <c r="BN101" i="3" s="1"/>
  <c r="BO290" i="3"/>
  <c r="BN290" i="3" s="1"/>
  <c r="BO161" i="3"/>
  <c r="BN161" i="3" s="1"/>
  <c r="BO243" i="3"/>
  <c r="BN243" i="3" s="1"/>
  <c r="BO128" i="3"/>
  <c r="BN128" i="3" s="1"/>
  <c r="BO202" i="3"/>
  <c r="BN202" i="3" s="1"/>
  <c r="BO313" i="3"/>
  <c r="BN313" i="3" s="1"/>
  <c r="BO172" i="3"/>
  <c r="BN172" i="3" s="1"/>
  <c r="BO207" i="3"/>
  <c r="BN207" i="3" s="1"/>
  <c r="BO314" i="3"/>
  <c r="BN314" i="3" s="1"/>
  <c r="BO203" i="3"/>
  <c r="BN203" i="3" s="1"/>
  <c r="BO205" i="3"/>
  <c r="BN205" i="3" s="1"/>
  <c r="BO229" i="3"/>
  <c r="BN229" i="3" s="1"/>
  <c r="BO250" i="3"/>
  <c r="BN250" i="3" s="1"/>
  <c r="BO34" i="3"/>
  <c r="BN34" i="3" s="1"/>
  <c r="BO87" i="3"/>
  <c r="BN87" i="3" s="1"/>
  <c r="BO97" i="3"/>
  <c r="BN97" i="3" s="1"/>
  <c r="BO116" i="3"/>
  <c r="BN116" i="3" s="1"/>
  <c r="BO22" i="3"/>
  <c r="BN22" i="3" s="1"/>
  <c r="BO192" i="3"/>
  <c r="BN192" i="3" s="1"/>
  <c r="BO4" i="3"/>
  <c r="BN4" i="3" s="1"/>
  <c r="BO144" i="3"/>
  <c r="BN144" i="3" s="1"/>
  <c r="BO10" i="3"/>
  <c r="BN10" i="3" s="1"/>
  <c r="BO275" i="3"/>
  <c r="BN275" i="3" s="1"/>
  <c r="BO45" i="3"/>
  <c r="BN45" i="3" s="1"/>
  <c r="BO150" i="3"/>
  <c r="BN150" i="3" s="1"/>
  <c r="BO269" i="3"/>
  <c r="BN269" i="3" s="1"/>
  <c r="BO315" i="3"/>
  <c r="BN315" i="3" s="1"/>
  <c r="BO206" i="3"/>
  <c r="BN206" i="3" s="1"/>
  <c r="BO249" i="3"/>
  <c r="BN249" i="3" s="1"/>
  <c r="BO226" i="3"/>
  <c r="BN226" i="3" s="1"/>
  <c r="BO79" i="3"/>
  <c r="BN79" i="3" s="1"/>
  <c r="BO21" i="3"/>
  <c r="BN21" i="3" s="1"/>
  <c r="BO316" i="3"/>
  <c r="BN316" i="3" s="1"/>
  <c r="BO245" i="3"/>
  <c r="BN245" i="3" s="1"/>
  <c r="BO135" i="3"/>
  <c r="BN135" i="3" s="1"/>
  <c r="BO285" i="3"/>
  <c r="BN285" i="3" s="1"/>
  <c r="BO166" i="3"/>
  <c r="BN166" i="3" s="1"/>
  <c r="BO8" i="3"/>
  <c r="BN8" i="3" s="1"/>
  <c r="BO323" i="3"/>
  <c r="BN323" i="3" s="1"/>
  <c r="BO152" i="3"/>
  <c r="BN152" i="3" s="1"/>
  <c r="BO274" i="3"/>
  <c r="BN274" i="3" s="1"/>
  <c r="BO178" i="3"/>
  <c r="BN178" i="3" s="1"/>
  <c r="BO164" i="3"/>
  <c r="BN164" i="3" s="1"/>
  <c r="BO61" i="3"/>
  <c r="BN61" i="3" s="1"/>
  <c r="BO20" i="3"/>
  <c r="BN20" i="3" s="1"/>
  <c r="BO317" i="3"/>
  <c r="BN317" i="3" s="1"/>
  <c r="BO2" i="3"/>
  <c r="BN2" i="3" s="1"/>
  <c r="BO71" i="3"/>
  <c r="BN71" i="3" s="1"/>
  <c r="BO40" i="3"/>
  <c r="BN40" i="3" s="1"/>
  <c r="BO220" i="3"/>
  <c r="BN220" i="3" s="1"/>
  <c r="BO294" i="3"/>
  <c r="BN294" i="3" s="1"/>
  <c r="BO217" i="3"/>
  <c r="BN217" i="3" s="1"/>
  <c r="BO165" i="3"/>
  <c r="BN165" i="3" s="1"/>
  <c r="BO282" i="3"/>
  <c r="BN282" i="3" s="1"/>
  <c r="BO53" i="3"/>
  <c r="BN53" i="3" s="1"/>
  <c r="BO222" i="3"/>
  <c r="BN222" i="3" s="1"/>
  <c r="BO108" i="3"/>
  <c r="BN108" i="3" s="1"/>
  <c r="BO170" i="3"/>
  <c r="BN170" i="3" s="1"/>
  <c r="BO239" i="3"/>
  <c r="BN239" i="3" s="1"/>
  <c r="BO28" i="3"/>
  <c r="BN28" i="3" s="1"/>
  <c r="BO318" i="3"/>
  <c r="BN318" i="3" s="1"/>
  <c r="BO154" i="3"/>
  <c r="BN154" i="3" s="1"/>
  <c r="BO216" i="3"/>
  <c r="BN216" i="3" s="1"/>
  <c r="BO90" i="3"/>
  <c r="BN90" i="3" s="1"/>
  <c r="BO134" i="3"/>
  <c r="BN134" i="3" s="1"/>
  <c r="BO235" i="3"/>
  <c r="BN235" i="3" s="1"/>
  <c r="BO265" i="3"/>
  <c r="BN265" i="3" s="1"/>
  <c r="BO160" i="3"/>
  <c r="BN160" i="3" s="1"/>
  <c r="BO319" i="3"/>
  <c r="BN319" i="3" s="1"/>
  <c r="BO320" i="3"/>
  <c r="BN320" i="3" s="1"/>
  <c r="BO30" i="3"/>
  <c r="BN30" i="3" s="1"/>
  <c r="BO16" i="3"/>
  <c r="BN16" i="3" s="1"/>
  <c r="BO77" i="3"/>
  <c r="BN77" i="3" s="1"/>
  <c r="BO17" i="3"/>
  <c r="BN17" i="3" s="1"/>
  <c r="BO209" i="3"/>
  <c r="BN209" i="3" s="1"/>
  <c r="BO69" i="3"/>
  <c r="BN69" i="3" s="1"/>
  <c r="BO51" i="3"/>
  <c r="BN51" i="3" s="1"/>
  <c r="BO246" i="3"/>
  <c r="BN246" i="3" s="1"/>
  <c r="BO118" i="3"/>
  <c r="BN118" i="3" s="1"/>
  <c r="BO321" i="3"/>
  <c r="BN321" i="3" s="1"/>
  <c r="BO238" i="3"/>
  <c r="BN238" i="3" s="1"/>
  <c r="BO200" i="3"/>
  <c r="BN200" i="3" s="1"/>
  <c r="BO181" i="3"/>
  <c r="BN181" i="3" s="1"/>
  <c r="BO67" i="3"/>
  <c r="BN67" i="3" s="1"/>
  <c r="BO123" i="3"/>
  <c r="BN123" i="3" s="1"/>
  <c r="BO48" i="3"/>
  <c r="BN48" i="3" s="1"/>
  <c r="BO176" i="3"/>
  <c r="BN176" i="3" s="1"/>
  <c r="BO167" i="3"/>
  <c r="BN167" i="3" s="1"/>
  <c r="BO72" i="3"/>
  <c r="BN72" i="3" s="1"/>
  <c r="BO89" i="3"/>
  <c r="BN89" i="3" s="1"/>
  <c r="BO322" i="3"/>
  <c r="BN322" i="3" s="1"/>
  <c r="BO131" i="3"/>
  <c r="BN131" i="3" s="1"/>
  <c r="BO324" i="3"/>
  <c r="BN324" i="3" s="1"/>
  <c r="BO119" i="3"/>
  <c r="BN119" i="3" s="1"/>
  <c r="BO35" i="3"/>
  <c r="BN35" i="3" s="1"/>
  <c r="BO188" i="3"/>
  <c r="BN188" i="3" s="1"/>
  <c r="BO55" i="3"/>
  <c r="BN55" i="3" s="1"/>
  <c r="BO109" i="3"/>
  <c r="BN109" i="3" s="1"/>
  <c r="BO39" i="3"/>
  <c r="BN39" i="3" s="1"/>
  <c r="BO191" i="3"/>
  <c r="BN191" i="3" s="1"/>
  <c r="BO66" i="3"/>
  <c r="BN66" i="3" s="1"/>
  <c r="BO105" i="3"/>
  <c r="BN105" i="3" s="1"/>
  <c r="BO7" i="3"/>
  <c r="BN7" i="3" s="1"/>
  <c r="BO143" i="3"/>
  <c r="BN143" i="3" s="1"/>
  <c r="BO56" i="3"/>
  <c r="BN56" i="3" s="1"/>
  <c r="BO230" i="3"/>
  <c r="BN230" i="3" s="1"/>
  <c r="BO18" i="3"/>
  <c r="BN18" i="3" s="1"/>
  <c r="BO127" i="3"/>
  <c r="BN127" i="3" s="1"/>
  <c r="BO186" i="3"/>
  <c r="BN186" i="3" s="1"/>
  <c r="BO159" i="3"/>
  <c r="BN159" i="3" s="1"/>
  <c r="BO183" i="3"/>
  <c r="BN183" i="3" s="1"/>
  <c r="BO83" i="3"/>
  <c r="BN83" i="3" s="1"/>
  <c r="BO156" i="3"/>
  <c r="BN156" i="3" s="1"/>
  <c r="BO43" i="3"/>
  <c r="BN43" i="3" s="1"/>
  <c r="BO60" i="3"/>
  <c r="BN60" i="3" s="1"/>
  <c r="BO284" i="3"/>
  <c r="BN284" i="3" s="1"/>
  <c r="BO148" i="3"/>
  <c r="BN148" i="3" s="1"/>
  <c r="BO201" i="3"/>
  <c r="BN201" i="3" s="1"/>
  <c r="BO15" i="3"/>
  <c r="BN15" i="3" s="1"/>
  <c r="BO12" i="3"/>
  <c r="BN12" i="3" s="1"/>
  <c r="BO124" i="3"/>
  <c r="BN124" i="3" s="1"/>
  <c r="BO46" i="3"/>
  <c r="BN46" i="3" s="1"/>
  <c r="BO187" i="3"/>
  <c r="BN187" i="3" s="1"/>
  <c r="BO234" i="3"/>
  <c r="BN234" i="3" s="1"/>
  <c r="BO182" i="3"/>
  <c r="BN182" i="3" s="1"/>
  <c r="BO58" i="3"/>
  <c r="BN58" i="3" s="1"/>
  <c r="BO247" i="3"/>
  <c r="BN247" i="3" s="1"/>
  <c r="BO59" i="3"/>
  <c r="BN59" i="3" s="1"/>
  <c r="BO31" i="3"/>
  <c r="BN31" i="3" s="1"/>
  <c r="BO264" i="3"/>
  <c r="BN264" i="3" s="1"/>
  <c r="BO94" i="3"/>
  <c r="BN94" i="3" s="1"/>
  <c r="BO6" i="3"/>
  <c r="BN6" i="3" s="1"/>
  <c r="BO190" i="3"/>
  <c r="BN190" i="3" s="1"/>
  <c r="BO236" i="3"/>
  <c r="BN236" i="3" s="1"/>
  <c r="BO147" i="3"/>
  <c r="BN147" i="3" s="1"/>
  <c r="BO14" i="3"/>
  <c r="BN14" i="3" s="1"/>
  <c r="BO98" i="3"/>
  <c r="BN98" i="3" s="1"/>
  <c r="BO107" i="3"/>
  <c r="BN107" i="3" s="1"/>
  <c r="BO180" i="3"/>
  <c r="BN180" i="3" s="1"/>
  <c r="BO113" i="3"/>
  <c r="BN113" i="3" s="1"/>
  <c r="BO36" i="3"/>
  <c r="BN36" i="3" s="1"/>
  <c r="BO221" i="3"/>
  <c r="BN221" i="3" s="1"/>
  <c r="BO27" i="3"/>
  <c r="BN27" i="3" s="1"/>
  <c r="BO169" i="3"/>
  <c r="BN169" i="3" s="1"/>
  <c r="BO70" i="3"/>
  <c r="BN70" i="3" s="1"/>
  <c r="BO19" i="3"/>
  <c r="BN19" i="3" s="1"/>
  <c r="BO223" i="3"/>
  <c r="BN223" i="3" s="1"/>
  <c r="BO142" i="3"/>
  <c r="BN142" i="3" s="1"/>
  <c r="BO76" i="3"/>
  <c r="BN76" i="3" s="1"/>
  <c r="BO52" i="3"/>
  <c r="BN52" i="3" s="1"/>
  <c r="BO237" i="3"/>
  <c r="BN237" i="3" s="1"/>
  <c r="BO153" i="3"/>
  <c r="BN153" i="3" s="1"/>
  <c r="BO75" i="3"/>
  <c r="BN75" i="3" s="1"/>
  <c r="BO273" i="3"/>
  <c r="BN273" i="3" s="1"/>
  <c r="BO278" i="3"/>
  <c r="BN278" i="3" s="1"/>
  <c r="BO68" i="3"/>
  <c r="BN68" i="3" s="1"/>
  <c r="BO33" i="3"/>
  <c r="BN33" i="3" s="1"/>
  <c r="BO139" i="3"/>
  <c r="BN139" i="3" s="1"/>
  <c r="BO219" i="3"/>
  <c r="BN219" i="3" s="1"/>
  <c r="BO3" i="3"/>
  <c r="BN3" i="3" s="1"/>
  <c r="BO13" i="3"/>
  <c r="BN13" i="3" s="1"/>
  <c r="BO29" i="3"/>
  <c r="BN29" i="3" s="1"/>
  <c r="BO111" i="3"/>
  <c r="BN111" i="3" s="1"/>
  <c r="BO295" i="3"/>
  <c r="BN295" i="3" s="1"/>
  <c r="BO248" i="3"/>
  <c r="BN248" i="3" s="1"/>
  <c r="BO117" i="3"/>
  <c r="BN117" i="3" s="1"/>
  <c r="BO138" i="3"/>
  <c r="BN138" i="3" s="1"/>
  <c r="BO23" i="3"/>
  <c r="BN23" i="3" s="1"/>
  <c r="BO196" i="3"/>
  <c r="BN196" i="3" s="1"/>
  <c r="BO179" i="3"/>
  <c r="BN179" i="3" s="1"/>
  <c r="BO210" i="3"/>
  <c r="BN210" i="3" s="1"/>
  <c r="BO41" i="3"/>
  <c r="BN41" i="3" s="1"/>
  <c r="BO163" i="3"/>
  <c r="BN163" i="3" s="1"/>
  <c r="BO104" i="3"/>
  <c r="BN104" i="3" s="1"/>
  <c r="BO151" i="3"/>
  <c r="BN151" i="3" s="1"/>
  <c r="BO198" i="3"/>
  <c r="BN198" i="3" s="1"/>
  <c r="BO42" i="3"/>
  <c r="BN42" i="3" s="1"/>
  <c r="BO57" i="3"/>
  <c r="BN57" i="3" s="1"/>
  <c r="BO81" i="3"/>
  <c r="BN81" i="3" s="1"/>
  <c r="BO11" i="3"/>
  <c r="BN11" i="3" s="1"/>
  <c r="BO173" i="3"/>
  <c r="BN173" i="3" s="1"/>
  <c r="BO146" i="3"/>
  <c r="BN146" i="3" s="1"/>
  <c r="BO95" i="3"/>
  <c r="BN95" i="3" s="1"/>
  <c r="BO204" i="3"/>
  <c r="BN204" i="3" s="1"/>
  <c r="BO271" i="3"/>
  <c r="BN271" i="3" s="1"/>
  <c r="BO84" i="3"/>
  <c r="BN84" i="3" s="1"/>
  <c r="BO171" i="3"/>
  <c r="BN171" i="3" s="1"/>
  <c r="BO44" i="3"/>
  <c r="BN44" i="3" s="1"/>
  <c r="BO49" i="3"/>
  <c r="BN49" i="3" s="1"/>
  <c r="BO5" i="3"/>
  <c r="BN5" i="3" s="1"/>
  <c r="BO272" i="3"/>
  <c r="BN272" i="3" s="1"/>
  <c r="BO279" i="3"/>
  <c r="BN279" i="3" s="1"/>
  <c r="BO114" i="3"/>
  <c r="BN114" i="3" s="1"/>
  <c r="BO141" i="3"/>
  <c r="BN141" i="3" s="1"/>
  <c r="BO121" i="3"/>
  <c r="BN121" i="3" s="1"/>
  <c r="BO174" i="3"/>
  <c r="BN174" i="3" s="1"/>
  <c r="BO133" i="3"/>
  <c r="BN133" i="3" s="1"/>
  <c r="BO26" i="3"/>
  <c r="BN26" i="3" s="1"/>
  <c r="BO106" i="3"/>
  <c r="BN106" i="3" s="1"/>
  <c r="BO24" i="3"/>
  <c r="BN24" i="3" s="1"/>
  <c r="AP222" i="7"/>
  <c r="AO222" i="7" s="1"/>
  <c r="AP260" i="7"/>
  <c r="AO260" i="7" s="1"/>
  <c r="AP10" i="7"/>
  <c r="AO10" i="7" s="1"/>
  <c r="AP253" i="7"/>
  <c r="AO253" i="7" s="1"/>
  <c r="AP120" i="7"/>
  <c r="AO120" i="7" s="1"/>
  <c r="AP150" i="7"/>
  <c r="AO150" i="7" s="1"/>
  <c r="AP104" i="7"/>
  <c r="AO104" i="7" s="1"/>
  <c r="AP153" i="7"/>
  <c r="AO153" i="7" s="1"/>
  <c r="AP185" i="7"/>
  <c r="AO185" i="7" s="1"/>
  <c r="AP42" i="7"/>
  <c r="AO42" i="7" s="1"/>
  <c r="AP48" i="7"/>
  <c r="AO48" i="7" s="1"/>
  <c r="AP36" i="7"/>
  <c r="AO36" i="7" s="1"/>
  <c r="AP64" i="7"/>
  <c r="AO64" i="7" s="1"/>
  <c r="AP126" i="7"/>
  <c r="AO126" i="7" s="1"/>
  <c r="AP18" i="7"/>
  <c r="AO18" i="7" s="1"/>
  <c r="AP50" i="7"/>
  <c r="AO50" i="7" s="1"/>
  <c r="AP89" i="7"/>
  <c r="AO89" i="7" s="1"/>
  <c r="AP154" i="7"/>
  <c r="AO154" i="7" s="1"/>
  <c r="AP193" i="7"/>
  <c r="AO193" i="7" s="1"/>
  <c r="AP11" i="7"/>
  <c r="AO11" i="7" s="1"/>
  <c r="AP167" i="7"/>
  <c r="AO167" i="7" s="1"/>
  <c r="AP250" i="7"/>
  <c r="AO250" i="7" s="1"/>
  <c r="AP169" i="7"/>
  <c r="AO169" i="7" s="1"/>
  <c r="AP202" i="7"/>
  <c r="AO202" i="7" s="1"/>
  <c r="AP199" i="7"/>
  <c r="AO199" i="7" s="1"/>
  <c r="AP266" i="7"/>
  <c r="AO266" i="7" s="1"/>
  <c r="AP26" i="7"/>
  <c r="AO26" i="7" s="1"/>
  <c r="AP143" i="7"/>
  <c r="AO143" i="7" s="1"/>
  <c r="AP177" i="7"/>
  <c r="AO177" i="7" s="1"/>
  <c r="AP93" i="7"/>
  <c r="AO93" i="7" s="1"/>
  <c r="AP66" i="7"/>
  <c r="AO66" i="7" s="1"/>
  <c r="AP98" i="7"/>
  <c r="AO98" i="7" s="1"/>
  <c r="AP213" i="7"/>
  <c r="AO213" i="7" s="1"/>
  <c r="AP43" i="7"/>
  <c r="AO43" i="7" s="1"/>
  <c r="AP116" i="7"/>
  <c r="AO116" i="7" s="1"/>
  <c r="AP252" i="7"/>
  <c r="AO252" i="7" s="1"/>
  <c r="AP138" i="7"/>
  <c r="AO138" i="7" s="1"/>
  <c r="AP34" i="7"/>
  <c r="AO34" i="7" s="1"/>
  <c r="AP149" i="7"/>
  <c r="AO149" i="7" s="1"/>
  <c r="AP261" i="7"/>
  <c r="AO261" i="7" s="1"/>
  <c r="AP135" i="7"/>
  <c r="AO135" i="7" s="1"/>
  <c r="AP114" i="7"/>
  <c r="AO114" i="7" s="1"/>
  <c r="AP217" i="7"/>
  <c r="AO217" i="7" s="1"/>
  <c r="AP233" i="7"/>
  <c r="AO233" i="7" s="1"/>
  <c r="AP47" i="7"/>
  <c r="AO47" i="7" s="1"/>
  <c r="AP35" i="7"/>
  <c r="AO35" i="7" s="1"/>
  <c r="AP144" i="7"/>
  <c r="AO144" i="7" s="1"/>
  <c r="AP145" i="7"/>
  <c r="AO145" i="7" s="1"/>
  <c r="AP39" i="7"/>
  <c r="AO39" i="7" s="1"/>
  <c r="AP95" i="7"/>
  <c r="AO95" i="7" s="1"/>
  <c r="AP103" i="7"/>
  <c r="AO103" i="7" s="1"/>
  <c r="AP9" i="7"/>
  <c r="AO9" i="7" s="1"/>
  <c r="AP246" i="7"/>
  <c r="AO246" i="7" s="1"/>
  <c r="AP206" i="7"/>
  <c r="AO206" i="7" s="1"/>
  <c r="AP109" i="7"/>
  <c r="AO109" i="7" s="1"/>
  <c r="AP90" i="7"/>
  <c r="AO90" i="7" s="1"/>
  <c r="AP243" i="7"/>
  <c r="AO243" i="7" s="1"/>
  <c r="AP178" i="7"/>
  <c r="AO178" i="7" s="1"/>
  <c r="AP189" i="7"/>
  <c r="AO189" i="7" s="1"/>
  <c r="AP117" i="7"/>
  <c r="AO117" i="7" s="1"/>
  <c r="AP76" i="7"/>
  <c r="AO76" i="7" s="1"/>
  <c r="AP3" i="7"/>
  <c r="AO3" i="7" s="1"/>
  <c r="AP257" i="7"/>
  <c r="AO257" i="7" s="1"/>
  <c r="AP62" i="7"/>
  <c r="AO62" i="7" s="1"/>
  <c r="AP59" i="7"/>
  <c r="AO59" i="7" s="1"/>
  <c r="AP108" i="7"/>
  <c r="AO108" i="7" s="1"/>
  <c r="AP239" i="7"/>
  <c r="AO239" i="7" s="1"/>
  <c r="AP100" i="7"/>
  <c r="AO100" i="7" s="1"/>
  <c r="AP58" i="7"/>
  <c r="AO58" i="7" s="1"/>
  <c r="AP141" i="7"/>
  <c r="AO141" i="7" s="1"/>
  <c r="AP17" i="7"/>
  <c r="AO17" i="7" s="1"/>
  <c r="AP234" i="7"/>
  <c r="AO234" i="7" s="1"/>
  <c r="AP245" i="7"/>
  <c r="AO245" i="7" s="1"/>
  <c r="AP172" i="7"/>
  <c r="AO172" i="7" s="1"/>
  <c r="AP160" i="7"/>
  <c r="AO160" i="7" s="1"/>
  <c r="AP125" i="7"/>
  <c r="AO125" i="7" s="1"/>
  <c r="AP232" i="7"/>
  <c r="AO232" i="7" s="1"/>
  <c r="AP237" i="7"/>
  <c r="AO237" i="7" s="1"/>
  <c r="AP129" i="7"/>
  <c r="AO129" i="7" s="1"/>
  <c r="AP182" i="7"/>
  <c r="AO182" i="7" s="1"/>
  <c r="AP115" i="7"/>
  <c r="AO115" i="7" s="1"/>
  <c r="AP209" i="7"/>
  <c r="AO209" i="7" s="1"/>
  <c r="AP28" i="7"/>
  <c r="AO28" i="7" s="1"/>
  <c r="AP54" i="7"/>
  <c r="AO54" i="7" s="1"/>
  <c r="AP55" i="7"/>
  <c r="AO55" i="7" s="1"/>
  <c r="AP91" i="7"/>
  <c r="AO91" i="7" s="1"/>
  <c r="AP136" i="7"/>
  <c r="AO136" i="7" s="1"/>
  <c r="AP65" i="7"/>
  <c r="AO65" i="7" s="1"/>
  <c r="AP194" i="7"/>
  <c r="AO194" i="7" s="1"/>
  <c r="AP161" i="7"/>
  <c r="AO161" i="7" s="1"/>
  <c r="AP84" i="7"/>
  <c r="AO84" i="7" s="1"/>
  <c r="AP164" i="7"/>
  <c r="AO164" i="7" s="1"/>
  <c r="AP200" i="7"/>
  <c r="AO200" i="7" s="1"/>
  <c r="AP151" i="7"/>
  <c r="AO151" i="7" s="1"/>
  <c r="AP187" i="7"/>
  <c r="AO187" i="7" s="1"/>
  <c r="AP52" i="7"/>
  <c r="AO52" i="7" s="1"/>
  <c r="AP7" i="7"/>
  <c r="AO7" i="7" s="1"/>
  <c r="AP228" i="7"/>
  <c r="AO228" i="7" s="1"/>
  <c r="AP96" i="7"/>
  <c r="AO96" i="7" s="1"/>
  <c r="AP83" i="7"/>
  <c r="AO83" i="7" s="1"/>
  <c r="AP241" i="7"/>
  <c r="AO241" i="7" s="1"/>
  <c r="AP79" i="7"/>
  <c r="AO79" i="7" s="1"/>
  <c r="AP77" i="7"/>
  <c r="AO77" i="7" s="1"/>
  <c r="AP140" i="7"/>
  <c r="AO140" i="7" s="1"/>
  <c r="AP81" i="7"/>
  <c r="AO81" i="7" s="1"/>
  <c r="AP255" i="7"/>
  <c r="AO255" i="7" s="1"/>
  <c r="AP203" i="7"/>
  <c r="AO203" i="7" s="1"/>
  <c r="AP111" i="7"/>
  <c r="AO111" i="7" s="1"/>
  <c r="AP221" i="7"/>
  <c r="AO221" i="7" s="1"/>
  <c r="AP112" i="7"/>
  <c r="AO112" i="7" s="1"/>
  <c r="AP53" i="7"/>
  <c r="AO53" i="7" s="1"/>
  <c r="AP134" i="7"/>
  <c r="AO134" i="7" s="1"/>
  <c r="AP97" i="7"/>
  <c r="AO97" i="7" s="1"/>
  <c r="AP87" i="7"/>
  <c r="AO87" i="7" s="1"/>
  <c r="AP133" i="7"/>
  <c r="AO133" i="7" s="1"/>
  <c r="AP263" i="7"/>
  <c r="AO263" i="7" s="1"/>
  <c r="AP56" i="7"/>
  <c r="AO56" i="7" s="1"/>
  <c r="AP267" i="7"/>
  <c r="AO267" i="7" s="1"/>
  <c r="AP105" i="7"/>
  <c r="AO105" i="7" s="1"/>
  <c r="AP68" i="7"/>
  <c r="AO68" i="7" s="1"/>
  <c r="AP166" i="7"/>
  <c r="AO166" i="7" s="1"/>
  <c r="AP210" i="7"/>
  <c r="AO210" i="7" s="1"/>
  <c r="AP225" i="7"/>
  <c r="AO225" i="7" s="1"/>
  <c r="AP6" i="7"/>
  <c r="AO6" i="7" s="1"/>
  <c r="AP240" i="7"/>
  <c r="AO240" i="7" s="1"/>
  <c r="AP41" i="7"/>
  <c r="AO41" i="7" s="1"/>
  <c r="AP71" i="7"/>
  <c r="AO71" i="7" s="1"/>
  <c r="AP146" i="7"/>
  <c r="AO146" i="7" s="1"/>
  <c r="AP170" i="7"/>
  <c r="AO170" i="7" s="1"/>
  <c r="AP211" i="7"/>
  <c r="AO211" i="7" s="1"/>
  <c r="AP208" i="7"/>
  <c r="AO208" i="7" s="1"/>
  <c r="AP33" i="7"/>
  <c r="AO33" i="7" s="1"/>
  <c r="AP207" i="7"/>
  <c r="AO207" i="7" s="1"/>
  <c r="AP264" i="7"/>
  <c r="AO264" i="7" s="1"/>
  <c r="AP159" i="7"/>
  <c r="AO159" i="7" s="1"/>
  <c r="AP44" i="7"/>
  <c r="AO44" i="7" s="1"/>
  <c r="AP110" i="7"/>
  <c r="AO110" i="7" s="1"/>
  <c r="AP118" i="7"/>
  <c r="AO118" i="7" s="1"/>
  <c r="AP147" i="7"/>
  <c r="AO147" i="7" s="1"/>
  <c r="AP174" i="7"/>
  <c r="AO174" i="7" s="1"/>
  <c r="AP249" i="7"/>
  <c r="AO249" i="7" s="1"/>
  <c r="AP69" i="7"/>
  <c r="AO69" i="7" s="1"/>
  <c r="AP8" i="7"/>
  <c r="AO8" i="7" s="1"/>
  <c r="AP251" i="7"/>
  <c r="AO251" i="7" s="1"/>
  <c r="AP162" i="7"/>
  <c r="AO162" i="7" s="1"/>
  <c r="AP168" i="7"/>
  <c r="AO168" i="7" s="1"/>
  <c r="AP132" i="7"/>
  <c r="AO132" i="7" s="1"/>
  <c r="AP148" i="7"/>
  <c r="AO148" i="7" s="1"/>
  <c r="AP224" i="7"/>
  <c r="AO224" i="7" s="1"/>
  <c r="AP29" i="7"/>
  <c r="AO29" i="7" s="1"/>
  <c r="AP80" i="7"/>
  <c r="AO80" i="7" s="1"/>
  <c r="AP19" i="7"/>
  <c r="AO19" i="7" s="1"/>
  <c r="AP73" i="7"/>
  <c r="AO73" i="7" s="1"/>
  <c r="AP13" i="7"/>
  <c r="AO13" i="7" s="1"/>
  <c r="AP212" i="7"/>
  <c r="AO212" i="7" s="1"/>
  <c r="AP137" i="7"/>
  <c r="AO137" i="7" s="1"/>
  <c r="AP220" i="7"/>
  <c r="AO220" i="7" s="1"/>
  <c r="AP179" i="7"/>
  <c r="AO179" i="7" s="1"/>
  <c r="AP197" i="7"/>
  <c r="AO197" i="7" s="1"/>
  <c r="AP235" i="7"/>
  <c r="AO235" i="7" s="1"/>
  <c r="AP173" i="7"/>
  <c r="AO173" i="7" s="1"/>
  <c r="AP78" i="7"/>
  <c r="AO78" i="7" s="1"/>
  <c r="AP163" i="7"/>
  <c r="AO163" i="7" s="1"/>
  <c r="AP205" i="7"/>
  <c r="AO205" i="7" s="1"/>
  <c r="AP16" i="7"/>
  <c r="AO16" i="7" s="1"/>
  <c r="AP119" i="7"/>
  <c r="AO119" i="7" s="1"/>
  <c r="AP127" i="7"/>
  <c r="AO127" i="7" s="1"/>
  <c r="AP82" i="7"/>
  <c r="AO82" i="7" s="1"/>
  <c r="AP262" i="7"/>
  <c r="AO262" i="7" s="1"/>
  <c r="AP254" i="7"/>
  <c r="AO254" i="7" s="1"/>
  <c r="AP131" i="7"/>
  <c r="AO131" i="7" s="1"/>
  <c r="AP30" i="7"/>
  <c r="AO30" i="7" s="1"/>
  <c r="AP20" i="7"/>
  <c r="AO20" i="7" s="1"/>
  <c r="AP265" i="7"/>
  <c r="AO265" i="7" s="1"/>
  <c r="AP57" i="7"/>
  <c r="AO57" i="7" s="1"/>
  <c r="AP157" i="7"/>
  <c r="AO157" i="7" s="1"/>
  <c r="AP238" i="7"/>
  <c r="AO238" i="7" s="1"/>
  <c r="AP226" i="7"/>
  <c r="AO226" i="7" s="1"/>
  <c r="AP223" i="7"/>
  <c r="AO223" i="7" s="1"/>
  <c r="AP40" i="7"/>
  <c r="AO40" i="7" s="1"/>
  <c r="AP192" i="7"/>
  <c r="AO192" i="7" s="1"/>
  <c r="AP218" i="7"/>
  <c r="AO218" i="7" s="1"/>
  <c r="AP247" i="7"/>
  <c r="AO247" i="7" s="1"/>
  <c r="AP102" i="7"/>
  <c r="AO102" i="7" s="1"/>
  <c r="AP70" i="7"/>
  <c r="AO70" i="7" s="1"/>
  <c r="AP22" i="7"/>
  <c r="AO22" i="7" s="1"/>
  <c r="AP123" i="7"/>
  <c r="AO123" i="7" s="1"/>
  <c r="AP85" i="7"/>
  <c r="AO85" i="7" s="1"/>
  <c r="AP15" i="7"/>
  <c r="AO15" i="7" s="1"/>
  <c r="AP198" i="7"/>
  <c r="AO198" i="7" s="1"/>
  <c r="AP86" i="7"/>
  <c r="AO86" i="7" s="1"/>
  <c r="AP88" i="7"/>
  <c r="AO88" i="7" s="1"/>
  <c r="AP12" i="7"/>
  <c r="AO12" i="7" s="1"/>
  <c r="AP216" i="7"/>
  <c r="AO216" i="7" s="1"/>
  <c r="AP259" i="7"/>
  <c r="AO259" i="7" s="1"/>
  <c r="AP46" i="7"/>
  <c r="AO46" i="7" s="1"/>
  <c r="AP38" i="7"/>
  <c r="AO38" i="7" s="1"/>
  <c r="AP23" i="7"/>
  <c r="AO23" i="7" s="1"/>
  <c r="AP248" i="7"/>
  <c r="AO248" i="7" s="1"/>
  <c r="AP236" i="7"/>
  <c r="AO236" i="7" s="1"/>
  <c r="AP74" i="7"/>
  <c r="AO74" i="7" s="1"/>
  <c r="AP196" i="7"/>
  <c r="AO196" i="7" s="1"/>
  <c r="AP195" i="7"/>
  <c r="AO195" i="7" s="1"/>
  <c r="AP165" i="7"/>
  <c r="AO165" i="7" s="1"/>
  <c r="AP21" i="7"/>
  <c r="AO21" i="7" s="1"/>
  <c r="AP215" i="7"/>
  <c r="AO215" i="7" s="1"/>
  <c r="AP229" i="7"/>
  <c r="AO229" i="7" s="1"/>
  <c r="AP106" i="7"/>
  <c r="AO106" i="7" s="1"/>
  <c r="AP94" i="7"/>
  <c r="AO94" i="7" s="1"/>
  <c r="AP152" i="7"/>
  <c r="AO152" i="7" s="1"/>
  <c r="AP219" i="7"/>
  <c r="AO219" i="7" s="1"/>
  <c r="AP107" i="7"/>
  <c r="AO107" i="7" s="1"/>
  <c r="AP32" i="7"/>
  <c r="AO32" i="7" s="1"/>
  <c r="AP191" i="7"/>
  <c r="AO191" i="7" s="1"/>
  <c r="AP190" i="7"/>
  <c r="AO190" i="7" s="1"/>
  <c r="AP181" i="7"/>
  <c r="AO181" i="7" s="1"/>
  <c r="AP27" i="7"/>
  <c r="AO27" i="7" s="1"/>
  <c r="AP121" i="7"/>
  <c r="AO121" i="7" s="1"/>
  <c r="AP242" i="7"/>
  <c r="AO242" i="7" s="1"/>
  <c r="AP201" i="7"/>
  <c r="AO201" i="7" s="1"/>
  <c r="AP171" i="7"/>
  <c r="AO171" i="7" s="1"/>
  <c r="AP24" i="7"/>
  <c r="AO24" i="7" s="1"/>
  <c r="AP158" i="7"/>
  <c r="AO158" i="7" s="1"/>
  <c r="AP99" i="7"/>
  <c r="AO99" i="7" s="1"/>
  <c r="AP184" i="7"/>
  <c r="AO184" i="7" s="1"/>
  <c r="AP155" i="7"/>
  <c r="AO155" i="7" s="1"/>
  <c r="AP113" i="7"/>
  <c r="AO113" i="7" s="1"/>
  <c r="AP130" i="7"/>
  <c r="AO130" i="7" s="1"/>
  <c r="AP25" i="7"/>
  <c r="AO25" i="7" s="1"/>
  <c r="AP244" i="7"/>
  <c r="AO244" i="7" s="1"/>
  <c r="AP186" i="7"/>
  <c r="AO186" i="7" s="1"/>
  <c r="AP188" i="7"/>
  <c r="AO188" i="7" s="1"/>
  <c r="AP175" i="7"/>
  <c r="AO175" i="7" s="1"/>
  <c r="AP92" i="7"/>
  <c r="AO92" i="7" s="1"/>
  <c r="AP180" i="7"/>
  <c r="AO180" i="7" s="1"/>
  <c r="AP37" i="7"/>
  <c r="AO37" i="7" s="1"/>
  <c r="AO72" i="5"/>
  <c r="AN72" i="5" s="1"/>
  <c r="AO110" i="5"/>
  <c r="AN110" i="5" s="1"/>
  <c r="AO152" i="5"/>
  <c r="AN152" i="5" s="1"/>
  <c r="AO260" i="5"/>
  <c r="AN260" i="5" s="1"/>
  <c r="AO206" i="5"/>
  <c r="AN206" i="5" s="1"/>
  <c r="AO85" i="5"/>
  <c r="AN85" i="5" s="1"/>
  <c r="AO17" i="5"/>
  <c r="AN17" i="5" s="1"/>
  <c r="AO89" i="5"/>
  <c r="AN89" i="5" s="1"/>
  <c r="AO272" i="5"/>
  <c r="AN272" i="5" s="1"/>
  <c r="AO147" i="5"/>
  <c r="AN147" i="5" s="1"/>
  <c r="AO148" i="5"/>
  <c r="AN148" i="5" s="1"/>
  <c r="AO177" i="5"/>
  <c r="AN177" i="5" s="1"/>
  <c r="AO178" i="5"/>
  <c r="AN178" i="5" s="1"/>
  <c r="AO292" i="5"/>
  <c r="AN292" i="5" s="1"/>
  <c r="AO20" i="5"/>
  <c r="AN20" i="5" s="1"/>
  <c r="AO208" i="5"/>
  <c r="AN208" i="5" s="1"/>
  <c r="AO220" i="5"/>
  <c r="AN220" i="5" s="1"/>
  <c r="AO111" i="5"/>
  <c r="AN111" i="5" s="1"/>
  <c r="AO259" i="5"/>
  <c r="AN259" i="5" s="1"/>
  <c r="AO269" i="5"/>
  <c r="AN269" i="5" s="1"/>
  <c r="AO158" i="5"/>
  <c r="AN158" i="5" s="1"/>
  <c r="AO159" i="5"/>
  <c r="AN159" i="5" s="1"/>
  <c r="AO108" i="5"/>
  <c r="AN108" i="5" s="1"/>
  <c r="AO160" i="5"/>
  <c r="AN160" i="5" s="1"/>
  <c r="AO261" i="5"/>
  <c r="AN261" i="5" s="1"/>
  <c r="AO102" i="5"/>
  <c r="AN102" i="5" s="1"/>
  <c r="AO541" i="4"/>
  <c r="AN541" i="4" s="1"/>
  <c r="AO480" i="4"/>
  <c r="AN480" i="4" s="1"/>
  <c r="AO456" i="4"/>
  <c r="AN456" i="4" s="1"/>
  <c r="AO217" i="4"/>
  <c r="AN217" i="4" s="1"/>
  <c r="AO398" i="4"/>
  <c r="AN398" i="4" s="1"/>
  <c r="AO275" i="4"/>
  <c r="AN275" i="4" s="1"/>
  <c r="AO570" i="4"/>
  <c r="AN570" i="4" s="1"/>
  <c r="AO111" i="4"/>
  <c r="AN111" i="4" s="1"/>
  <c r="AO498" i="4"/>
  <c r="AN498" i="4" s="1"/>
  <c r="AO48" i="4"/>
  <c r="AN48" i="4" s="1"/>
  <c r="AO490" i="4"/>
  <c r="AN490" i="4" s="1"/>
  <c r="AO18" i="4"/>
  <c r="AN18" i="4" s="1"/>
  <c r="AO492" i="4"/>
  <c r="AN492" i="4" s="1"/>
  <c r="AO329" i="4"/>
  <c r="AN329" i="4" s="1"/>
  <c r="AO393" i="4"/>
  <c r="AN393" i="4" s="1"/>
  <c r="AO204" i="4"/>
  <c r="AN204" i="4" s="1"/>
  <c r="AO430" i="4"/>
  <c r="AN430" i="4" s="1"/>
  <c r="AO123" i="4"/>
  <c r="AN123" i="4" s="1"/>
  <c r="AO32" i="4"/>
  <c r="AN32" i="4" s="1"/>
  <c r="AO126" i="4"/>
  <c r="AN126" i="4" s="1"/>
  <c r="AO28" i="4"/>
  <c r="AN28" i="4" s="1"/>
  <c r="AO57" i="4"/>
  <c r="AN57" i="4" s="1"/>
  <c r="AO213" i="4"/>
  <c r="AN213" i="4" s="1"/>
  <c r="AO202" i="4"/>
  <c r="AN202" i="4" s="1"/>
  <c r="AO64" i="4"/>
  <c r="AN64" i="4" s="1"/>
  <c r="AO69" i="4"/>
  <c r="AN69" i="4" s="1"/>
  <c r="AO54" i="4"/>
  <c r="AN54" i="4" s="1"/>
  <c r="AO497" i="4"/>
  <c r="AN497" i="4" s="1"/>
  <c r="AO188" i="4"/>
  <c r="AN188" i="4" s="1"/>
  <c r="AO285" i="4"/>
  <c r="AN285" i="4" s="1"/>
  <c r="AO340" i="4"/>
  <c r="AN340" i="4" s="1"/>
  <c r="AO196" i="4"/>
  <c r="AN196" i="4" s="1"/>
  <c r="AO459" i="4"/>
  <c r="AN459" i="4" s="1"/>
  <c r="AO262" i="4"/>
  <c r="AN262" i="4" s="1"/>
  <c r="AO460" i="4"/>
  <c r="AN460" i="4" s="1"/>
  <c r="AO239" i="4"/>
  <c r="AN239" i="4" s="1"/>
  <c r="AO352" i="4"/>
  <c r="AN352" i="4" s="1"/>
  <c r="AO92" i="4"/>
  <c r="AN92" i="4" s="1"/>
  <c r="AO191" i="4"/>
  <c r="AN191" i="4" s="1"/>
  <c r="AO414" i="4"/>
  <c r="AN414" i="4" s="1"/>
  <c r="AO82" i="4"/>
  <c r="AN82" i="4" s="1"/>
  <c r="AO7" i="4"/>
  <c r="AN7" i="4" s="1"/>
  <c r="AO513" i="4"/>
  <c r="AN513" i="4" s="1"/>
  <c r="AO20" i="4"/>
  <c r="AN20" i="4" s="1"/>
  <c r="AO533" i="4"/>
  <c r="AN533" i="4" s="1"/>
  <c r="AO431" i="4"/>
  <c r="AN431" i="4" s="1"/>
  <c r="AO506" i="4"/>
  <c r="AN506" i="4" s="1"/>
  <c r="AO341" i="4"/>
  <c r="AN341" i="4" s="1"/>
  <c r="AO365" i="4"/>
  <c r="AN365" i="4" s="1"/>
  <c r="AO190" i="4"/>
  <c r="AN190" i="4" s="1"/>
  <c r="AO534" i="4"/>
  <c r="AN534" i="4" s="1"/>
  <c r="AO358" i="4"/>
  <c r="AN358" i="4" s="1"/>
  <c r="AO461" i="4"/>
  <c r="AN461" i="4" s="1"/>
  <c r="AO381" i="4"/>
  <c r="AN381" i="4" s="1"/>
  <c r="AO29" i="4"/>
  <c r="AN29" i="4" s="1"/>
  <c r="AO271" i="4"/>
  <c r="AN271" i="4" s="1"/>
  <c r="AO290" i="4"/>
  <c r="AN290" i="4" s="1"/>
  <c r="AO26" i="4"/>
  <c r="AN26" i="4" s="1"/>
  <c r="AO502" i="4"/>
  <c r="AN502" i="4" s="1"/>
  <c r="AO183" i="4"/>
  <c r="AN183" i="4" s="1"/>
  <c r="AO237" i="4"/>
  <c r="AN237" i="4" s="1"/>
  <c r="AO379" i="4"/>
  <c r="AN379" i="4" s="1"/>
  <c r="AO504" i="4"/>
  <c r="AN504" i="4" s="1"/>
  <c r="AO174" i="4"/>
  <c r="AN174" i="4" s="1"/>
  <c r="AO511" i="4"/>
  <c r="AN511" i="4" s="1"/>
  <c r="AO359" i="4"/>
  <c r="AN359" i="4" s="1"/>
  <c r="AO180" i="4"/>
  <c r="AN180" i="4" s="1"/>
  <c r="AO78" i="4"/>
  <c r="AN78" i="4" s="1"/>
  <c r="AO535" i="4"/>
  <c r="AN535" i="4" s="1"/>
  <c r="AO282" i="4"/>
  <c r="AN282" i="4" s="1"/>
  <c r="AO30" i="4"/>
  <c r="AN30" i="4" s="1"/>
  <c r="AO181" i="4"/>
  <c r="AN181" i="4" s="1"/>
  <c r="AO163" i="4"/>
  <c r="AN163" i="4" s="1"/>
  <c r="AO542" i="4"/>
  <c r="AN542" i="4" s="1"/>
  <c r="AO531" i="4"/>
  <c r="AN531" i="4" s="1"/>
  <c r="AO4" i="4"/>
  <c r="AN4" i="4" s="1"/>
  <c r="AO532" i="4"/>
  <c r="AN532" i="4" s="1"/>
  <c r="AO166" i="4"/>
  <c r="AN166" i="4" s="1"/>
  <c r="AO503" i="4"/>
  <c r="AN503" i="4" s="1"/>
  <c r="AO6" i="4"/>
  <c r="AN6" i="4" s="1"/>
  <c r="AO164" i="4"/>
  <c r="AN164" i="4" s="1"/>
  <c r="AO495" i="4"/>
  <c r="AN495" i="4" s="1"/>
  <c r="AO342" i="4"/>
  <c r="AN342" i="4" s="1"/>
  <c r="AO5" i="4"/>
  <c r="AN5" i="4" s="1"/>
  <c r="AO296" i="4"/>
  <c r="AN296" i="4" s="1"/>
  <c r="AO12" i="4"/>
  <c r="AN12" i="4" s="1"/>
  <c r="AO238" i="4"/>
  <c r="AN238" i="4" s="1"/>
  <c r="AO323" i="4"/>
  <c r="AN323" i="4" s="1"/>
  <c r="AO494" i="4"/>
  <c r="AN494" i="4" s="1"/>
  <c r="AO14" i="4"/>
  <c r="AN14" i="4" s="1"/>
  <c r="AO383" i="4"/>
  <c r="AN383" i="4" s="1"/>
  <c r="AO17" i="4"/>
  <c r="AN17" i="4" s="1"/>
  <c r="AO176" i="4"/>
  <c r="AN176" i="4" s="1"/>
  <c r="AO432" i="4"/>
  <c r="AN432" i="4" s="1"/>
  <c r="AO437" i="4"/>
  <c r="AN437" i="4" s="1"/>
  <c r="AO186" i="4"/>
  <c r="AN186" i="4" s="1"/>
  <c r="AO154" i="4"/>
  <c r="AN154" i="4" s="1"/>
  <c r="AO325" i="4"/>
  <c r="AN325" i="4" s="1"/>
  <c r="AO140" i="4"/>
  <c r="AN140" i="4" s="1"/>
  <c r="AO152" i="4"/>
  <c r="AN152" i="4" s="1"/>
  <c r="AO319" i="4"/>
  <c r="AN319" i="4" s="1"/>
  <c r="AO198" i="4"/>
  <c r="AN198" i="4" s="1"/>
  <c r="AO499" i="4"/>
  <c r="AN499" i="4" s="1"/>
  <c r="AO51" i="4"/>
  <c r="AN51" i="4" s="1"/>
  <c r="AO307" i="4"/>
  <c r="AN307" i="4" s="1"/>
  <c r="AO415" i="4"/>
  <c r="AN415" i="4" s="1"/>
  <c r="AO339" i="4"/>
  <c r="AN339" i="4" s="1"/>
  <c r="AO422" i="4"/>
  <c r="AN422" i="4" s="1"/>
  <c r="AO135" i="4"/>
  <c r="AN135" i="4" s="1"/>
  <c r="AO39" i="4"/>
  <c r="AN39" i="4" s="1"/>
  <c r="AO87" i="4"/>
  <c r="AN87" i="4" s="1"/>
  <c r="AO15" i="4"/>
  <c r="AN15" i="4" s="1"/>
  <c r="AO229" i="4"/>
  <c r="AN229" i="4" s="1"/>
  <c r="AO316" i="4"/>
  <c r="AN316" i="4" s="1"/>
  <c r="AO411" i="4"/>
  <c r="AN411" i="4" s="1"/>
  <c r="AO24" i="4"/>
  <c r="AN24" i="4" s="1"/>
  <c r="AO309" i="4"/>
  <c r="AN309" i="4" s="1"/>
  <c r="AO21" i="4"/>
  <c r="AN21" i="4" s="1"/>
  <c r="AO368" i="4"/>
  <c r="AN368" i="4" s="1"/>
  <c r="AO462" i="4"/>
  <c r="AN462" i="4" s="1"/>
  <c r="AO496" i="4"/>
  <c r="AN496" i="4" s="1"/>
  <c r="AO424" i="4"/>
  <c r="AN424" i="4" s="1"/>
  <c r="AO264" i="4"/>
  <c r="AN264" i="4" s="1"/>
  <c r="AO153" i="4"/>
  <c r="AN153" i="4" s="1"/>
  <c r="AO232" i="4"/>
  <c r="AN232" i="4" s="1"/>
  <c r="AO156" i="4"/>
  <c r="AN156" i="4" s="1"/>
  <c r="AO104" i="4"/>
  <c r="AN104" i="4" s="1"/>
  <c r="AO65" i="4"/>
  <c r="AN65" i="4" s="1"/>
  <c r="AO539" i="4"/>
  <c r="AN539" i="4" s="1"/>
  <c r="AO61" i="4"/>
  <c r="AN61" i="4" s="1"/>
  <c r="AO88" i="4"/>
  <c r="AN88" i="4" s="1"/>
  <c r="AO52" i="4"/>
  <c r="AN52" i="4" s="1"/>
  <c r="AO194" i="4"/>
  <c r="AN194" i="4" s="1"/>
  <c r="AO230" i="4"/>
  <c r="AN230" i="4" s="1"/>
  <c r="AO523" i="4"/>
  <c r="AN523" i="4" s="1"/>
  <c r="AO384" i="4"/>
  <c r="AN384" i="4" s="1"/>
  <c r="AO507" i="4"/>
  <c r="AN507" i="4" s="1"/>
  <c r="AO310" i="4"/>
  <c r="AN310" i="4" s="1"/>
  <c r="AO122" i="4"/>
  <c r="AN122" i="4" s="1"/>
  <c r="AO482" i="4"/>
  <c r="AN482" i="4" s="1"/>
  <c r="AO46" i="4"/>
  <c r="AN46" i="4" s="1"/>
  <c r="AO470" i="4"/>
  <c r="AN470" i="4" s="1"/>
  <c r="AO272" i="4"/>
  <c r="AN272" i="4" s="1"/>
  <c r="AO423" i="4"/>
  <c r="AN423" i="4" s="1"/>
  <c r="AO515" i="4"/>
  <c r="AN515" i="4" s="1"/>
  <c r="AO518" i="4"/>
  <c r="AN518" i="4" s="1"/>
  <c r="AO505" i="4"/>
  <c r="AN505" i="4" s="1"/>
  <c r="AO528" i="4"/>
  <c r="AN528" i="4" s="1"/>
  <c r="AO270" i="4"/>
  <c r="AN270" i="4" s="1"/>
  <c r="AO477" i="4"/>
  <c r="AN477" i="4" s="1"/>
  <c r="AO242" i="4"/>
  <c r="AN242" i="4" s="1"/>
  <c r="AO276" i="4"/>
  <c r="AN276" i="4" s="1"/>
  <c r="AO47" i="4"/>
  <c r="AN47" i="4" s="1"/>
  <c r="AO139" i="4"/>
  <c r="AN139" i="4" s="1"/>
  <c r="AO16" i="4"/>
  <c r="AN16" i="4" s="1"/>
  <c r="AO58" i="4"/>
  <c r="AN58" i="4" s="1"/>
  <c r="AO353" i="4"/>
  <c r="AN353" i="4" s="1"/>
  <c r="AO116" i="4"/>
  <c r="AN116" i="4" s="1"/>
  <c r="AO265" i="4"/>
  <c r="AN265" i="4" s="1"/>
  <c r="AO23" i="4"/>
  <c r="AN23" i="4" s="1"/>
  <c r="AO442" i="4"/>
  <c r="AN442" i="4" s="1"/>
  <c r="AO403" i="4"/>
  <c r="AN403" i="4" s="1"/>
  <c r="AO235" i="4"/>
  <c r="AN235" i="4" s="1"/>
  <c r="AO374" i="4"/>
  <c r="AN374" i="4" s="1"/>
  <c r="AO367" i="4"/>
  <c r="AN367" i="4" s="1"/>
  <c r="AO101" i="4"/>
  <c r="AN101" i="4" s="1"/>
  <c r="AO426" i="4"/>
  <c r="AN426" i="4" s="1"/>
  <c r="AO434" i="4"/>
  <c r="AN434" i="4" s="1"/>
  <c r="AO529" i="4"/>
  <c r="AN529" i="4" s="1"/>
  <c r="AO280" i="4"/>
  <c r="AN280" i="4" s="1"/>
  <c r="AO66" i="4"/>
  <c r="AN66" i="4" s="1"/>
  <c r="AO397" i="4"/>
  <c r="AN397" i="4" s="1"/>
  <c r="AO234" i="4"/>
  <c r="AN234" i="4" s="1"/>
  <c r="AO193" i="4"/>
  <c r="AN193" i="4" s="1"/>
  <c r="AO464" i="4"/>
  <c r="AN464" i="4" s="1"/>
  <c r="AO361" i="4"/>
  <c r="AN361" i="4" s="1"/>
  <c r="AO110" i="4"/>
  <c r="AN110" i="4" s="1"/>
  <c r="AO150" i="4"/>
  <c r="AN150" i="4" s="1"/>
  <c r="AO173" i="4"/>
  <c r="AN173" i="4" s="1"/>
  <c r="AO488" i="4"/>
  <c r="AN488" i="4" s="1"/>
  <c r="AO546" i="4"/>
  <c r="AN546" i="4" s="1"/>
  <c r="AO395" i="4"/>
  <c r="AN395" i="4" s="1"/>
  <c r="AO243" i="4"/>
  <c r="AN243" i="4" s="1"/>
  <c r="AO205" i="4"/>
  <c r="AN205" i="4" s="1"/>
  <c r="AO318" i="4"/>
  <c r="AN318" i="4" s="1"/>
  <c r="AO77" i="4"/>
  <c r="AN77" i="4" s="1"/>
  <c r="AO549" i="4"/>
  <c r="AN549" i="4" s="1"/>
  <c r="AO408" i="4"/>
  <c r="AN408" i="4" s="1"/>
  <c r="AO356" i="4"/>
  <c r="AN356" i="4" s="1"/>
  <c r="AO114" i="4"/>
  <c r="AN114" i="4" s="1"/>
  <c r="AO343" i="4"/>
  <c r="AN343" i="4" s="1"/>
  <c r="AO43" i="4"/>
  <c r="AN43" i="4" s="1"/>
  <c r="AO547" i="4"/>
  <c r="AN547" i="4" s="1"/>
  <c r="AO475" i="4"/>
  <c r="AN475" i="4" s="1"/>
  <c r="AO376" i="4"/>
  <c r="AN376" i="4" s="1"/>
  <c r="AO449" i="4"/>
  <c r="AN449" i="4" s="1"/>
  <c r="AO558" i="4"/>
  <c r="AN558" i="4" s="1"/>
  <c r="AO33" i="4"/>
  <c r="AN33" i="4" s="1"/>
  <c r="AO438" i="4"/>
  <c r="AN438" i="4" s="1"/>
  <c r="AO445" i="4"/>
  <c r="AN445" i="4" s="1"/>
  <c r="AO129" i="4"/>
  <c r="AN129" i="4" s="1"/>
  <c r="AO443" i="4"/>
  <c r="AN443" i="4" s="1"/>
  <c r="AO409" i="4"/>
  <c r="AN409" i="4" s="1"/>
  <c r="AO519" i="4"/>
  <c r="AN519" i="4" s="1"/>
  <c r="AO245" i="4"/>
  <c r="AN245" i="4" s="1"/>
  <c r="AO273" i="4"/>
  <c r="AN273" i="4" s="1"/>
  <c r="AO279" i="4"/>
  <c r="AN279" i="4" s="1"/>
  <c r="AO199" i="4"/>
  <c r="AN199" i="4" s="1"/>
  <c r="AO266" i="4"/>
  <c r="AN266" i="4" s="1"/>
  <c r="AO42" i="4"/>
  <c r="AN42" i="4" s="1"/>
  <c r="AO559" i="4"/>
  <c r="AN559" i="4" s="1"/>
  <c r="AO463" i="4"/>
  <c r="AN463" i="4" s="1"/>
  <c r="AO106" i="4"/>
  <c r="AN106" i="4" s="1"/>
  <c r="AO420" i="4"/>
  <c r="AN420" i="4" s="1"/>
  <c r="AO214" i="4"/>
  <c r="AN214" i="4" s="1"/>
  <c r="AO184" i="4"/>
  <c r="AN184" i="4" s="1"/>
  <c r="AO375" i="4"/>
  <c r="AN375" i="4" s="1"/>
  <c r="AO252" i="4"/>
  <c r="AN252" i="4" s="1"/>
  <c r="AO427" i="4"/>
  <c r="AN427" i="4" s="1"/>
  <c r="AO281" i="4"/>
  <c r="AN281" i="4" s="1"/>
  <c r="AO421" i="4"/>
  <c r="AN421" i="4" s="1"/>
  <c r="AO334" i="4"/>
  <c r="AN334" i="4" s="1"/>
  <c r="AO253" i="4"/>
  <c r="AN253" i="4" s="1"/>
  <c r="AO76" i="4"/>
  <c r="AN76" i="4" s="1"/>
  <c r="AO417" i="4"/>
  <c r="AN417" i="4" s="1"/>
  <c r="AO560" i="4"/>
  <c r="AN560" i="4" s="1"/>
  <c r="AO53" i="4"/>
  <c r="AN53" i="4" s="1"/>
  <c r="AO472" i="4"/>
  <c r="AN472" i="4" s="1"/>
  <c r="AO561" i="4"/>
  <c r="AN561" i="4" s="1"/>
  <c r="AO185" i="4"/>
  <c r="AN185" i="4" s="1"/>
  <c r="AO74" i="4"/>
  <c r="AN74" i="4" s="1"/>
  <c r="AO311" i="4"/>
  <c r="AN311" i="4" s="1"/>
  <c r="AO70" i="4"/>
  <c r="AN70" i="4" s="1"/>
  <c r="AO55" i="4"/>
  <c r="AN55" i="4" s="1"/>
  <c r="AO289" i="4"/>
  <c r="AN289" i="4" s="1"/>
  <c r="AO144" i="4"/>
  <c r="AN144" i="4" s="1"/>
  <c r="AO171" i="4"/>
  <c r="AN171" i="4" s="1"/>
  <c r="AO454" i="4"/>
  <c r="AN454" i="4" s="1"/>
  <c r="AO288" i="4"/>
  <c r="AN288" i="4" s="1"/>
  <c r="AO112" i="4"/>
  <c r="AN112" i="4" s="1"/>
  <c r="AO522" i="4"/>
  <c r="AN522" i="4" s="1"/>
  <c r="AO132" i="4"/>
  <c r="AN132" i="4" s="1"/>
  <c r="AO105" i="4"/>
  <c r="AN105" i="4" s="1"/>
  <c r="AO72" i="4"/>
  <c r="AN72" i="4" s="1"/>
  <c r="AO320" i="4"/>
  <c r="AN320" i="4" s="1"/>
  <c r="AO37" i="4"/>
  <c r="AN37" i="4" s="1"/>
  <c r="AO440" i="4"/>
  <c r="AN440" i="4" s="1"/>
  <c r="AO244" i="4"/>
  <c r="AN244" i="4" s="1"/>
  <c r="AO67" i="4"/>
  <c r="AN67" i="4" s="1"/>
  <c r="AO473" i="4"/>
  <c r="AN473" i="4" s="1"/>
  <c r="AO363" i="4"/>
  <c r="AN363" i="4" s="1"/>
  <c r="AO254" i="4"/>
  <c r="AN254" i="4" s="1"/>
  <c r="AO413" i="4"/>
  <c r="AN413" i="4" s="1"/>
  <c r="AO278" i="4"/>
  <c r="AN278" i="4" s="1"/>
  <c r="AO294" i="4"/>
  <c r="AN294" i="4" s="1"/>
  <c r="AO134" i="4"/>
  <c r="AN134" i="4" s="1"/>
  <c r="AO131" i="4"/>
  <c r="AN131" i="4" s="1"/>
  <c r="AO328" i="4"/>
  <c r="AN328" i="4" s="1"/>
  <c r="AO62" i="4"/>
  <c r="AN62" i="4" s="1"/>
  <c r="AO385" i="4"/>
  <c r="AN385" i="4" s="1"/>
  <c r="AO348" i="4"/>
  <c r="AN348" i="4" s="1"/>
  <c r="AO538" i="4"/>
  <c r="AN538" i="4" s="1"/>
  <c r="AO471" i="4"/>
  <c r="AN471" i="4" s="1"/>
  <c r="AO512" i="4"/>
  <c r="AN512" i="4" s="1"/>
  <c r="AO524" i="4"/>
  <c r="AN524" i="4" s="1"/>
  <c r="AO346" i="4"/>
  <c r="AN346" i="4" s="1"/>
  <c r="AO168" i="4"/>
  <c r="AN168" i="4" s="1"/>
  <c r="AO382" i="4"/>
  <c r="AN382" i="4" s="1"/>
  <c r="AO487" i="4"/>
  <c r="AN487" i="4" s="1"/>
  <c r="AO550" i="4"/>
  <c r="AN550" i="4" s="1"/>
  <c r="AO233" i="4"/>
  <c r="AN233" i="4" s="1"/>
  <c r="AO31" i="4"/>
  <c r="AN31" i="4" s="1"/>
  <c r="AO63" i="4"/>
  <c r="AN63" i="4" s="1"/>
  <c r="AO387" i="4"/>
  <c r="AN387" i="4" s="1"/>
  <c r="AO344" i="4"/>
  <c r="AN344" i="4" s="1"/>
  <c r="AO223" i="4"/>
  <c r="AN223" i="4" s="1"/>
  <c r="AO79" i="4"/>
  <c r="AN79" i="4" s="1"/>
  <c r="AO203" i="4"/>
  <c r="AN203" i="4" s="1"/>
  <c r="AO83" i="4"/>
  <c r="AN83" i="4" s="1"/>
  <c r="AO36" i="4"/>
  <c r="AN36" i="4" s="1"/>
  <c r="AO287" i="4"/>
  <c r="AN287" i="4" s="1"/>
  <c r="AO159" i="4"/>
  <c r="AN159" i="4" s="1"/>
  <c r="AO260" i="4"/>
  <c r="AN260" i="4" s="1"/>
  <c r="AO337" i="4"/>
  <c r="AN337" i="4" s="1"/>
  <c r="AO292" i="4"/>
  <c r="AN292" i="4" s="1"/>
  <c r="AO103" i="4"/>
  <c r="AN103" i="4" s="1"/>
  <c r="AO355" i="4"/>
  <c r="AN355" i="4" s="1"/>
  <c r="AO221" i="4"/>
  <c r="AN221" i="4" s="1"/>
  <c r="AO179" i="4"/>
  <c r="AN179" i="4" s="1"/>
  <c r="AO466" i="4"/>
  <c r="AN466" i="4" s="1"/>
  <c r="AO40" i="4"/>
  <c r="AN40" i="4" s="1"/>
  <c r="AO231" i="4"/>
  <c r="AN231" i="4" s="1"/>
  <c r="AO169" i="4"/>
  <c r="AN169" i="4" s="1"/>
  <c r="AO386" i="4"/>
  <c r="AN386" i="4" s="1"/>
  <c r="AO98" i="4"/>
  <c r="AN98" i="4" s="1"/>
  <c r="AO177" i="4"/>
  <c r="AN177" i="4" s="1"/>
  <c r="AO484" i="4"/>
  <c r="AN484" i="4" s="1"/>
  <c r="AO160" i="4"/>
  <c r="AN160" i="4" s="1"/>
  <c r="AO562" i="4"/>
  <c r="AN562" i="4" s="1"/>
  <c r="AO162" i="4"/>
  <c r="AN162" i="4" s="1"/>
  <c r="AO200" i="4"/>
  <c r="AN200" i="4" s="1"/>
  <c r="AO99" i="4"/>
  <c r="AN99" i="4" s="1"/>
  <c r="AO303" i="4"/>
  <c r="AN303" i="4" s="1"/>
  <c r="AO38" i="4"/>
  <c r="AN38" i="4" s="1"/>
  <c r="AO543" i="4"/>
  <c r="AN543" i="4" s="1"/>
  <c r="AO436" i="4"/>
  <c r="AN436" i="4" s="1"/>
  <c r="AO458" i="4"/>
  <c r="AN458" i="4" s="1"/>
  <c r="AO377" i="4"/>
  <c r="AN377" i="4" s="1"/>
  <c r="AO49" i="4"/>
  <c r="AN49" i="4" s="1"/>
  <c r="AO441" i="4"/>
  <c r="AN441" i="4" s="1"/>
  <c r="AO433" i="4"/>
  <c r="AN433" i="4" s="1"/>
  <c r="AO2" i="4"/>
  <c r="AN2" i="4" s="1"/>
  <c r="AO416" i="4"/>
  <c r="AN416" i="4" s="1"/>
  <c r="AO263" i="4"/>
  <c r="AN263" i="4" s="1"/>
  <c r="AO380" i="4"/>
  <c r="AN380" i="4" s="1"/>
  <c r="AO514" i="4"/>
  <c r="AN514" i="4" s="1"/>
  <c r="AO41" i="4"/>
  <c r="AN41" i="4" s="1"/>
  <c r="AO439" i="4"/>
  <c r="AN439" i="4" s="1"/>
  <c r="AO509" i="4"/>
  <c r="AN509" i="4" s="1"/>
  <c r="AO257" i="4"/>
  <c r="AN257" i="4" s="1"/>
  <c r="AO391" i="4"/>
  <c r="AN391" i="4" s="1"/>
  <c r="AO563" i="4"/>
  <c r="AN563" i="4" s="1"/>
  <c r="AO95" i="4"/>
  <c r="AN95" i="4" s="1"/>
  <c r="AO151" i="4"/>
  <c r="AN151" i="4" s="1"/>
  <c r="AO216" i="4"/>
  <c r="AN216" i="4" s="1"/>
  <c r="AO564" i="4"/>
  <c r="AN564" i="4" s="1"/>
  <c r="AO418" i="4"/>
  <c r="AN418" i="4" s="1"/>
  <c r="AO192" i="4"/>
  <c r="AN192" i="4" s="1"/>
  <c r="AO540" i="4"/>
  <c r="AN540" i="4" s="1"/>
  <c r="AO291" i="4"/>
  <c r="AN291" i="4" s="1"/>
  <c r="AO269" i="4"/>
  <c r="AN269" i="4" s="1"/>
  <c r="AO544" i="4"/>
  <c r="AN544" i="4" s="1"/>
  <c r="AO44" i="4"/>
  <c r="AN44" i="4" s="1"/>
  <c r="AO465" i="4"/>
  <c r="AN465" i="4" s="1"/>
  <c r="AO444" i="4"/>
  <c r="AN444" i="4" s="1"/>
  <c r="AO267" i="4"/>
  <c r="AN267" i="4" s="1"/>
  <c r="AO68" i="4"/>
  <c r="AN68" i="4" s="1"/>
  <c r="AO25" i="4"/>
  <c r="AN25" i="4" s="1"/>
  <c r="AO349" i="4"/>
  <c r="AN349" i="4" s="1"/>
  <c r="AO119" i="4"/>
  <c r="AN119" i="4" s="1"/>
  <c r="AO378" i="4"/>
  <c r="AN378" i="4" s="1"/>
  <c r="AO60" i="4"/>
  <c r="AN60" i="4" s="1"/>
  <c r="AO138" i="4"/>
  <c r="AN138" i="4" s="1"/>
  <c r="AO75" i="4"/>
  <c r="AN75" i="4" s="1"/>
  <c r="AO195" i="4"/>
  <c r="AN195" i="4" s="1"/>
  <c r="AO141" i="4"/>
  <c r="AN141" i="4" s="1"/>
  <c r="AO457" i="4"/>
  <c r="AN457" i="4" s="1"/>
  <c r="AO396" i="4"/>
  <c r="AN396" i="4" s="1"/>
  <c r="AO299" i="4"/>
  <c r="AN299" i="4" s="1"/>
  <c r="AO317" i="4"/>
  <c r="AN317" i="4" s="1"/>
  <c r="AO11" i="4"/>
  <c r="AN11" i="4" s="1"/>
  <c r="AO364" i="4"/>
  <c r="AN364" i="4" s="1"/>
  <c r="AO406" i="4"/>
  <c r="AN406" i="4" s="1"/>
  <c r="AO145" i="4"/>
  <c r="AN145" i="4" s="1"/>
  <c r="AO517" i="4"/>
  <c r="AN517" i="4" s="1"/>
  <c r="AO127" i="4"/>
  <c r="AN127" i="4" s="1"/>
  <c r="AO147" i="4"/>
  <c r="AN147" i="4" s="1"/>
  <c r="AO143" i="4"/>
  <c r="AN143" i="4" s="1"/>
  <c r="AO146" i="4"/>
  <c r="AN146" i="4" s="1"/>
  <c r="AO259" i="4"/>
  <c r="AN259" i="4" s="1"/>
  <c r="AO22" i="4"/>
  <c r="AN22" i="4" s="1"/>
  <c r="AO268" i="4"/>
  <c r="AN268" i="4" s="1"/>
  <c r="AO133" i="4"/>
  <c r="AN133" i="4" s="1"/>
  <c r="AO107" i="4"/>
  <c r="AN107" i="4" s="1"/>
  <c r="AO489" i="4"/>
  <c r="AN489" i="4" s="1"/>
  <c r="AO331" i="4"/>
  <c r="AN331" i="4" s="1"/>
  <c r="AO226" i="4"/>
  <c r="AN226" i="4" s="1"/>
  <c r="AO410" i="4"/>
  <c r="AN410" i="4" s="1"/>
  <c r="AO148" i="4"/>
  <c r="AN148" i="4" s="1"/>
  <c r="AO208" i="4"/>
  <c r="AN208" i="4" s="1"/>
  <c r="AO115" i="4"/>
  <c r="AN115" i="4" s="1"/>
  <c r="AO389" i="4"/>
  <c r="AN389" i="4" s="1"/>
  <c r="AO448" i="4"/>
  <c r="AN448" i="4" s="1"/>
  <c r="AO530" i="4"/>
  <c r="AN530" i="4" s="1"/>
  <c r="AO73" i="4"/>
  <c r="AN73" i="4" s="1"/>
  <c r="AO286" i="4"/>
  <c r="AN286" i="4" s="1"/>
  <c r="AO236" i="4"/>
  <c r="AN236" i="4" s="1"/>
  <c r="AO555" i="4"/>
  <c r="AN555" i="4" s="1"/>
  <c r="AO351" i="4"/>
  <c r="AN351" i="4" s="1"/>
  <c r="AO261" i="4"/>
  <c r="AN261" i="4" s="1"/>
  <c r="AO467" i="4"/>
  <c r="AN467" i="4" s="1"/>
  <c r="AO19" i="4"/>
  <c r="AN19" i="4" s="1"/>
  <c r="AO172" i="4"/>
  <c r="AN172" i="4" s="1"/>
  <c r="AO545" i="4"/>
  <c r="AN545" i="4" s="1"/>
  <c r="AO486" i="4"/>
  <c r="AN486" i="4" s="1"/>
  <c r="AO125" i="4"/>
  <c r="AN125" i="4" s="1"/>
  <c r="AO306" i="4"/>
  <c r="AN306" i="4" s="1"/>
  <c r="AO360" i="4"/>
  <c r="AN360" i="4" s="1"/>
  <c r="AO315" i="4"/>
  <c r="AN315" i="4" s="1"/>
  <c r="AO113" i="4"/>
  <c r="AN113" i="4" s="1"/>
  <c r="AO483" i="4"/>
  <c r="AN483" i="4" s="1"/>
  <c r="AO27" i="4"/>
  <c r="AN27" i="4" s="1"/>
  <c r="AO249" i="4"/>
  <c r="AN249" i="4" s="1"/>
  <c r="AO137" i="4"/>
  <c r="AN137" i="4" s="1"/>
  <c r="AO525" i="4"/>
  <c r="AN525" i="4" s="1"/>
  <c r="AO277" i="4"/>
  <c r="AN277" i="4" s="1"/>
  <c r="AO197" i="4"/>
  <c r="AN197" i="4" s="1"/>
  <c r="AO295" i="4"/>
  <c r="AN295" i="4" s="1"/>
  <c r="AO565" i="4"/>
  <c r="AN565" i="4" s="1"/>
  <c r="AO566" i="4"/>
  <c r="AN566" i="4" s="1"/>
  <c r="AO56" i="4"/>
  <c r="AN56" i="4" s="1"/>
  <c r="AO248" i="4"/>
  <c r="AN248" i="4" s="1"/>
  <c r="AO59" i="4"/>
  <c r="AN59" i="4" s="1"/>
  <c r="AO161" i="4"/>
  <c r="AN161" i="4" s="1"/>
  <c r="AO8" i="4"/>
  <c r="AN8" i="4" s="1"/>
  <c r="AO402" i="4"/>
  <c r="AN402" i="4" s="1"/>
  <c r="AO228" i="4"/>
  <c r="AN228" i="4" s="1"/>
  <c r="AO45" i="4"/>
  <c r="AN45" i="4" s="1"/>
  <c r="AO485" i="4"/>
  <c r="AN485" i="4" s="1"/>
  <c r="AO548" i="4"/>
  <c r="AN548" i="4" s="1"/>
  <c r="AO90" i="4"/>
  <c r="AN90" i="4" s="1"/>
  <c r="AO450" i="4"/>
  <c r="AN450" i="4" s="1"/>
  <c r="AO222" i="4"/>
  <c r="AN222" i="4" s="1"/>
  <c r="AO567" i="4"/>
  <c r="AN567" i="4" s="1"/>
  <c r="AO128" i="4"/>
  <c r="AN128" i="4" s="1"/>
  <c r="AO326" i="4"/>
  <c r="AN326" i="4" s="1"/>
  <c r="AO84" i="4"/>
  <c r="AN84" i="4" s="1"/>
  <c r="AO469" i="4"/>
  <c r="AN469" i="4" s="1"/>
  <c r="AO298" i="4"/>
  <c r="AN298" i="4" s="1"/>
  <c r="AO121" i="4"/>
  <c r="AN121" i="4" s="1"/>
  <c r="AO536" i="4"/>
  <c r="AN536" i="4" s="1"/>
  <c r="AO553" i="4"/>
  <c r="AN553" i="4" s="1"/>
  <c r="AO300" i="4"/>
  <c r="AN300" i="4" s="1"/>
  <c r="AO86" i="4"/>
  <c r="AN86" i="4" s="1"/>
  <c r="AO407" i="4"/>
  <c r="AN407" i="4" s="1"/>
  <c r="AO527" i="4"/>
  <c r="AN527" i="4" s="1"/>
  <c r="AO117" i="4"/>
  <c r="AN117" i="4" s="1"/>
  <c r="AO478" i="4"/>
  <c r="AN478" i="4" s="1"/>
  <c r="AO149" i="4"/>
  <c r="AN149" i="4" s="1"/>
  <c r="AO120" i="4"/>
  <c r="AN120" i="4" s="1"/>
  <c r="AO297" i="4"/>
  <c r="AN297" i="4" s="1"/>
  <c r="AO255" i="4"/>
  <c r="AN255" i="4" s="1"/>
  <c r="AO501" i="4"/>
  <c r="AN501" i="4" s="1"/>
  <c r="AO301" i="4"/>
  <c r="AN301" i="4" s="1"/>
  <c r="AO215" i="4"/>
  <c r="AN215" i="4" s="1"/>
  <c r="AO357" i="4"/>
  <c r="AN357" i="4" s="1"/>
  <c r="AO209" i="4"/>
  <c r="AN209" i="4" s="1"/>
  <c r="AO10" i="4"/>
  <c r="AN10" i="4" s="1"/>
  <c r="AO551" i="4"/>
  <c r="AN551" i="4" s="1"/>
  <c r="AO3" i="4"/>
  <c r="AN3" i="4" s="1"/>
  <c r="AO321" i="4"/>
  <c r="AN321" i="4" s="1"/>
  <c r="AO372" i="4"/>
  <c r="AN372" i="4" s="1"/>
  <c r="AO481" i="4"/>
  <c r="AN481" i="4" s="1"/>
  <c r="AO327" i="4"/>
  <c r="AN327" i="4" s="1"/>
  <c r="AO80" i="4"/>
  <c r="AN80" i="4" s="1"/>
  <c r="AO284" i="4"/>
  <c r="AN284" i="4" s="1"/>
  <c r="AO345" i="4"/>
  <c r="AN345" i="4" s="1"/>
  <c r="AO476" i="4"/>
  <c r="AN476" i="4" s="1"/>
  <c r="AO85" i="4"/>
  <c r="AN85" i="4" s="1"/>
  <c r="AO308" i="4"/>
  <c r="AN308" i="4" s="1"/>
  <c r="AO362" i="4"/>
  <c r="AN362" i="4" s="1"/>
  <c r="AO332" i="4"/>
  <c r="AN332" i="4" s="1"/>
  <c r="AO568" i="4"/>
  <c r="AN568" i="4" s="1"/>
  <c r="AO479" i="4"/>
  <c r="AN479" i="4" s="1"/>
  <c r="AO313" i="4"/>
  <c r="AN313" i="4" s="1"/>
  <c r="AO333" i="4"/>
  <c r="AN333" i="4" s="1"/>
  <c r="AO9" i="4"/>
  <c r="AN9" i="4" s="1"/>
  <c r="AO521" i="4"/>
  <c r="AN521" i="4" s="1"/>
  <c r="AO305" i="4"/>
  <c r="AN305" i="4" s="1"/>
  <c r="AO136" i="4"/>
  <c r="AN136" i="4" s="1"/>
  <c r="AO455" i="4"/>
  <c r="AN455" i="4" s="1"/>
  <c r="AO167" i="4"/>
  <c r="AN167" i="4" s="1"/>
  <c r="AO178" i="4"/>
  <c r="AN178" i="4" s="1"/>
  <c r="AO206" i="4"/>
  <c r="AN206" i="4" s="1"/>
  <c r="AO520" i="4"/>
  <c r="AN520" i="4" s="1"/>
  <c r="AO211" i="4"/>
  <c r="AN211" i="4" s="1"/>
  <c r="AO293" i="4"/>
  <c r="AN293" i="4" s="1"/>
  <c r="AO451" i="4"/>
  <c r="AN451" i="4" s="1"/>
  <c r="AO474" i="4"/>
  <c r="AN474" i="4" s="1"/>
  <c r="AO274" i="4"/>
  <c r="AN274" i="4" s="1"/>
  <c r="AO350" i="4"/>
  <c r="AN350" i="4" s="1"/>
  <c r="AO330" i="4"/>
  <c r="AN330" i="4" s="1"/>
  <c r="AO302" i="4"/>
  <c r="AN302" i="4" s="1"/>
  <c r="AO394" i="4"/>
  <c r="AN394" i="4" s="1"/>
  <c r="AO324" i="4"/>
  <c r="AN324" i="4" s="1"/>
  <c r="AO118" i="4"/>
  <c r="AN118" i="4" s="1"/>
  <c r="AO373" i="4"/>
  <c r="AN373" i="4" s="1"/>
  <c r="AO124" i="4"/>
  <c r="AN124" i="4" s="1"/>
  <c r="AO335" i="4"/>
  <c r="AN335" i="4" s="1"/>
  <c r="AO182" i="4"/>
  <c r="AN182" i="4" s="1"/>
  <c r="AO569" i="4"/>
  <c r="AN569" i="4" s="1"/>
  <c r="AO175" i="4"/>
  <c r="AN175" i="4" s="1"/>
  <c r="AO34" i="4"/>
  <c r="AN34" i="4" s="1"/>
  <c r="AO468" i="4"/>
  <c r="AN468" i="4" s="1"/>
  <c r="AO218" i="4"/>
  <c r="AN218" i="4" s="1"/>
  <c r="AO250" i="4"/>
  <c r="AN250" i="4" s="1"/>
  <c r="AO35" i="4"/>
  <c r="AN35" i="4" s="1"/>
  <c r="AO207" i="4"/>
  <c r="AN207" i="4" s="1"/>
  <c r="AO452" i="4"/>
  <c r="AN452" i="4" s="1"/>
  <c r="AO189" i="4"/>
  <c r="AN189" i="4" s="1"/>
  <c r="AO404" i="4"/>
  <c r="AN404" i="4" s="1"/>
  <c r="AO425" i="4"/>
  <c r="AN425" i="4" s="1"/>
  <c r="AO224" i="4"/>
  <c r="AN224" i="4" s="1"/>
  <c r="AO314" i="4"/>
  <c r="AN314" i="4" s="1"/>
  <c r="AO516" i="4"/>
  <c r="AN516" i="4" s="1"/>
  <c r="AO158" i="4"/>
  <c r="AN158" i="4" s="1"/>
  <c r="AO429" i="4"/>
  <c r="AN429" i="4" s="1"/>
  <c r="AO241" i="4"/>
  <c r="AN241" i="4" s="1"/>
  <c r="AO347" i="4"/>
  <c r="AN347" i="4" s="1"/>
  <c r="AO81" i="4"/>
  <c r="AN81" i="4" s="1"/>
  <c r="AO336" i="4"/>
  <c r="AN336" i="4" s="1"/>
  <c r="AO354" i="4"/>
  <c r="AN354" i="4" s="1"/>
  <c r="AO212" i="4"/>
  <c r="AN212" i="4" s="1"/>
  <c r="AO96" i="4"/>
  <c r="AN96" i="4" s="1"/>
  <c r="AO554" i="4"/>
  <c r="AN554" i="4" s="1"/>
  <c r="AO412" i="4"/>
  <c r="AN412" i="4" s="1"/>
  <c r="AO91" i="4"/>
  <c r="AN91" i="4" s="1"/>
  <c r="AO428" i="4"/>
  <c r="AN428" i="4" s="1"/>
  <c r="AO526" i="4"/>
  <c r="AN526" i="4" s="1"/>
  <c r="AO405" i="4"/>
  <c r="AN405" i="4" s="1"/>
  <c r="AO446" i="4"/>
  <c r="AN446" i="4" s="1"/>
  <c r="AO71" i="4"/>
  <c r="AN71" i="4" s="1"/>
  <c r="AO227" i="4"/>
  <c r="AN227" i="4" s="1"/>
  <c r="AO304" i="4"/>
  <c r="AN304" i="4" s="1"/>
  <c r="AO500" i="4"/>
  <c r="AN500" i="4" s="1"/>
  <c r="AO219" i="4"/>
  <c r="AN219" i="4" s="1"/>
  <c r="AO371" i="4"/>
  <c r="AN371" i="4" s="1"/>
  <c r="AO435" i="4"/>
  <c r="AN435" i="4" s="1"/>
  <c r="AO187" i="4"/>
  <c r="AN187" i="4" s="1"/>
  <c r="AO556" i="4"/>
  <c r="AN556" i="4" s="1"/>
  <c r="AO537" i="4"/>
  <c r="AN537" i="4" s="1"/>
  <c r="AO453" i="4"/>
  <c r="AN453" i="4" s="1"/>
  <c r="AO201" i="4"/>
  <c r="AN201" i="4" s="1"/>
  <c r="AO370" i="4"/>
  <c r="AN370" i="4" s="1"/>
  <c r="AO283" i="4"/>
  <c r="AN283" i="4" s="1"/>
  <c r="AO557" i="4"/>
  <c r="AN557" i="4" s="1"/>
  <c r="AO508" i="4"/>
  <c r="AN508" i="4" s="1"/>
  <c r="AO108" i="4"/>
  <c r="AN108" i="4" s="1"/>
  <c r="AO251" i="4"/>
  <c r="AN251" i="4" s="1"/>
  <c r="AO447" i="4"/>
  <c r="AN447" i="4" s="1"/>
  <c r="AO210" i="4"/>
  <c r="AN210" i="4" s="1"/>
  <c r="AO510" i="4"/>
  <c r="AN510" i="4" s="1"/>
  <c r="AO240" i="4"/>
  <c r="AN240" i="4" s="1"/>
  <c r="AO157" i="4"/>
  <c r="AN157" i="4" s="1"/>
  <c r="AO109" i="4"/>
  <c r="AN109" i="4" s="1"/>
  <c r="AO366" i="4"/>
  <c r="AN366" i="4" s="1"/>
  <c r="AO401" i="4"/>
  <c r="AN401" i="4" s="1"/>
  <c r="AO322" i="4"/>
  <c r="AN322" i="4" s="1"/>
  <c r="AO388" i="4"/>
  <c r="AN388" i="4" s="1"/>
  <c r="AO390" i="4"/>
  <c r="AN390" i="4" s="1"/>
  <c r="AO312" i="4"/>
  <c r="AN312" i="4" s="1"/>
  <c r="AO130" i="4"/>
  <c r="AN130" i="4" s="1"/>
  <c r="AO100" i="4"/>
  <c r="AN100" i="4" s="1"/>
  <c r="AO50" i="4"/>
  <c r="AN50" i="4" s="1"/>
  <c r="AO116" i="5"/>
  <c r="AN116" i="5" s="1"/>
  <c r="AO187" i="5"/>
  <c r="AN187" i="5" s="1"/>
  <c r="AO213" i="5"/>
  <c r="AN213" i="5" s="1"/>
  <c r="AO83" i="5"/>
  <c r="AN83" i="5" s="1"/>
  <c r="AO217" i="5"/>
  <c r="AN217" i="5" s="1"/>
  <c r="AO87" i="5"/>
  <c r="AN87" i="5" s="1"/>
  <c r="AO31" i="5"/>
  <c r="AN31" i="5" s="1"/>
  <c r="AO92" i="5"/>
  <c r="AN92" i="5" s="1"/>
  <c r="AO241" i="5"/>
  <c r="AN241" i="5" s="1"/>
  <c r="AO179" i="5"/>
  <c r="AN179" i="5" s="1"/>
  <c r="AO290" i="5"/>
  <c r="AN290" i="5" s="1"/>
  <c r="AO34" i="5"/>
  <c r="AN34" i="5" s="1"/>
  <c r="AO88" i="5"/>
  <c r="AN88" i="5" s="1"/>
  <c r="AO141" i="5"/>
  <c r="AN141" i="5" s="1"/>
  <c r="AO144" i="5"/>
  <c r="AN144" i="5" s="1"/>
  <c r="AO168" i="5"/>
  <c r="AN168" i="5" s="1"/>
  <c r="AO222" i="5"/>
  <c r="AN222" i="5" s="1"/>
  <c r="AO25" i="5"/>
  <c r="AN25" i="5" s="1"/>
  <c r="AO24" i="5"/>
  <c r="AN24" i="5" s="1"/>
  <c r="AO191" i="5"/>
  <c r="AN191" i="5" s="1"/>
  <c r="AO162" i="5"/>
  <c r="AN162" i="5" s="1"/>
  <c r="AO32" i="5"/>
  <c r="AN32" i="5" s="1"/>
  <c r="AP2" i="7"/>
  <c r="AO2" i="7" s="1"/>
  <c r="AP14" i="7"/>
  <c r="AO14" i="7" s="1"/>
  <c r="AP101" i="7"/>
  <c r="AO101" i="7" s="1"/>
  <c r="AP5" i="7"/>
  <c r="AO5" i="7" s="1"/>
  <c r="AP4" i="7"/>
  <c r="AO4" i="7" s="1"/>
  <c r="AP63" i="7"/>
  <c r="AO63" i="7" s="1"/>
  <c r="AP183" i="7"/>
  <c r="AO183" i="7" s="1"/>
  <c r="AP31" i="7"/>
  <c r="AO31" i="7" s="1"/>
  <c r="AP75" i="7"/>
  <c r="AO75" i="7" s="1"/>
  <c r="AO214" i="5"/>
  <c r="AN214" i="5" s="1"/>
  <c r="AO7" i="5"/>
  <c r="AN7" i="5" s="1"/>
  <c r="AO109" i="5"/>
  <c r="AN109" i="5" s="1"/>
  <c r="AO2" i="5"/>
  <c r="AN2" i="5" s="1"/>
  <c r="AO265" i="5"/>
  <c r="AN265" i="5" s="1"/>
  <c r="AO4" i="5"/>
  <c r="AN4" i="5" s="1"/>
  <c r="AO38" i="5"/>
  <c r="AN38" i="5" s="1"/>
  <c r="AO96" i="5"/>
  <c r="AN96" i="5" s="1"/>
  <c r="AO21" i="5"/>
  <c r="AN21" i="5" s="1"/>
  <c r="AO54" i="5"/>
  <c r="AN54" i="5" s="1"/>
  <c r="AO12" i="5"/>
  <c r="AN12" i="5" s="1"/>
  <c r="AO10" i="5"/>
  <c r="AN10" i="5" s="1"/>
  <c r="AO119" i="5"/>
  <c r="AN119" i="5" s="1"/>
  <c r="AO203" i="5"/>
  <c r="AN203" i="5" s="1"/>
  <c r="AO226" i="5"/>
  <c r="AN226" i="5" s="1"/>
  <c r="AO62" i="5"/>
  <c r="AN62" i="5" s="1"/>
  <c r="AO188" i="5"/>
  <c r="AN188" i="5" s="1"/>
  <c r="AO205" i="5"/>
  <c r="AN205" i="5" s="1"/>
  <c r="AO243" i="5"/>
  <c r="AN243" i="5" s="1"/>
  <c r="AO288" i="5"/>
  <c r="AN288" i="5" s="1"/>
  <c r="AO185" i="5"/>
  <c r="AN185" i="5" s="1"/>
  <c r="AO165" i="5"/>
  <c r="AN165" i="5" s="1"/>
  <c r="AO13" i="5"/>
  <c r="AN13" i="5" s="1"/>
  <c r="AO5" i="5"/>
  <c r="AN5" i="5" s="1"/>
  <c r="AO155" i="5"/>
  <c r="AN155" i="5" s="1"/>
  <c r="AO190" i="5"/>
  <c r="AN190" i="5" s="1"/>
  <c r="AO122" i="5"/>
  <c r="AN122" i="5" s="1"/>
  <c r="AO247" i="5"/>
  <c r="AN247" i="5" s="1"/>
  <c r="AO172" i="5"/>
  <c r="AN172" i="5" s="1"/>
  <c r="AO84" i="5"/>
  <c r="AN84" i="5" s="1"/>
  <c r="AO128" i="5"/>
  <c r="AN128" i="5" s="1"/>
  <c r="AO281" i="5"/>
  <c r="AN281" i="5" s="1"/>
  <c r="AO64" i="5"/>
  <c r="AN64" i="5" s="1"/>
  <c r="AO154" i="5"/>
  <c r="AN154" i="5" s="1"/>
  <c r="AO41" i="5"/>
  <c r="AN41" i="5" s="1"/>
  <c r="AO248" i="5"/>
  <c r="AN248" i="5" s="1"/>
  <c r="AO129" i="5"/>
  <c r="AN129" i="5" s="1"/>
  <c r="AO120" i="5"/>
  <c r="AN120" i="5" s="1"/>
  <c r="AO44" i="5"/>
  <c r="AN44" i="5" s="1"/>
  <c r="AO166" i="5"/>
  <c r="AN166" i="5" s="1"/>
  <c r="AO157" i="5"/>
  <c r="AN157" i="5" s="1"/>
  <c r="AO151" i="5"/>
  <c r="AN151" i="5" s="1"/>
  <c r="AO55" i="5"/>
  <c r="AN55" i="5" s="1"/>
  <c r="AO33" i="5"/>
  <c r="AN33" i="5" s="1"/>
  <c r="AO257" i="5"/>
  <c r="AN257" i="5" s="1"/>
  <c r="AO82" i="5"/>
  <c r="AN82" i="5" s="1"/>
  <c r="AO228" i="5"/>
  <c r="AN228" i="5" s="1"/>
  <c r="AO193" i="5"/>
  <c r="AN193" i="5" s="1"/>
  <c r="AO127" i="5"/>
  <c r="AN127" i="5" s="1"/>
  <c r="AO150" i="5"/>
  <c r="AN150" i="5" s="1"/>
  <c r="AO52" i="5"/>
  <c r="AN52" i="5" s="1"/>
  <c r="AO212" i="5"/>
  <c r="AN212" i="5" s="1"/>
  <c r="AO225" i="5"/>
  <c r="AN225" i="5" s="1"/>
  <c r="AO255" i="5"/>
  <c r="AN255" i="5" s="1"/>
  <c r="AO211" i="5"/>
  <c r="AN211" i="5" s="1"/>
  <c r="AO262" i="5"/>
  <c r="AN262" i="5" s="1"/>
  <c r="AO153" i="5"/>
  <c r="AN153" i="5" s="1"/>
  <c r="AO280" i="5"/>
  <c r="AN280" i="5" s="1"/>
  <c r="AO233" i="5"/>
  <c r="AN233" i="5" s="1"/>
  <c r="AO201" i="5"/>
  <c r="AN201" i="5" s="1"/>
  <c r="AO80" i="5"/>
  <c r="AN80" i="5" s="1"/>
  <c r="AO161" i="5"/>
  <c r="AN161" i="5" s="1"/>
  <c r="AO192" i="5"/>
  <c r="AN192" i="5" s="1"/>
  <c r="AO230" i="5"/>
  <c r="AN230" i="5" s="1"/>
  <c r="AO35" i="5"/>
  <c r="AN35" i="5" s="1"/>
  <c r="AO69" i="5"/>
  <c r="AN69" i="5" s="1"/>
  <c r="AO215" i="5"/>
  <c r="AN215" i="5" s="1"/>
  <c r="AO242" i="5"/>
  <c r="AN242" i="5" s="1"/>
  <c r="AO256" i="5"/>
  <c r="AN256" i="5" s="1"/>
  <c r="AO285" i="5"/>
  <c r="AN285" i="5" s="1"/>
  <c r="AO198" i="5"/>
  <c r="AN198" i="5" s="1"/>
  <c r="AO263" i="5"/>
  <c r="AN263" i="5" s="1"/>
  <c r="AO137" i="5"/>
  <c r="AN137" i="5" s="1"/>
  <c r="AO227" i="5"/>
  <c r="AN227" i="5" s="1"/>
  <c r="AO26" i="5"/>
  <c r="AN26" i="5" s="1"/>
  <c r="AO174" i="5"/>
  <c r="AN174" i="5" s="1"/>
  <c r="AO219" i="5"/>
  <c r="AN219" i="5" s="1"/>
  <c r="AO8" i="5"/>
  <c r="AN8" i="5" s="1"/>
  <c r="AO48" i="5"/>
  <c r="AN48" i="5" s="1"/>
  <c r="AO42" i="5"/>
  <c r="AN42" i="5" s="1"/>
  <c r="AO289" i="5"/>
  <c r="AN289" i="5" s="1"/>
  <c r="AO210" i="5"/>
  <c r="AN210" i="5" s="1"/>
  <c r="AO77" i="5"/>
  <c r="AN77" i="5" s="1"/>
  <c r="AO103" i="5"/>
  <c r="AN103" i="5" s="1"/>
  <c r="AO9" i="5"/>
  <c r="AN9" i="5" s="1"/>
  <c r="AO36" i="5"/>
  <c r="AN36" i="5" s="1"/>
  <c r="AO258" i="5"/>
  <c r="AN258" i="5" s="1"/>
  <c r="AO74" i="5"/>
  <c r="AN74" i="5" s="1"/>
  <c r="AO28" i="5"/>
  <c r="AN28" i="5" s="1"/>
  <c r="AO266" i="5"/>
  <c r="AN266" i="5" s="1"/>
  <c r="AO284" i="5"/>
  <c r="AN284" i="5" s="1"/>
  <c r="AO282" i="5"/>
  <c r="AN282" i="5" s="1"/>
  <c r="AO113" i="5"/>
  <c r="AN113" i="5" s="1"/>
  <c r="AO105" i="5"/>
  <c r="AN105" i="5" s="1"/>
  <c r="AO231" i="5"/>
  <c r="AN231" i="5" s="1"/>
  <c r="AO60" i="5"/>
  <c r="AN60" i="5" s="1"/>
  <c r="AO39" i="5"/>
  <c r="AN39" i="5" s="1"/>
  <c r="AO124" i="5"/>
  <c r="AN124" i="5" s="1"/>
  <c r="AO169" i="5"/>
  <c r="AN169" i="5" s="1"/>
  <c r="AO123" i="5"/>
  <c r="AN123" i="5" s="1"/>
  <c r="AO202" i="5"/>
  <c r="AN202" i="5" s="1"/>
  <c r="AO236" i="5"/>
  <c r="AN236" i="5" s="1"/>
  <c r="AO61" i="5"/>
  <c r="AN61" i="5" s="1"/>
  <c r="AO180" i="5"/>
  <c r="AN180" i="5" s="1"/>
  <c r="AO23" i="5"/>
  <c r="AN23" i="5" s="1"/>
  <c r="AO216" i="5"/>
  <c r="AN216" i="5" s="1"/>
  <c r="AO183" i="5"/>
  <c r="AN183" i="5" s="1"/>
  <c r="AO59" i="5"/>
  <c r="AN59" i="5" s="1"/>
  <c r="AO37" i="5"/>
  <c r="AN37" i="5" s="1"/>
  <c r="AO98" i="5"/>
  <c r="AN98" i="5" s="1"/>
  <c r="AO11" i="5"/>
  <c r="AN11" i="5" s="1"/>
  <c r="AO142" i="5"/>
  <c r="AN142" i="5" s="1"/>
  <c r="AO221" i="5"/>
  <c r="AN221" i="5" s="1"/>
  <c r="AO279" i="5"/>
  <c r="AN279" i="5" s="1"/>
  <c r="AO78" i="5"/>
  <c r="AN78" i="5" s="1"/>
  <c r="AO171" i="5"/>
  <c r="AN171" i="5" s="1"/>
  <c r="AO237" i="5"/>
  <c r="AN237" i="5" s="1"/>
  <c r="AO175" i="5"/>
  <c r="AN175" i="5" s="1"/>
  <c r="AO270" i="5"/>
  <c r="AN270" i="5" s="1"/>
  <c r="AO267" i="5"/>
  <c r="AN267" i="5" s="1"/>
  <c r="AO140" i="5"/>
  <c r="AN140" i="5" s="1"/>
  <c r="AO104" i="5"/>
  <c r="AN104" i="5" s="1"/>
  <c r="AO126" i="5"/>
  <c r="AN126" i="5" s="1"/>
  <c r="AO271" i="5"/>
  <c r="AN271" i="5" s="1"/>
  <c r="AO135" i="5"/>
  <c r="AN135" i="5" s="1"/>
  <c r="AO68" i="5"/>
  <c r="AN68" i="5" s="1"/>
  <c r="AO51" i="5"/>
  <c r="AN51" i="5" s="1"/>
  <c r="AO291" i="5"/>
  <c r="AN291" i="5" s="1"/>
  <c r="AO43" i="5"/>
  <c r="AN43" i="5" s="1"/>
  <c r="AO232" i="5"/>
  <c r="AN232" i="5" s="1"/>
  <c r="AO94" i="5"/>
  <c r="AN94" i="5" s="1"/>
  <c r="AO182" i="5"/>
  <c r="AN182" i="5" s="1"/>
  <c r="AO234" i="5"/>
  <c r="AN234" i="5" s="1"/>
  <c r="AO249" i="5"/>
  <c r="AN249" i="5" s="1"/>
  <c r="AO138" i="5"/>
  <c r="AN138" i="5" s="1"/>
  <c r="AO45" i="5"/>
  <c r="AN45" i="5" s="1"/>
  <c r="AO254" i="5"/>
  <c r="AN254" i="5" s="1"/>
  <c r="AO15" i="5"/>
  <c r="AN15" i="5" s="1"/>
  <c r="AO199" i="5"/>
  <c r="AN199" i="5" s="1"/>
  <c r="AO195" i="5"/>
  <c r="AN195" i="5" s="1"/>
  <c r="AO207" i="5"/>
  <c r="AN207" i="5" s="1"/>
  <c r="AO130" i="5"/>
  <c r="AN130" i="5" s="1"/>
  <c r="AO18" i="5"/>
  <c r="AN18" i="5" s="1"/>
  <c r="AO146" i="5"/>
  <c r="AN146" i="5" s="1"/>
  <c r="AO133" i="5"/>
  <c r="AN133" i="5" s="1"/>
  <c r="AO204" i="5"/>
  <c r="AN204" i="5" s="1"/>
  <c r="AO268" i="5"/>
  <c r="AN268" i="5" s="1"/>
  <c r="AO250" i="5"/>
  <c r="AN250" i="5" s="1"/>
  <c r="AO167" i="5"/>
  <c r="AN167" i="5" s="1"/>
  <c r="AO145" i="5"/>
  <c r="AN145" i="5" s="1"/>
  <c r="AO273" i="5"/>
  <c r="AN273" i="5" s="1"/>
  <c r="AO29" i="5"/>
  <c r="AN29" i="5" s="1"/>
  <c r="AO173" i="5"/>
  <c r="AN173" i="5" s="1"/>
  <c r="AO99" i="5"/>
  <c r="AN99" i="5" s="1"/>
  <c r="AO181" i="5"/>
  <c r="AN181" i="5" s="1"/>
  <c r="AO275" i="5"/>
  <c r="AN275" i="5" s="1"/>
  <c r="AO86" i="5"/>
  <c r="AN86" i="5" s="1"/>
  <c r="AO131" i="5"/>
  <c r="AN131" i="5" s="1"/>
  <c r="AO121" i="5"/>
  <c r="AN121" i="5" s="1"/>
  <c r="AO218" i="5"/>
  <c r="AN218" i="5" s="1"/>
  <c r="AO239" i="5"/>
  <c r="AN239" i="5" s="1"/>
  <c r="AO132" i="5"/>
  <c r="AN132" i="5" s="1"/>
  <c r="AO278" i="5"/>
  <c r="AN278" i="5" s="1"/>
  <c r="AO253" i="5"/>
  <c r="AN253" i="5" s="1"/>
  <c r="AO81" i="5"/>
  <c r="AN81" i="5" s="1"/>
  <c r="AO46" i="5"/>
  <c r="AN46" i="5" s="1"/>
  <c r="AO194" i="5"/>
  <c r="AN194" i="5" s="1"/>
  <c r="AO53" i="5"/>
  <c r="AN53" i="5" s="1"/>
  <c r="AO56" i="5"/>
  <c r="AN56" i="5" s="1"/>
  <c r="AO163" i="5"/>
  <c r="AN163" i="5" s="1"/>
  <c r="AO186" i="5"/>
  <c r="AN186" i="5" s="1"/>
  <c r="AO66" i="5"/>
  <c r="AN66" i="5" s="1"/>
  <c r="AO118" i="5"/>
  <c r="AN118" i="5" s="1"/>
  <c r="AO200" i="5"/>
  <c r="AN200" i="5" s="1"/>
  <c r="AO197" i="5"/>
  <c r="AN197" i="5" s="1"/>
  <c r="AO47" i="5"/>
  <c r="AN47" i="5" s="1"/>
  <c r="AO19" i="5"/>
  <c r="AN19" i="5" s="1"/>
  <c r="AO287" i="5"/>
  <c r="AN287" i="5" s="1"/>
  <c r="AO196" i="5"/>
  <c r="AN196" i="5" s="1"/>
  <c r="AO277" i="5"/>
  <c r="AN277" i="5" s="1"/>
  <c r="AO252" i="5"/>
  <c r="AN252" i="5" s="1"/>
  <c r="AO240" i="5"/>
  <c r="AN240" i="5" s="1"/>
  <c r="AO223" i="5"/>
  <c r="AN223" i="5" s="1"/>
  <c r="AO184" i="5"/>
  <c r="AN184" i="5" s="1"/>
  <c r="AO283" i="5"/>
  <c r="AN283" i="5" s="1"/>
  <c r="AO27" i="5"/>
  <c r="AN27" i="5" s="1"/>
  <c r="AO57" i="5"/>
  <c r="AN57" i="5" s="1"/>
  <c r="AO79" i="5"/>
  <c r="AN79" i="5" s="1"/>
  <c r="AO189" i="5"/>
  <c r="AN189" i="5" s="1"/>
  <c r="AO93" i="5"/>
  <c r="AN93" i="5" s="1"/>
  <c r="AO16" i="5"/>
  <c r="AN16" i="5" s="1"/>
  <c r="AO264" i="5"/>
  <c r="AN264" i="5" s="1"/>
  <c r="AO76" i="5"/>
  <c r="AN76" i="5" s="1"/>
  <c r="AO75" i="5"/>
  <c r="AN75" i="5" s="1"/>
  <c r="AO50" i="5"/>
  <c r="AN50" i="5" s="1"/>
  <c r="AO91" i="5"/>
  <c r="AN91" i="5" s="1"/>
  <c r="AO139" i="5"/>
  <c r="AN139" i="5" s="1"/>
  <c r="AO101" i="5"/>
  <c r="AN101" i="5" s="1"/>
  <c r="AO209" i="5"/>
  <c r="AN209" i="5" s="1"/>
  <c r="AO71" i="5"/>
  <c r="AN71" i="5" s="1"/>
  <c r="AO156" i="5"/>
  <c r="AN156" i="5" s="1"/>
  <c r="AO115" i="5"/>
  <c r="AN115" i="5" s="1"/>
  <c r="AO58" i="5"/>
  <c r="AN58" i="5" s="1"/>
  <c r="AO3" i="5"/>
  <c r="AN3" i="5" s="1"/>
  <c r="AO164" i="5"/>
  <c r="AN164" i="5" s="1"/>
  <c r="AO244" i="5"/>
  <c r="AN244" i="5" s="1"/>
  <c r="AO246" i="5"/>
  <c r="AN246" i="5" s="1"/>
  <c r="AO97" i="5"/>
  <c r="AN97" i="5" s="1"/>
  <c r="AO70" i="5"/>
  <c r="AN70" i="5" s="1"/>
  <c r="AO100" i="5"/>
  <c r="AN100" i="5" s="1"/>
  <c r="AO251" i="5"/>
  <c r="AN251" i="5" s="1"/>
  <c r="AO67" i="5"/>
  <c r="AN67" i="5" s="1"/>
  <c r="AO73" i="5"/>
  <c r="AN73" i="5" s="1"/>
  <c r="AO286" i="5"/>
  <c r="AN286" i="5" s="1"/>
  <c r="AO114" i="5"/>
  <c r="AN114" i="5" s="1"/>
  <c r="AO107" i="5"/>
  <c r="AN107" i="5" s="1"/>
  <c r="AO117" i="5"/>
  <c r="AN117" i="5" s="1"/>
  <c r="AO106" i="5"/>
  <c r="AN106" i="5" s="1"/>
  <c r="AO63" i="5"/>
  <c r="AN63" i="5" s="1"/>
  <c r="AO95" i="5"/>
  <c r="AN95" i="5" s="1"/>
  <c r="AO49" i="5"/>
  <c r="AN49" i="5" s="1"/>
  <c r="AO229" i="5"/>
  <c r="AN229" i="5" s="1"/>
  <c r="AO245" i="5"/>
  <c r="AN245" i="5" s="1"/>
  <c r="AO176" i="5"/>
  <c r="AN176" i="5" s="1"/>
  <c r="AO14" i="5"/>
  <c r="AN14" i="5" s="1"/>
  <c r="AO274" i="5"/>
  <c r="AN274" i="5" s="1"/>
  <c r="AO40" i="5"/>
  <c r="AN40" i="5" s="1"/>
  <c r="AO125" i="5"/>
  <c r="AN125" i="5" s="1"/>
  <c r="AO112" i="5"/>
  <c r="AN112" i="5" s="1"/>
  <c r="AO22" i="5"/>
  <c r="AN22" i="5" s="1"/>
  <c r="AO170" i="5"/>
  <c r="AN170" i="5" s="1"/>
  <c r="BD39" i="9"/>
  <c r="AO338" i="4"/>
  <c r="AN338" i="4" s="1"/>
  <c r="AO93" i="4"/>
  <c r="AN93" i="4" s="1"/>
  <c r="AO399" i="4"/>
  <c r="AN399" i="4" s="1"/>
  <c r="AO170" i="4"/>
  <c r="AN170" i="4" s="1"/>
  <c r="AO102" i="4"/>
  <c r="AN102" i="4" s="1"/>
  <c r="AO225" i="4"/>
  <c r="AN225" i="4" s="1"/>
  <c r="BO120" i="3"/>
  <c r="BN120" i="3" s="1"/>
  <c r="BO54" i="3"/>
  <c r="BN54" i="3" s="1"/>
  <c r="BO283" i="3"/>
  <c r="BN283" i="3" s="1"/>
  <c r="AO6" i="5"/>
  <c r="AN6" i="5" s="1"/>
  <c r="P38" i="8" l="1"/>
  <c r="P20" i="8"/>
  <c r="P32" i="8"/>
  <c r="N22" i="8"/>
  <c r="N28" i="8"/>
  <c r="P44" i="8"/>
  <c r="P26" i="8"/>
  <c r="P14" i="8"/>
  <c r="P8" i="8"/>
  <c r="P42" i="8"/>
  <c r="P36" i="8"/>
  <c r="P30" i="8"/>
  <c r="P24" i="8"/>
  <c r="P18" i="8"/>
  <c r="P12" i="8"/>
  <c r="P16" i="8"/>
  <c r="P34" i="8"/>
  <c r="P10" i="8"/>
  <c r="P6" i="8"/>
  <c r="P40" i="8"/>
  <c r="P28" i="8"/>
  <c r="P22" i="8"/>
  <c r="N44" i="8"/>
  <c r="N38" i="8"/>
  <c r="N32" i="8"/>
  <c r="N26" i="8"/>
  <c r="N20" i="8"/>
  <c r="N14" i="8"/>
  <c r="N8" i="8"/>
  <c r="N40" i="8"/>
  <c r="N34" i="8"/>
  <c r="N16" i="8"/>
  <c r="N10" i="8"/>
  <c r="N42" i="8"/>
  <c r="N36" i="8"/>
  <c r="N30" i="8"/>
  <c r="N24" i="8"/>
  <c r="N18" i="8"/>
  <c r="N12" i="8"/>
  <c r="N6" i="8"/>
</calcChain>
</file>

<file path=xl/sharedStrings.xml><?xml version="1.0" encoding="utf-8"?>
<sst xmlns="http://schemas.openxmlformats.org/spreadsheetml/2006/main" count="3804" uniqueCount="899">
  <si>
    <t>Nimi</t>
  </si>
  <si>
    <t>Getter Saar</t>
  </si>
  <si>
    <t>Raul Must</t>
  </si>
  <si>
    <t>Rainer Kaljumäe</t>
  </si>
  <si>
    <t>Raul Käsner</t>
  </si>
  <si>
    <t>Kristjan Kaljurand</t>
  </si>
  <si>
    <t>Aare Luigas</t>
  </si>
  <si>
    <t>Raido Rozental</t>
  </si>
  <si>
    <t>Alar Voitka</t>
  </si>
  <si>
    <t>Indrek Luts</t>
  </si>
  <si>
    <t>Kristjan Täherand</t>
  </si>
  <si>
    <t>Mikk Järveoja</t>
  </si>
  <si>
    <t>Mihkel Talts</t>
  </si>
  <si>
    <t>Koht</t>
  </si>
  <si>
    <t>Helina Rüütel</t>
  </si>
  <si>
    <t>Karl-Rasmus Pungas</t>
  </si>
  <si>
    <t>Kristin Kuuba</t>
  </si>
  <si>
    <t>Andrei Kägo</t>
  </si>
  <si>
    <t>Toivo Vällo</t>
  </si>
  <si>
    <t>Priit Roosnupp</t>
  </si>
  <si>
    <t>Tarmo Tubro</t>
  </si>
  <si>
    <t>Martin Kangur</t>
  </si>
  <si>
    <t>Sander Merits</t>
  </si>
  <si>
    <t>Mihkel Laanes</t>
  </si>
  <si>
    <t>Mikk Õunmaa</t>
  </si>
  <si>
    <t>Kati-Kreet Marran</t>
  </si>
  <si>
    <t>Sale-Liis Teesalu</t>
  </si>
  <si>
    <t>Rimantas Jurkuvenas</t>
  </si>
  <si>
    <t>Anne Mobel</t>
  </si>
  <si>
    <t>Imre Hansen</t>
  </si>
  <si>
    <t>Marcus Lõo</t>
  </si>
  <si>
    <t>Karl Kert</t>
  </si>
  <si>
    <t>Helis Pajuste</t>
  </si>
  <si>
    <t>Reet Vokk</t>
  </si>
  <si>
    <t>Sten Üprus</t>
  </si>
  <si>
    <t>Andreas Leimann</t>
  </si>
  <si>
    <t>Jens Veende</t>
  </si>
  <si>
    <t>Rainer Amur</t>
  </si>
  <si>
    <t>Hannaliina Piho</t>
  </si>
  <si>
    <t>Siim Saadoja</t>
  </si>
  <si>
    <t>Vahur Lukin</t>
  </si>
  <si>
    <t>Editha Schmalz</t>
  </si>
  <si>
    <t>Pavel Iljin</t>
  </si>
  <si>
    <t>Marek Jürgenson</t>
  </si>
  <si>
    <t>Markus Kivistik</t>
  </si>
  <si>
    <t>Karina Kapanen</t>
  </si>
  <si>
    <t>Meelis Tammik</t>
  </si>
  <si>
    <t>Reimo Rajasalu</t>
  </si>
  <si>
    <t>Martin Viira</t>
  </si>
  <si>
    <t>Kristi Kuuse</t>
  </si>
  <si>
    <t>Kaire Karindi</t>
  </si>
  <si>
    <t>Artur Ajupov</t>
  </si>
  <si>
    <t>Külle Kordemets</t>
  </si>
  <si>
    <t>Aleksei Turkin</t>
  </si>
  <si>
    <t>Hans-Kristjan Pilve</t>
  </si>
  <si>
    <t>Ants Mängel</t>
  </si>
  <si>
    <t>Einar Veede</t>
  </si>
  <si>
    <t>Karl Kivinurm</t>
  </si>
  <si>
    <t>Ardo Rõõm</t>
  </si>
  <si>
    <t>Martti Eerma</t>
  </si>
  <si>
    <t>Kertu Margus</t>
  </si>
  <si>
    <t>Terje Arak</t>
  </si>
  <si>
    <t>Jekaterina Burlakova</t>
  </si>
  <si>
    <t>Punkte</t>
  </si>
  <si>
    <t>osales madalamas tasemeklassis</t>
  </si>
  <si>
    <t>osales kõrgemas tasemeklassis, kuid ei võitnud ühtegi mängu</t>
  </si>
  <si>
    <t>Tiina Kotke</t>
  </si>
  <si>
    <t>Ebe Laanes</t>
  </si>
  <si>
    <t>Erle Nõmm</t>
  </si>
  <si>
    <t>Andres Aru</t>
  </si>
  <si>
    <t>Ott Aaloe</t>
  </si>
  <si>
    <t>Sinisha Nedic</t>
  </si>
  <si>
    <t>Raul Linnamägi</t>
  </si>
  <si>
    <t>Tauri Kilk</t>
  </si>
  <si>
    <t>Rannar Zirk</t>
  </si>
  <si>
    <t>Võistluste arv</t>
  </si>
  <si>
    <t>Janar Vapper</t>
  </si>
  <si>
    <t>Catlyn Kruus</t>
  </si>
  <si>
    <t>Ramona Üprus</t>
  </si>
  <si>
    <t>Toomas Vallikivi</t>
  </si>
  <si>
    <t>Elina Letjutšaja</t>
  </si>
  <si>
    <t>Urmas Leeman</t>
  </si>
  <si>
    <t>Arthur Kivi</t>
  </si>
  <si>
    <t>Erko Kasekamp</t>
  </si>
  <si>
    <t>Oskar Männik</t>
  </si>
  <si>
    <t>Gunnar Kalajas</t>
  </si>
  <si>
    <t>Ragnar Sepp</t>
  </si>
  <si>
    <t>Ulla Helm</t>
  </si>
  <si>
    <t>Viktor Daineko</t>
  </si>
  <si>
    <t>Tarmo Toover</t>
  </si>
  <si>
    <t>Teele Arjasepp</t>
  </si>
  <si>
    <t>Kristel Neier</t>
  </si>
  <si>
    <t>Keith Lysandra Luigas</t>
  </si>
  <si>
    <t>Kristel Kivi</t>
  </si>
  <si>
    <t>Piret Pärnmaa</t>
  </si>
  <si>
    <t>Inga Ohno</t>
  </si>
  <si>
    <t>Martti Lepisto</t>
  </si>
  <si>
    <t>Aldo Sinijärv</t>
  </si>
  <si>
    <t>Triinu Tombak</t>
  </si>
  <si>
    <t>Kirill Kalinin</t>
  </si>
  <si>
    <t>Emili Pärsim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</si>
  <si>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</si>
  <si>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</si>
  <si>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</si>
  <si>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</si>
  <si>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</si>
  <si>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</si>
  <si>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</si>
  <si>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Maanus Hurt</t>
  </si>
  <si>
    <t>Klubi</t>
  </si>
  <si>
    <t>Rahvus</t>
  </si>
  <si>
    <t>EST</t>
  </si>
  <si>
    <t>Tondiraba SK</t>
  </si>
  <si>
    <t>Triiton</t>
  </si>
  <si>
    <t>FIN</t>
  </si>
  <si>
    <t>ESB</t>
  </si>
  <si>
    <t>Nõo SK</t>
  </si>
  <si>
    <t>TÜASK</t>
  </si>
  <si>
    <t>TSKeskus</t>
  </si>
  <si>
    <t>Tallinna Kalev</t>
  </si>
  <si>
    <t>Pärnu SK</t>
  </si>
  <si>
    <t>Puhja SK</t>
  </si>
  <si>
    <t>Viimsi SK</t>
  </si>
  <si>
    <t>Drive</t>
  </si>
  <si>
    <t>Vahur Kivistik</t>
  </si>
  <si>
    <t>Tallinna SK</t>
  </si>
  <si>
    <t>RUS</t>
  </si>
  <si>
    <t>Heimar Mirka</t>
  </si>
  <si>
    <t>LAT</t>
  </si>
  <si>
    <t>Marelle Salu</t>
  </si>
  <si>
    <t>Heili Merisalu</t>
  </si>
  <si>
    <t>Kerttu Voore</t>
  </si>
  <si>
    <t>Mario Kirisma</t>
  </si>
  <si>
    <t>Ervin Lumberg</t>
  </si>
  <si>
    <t>Pille Puskar</t>
  </si>
  <si>
    <t>Marju Velga</t>
  </si>
  <si>
    <t>Anne Kaseväli</t>
  </si>
  <si>
    <t>Guido Oja</t>
  </si>
  <si>
    <t>Indrek Kesküla</t>
  </si>
  <si>
    <t>Ain Alev</t>
  </si>
  <si>
    <t>Ando Valm</t>
  </si>
  <si>
    <t>Kashif Mahmood</t>
  </si>
  <si>
    <t>Rakvere SK</t>
  </si>
  <si>
    <t>Revo Linno</t>
  </si>
  <si>
    <t>Tuuli-Mai Tomingas</t>
  </si>
  <si>
    <t>PAK</t>
  </si>
  <si>
    <t>Sandra Eiduks</t>
  </si>
  <si>
    <t>Mirja Lind</t>
  </si>
  <si>
    <t>Indrek Raig</t>
  </si>
  <si>
    <t>Katrin Remmelkoor</t>
  </si>
  <si>
    <t>Tiit Haldma</t>
  </si>
  <si>
    <t>Uku-Urmas Tross</t>
  </si>
  <si>
    <t>Tregert Gustav Värv</t>
  </si>
  <si>
    <t>Deniss-Eduard Juganson</t>
  </si>
  <si>
    <t>Ilya Cherkasov</t>
  </si>
  <si>
    <t>Semjon Brener</t>
  </si>
  <si>
    <t>IND</t>
  </si>
  <si>
    <t>Erkki Kattel</t>
  </si>
  <si>
    <t>Villu Kukk</t>
  </si>
  <si>
    <t>Birgit Strikholm</t>
  </si>
  <si>
    <t>Sulev Hallik</t>
  </si>
  <si>
    <t>Aleksei Kreivald</t>
  </si>
  <si>
    <t>Juri Kartakov</t>
  </si>
  <si>
    <t>Jaanus Vapper</t>
  </si>
  <si>
    <t>Marek Vapper</t>
  </si>
  <si>
    <t>Martin Kajandi</t>
  </si>
  <si>
    <t>Margus Zirk</t>
  </si>
  <si>
    <t>Kätlin Saar</t>
  </si>
  <si>
    <t>Andra Mai Hoop</t>
  </si>
  <si>
    <t>Tanel Mets</t>
  </si>
  <si>
    <t>GBR</t>
  </si>
  <si>
    <t>Matt Redfearn</t>
  </si>
  <si>
    <t>Rene Leeman</t>
  </si>
  <si>
    <t>Kathy-Karmen Kale</t>
  </si>
  <si>
    <t>Kärolin Kerem</t>
  </si>
  <si>
    <t>Ivan Sergejev</t>
  </si>
  <si>
    <t>Karl Aksel Männik</t>
  </si>
  <si>
    <t>Helen Pärn</t>
  </si>
  <si>
    <t>Emilia Šapovalova</t>
  </si>
  <si>
    <t>Melissa Mazurtšak</t>
  </si>
  <si>
    <t>Ilmar Toomsalu</t>
  </si>
  <si>
    <t>Johanna Violet Meier</t>
  </si>
  <si>
    <t>Ain Tiidrus</t>
  </si>
  <si>
    <t>Dennis Kumar</t>
  </si>
  <si>
    <t>Alan Heinluht</t>
  </si>
  <si>
    <t>Paul Kristjan Rajamägi</t>
  </si>
  <si>
    <t>Keerthi Shankar Sekar</t>
  </si>
  <si>
    <t>Mihkel Mart Liim</t>
  </si>
  <si>
    <t>Tanel Talts</t>
  </si>
  <si>
    <t>Indrek Piibur</t>
  </si>
  <si>
    <t>Anti Sepp</t>
  </si>
  <si>
    <t>Kalle Aarma</t>
  </si>
  <si>
    <t>Taimar Talts</t>
  </si>
  <si>
    <t>Reet Volt</t>
  </si>
  <si>
    <t>Robin Schmalz</t>
  </si>
  <si>
    <t>Alo Vallikivi</t>
  </si>
  <si>
    <t>Enriko Õunapuu</t>
  </si>
  <si>
    <t>Joosep Pahmann</t>
  </si>
  <si>
    <t>Caspar Kerner</t>
  </si>
  <si>
    <t>Kalev Koort</t>
  </si>
  <si>
    <t>Siim Saarse</t>
  </si>
  <si>
    <t>Katre Siliksaar</t>
  </si>
  <si>
    <t>Tarmo Tromp</t>
  </si>
  <si>
    <t>Siiri Rajamägi</t>
  </si>
  <si>
    <t>Ülle Laasner</t>
  </si>
  <si>
    <t>SK Fookus</t>
  </si>
  <si>
    <t>Alla Roosimäe</t>
  </si>
  <si>
    <t>Maili Reinberg-Voitka</t>
  </si>
  <si>
    <t>Jürgo Kullamaa</t>
  </si>
  <si>
    <t>Eve Laansoo</t>
  </si>
  <si>
    <t>Silva Lips</t>
  </si>
  <si>
    <t>Anton Berik</t>
  </si>
  <si>
    <t>Rainer Raski</t>
  </si>
  <si>
    <t>Marko Männik</t>
  </si>
  <si>
    <t>Roland Kutsei</t>
  </si>
  <si>
    <t>Raili Pärsim</t>
  </si>
  <si>
    <t>Kaidi Teller</t>
  </si>
  <si>
    <t>Marian Laur</t>
  </si>
  <si>
    <t>Aljona Kopossova</t>
  </si>
  <si>
    <t>Tatjana Zubenok</t>
  </si>
  <si>
    <t>Vahur Parve</t>
  </si>
  <si>
    <t>Gerd Laub</t>
  </si>
  <si>
    <t>Grete Talviste</t>
  </si>
  <si>
    <t>Teimur Israfilov</t>
  </si>
  <si>
    <t>Sander Riigor</t>
  </si>
  <si>
    <t>Jarek Elmi</t>
  </si>
  <si>
    <t>Anita Väli</t>
  </si>
  <si>
    <t>Pille Laub</t>
  </si>
  <si>
    <t>Aleksandr Godunov</t>
  </si>
  <si>
    <t>Sergei Kretov</t>
  </si>
  <si>
    <t>Ronald Üprus</t>
  </si>
  <si>
    <t>Mati Soo</t>
  </si>
  <si>
    <t>Andrei Schmidt</t>
  </si>
  <si>
    <t>Hugo Themas</t>
  </si>
  <si>
    <t>Eva Arumets</t>
  </si>
  <si>
    <t>Krisliin Rohtla</t>
  </si>
  <si>
    <t>Annabel Rohtla</t>
  </si>
  <si>
    <t>Meribel Rohtla</t>
  </si>
  <si>
    <t>Virge Pesti</t>
  </si>
  <si>
    <t>Henrik Lepp</t>
  </si>
  <si>
    <t>Andrus Kuldkepp</t>
  </si>
  <si>
    <t>Liivo Raudver</t>
  </si>
  <si>
    <t>Erika Kõvask</t>
  </si>
  <si>
    <t>Katrin Rahe</t>
  </si>
  <si>
    <t>Marija Paskotši</t>
  </si>
  <si>
    <t>Petter Kroneld</t>
  </si>
  <si>
    <t>Märt Aolaid</t>
  </si>
  <si>
    <t>Erkki Laagriküll</t>
  </si>
  <si>
    <t>Margo Dengo</t>
  </si>
  <si>
    <t>Indrek Millert</t>
  </si>
  <si>
    <t>Mia Sakarias</t>
  </si>
  <si>
    <t>Kadi-Liis Viibur</t>
  </si>
  <si>
    <t>SK Smash</t>
  </si>
  <si>
    <t>Soohwan Kim</t>
  </si>
  <si>
    <t>KOR</t>
  </si>
  <si>
    <t>Merle Järv</t>
  </si>
  <si>
    <t>Maarika Mändla</t>
  </si>
  <si>
    <t>Mairi Uiboaed</t>
  </si>
  <si>
    <t>Greteli Mittal</t>
  </si>
  <si>
    <t>Eliise Siimann</t>
  </si>
  <si>
    <t>Andres Kaev</t>
  </si>
  <si>
    <t>Laura-Liis Kale</t>
  </si>
  <si>
    <t>Veeriku Badminton</t>
  </si>
  <si>
    <t>Chris-Robin Talts</t>
  </si>
  <si>
    <t>Rasmus Talts</t>
  </si>
  <si>
    <t>Sami Parikka</t>
  </si>
  <si>
    <t>Katriin Jagomägi</t>
  </si>
  <si>
    <t>Riina Täht</t>
  </si>
  <si>
    <t>Kai-Riin Saluste</t>
  </si>
  <si>
    <t>UKR</t>
  </si>
  <si>
    <t>KlaKi</t>
  </si>
  <si>
    <t>Paula Petäys</t>
  </si>
  <si>
    <t>Tiina Lell</t>
  </si>
  <si>
    <t>Romet Käsper</t>
  </si>
  <si>
    <t>Anti Randalu</t>
  </si>
  <si>
    <t>Margus Soidla</t>
  </si>
  <si>
    <t>Eva Maria Krupp</t>
  </si>
  <si>
    <t>Natalja Ledvanova</t>
  </si>
  <si>
    <t>Irina Dogatko</t>
  </si>
  <si>
    <t>Alexander Samoylenko</t>
  </si>
  <si>
    <t>Galina Ušakova</t>
  </si>
  <si>
    <t>Eugene Francis</t>
  </si>
  <si>
    <t>Konstantin Artjušin</t>
  </si>
  <si>
    <t>Pavel Borozdin</t>
  </si>
  <si>
    <t>Marti Arak</t>
  </si>
  <si>
    <t>Taavi Hirtentreu</t>
  </si>
  <si>
    <t>Polina Rjabušenko</t>
  </si>
  <si>
    <t>Veronika Randalainen</t>
  </si>
  <si>
    <t>Aet Põldma</t>
  </si>
  <si>
    <t>Janno Põldma</t>
  </si>
  <si>
    <t>Polina Volohhonskaja</t>
  </si>
  <si>
    <t>Mila Laub</t>
  </si>
  <si>
    <t>Teet Smidt</t>
  </si>
  <si>
    <t>Margo Noormets</t>
  </si>
  <si>
    <t>Art Richard Müürsepp</t>
  </si>
  <si>
    <t>Valge Hani</t>
  </si>
  <si>
    <t>Tiiu Ilu</t>
  </si>
  <si>
    <t>Erik Marksoo</t>
  </si>
  <si>
    <t>Kätlyn Samra</t>
  </si>
  <si>
    <t>Virge Kala</t>
  </si>
  <si>
    <t>Mikk Aru</t>
  </si>
  <si>
    <t>Urmo Valter</t>
  </si>
  <si>
    <t>Stanislav Aleksejev</t>
  </si>
  <si>
    <t>Heli Milber</t>
  </si>
  <si>
    <t>Merlin Kolk</t>
  </si>
  <si>
    <t>Kairi Kalder</t>
  </si>
  <si>
    <t>Kristi Loog</t>
  </si>
  <si>
    <t>Võru SK</t>
  </si>
  <si>
    <t>Margit Lassi</t>
  </si>
  <si>
    <t>Mari Kalk</t>
  </si>
  <si>
    <t>Mari Möls</t>
  </si>
  <si>
    <t>Indrek Trei</t>
  </si>
  <si>
    <t>Joel Mislav Kunst</t>
  </si>
  <si>
    <t>Madis Müürsepp</t>
  </si>
  <si>
    <t>Kalle Tiitso</t>
  </si>
  <si>
    <t>Monika Lääne</t>
  </si>
  <si>
    <t>Erti Möller</t>
  </si>
  <si>
    <t>Viktor Šleimovitš</t>
  </si>
  <si>
    <t>Aivar Hunt</t>
  </si>
  <si>
    <t>Holger Kask</t>
  </si>
  <si>
    <t>Jelizaveta Kaasik</t>
  </si>
  <si>
    <t>Mario Alusalu</t>
  </si>
  <si>
    <t>Merit Tammemägi</t>
  </si>
  <si>
    <t>Olga Voišnis</t>
  </si>
  <si>
    <t>Ulrika Syrjävaara</t>
  </si>
  <si>
    <t>Birgit Reintam</t>
  </si>
  <si>
    <t>Ram Krishan</t>
  </si>
  <si>
    <t>Ruben Tikerperi</t>
  </si>
  <si>
    <t>Ülari Pärnoja</t>
  </si>
  <si>
    <t>Sergei Voišnis</t>
  </si>
  <si>
    <t>Klaki</t>
  </si>
  <si>
    <t>Martin Möller</t>
  </si>
  <si>
    <t>Kardo Sarapuu</t>
  </si>
  <si>
    <t>Madis Kuznetsov</t>
  </si>
  <si>
    <t>Ainar Leppik</t>
  </si>
  <si>
    <t>Veiko Vahtra</t>
  </si>
  <si>
    <t>Minna Lydia Terasmaa</t>
  </si>
  <si>
    <t>Ieva Galvina</t>
  </si>
  <si>
    <t>Kristjan Künnapas</t>
  </si>
  <si>
    <t>Marko Šimanis</t>
  </si>
  <si>
    <t>Katrin Kukk</t>
  </si>
  <si>
    <t>Lenne Laurit</t>
  </si>
  <si>
    <t>Evely Madison</t>
  </si>
  <si>
    <t>Anzelika Rõõm</t>
  </si>
  <si>
    <t>Heiko Zoober</t>
  </si>
  <si>
    <t>Andres Tiko</t>
  </si>
  <si>
    <t>Andre Martin Reins</t>
  </si>
  <si>
    <t>Karin Antropov</t>
  </si>
  <si>
    <t>Liia Kanne</t>
  </si>
  <si>
    <t>Madis Merirand</t>
  </si>
  <si>
    <t>Oliver Leppik</t>
  </si>
  <si>
    <t>Anti Kalda</t>
  </si>
  <si>
    <t>Jevgeni Mitjakov</t>
  </si>
  <si>
    <t>Jaak Hurt</t>
  </si>
  <si>
    <t>Toivo Parts</t>
  </si>
  <si>
    <t>Deepak Sundar Mohan</t>
  </si>
  <si>
    <t>Jaanus Saar</t>
  </si>
  <si>
    <t>Kaido Kaljuste</t>
  </si>
  <si>
    <t>Gerli Ollino</t>
  </si>
  <si>
    <t>Külli Muug</t>
  </si>
  <si>
    <t>Kadri Treffner</t>
  </si>
  <si>
    <t>Triinu Vares</t>
  </si>
  <si>
    <t>Raimo Pregel</t>
  </si>
  <si>
    <t>Heiki Sorge</t>
  </si>
  <si>
    <t>Matis Kaart</t>
  </si>
  <si>
    <t>Sten Rääbis</t>
  </si>
  <si>
    <t>Emil Penner</t>
  </si>
  <si>
    <t>Alari Raudsepp</t>
  </si>
  <si>
    <t>Anette Kubja</t>
  </si>
  <si>
    <t>Christia Noormets</t>
  </si>
  <si>
    <t>Lauri Reilson</t>
  </si>
  <si>
    <t>Katre Sepp</t>
  </si>
  <si>
    <t>Gunnar Obolenski</t>
  </si>
  <si>
    <t>Irina Ballod</t>
  </si>
  <si>
    <t>Amelia Šehali</t>
  </si>
  <si>
    <t>Triin Kärner</t>
  </si>
  <si>
    <t>Raimo Noormaa</t>
  </si>
  <si>
    <t>Aare Uus</t>
  </si>
  <si>
    <t>Cyprus Int. 10.-13.10.19</t>
  </si>
  <si>
    <t>Dutch Open 8.-13.10.19</t>
  </si>
  <si>
    <t>Dubai Int. Challenge. 16.-20.11.19</t>
  </si>
  <si>
    <t>SaarLorLux Open 29.10-3.11.19</t>
  </si>
  <si>
    <t>Irish Open  13.-16.11.19</t>
  </si>
  <si>
    <t>Scottish Open 21.-24.11.19</t>
  </si>
  <si>
    <t>Hungarian Int. 30.10-2.11.19</t>
  </si>
  <si>
    <t>Slovenia Future Series 21.-24.11.19</t>
  </si>
  <si>
    <t>Raul Martin Maidvee</t>
  </si>
  <si>
    <t>Tiina Vellet</t>
  </si>
  <si>
    <t>Julia Gavrilova</t>
  </si>
  <si>
    <t>Norwegian Int. 7.-10.11.19</t>
  </si>
  <si>
    <t>Gregor Obolenski</t>
  </si>
  <si>
    <t>Tatjana Bogdanova</t>
  </si>
  <si>
    <t>Asimuut</t>
  </si>
  <si>
    <t>TalTech</t>
  </si>
  <si>
    <t>Jüri Krot</t>
  </si>
  <si>
    <t>Mark Rubanovich</t>
  </si>
  <si>
    <t>Marti Joost</t>
  </si>
  <si>
    <t>Norman Jaak Ambre</t>
  </si>
  <si>
    <t>Elisaveta Berik</t>
  </si>
  <si>
    <t>Sten-Arne Otsmaa</t>
  </si>
  <si>
    <t>Külle-Marianne Laidmäe</t>
  </si>
  <si>
    <t>Liispet Leemet</t>
  </si>
  <si>
    <t>Harri Peiker</t>
  </si>
  <si>
    <t>Rikko Rõõm</t>
  </si>
  <si>
    <t>Silver Kuuba</t>
  </si>
  <si>
    <t>Raigo Vahter</t>
  </si>
  <si>
    <t>Marten Põder</t>
  </si>
  <si>
    <t>Kaspar Sorge</t>
  </si>
  <si>
    <t>Merit Mägi</t>
  </si>
  <si>
    <t>Triinu Kuuba</t>
  </si>
  <si>
    <t>Kaisa Liis Lepp</t>
  </si>
  <si>
    <t>Romili Vakk</t>
  </si>
  <si>
    <t>Roman Grohotov</t>
  </si>
  <si>
    <t>Stanislav Kaleis</t>
  </si>
  <si>
    <t>Karolina Pintšuk</t>
  </si>
  <si>
    <t>Kadri Kuller</t>
  </si>
  <si>
    <t>Kadri Sepp</t>
  </si>
  <si>
    <t>Maria Mirabel Tänover</t>
  </si>
  <si>
    <t>Milana Voišnis</t>
  </si>
  <si>
    <t>Ana Linnamägi</t>
  </si>
  <si>
    <t>Welsh Int. 27.-30.11.19</t>
  </si>
  <si>
    <t>Italian Int. 12.-15.12.19</t>
  </si>
  <si>
    <t>Robert Kasela</t>
  </si>
  <si>
    <t>Kätrin Lepp</t>
  </si>
  <si>
    <t>Yonex Estonian International 9.-12.01.20</t>
  </si>
  <si>
    <t>Swedish Open 16.-19.01.20</t>
  </si>
  <si>
    <t>Anti Roogsoo</t>
  </si>
  <si>
    <t>Rein Jagor</t>
  </si>
  <si>
    <t>Arnis Rips</t>
  </si>
  <si>
    <t>Dmitri Potapov</t>
  </si>
  <si>
    <t>Maria Alajõe</t>
  </si>
  <si>
    <t>Iceland Int. 23.-26.01.20</t>
  </si>
  <si>
    <t>Kuuse</t>
  </si>
  <si>
    <t>Ulsans</t>
  </si>
  <si>
    <t>Roberts Mišcenko</t>
  </si>
  <si>
    <t>Rasmus Roogsoo</t>
  </si>
  <si>
    <t>Annemarija Lorena Priede</t>
  </si>
  <si>
    <t>Eiprila Briede</t>
  </si>
  <si>
    <t>Liis Kiik</t>
  </si>
  <si>
    <t>Liisu Lugna</t>
  </si>
  <si>
    <t>Kaur Nurmsoo</t>
  </si>
  <si>
    <t>Raul Leinatamm</t>
  </si>
  <si>
    <t>Mihhail Voronov</t>
  </si>
  <si>
    <t>Aleksandr Kovalenko</t>
  </si>
  <si>
    <t>Tauno Ots</t>
  </si>
  <si>
    <t>Annabel Mutso</t>
  </si>
  <si>
    <t>EMWTC 20 11.-16.02.20</t>
  </si>
  <si>
    <t>Austrian Open 19.-22.02.20</t>
  </si>
  <si>
    <t>Slovak Open 26.-29.02.20</t>
  </si>
  <si>
    <t>Gretel Saadoja</t>
  </si>
  <si>
    <t>Natalja Cherkasova</t>
  </si>
  <si>
    <t>arvesse läheb 6 paremat võistlust</t>
  </si>
  <si>
    <t>Rale Valss</t>
  </si>
  <si>
    <t>Katherine Novikova</t>
  </si>
  <si>
    <t>Svetlana Simso</t>
  </si>
  <si>
    <t>Aleksander Rosenblat</t>
  </si>
  <si>
    <t>Kevin Tiit</t>
  </si>
  <si>
    <t>Indrek Viikmaa</t>
  </si>
  <si>
    <t>Erki Teemägi</t>
  </si>
  <si>
    <t>Hannes Kõrnas</t>
  </si>
  <si>
    <t>Kairit Liiv</t>
  </si>
  <si>
    <t>Laura Liiv</t>
  </si>
  <si>
    <t>Maris Filippov</t>
  </si>
  <si>
    <t>Kadri Tekko</t>
  </si>
  <si>
    <t>Merle Kikkas</t>
  </si>
  <si>
    <t>Karmen Timusk</t>
  </si>
  <si>
    <t>Alesja Grishel</t>
  </si>
  <si>
    <t>Jekaterina Kulajeva</t>
  </si>
  <si>
    <t>Angela Kivisik</t>
  </si>
  <si>
    <t>Kaire Teemägi</t>
  </si>
  <si>
    <t>Andrus Tamsalu</t>
  </si>
  <si>
    <t>Aleksandr Avramenko</t>
  </si>
  <si>
    <t>Elina Elkind</t>
  </si>
  <si>
    <t>Eiko Lainjärv</t>
  </si>
  <si>
    <t>Olga Galimova</t>
  </si>
  <si>
    <t>Viktorija Larina</t>
  </si>
  <si>
    <t>Igor Tsõgankov</t>
  </si>
  <si>
    <t>Henry Pihlik</t>
  </si>
  <si>
    <t>Janar Ojalaid</t>
  </si>
  <si>
    <t>Priit Põder</t>
  </si>
  <si>
    <t>Mart Oskar Kull</t>
  </si>
  <si>
    <t>Timo Mägi</t>
  </si>
  <si>
    <t>Ragnar Reino</t>
  </si>
  <si>
    <t>Kristjan Riitsaar</t>
  </si>
  <si>
    <t>Kaarel Kull</t>
  </si>
  <si>
    <t>Rinaldo Kuuselaas</t>
  </si>
  <si>
    <t>Mikk Jaaniste</t>
  </si>
  <si>
    <t>Artur Aun</t>
  </si>
  <si>
    <t>Andre Looskari</t>
  </si>
  <si>
    <t>Victoria Korobova</t>
  </si>
  <si>
    <t>Kertu Saksing</t>
  </si>
  <si>
    <t>Anette Arrak</t>
  </si>
  <si>
    <t>Emma Themas</t>
  </si>
  <si>
    <t>Roosi Uusen</t>
  </si>
  <si>
    <t>Kertu Kurg</t>
  </si>
  <si>
    <t>Timm Rannu</t>
  </si>
  <si>
    <t>Karl Mattias Pedai</t>
  </si>
  <si>
    <t>Marius Pihlak</t>
  </si>
  <si>
    <t>Girts Šmits</t>
  </si>
  <si>
    <t>Arslan Amjad</t>
  </si>
  <si>
    <t>Peeter Tubli</t>
  </si>
  <si>
    <t>Riho Kiiman</t>
  </si>
  <si>
    <t>Enn Lamp</t>
  </si>
  <si>
    <t>Stin Stranberg</t>
  </si>
  <si>
    <t>Jekaterina Singh</t>
  </si>
  <si>
    <t>Avishek Tarun</t>
  </si>
  <si>
    <t>Raul Kõvask</t>
  </si>
  <si>
    <t>Juliana Kadlecova</t>
  </si>
  <si>
    <t>Aleksander Bazanov</t>
  </si>
  <si>
    <t>Andreas Sepp</t>
  </si>
  <si>
    <t>Arturi Asperk</t>
  </si>
  <si>
    <t>Nikita Bezsonov</t>
  </si>
  <si>
    <t>Leila Väester</t>
  </si>
  <si>
    <t>LTU</t>
  </si>
  <si>
    <t>Finnish Open 4.-7.04.19</t>
  </si>
  <si>
    <t>Dutch Open 11.-14.04.19</t>
  </si>
  <si>
    <t>Croatian Int. 18.-21.04.19</t>
  </si>
  <si>
    <t>Brazil Int. 1.-5.05.19</t>
  </si>
  <si>
    <t>Li-Ning Denmark. 9.-12.05.19</t>
  </si>
  <si>
    <t>Latvia Int. 30.05-2.06.19</t>
  </si>
  <si>
    <t>Lithuanian Int 6.-9.06.19</t>
  </si>
  <si>
    <t>Spanish Int. 12.-15.06.19</t>
  </si>
  <si>
    <t>European Games 24.-30.06.19</t>
  </si>
  <si>
    <t>White Nights 10.-14.07.19</t>
  </si>
  <si>
    <t>BWF World Championships 19.-25.08.19</t>
  </si>
  <si>
    <t>Belarus Int. 29.08-01.09.19</t>
  </si>
  <si>
    <t>Kharkiv Int. 4.-8.09.19</t>
  </si>
  <si>
    <t>Belgian Int 11.-14.09.19</t>
  </si>
  <si>
    <t>Czech Open 26.-29.09.19</t>
  </si>
  <si>
    <t>Bulgarian Int. 3.-6.10.19</t>
  </si>
  <si>
    <t>Orleans Masters 19.-24.03.19</t>
  </si>
  <si>
    <t>Polish Open 28.-31.03.19</t>
  </si>
  <si>
    <t>German Int. 15.-18.06.19</t>
  </si>
  <si>
    <t>Aserbaijan Int. 6.-9.06.19</t>
  </si>
  <si>
    <t>Canada Open 2.-7.07.19</t>
  </si>
  <si>
    <t>US Open 9.-14.07.19</t>
  </si>
  <si>
    <t>Maria Medvedeva</t>
  </si>
  <si>
    <t>Kristjan Teeäär</t>
  </si>
  <si>
    <t>Kristin Ojamäe</t>
  </si>
  <si>
    <t>Julia Piel</t>
  </si>
  <si>
    <t>Kaspar Suvi</t>
  </si>
  <si>
    <t>Keshav Nagpal</t>
  </si>
  <si>
    <t>Oliver Orrin</t>
  </si>
  <si>
    <t>Rein Rohtla</t>
  </si>
  <si>
    <t>Leonid Keis</t>
  </si>
  <si>
    <t>Kaspar Kaasik</t>
  </si>
  <si>
    <t>Karl-Markus Kasekamp</t>
  </si>
  <si>
    <t>Rando Penner</t>
  </si>
  <si>
    <t>Margus Tammai</t>
  </si>
  <si>
    <t>Terje Lõo</t>
  </si>
  <si>
    <t>Mirtel Värv</t>
  </si>
  <si>
    <t>Kairin Ilves</t>
  </si>
  <si>
    <t>Emily Luiksaar</t>
  </si>
  <si>
    <t>Maris Popman</t>
  </si>
  <si>
    <t>Marian Siimus</t>
  </si>
  <si>
    <t>Kelly Ojamaa</t>
  </si>
  <si>
    <t>Mikk Jako Variksoo</t>
  </si>
  <si>
    <t>Anna Lorents</t>
  </si>
  <si>
    <t>Grettel Luts</t>
  </si>
  <si>
    <t>Kelli Muinast</t>
  </si>
  <si>
    <t>Sven Muinast</t>
  </si>
  <si>
    <t>Taavi Noot</t>
  </si>
  <si>
    <t>Karl-Hendrik Indrikson</t>
  </si>
  <si>
    <t>Katrin Rahu</t>
  </si>
  <si>
    <t>Siiri Kliimson</t>
  </si>
  <si>
    <t>Gagandeep Singh</t>
  </si>
  <si>
    <t>Latvia Int. 28.-30.08.20</t>
  </si>
  <si>
    <t>Bulgarian Int. 2.-4.10.20</t>
  </si>
  <si>
    <t>SaarLorLux Open 27.10-1.11.20</t>
  </si>
  <si>
    <t>Denmark Open 13.-18.10.20</t>
  </si>
  <si>
    <t>EMTC - Q G1 10.-12.12.20</t>
  </si>
  <si>
    <t>Yonex Swiss Open 2.-7.03.21</t>
  </si>
  <si>
    <t>Eero Unt</t>
  </si>
  <si>
    <t>Babolat Eliit Seeria  12.06.21</t>
  </si>
  <si>
    <t>SVK</t>
  </si>
  <si>
    <t>Tatjana Kopareva</t>
  </si>
  <si>
    <t>Seitsmevennapäeva turniir 10.07.21</t>
  </si>
  <si>
    <t>Aavo Raig</t>
  </si>
  <si>
    <t>Neeme-Andreas Eller</t>
  </si>
  <si>
    <t>Aleksandr Ivanov</t>
  </si>
  <si>
    <t>Andrei Katsimon</t>
  </si>
  <si>
    <t>Simmo Sooäär</t>
  </si>
  <si>
    <t>Karl Hannes Künnapas</t>
  </si>
  <si>
    <t>Paarissuled 19.06.21</t>
  </si>
  <si>
    <t>Andres Hoop</t>
  </si>
  <si>
    <t>Timo Pärle</t>
  </si>
  <si>
    <t>Aleksei Lissetski</t>
  </si>
  <si>
    <t>Mihhail Šapovalov</t>
  </si>
  <si>
    <t>Rohit Kumar</t>
  </si>
  <si>
    <t>Alar Tiideberg</t>
  </si>
  <si>
    <t>Lauri Saks</t>
  </si>
  <si>
    <t>Tauri Jõudu</t>
  </si>
  <si>
    <t>Oskar Laanes</t>
  </si>
  <si>
    <t>Ove Korjus</t>
  </si>
  <si>
    <t>Margus Raudsepp</t>
  </si>
  <si>
    <t>Polish Open 25.-28.03.21</t>
  </si>
  <si>
    <t>European Championships 27.04-2.05.21</t>
  </si>
  <si>
    <t>Portugese Int. 6.-9.05.21</t>
  </si>
  <si>
    <t>Spain Masters 18.-23.05.21</t>
  </si>
  <si>
    <t>All England 17.-21.03.21</t>
  </si>
  <si>
    <t>Slovenia Int 19.-22.03.21</t>
  </si>
  <si>
    <t>Austrian Open 27.-30.05.21</t>
  </si>
  <si>
    <t>Lithuanian  Int. 10.-13.06.21</t>
  </si>
  <si>
    <t>Kerstin Kupper</t>
  </si>
  <si>
    <t>Liine Schults</t>
  </si>
  <si>
    <t>Pauline Ley</t>
  </si>
  <si>
    <t>Mia Lisette Tamme</t>
  </si>
  <si>
    <t>Ellu-Marii Vahter</t>
  </si>
  <si>
    <t>GP-1 14.08.21</t>
  </si>
  <si>
    <t>EMV 20.-22.08.21</t>
  </si>
  <si>
    <t>Viljandi Sulelised</t>
  </si>
  <si>
    <t>SWE</t>
  </si>
  <si>
    <t>Wulf Harder</t>
  </si>
  <si>
    <t>Ilona Roogsoo</t>
  </si>
  <si>
    <t>Grete-Liis Neemre</t>
  </si>
  <si>
    <t>Samantha Kajandi</t>
  </si>
  <si>
    <t>Tokyo Olümpia 24.07-02.08.21</t>
  </si>
  <si>
    <t>Latvia Int. 26.-29.08.21</t>
  </si>
  <si>
    <t>Hooaja avavõistlus 4.09.21</t>
  </si>
  <si>
    <t>Oliver Puhtla</t>
  </si>
  <si>
    <t>Timo-Alen Prokopenko</t>
  </si>
  <si>
    <t>Alyona Kostetskaya</t>
  </si>
  <si>
    <t>Jakov Võtjagailovski</t>
  </si>
  <si>
    <t>Maret Mägi</t>
  </si>
  <si>
    <t>NIMI</t>
  </si>
  <si>
    <t>PAARI PUNKTID</t>
  </si>
  <si>
    <t>kokku</t>
  </si>
  <si>
    <t>SEGA PUNKTID</t>
  </si>
  <si>
    <t>KOKKU</t>
  </si>
  <si>
    <t>paar nr</t>
  </si>
  <si>
    <t>PAARILISTE PUNKTID</t>
  </si>
  <si>
    <t>Kirjuta nime lahtrisse paariliste nimed ükshaaval. Kui tuleb "EI OLE", pole mängija selles liigis osalenud või nime kirjapilt ei klapi edetabeli omaga</t>
  </si>
  <si>
    <t>Kati Tolmoff</t>
  </si>
  <si>
    <t>GP-2 3.10.21</t>
  </si>
  <si>
    <t>Pärnu Paarismänguturniir 25.09.21</t>
  </si>
  <si>
    <t>Li-Ning ESS I etapp 11.09.21</t>
  </si>
  <si>
    <t>Raiko Kaju</t>
  </si>
  <si>
    <t>Mathias Vapper</t>
  </si>
  <si>
    <t>Kalev Kaasiku</t>
  </si>
  <si>
    <t>Annabel Klein</t>
  </si>
  <si>
    <t>Külli Eiche</t>
  </si>
  <si>
    <t>Irina Aronson</t>
  </si>
  <si>
    <t>Alar Tetting</t>
  </si>
  <si>
    <t>Mihhail Tarassov</t>
  </si>
  <si>
    <t>Kaja Telvik</t>
  </si>
  <si>
    <t>Oksana Volkova</t>
  </si>
  <si>
    <t>Sam Sarojejaz</t>
  </si>
  <si>
    <t>Aleksander Hatlevitš</t>
  </si>
  <si>
    <t>Jaan Oja</t>
  </si>
  <si>
    <t>Andreas Müürsepp</t>
  </si>
  <si>
    <t>Aleks-Andre Papson</t>
  </si>
  <si>
    <t>Martin Jürgenson</t>
  </si>
  <si>
    <t>Meelis Ojasaar</t>
  </si>
  <si>
    <t>Allar Lutsar</t>
  </si>
  <si>
    <t>Reigo Padar</t>
  </si>
  <si>
    <t>Tanel Kährik</t>
  </si>
  <si>
    <t>Vaido Siska</t>
  </si>
  <si>
    <t>Mati Traat</t>
  </si>
  <si>
    <t>Clara Cizel</t>
  </si>
  <si>
    <t>Gea Kääpa</t>
  </si>
  <si>
    <t>Varvara Kurilenko</t>
  </si>
  <si>
    <t>Ene Ostrov</t>
  </si>
  <si>
    <t>Taisi Sulbi</t>
  </si>
  <si>
    <t>Meili Kapp</t>
  </si>
  <si>
    <t>Stinali Merivee</t>
  </si>
  <si>
    <t>Kairi Olli</t>
  </si>
  <si>
    <t>Margit Kõrnas</t>
  </si>
  <si>
    <t>Sandra Raidsalu</t>
  </si>
  <si>
    <t>Kristina Saar</t>
  </si>
  <si>
    <t>Janika Virkus</t>
  </si>
  <si>
    <t>Andra Sõmer</t>
  </si>
  <si>
    <t>Triin Murumets</t>
  </si>
  <si>
    <t>Susanna Yliniemi-Liias</t>
  </si>
  <si>
    <t>Tondiraba Üksikmänguturniir 25.09.21</t>
  </si>
  <si>
    <t>Oleg Kudrjatsev</t>
  </si>
  <si>
    <t>Oliver Järg</t>
  </si>
  <si>
    <t>Andrus Sepp</t>
  </si>
  <si>
    <t>GP-2 02.10.21</t>
  </si>
  <si>
    <t>Jaspar Vapper</t>
  </si>
  <si>
    <t>Kirke Kelder</t>
  </si>
  <si>
    <t>Marri Lankov</t>
  </si>
  <si>
    <t>Smash</t>
  </si>
  <si>
    <t>Merilin Lõhmus</t>
  </si>
  <si>
    <t>Piret Van De Runstraat-Kärt</t>
  </si>
  <si>
    <t>Karin Rand</t>
  </si>
  <si>
    <t>Hanna Bender</t>
  </si>
  <si>
    <t>Hellas Int. 02.-05.09.21</t>
  </si>
  <si>
    <t>Ukraine Int 7.-10.09.21</t>
  </si>
  <si>
    <t>Polish Int. 23.-26.09.21</t>
  </si>
  <si>
    <t>Urmas Liiv</t>
  </si>
  <si>
    <t>Tiina Trofimova</t>
  </si>
  <si>
    <t>Gertrud Sindi</t>
  </si>
  <si>
    <t>Tanel Künnapas</t>
  </si>
  <si>
    <t>Frieda Kriisa</t>
  </si>
  <si>
    <t>Merit Mölder</t>
  </si>
  <si>
    <t>Young Eliit Seeria 9.10.21</t>
  </si>
  <si>
    <t>Katre Soon</t>
  </si>
  <si>
    <t>Deniss Võsar</t>
  </si>
  <si>
    <t>Aleksandra Virk</t>
  </si>
  <si>
    <t>Nathali Vilumets</t>
  </si>
  <si>
    <t>Rakvere Rabak 16.10.21</t>
  </si>
  <si>
    <t>Siim Oskar Liivla</t>
  </si>
  <si>
    <t>Karmo Aros</t>
  </si>
  <si>
    <t>Janis Jr Jaunslavietis</t>
  </si>
  <si>
    <t>Janis Jaunslavietis</t>
  </si>
  <si>
    <t>Karel Kool</t>
  </si>
  <si>
    <t>Tiit Põldma</t>
  </si>
  <si>
    <t>Marek Ritari</t>
  </si>
  <si>
    <t>Rando Ring</t>
  </si>
  <si>
    <t>Toomas Rüüsak</t>
  </si>
  <si>
    <t>Rene Vernik</t>
  </si>
  <si>
    <t>Mari Sõrra</t>
  </si>
  <si>
    <t>Tatjana Abelite</t>
  </si>
  <si>
    <t>Anete Zunte</t>
  </si>
  <si>
    <t>Katre Tubro</t>
  </si>
  <si>
    <t>Maidu Laht</t>
  </si>
  <si>
    <t>Reio Rull</t>
  </si>
  <si>
    <t>Oliver Kontram</t>
  </si>
  <si>
    <t>Lisell Pruul</t>
  </si>
  <si>
    <t>Merike Viira</t>
  </si>
  <si>
    <t>Rando Tikkerber</t>
  </si>
  <si>
    <t>Tanel Polski</t>
  </si>
  <si>
    <t>Young Eliit Seeria II 30.10.21</t>
  </si>
  <si>
    <t>Aruküla SK</t>
  </si>
  <si>
    <t>Nikita Iljin</t>
  </si>
  <si>
    <t>Priit Vabamäe</t>
  </si>
  <si>
    <t>Priit Raudkivi</t>
  </si>
  <si>
    <t>Eliis Nurmsoo</t>
  </si>
  <si>
    <t>Polina Kuzmina</t>
  </si>
  <si>
    <t>Anna Sergeeva</t>
  </si>
  <si>
    <t>Rainer Kiibus</t>
  </si>
  <si>
    <t>GP-3 6.11.21</t>
  </si>
  <si>
    <t>Rainer Terras</t>
  </si>
  <si>
    <t>Tõnis Mandre</t>
  </si>
  <si>
    <t>Marek Paara</t>
  </si>
  <si>
    <t>Mark Kuusk</t>
  </si>
  <si>
    <t>Rein Rebane</t>
  </si>
  <si>
    <t>Siim Torim</t>
  </si>
  <si>
    <t>Kätlin Järveoja</t>
  </si>
  <si>
    <t>Marvi Roosaar</t>
  </si>
  <si>
    <t>Katrin Kiisk</t>
  </si>
  <si>
    <t>Evelin Lindvere</t>
  </si>
  <si>
    <t>GP-3 7.11.21</t>
  </si>
  <si>
    <t>Dutch Open 13.-17.10.21</t>
  </si>
  <si>
    <t>Denmark Open</t>
  </si>
  <si>
    <t>French Open 26.-31.10.21</t>
  </si>
  <si>
    <t>Cyprus Int. 14.-17.10.21</t>
  </si>
  <si>
    <t>Czech Open 21.-24.10.21</t>
  </si>
  <si>
    <t>Belgian Int. 27.-30.10.21</t>
  </si>
  <si>
    <t>HYLO Open 2.-7.11.21</t>
  </si>
  <si>
    <t>Hungarian Int. 3.-6.11.21</t>
  </si>
  <si>
    <t>Margus Miller</t>
  </si>
  <si>
    <t>USTA</t>
  </si>
  <si>
    <t>Enrik Elenurm</t>
  </si>
  <si>
    <t>Evaliisa Poola</t>
  </si>
  <si>
    <t>Li-Ning ESS II 13.11.21</t>
  </si>
  <si>
    <t>Fookus Cup I 20.11.21</t>
  </si>
  <si>
    <t>Paarissuled  27.11.21</t>
  </si>
  <si>
    <t>Young Eliit Seeria III 4.12.21</t>
  </si>
  <si>
    <t>Must Open 27.11.21</t>
  </si>
  <si>
    <t>Terhi Salin</t>
  </si>
  <si>
    <t>Janoš Tšonka</t>
  </si>
  <si>
    <t>Martti Mettas</t>
  </si>
  <si>
    <t>Roland Mandzolo</t>
  </si>
  <si>
    <t>Sebastian Soome</t>
  </si>
  <si>
    <t>Fred Soome</t>
  </si>
  <si>
    <t>Piret Pahk</t>
  </si>
  <si>
    <t>Laureen Laurisoo</t>
  </si>
  <si>
    <t>Nora Maria Neiland</t>
  </si>
  <si>
    <t>Andra Tikan</t>
  </si>
  <si>
    <t>Christopher-Magnus Rosen</t>
  </si>
  <si>
    <t>Christopher Steven Uusjärv</t>
  </si>
  <si>
    <t>Anti Poll</t>
  </si>
  <si>
    <t>Cathrin Poll</t>
  </si>
  <si>
    <t>Henri Märten Huik</t>
  </si>
  <si>
    <t>Arslan Amjad Gondal</t>
  </si>
  <si>
    <t>Rene-Rainer Pruuden</t>
  </si>
  <si>
    <t>Vassili Novikov</t>
  </si>
  <si>
    <t>Merill Orumets</t>
  </si>
  <si>
    <t>Kaspar Kapp</t>
  </si>
  <si>
    <t>Martinš Kirkums</t>
  </si>
  <si>
    <t>Kaidor Roosimäe</t>
  </si>
  <si>
    <t>Erkki Varrik</t>
  </si>
  <si>
    <t>Prohor Dobrovolski</t>
  </si>
  <si>
    <t>Vjaceslavs Baskovs</t>
  </si>
  <si>
    <t>Ramon Põldaru</t>
  </si>
  <si>
    <t>Oliver Kristofer Sokk</t>
  </si>
  <si>
    <t>Veikko Kiisk</t>
  </si>
  <si>
    <t>Tarmo Paavel</t>
  </si>
  <si>
    <t>Dmitry Spasskiy</t>
  </si>
  <si>
    <t>Urmas Kippasto</t>
  </si>
  <si>
    <t>Risto Massur</t>
  </si>
  <si>
    <t>Karl Jaanson</t>
  </si>
  <si>
    <t>Henrik Puija</t>
  </si>
  <si>
    <t>Udo Sulp</t>
  </si>
  <si>
    <t>Jaagup Kirme</t>
  </si>
  <si>
    <t>Sander Pärn</t>
  </si>
  <si>
    <t>Guillermo Bueno</t>
  </si>
  <si>
    <t>Christopher Thompson</t>
  </si>
  <si>
    <t>ESP</t>
  </si>
  <si>
    <t>Ats Paavel</t>
  </si>
  <si>
    <t>Joosep Lumi</t>
  </si>
  <si>
    <t>Mikk Teder</t>
  </si>
  <si>
    <t>Marten Haidak</t>
  </si>
  <si>
    <t>Erik Mattias Krasilnikov</t>
  </si>
  <si>
    <t>Laura Martinson</t>
  </si>
  <si>
    <t>Mariliis Pärn</t>
  </si>
  <si>
    <t>Edith Rästa</t>
  </si>
  <si>
    <t>Tatjana Dvornik</t>
  </si>
  <si>
    <t>Annika Sild</t>
  </si>
  <si>
    <t>Katrin Madissoo</t>
  </si>
  <si>
    <t>Loreta Boka</t>
  </si>
  <si>
    <t>Anna Miesniece</t>
  </si>
  <si>
    <t>Kristina Krit</t>
  </si>
  <si>
    <t>Katarina Pärli</t>
  </si>
  <si>
    <t>Eleonora Reimann</t>
  </si>
  <si>
    <t>Anna Greta Bikova</t>
  </si>
  <si>
    <t>Anna Lukass</t>
  </si>
  <si>
    <t>Eliise Tammekivi</t>
  </si>
  <si>
    <t>Elli Jaal</t>
  </si>
  <si>
    <t>Carmen Stafeikin</t>
  </si>
  <si>
    <t>Kristel Liivapuu</t>
  </si>
  <si>
    <t>Maria Sarv</t>
  </si>
  <si>
    <t>Susan Siimus</t>
  </si>
  <si>
    <t>Herta Heinaru</t>
  </si>
  <si>
    <t>Irmeli Rokka</t>
  </si>
  <si>
    <t>Greete Kiisk</t>
  </si>
  <si>
    <t>Rosann Massur</t>
  </si>
  <si>
    <t>Alar Lipping</t>
  </si>
  <si>
    <t>Irja Rattasep</t>
  </si>
  <si>
    <t>Kristiin Kesamaa</t>
  </si>
  <si>
    <t>Johanna Lepp</t>
  </si>
  <si>
    <t>Leonard Kreis</t>
  </si>
  <si>
    <t>Georg Nikolajevski</t>
  </si>
  <si>
    <t>Elika Muinast</t>
  </si>
  <si>
    <t>Joonas Grauen</t>
  </si>
  <si>
    <t>Scottish Open 25.-28.11.21</t>
  </si>
  <si>
    <t>Slovenia Future Series 25.-28.11</t>
  </si>
  <si>
    <t>Fookus Cup II 18.12.21</t>
  </si>
  <si>
    <t>Joosep Koov</t>
  </si>
  <si>
    <t>Andrei Uibukant</t>
  </si>
  <si>
    <t>Kaarel Kalev</t>
  </si>
  <si>
    <t>Matten Karma</t>
  </si>
  <si>
    <t>Karl Mattias Reiter</t>
  </si>
  <si>
    <t>Petri Asperk</t>
  </si>
  <si>
    <t>Kärt Pukk</t>
  </si>
  <si>
    <t>Jana Asperk</t>
  </si>
  <si>
    <t>Carinee Vetka</t>
  </si>
  <si>
    <t>Maria Bušina</t>
  </si>
  <si>
    <t>Toomas Valk</t>
  </si>
  <si>
    <t>Pramod Koshti</t>
  </si>
  <si>
    <t>Anja Sergeeva</t>
  </si>
  <si>
    <t>Ürgo Saaliste</t>
  </si>
  <si>
    <t>Sirli Siimon</t>
  </si>
  <si>
    <t>Marie Pärn</t>
  </si>
  <si>
    <t>GP-4 8.-9.01.2022</t>
  </si>
  <si>
    <t>GP-4 8.-9.01.22</t>
  </si>
  <si>
    <t>Allar Org</t>
  </si>
  <si>
    <t>Andrei Ignashev</t>
  </si>
  <si>
    <t>Karl-Erik Timmer</t>
  </si>
  <si>
    <t>Erki Voltri</t>
  </si>
  <si>
    <t>Joosep Aria</t>
  </si>
  <si>
    <t>Anna Kupca</t>
  </si>
  <si>
    <t>Carmella Krislin Kruus</t>
  </si>
  <si>
    <t>Amalia Leškina</t>
  </si>
  <si>
    <t>Emilia Ainso</t>
  </si>
  <si>
    <t>Alexander Raudsepp</t>
  </si>
  <si>
    <t>Rain Raabel</t>
  </si>
  <si>
    <t>Lauri Allmann</t>
  </si>
  <si>
    <t>Georg Klimušev</t>
  </si>
  <si>
    <t>Raul Võsu</t>
  </si>
  <si>
    <t>Jekaterina Romanova</t>
  </si>
  <si>
    <t>Marta Kaart</t>
  </si>
  <si>
    <t>Eliise-Kristiina Altmäe</t>
  </si>
  <si>
    <t>Anna Martha Seer</t>
  </si>
  <si>
    <t>Teele Laas</t>
  </si>
  <si>
    <t>Diana Vanaveski</t>
  </si>
  <si>
    <t>Kristo Kasela</t>
  </si>
  <si>
    <t>Sandra Kamilova</t>
  </si>
  <si>
    <t>World Championships 12.-19.12.21</t>
  </si>
  <si>
    <t>Yonex Estonian Int. 13.-16.01.22</t>
  </si>
  <si>
    <t>Omniva</t>
  </si>
  <si>
    <t>Viimsi</t>
  </si>
  <si>
    <t>Tallinna Sulgpalliklubi</t>
  </si>
  <si>
    <t>Aleksandr Ledvanov</t>
  </si>
  <si>
    <t>Martin-Juhani Saarenkunnas</t>
  </si>
  <si>
    <t>Jõhvi Spordikool</t>
  </si>
  <si>
    <t>Kiili</t>
  </si>
  <si>
    <t>Luisa Lotta Lumik Liias</t>
  </si>
  <si>
    <t>Marta Pallon</t>
  </si>
  <si>
    <t>Fööniks</t>
  </si>
  <si>
    <t>Dmitri Krõlov</t>
  </si>
  <si>
    <t>Mariliis Salumaa</t>
  </si>
  <si>
    <t>Alice Tšekanova</t>
  </si>
  <si>
    <t>Kädi Rosenthal</t>
  </si>
  <si>
    <t>Emma-Mari Tehu</t>
  </si>
  <si>
    <t>Marika Mägi</t>
  </si>
  <si>
    <t>Mattias-Thomas Luhaväli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</si>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</sst>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49" fontId="9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1" xfId="0" applyFont="1" applyBorder="1"/>
    <xf numFmtId="0" fontId="7" fillId="0" borderId="1" xfId="0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NumberFormat="1" applyFont="1" applyFill="1" applyBorder="1"/>
    <xf numFmtId="0" fontId="14" fillId="0" borderId="0" xfId="0" applyFont="1" applyFill="1"/>
    <xf numFmtId="164" fontId="15" fillId="0" borderId="1" xfId="0" applyNumberFormat="1" applyFont="1" applyFill="1" applyBorder="1"/>
    <xf numFmtId="0" fontId="15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0" fillId="0" borderId="0" xfId="0" applyAlignment="1">
      <alignment horizontal="left"/>
    </xf>
    <xf numFmtId="0" fontId="0" fillId="4" borderId="0" xfId="0" applyFill="1"/>
    <xf numFmtId="0" fontId="8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8" fillId="8" borderId="0" xfId="0" applyFont="1" applyFill="1"/>
    <xf numFmtId="0" fontId="14" fillId="0" borderId="0" xfId="0" applyFont="1" applyFill="1" applyBorder="1"/>
    <xf numFmtId="16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0" fillId="0" borderId="1" xfId="0" applyFont="1" applyBorder="1"/>
    <xf numFmtId="164" fontId="9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4" fillId="0" borderId="1" xfId="0" applyNumberFormat="1" applyFont="1" applyFill="1" applyBorder="1" applyAlignment="1" applyProtection="1"/>
    <xf numFmtId="1" fontId="14" fillId="0" borderId="1" xfId="0" applyNumberFormat="1" applyFont="1" applyBorder="1"/>
    <xf numFmtId="1" fontId="9" fillId="0" borderId="0" xfId="0" applyNumberFormat="1" applyFont="1"/>
    <xf numFmtId="1" fontId="15" fillId="0" borderId="1" xfId="0" applyNumberFormat="1" applyFont="1" applyBorder="1" applyAlignment="1">
      <alignment wrapText="1"/>
    </xf>
    <xf numFmtId="1" fontId="9" fillId="0" borderId="0" xfId="0" applyNumberFormat="1" applyFont="1" applyFill="1" applyBorder="1"/>
    <xf numFmtId="0" fontId="10" fillId="7" borderId="1" xfId="0" applyNumberFormat="1" applyFont="1" applyFill="1" applyBorder="1" applyAlignment="1">
      <alignment horizontal="center"/>
    </xf>
    <xf numFmtId="0" fontId="10" fillId="6" borderId="1" xfId="0" applyNumberFormat="1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8" borderId="1" xfId="0" applyNumberFormat="1" applyFont="1" applyFill="1" applyBorder="1" applyAlignment="1">
      <alignment horizontal="center"/>
    </xf>
    <xf numFmtId="0" fontId="15" fillId="8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/>
    <xf numFmtId="0" fontId="10" fillId="9" borderId="1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center"/>
    </xf>
    <xf numFmtId="0" fontId="0" fillId="9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1" fontId="14" fillId="0" borderId="3" xfId="0" applyNumberFormat="1" applyFont="1" applyBorder="1"/>
    <xf numFmtId="0" fontId="9" fillId="0" borderId="3" xfId="0" applyFont="1" applyBorder="1"/>
    <xf numFmtId="0" fontId="10" fillId="1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4" xfId="0" applyFont="1" applyBorder="1"/>
    <xf numFmtId="0" fontId="9" fillId="0" borderId="4" xfId="0" applyFont="1" applyBorder="1"/>
    <xf numFmtId="0" fontId="9" fillId="0" borderId="4" xfId="0" applyFont="1" applyFill="1" applyBorder="1"/>
    <xf numFmtId="0" fontId="16" fillId="0" borderId="0" xfId="0" applyFont="1" applyBorder="1" applyAlignment="1">
      <alignment horizontal="center"/>
    </xf>
    <xf numFmtId="164" fontId="17" fillId="0" borderId="1" xfId="0" applyNumberFormat="1" applyFont="1" applyFill="1" applyBorder="1" applyAlignment="1" applyProtection="1"/>
    <xf numFmtId="2" fontId="14" fillId="0" borderId="0" xfId="0" applyNumberFormat="1" applyFont="1" applyFill="1"/>
    <xf numFmtId="0" fontId="14" fillId="0" borderId="1" xfId="0" applyNumberFormat="1" applyFont="1" applyBorder="1"/>
    <xf numFmtId="0" fontId="18" fillId="0" borderId="1" xfId="0" applyFont="1" applyFill="1" applyBorder="1"/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 applyProtection="1"/>
    <xf numFmtId="0" fontId="13" fillId="0" borderId="1" xfId="0" applyFont="1" applyFill="1" applyBorder="1"/>
    <xf numFmtId="164" fontId="18" fillId="0" borderId="1" xfId="0" applyNumberFormat="1" applyFont="1" applyBorder="1"/>
    <xf numFmtId="0" fontId="15" fillId="0" borderId="0" xfId="0" applyFont="1" applyFill="1" applyBorder="1"/>
    <xf numFmtId="0" fontId="15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/>
    <xf numFmtId="49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textRotation="90"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/>
    <xf numFmtId="2" fontId="14" fillId="0" borderId="0" xfId="0" applyNumberFormat="1" applyFont="1"/>
    <xf numFmtId="0" fontId="18" fillId="0" borderId="1" xfId="0" applyFont="1" applyBorder="1"/>
    <xf numFmtId="164" fontId="9" fillId="4" borderId="1" xfId="0" applyNumberFormat="1" applyFont="1" applyFill="1" applyBorder="1"/>
    <xf numFmtId="164" fontId="18" fillId="4" borderId="1" xfId="0" applyNumberFormat="1" applyFont="1" applyFill="1" applyBorder="1" applyAlignment="1" applyProtection="1"/>
    <xf numFmtId="164" fontId="13" fillId="4" borderId="1" xfId="0" applyNumberFormat="1" applyFont="1" applyFill="1" applyBorder="1" applyAlignment="1" applyProtection="1"/>
    <xf numFmtId="164" fontId="13" fillId="4" borderId="1" xfId="0" applyNumberFormat="1" applyFont="1" applyFill="1" applyBorder="1"/>
    <xf numFmtId="2" fontId="13" fillId="0" borderId="1" xfId="0" applyNumberFormat="1" applyFont="1" applyFill="1" applyBorder="1"/>
    <xf numFmtId="0" fontId="16" fillId="4" borderId="1" xfId="0" applyFont="1" applyFill="1" applyBorder="1" applyAlignment="1">
      <alignment wrapText="1"/>
    </xf>
    <xf numFmtId="0" fontId="15" fillId="4" borderId="1" xfId="0" applyNumberFormat="1" applyFont="1" applyFill="1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9" fillId="4" borderId="1" xfId="0" applyNumberFormat="1" applyFont="1" applyFill="1" applyBorder="1" applyAlignment="1" applyProtection="1"/>
    <xf numFmtId="0" fontId="14" fillId="4" borderId="1" xfId="0" applyFont="1" applyFill="1" applyBorder="1"/>
    <xf numFmtId="164" fontId="19" fillId="0" borderId="1" xfId="0" applyNumberFormat="1" applyFont="1" applyFill="1" applyBorder="1"/>
    <xf numFmtId="164" fontId="19" fillId="0" borderId="1" xfId="0" applyNumberFormat="1" applyFont="1" applyFill="1" applyBorder="1" applyAlignment="1" applyProtection="1"/>
    <xf numFmtId="164" fontId="14" fillId="4" borderId="1" xfId="0" applyNumberFormat="1" applyFont="1" applyFill="1" applyBorder="1"/>
    <xf numFmtId="0" fontId="9" fillId="0" borderId="1" xfId="0" quotePrefix="1" applyFont="1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56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29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BL31" sqref="BL31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3.5703125" style="3" bestFit="1" customWidth="1"/>
    <col min="5" max="5" width="8.85546875" style="3" hidden="1" customWidth="1" outlineLevel="1"/>
    <col min="6" max="8" width="10.7109375" style="3" hidden="1" customWidth="1" outlineLevel="1"/>
    <col min="9" max="20" width="9.140625" style="3" hidden="1" customWidth="1" outlineLevel="1"/>
    <col min="21" max="42" width="10" style="72" hidden="1" customWidth="1" outlineLevel="1"/>
    <col min="43" max="44" width="11.7109375" style="72" hidden="1" customWidth="1" outlineLevel="1"/>
    <col min="45" max="45" width="10.140625" style="72" hidden="1" customWidth="1" outlineLevel="1"/>
    <col min="46" max="46" width="10.28515625" style="72" hidden="1" customWidth="1" outlineLevel="1"/>
    <col min="47" max="60" width="10" style="72" hidden="1" customWidth="1" outlineLevel="1"/>
    <col min="61" max="61" width="10" style="72" customWidth="1" collapsed="1"/>
    <col min="62" max="64" width="10" style="72" customWidth="1"/>
    <col min="65" max="65" width="10.85546875" style="3" customWidth="1"/>
    <col min="66" max="66" width="8" style="17" customWidth="1"/>
    <col min="67" max="67" width="9.42578125" style="3" customWidth="1"/>
    <col min="68" max="68" width="70.42578125" style="3" customWidth="1"/>
    <col min="69" max="83" width="9.140625" style="3" customWidth="1"/>
    <col min="84" max="84" width="7.85546875" style="12" customWidth="1"/>
    <col min="85" max="85" width="8" style="12" customWidth="1"/>
    <col min="86" max="92" width="9.140625" style="3" customWidth="1"/>
    <col min="93" max="94" width="6.5703125" style="12" customWidth="1"/>
    <col min="95" max="115" width="9.140625" style="3" customWidth="1"/>
    <col min="116" max="116" width="6.5703125" style="3" customWidth="1"/>
    <col min="117" max="16384" width="9.140625" style="3"/>
  </cols>
  <sheetData>
    <row r="1" spans="1:94" s="94" customFormat="1" ht="62.25" customHeight="1" x14ac:dyDescent="0.25">
      <c r="A1" s="27" t="s">
        <v>13</v>
      </c>
      <c r="B1" s="92" t="s">
        <v>110</v>
      </c>
      <c r="C1" s="92" t="s">
        <v>109</v>
      </c>
      <c r="D1" s="92" t="s">
        <v>0</v>
      </c>
      <c r="E1" s="112" t="s">
        <v>514</v>
      </c>
      <c r="F1" s="112" t="s">
        <v>515</v>
      </c>
      <c r="G1" s="112" t="s">
        <v>516</v>
      </c>
      <c r="H1" s="112" t="s">
        <v>517</v>
      </c>
      <c r="I1" s="112" t="s">
        <v>518</v>
      </c>
      <c r="J1" s="112" t="s">
        <v>519</v>
      </c>
      <c r="K1" s="112" t="s">
        <v>520</v>
      </c>
      <c r="L1" s="112" t="s">
        <v>521</v>
      </c>
      <c r="M1" s="112" t="s">
        <v>522</v>
      </c>
      <c r="N1" s="112" t="s">
        <v>523</v>
      </c>
      <c r="O1" s="112" t="s">
        <v>524</v>
      </c>
      <c r="P1" s="112" t="s">
        <v>525</v>
      </c>
      <c r="Q1" s="112" t="s">
        <v>526</v>
      </c>
      <c r="R1" s="113" t="s">
        <v>527</v>
      </c>
      <c r="S1" s="113" t="s">
        <v>528</v>
      </c>
      <c r="T1" s="113" t="s">
        <v>529</v>
      </c>
      <c r="U1" s="113" t="s">
        <v>379</v>
      </c>
      <c r="V1" s="113" t="s">
        <v>384</v>
      </c>
      <c r="W1" s="113" t="s">
        <v>389</v>
      </c>
      <c r="X1" s="113" t="s">
        <v>382</v>
      </c>
      <c r="Y1" s="113" t="s">
        <v>385</v>
      </c>
      <c r="Z1" s="113" t="s">
        <v>420</v>
      </c>
      <c r="AA1" s="113" t="s">
        <v>424</v>
      </c>
      <c r="AB1" s="113" t="s">
        <v>425</v>
      </c>
      <c r="AC1" s="113" t="s">
        <v>431</v>
      </c>
      <c r="AD1" s="113" t="s">
        <v>446</v>
      </c>
      <c r="AE1" s="113" t="s">
        <v>447</v>
      </c>
      <c r="AF1" s="113" t="s">
        <v>448</v>
      </c>
      <c r="AG1" s="113" t="s">
        <v>566</v>
      </c>
      <c r="AH1" s="113" t="s">
        <v>567</v>
      </c>
      <c r="AI1" s="113" t="s">
        <v>570</v>
      </c>
      <c r="AJ1" s="113" t="s">
        <v>600</v>
      </c>
      <c r="AK1" s="92" t="s">
        <v>595</v>
      </c>
      <c r="AL1" s="92" t="s">
        <v>596</v>
      </c>
      <c r="AM1" s="92" t="s">
        <v>597</v>
      </c>
      <c r="AN1" s="92" t="s">
        <v>598</v>
      </c>
      <c r="AO1" s="92" t="s">
        <v>601</v>
      </c>
      <c r="AP1" s="92" t="s">
        <v>602</v>
      </c>
      <c r="AQ1" s="92" t="s">
        <v>576</v>
      </c>
      <c r="AR1" s="92" t="s">
        <v>616</v>
      </c>
      <c r="AS1" s="92" t="s">
        <v>608</v>
      </c>
      <c r="AT1" s="92" t="s">
        <v>609</v>
      </c>
      <c r="AU1" s="92" t="s">
        <v>617</v>
      </c>
      <c r="AV1" s="92" t="s">
        <v>618</v>
      </c>
      <c r="AW1" s="92" t="s">
        <v>687</v>
      </c>
      <c r="AX1" s="92" t="s">
        <v>673</v>
      </c>
      <c r="AY1" s="92" t="s">
        <v>688</v>
      </c>
      <c r="AZ1" s="92" t="s">
        <v>677</v>
      </c>
      <c r="BA1" s="92" t="s">
        <v>695</v>
      </c>
      <c r="BB1" s="92" t="s">
        <v>747</v>
      </c>
      <c r="BC1" s="92" t="s">
        <v>748</v>
      </c>
      <c r="BD1" s="92" t="s">
        <v>722</v>
      </c>
      <c r="BE1" s="92" t="s">
        <v>750</v>
      </c>
      <c r="BF1" s="92" t="s">
        <v>742</v>
      </c>
      <c r="BG1" s="92" t="s">
        <v>759</v>
      </c>
      <c r="BH1" s="92" t="s">
        <v>838</v>
      </c>
      <c r="BI1" s="92" t="s">
        <v>856</v>
      </c>
      <c r="BJ1" s="92" t="s">
        <v>880</v>
      </c>
      <c r="BK1" s="92"/>
      <c r="BL1" s="92"/>
      <c r="BM1" s="92"/>
      <c r="BN1" s="38" t="s">
        <v>63</v>
      </c>
      <c r="BO1" s="49" t="s">
        <v>75</v>
      </c>
      <c r="CF1" s="95"/>
      <c r="CO1" s="96"/>
      <c r="CP1" s="96"/>
    </row>
    <row r="2" spans="1:94" x14ac:dyDescent="0.2">
      <c r="A2" s="28">
        <v>1</v>
      </c>
      <c r="B2" s="26" t="s">
        <v>111</v>
      </c>
      <c r="C2" s="6" t="s">
        <v>112</v>
      </c>
      <c r="D2" s="26" t="s">
        <v>2</v>
      </c>
      <c r="E2" s="26">
        <v>1520</v>
      </c>
      <c r="F2" s="26"/>
      <c r="G2" s="26"/>
      <c r="H2" s="26">
        <v>1520</v>
      </c>
      <c r="I2" s="26">
        <v>1520</v>
      </c>
      <c r="J2" s="26"/>
      <c r="K2" s="26"/>
      <c r="L2" s="26">
        <v>1520</v>
      </c>
      <c r="M2" s="26">
        <v>4900</v>
      </c>
      <c r="N2" s="26">
        <v>360</v>
      </c>
      <c r="O2" s="26">
        <v>1300</v>
      </c>
      <c r="P2" s="26">
        <v>2130</v>
      </c>
      <c r="Q2" s="26">
        <v>920</v>
      </c>
      <c r="R2" s="26"/>
      <c r="S2" s="26"/>
      <c r="T2" s="26"/>
      <c r="U2" s="51">
        <v>1290</v>
      </c>
      <c r="V2" s="51">
        <v>1520</v>
      </c>
      <c r="W2" s="51">
        <v>1750</v>
      </c>
      <c r="X2" s="51">
        <v>920</v>
      </c>
      <c r="Y2" s="51"/>
      <c r="Z2" s="51"/>
      <c r="AA2" s="51">
        <v>1750</v>
      </c>
      <c r="AB2" s="51"/>
      <c r="AC2" s="51"/>
      <c r="AD2" s="51">
        <v>2263</v>
      </c>
      <c r="AE2" s="51">
        <v>920</v>
      </c>
      <c r="AF2" s="51"/>
      <c r="AG2" s="51"/>
      <c r="AH2" s="51"/>
      <c r="AI2" s="51"/>
      <c r="AJ2" s="51"/>
      <c r="AK2" s="51">
        <v>1520</v>
      </c>
      <c r="AL2" s="51">
        <v>660</v>
      </c>
      <c r="AM2" s="51">
        <v>1370</v>
      </c>
      <c r="AN2" s="51">
        <v>1670</v>
      </c>
      <c r="AO2" s="51"/>
      <c r="AP2" s="51"/>
      <c r="AQ2" s="51"/>
      <c r="AR2" s="51">
        <v>1300</v>
      </c>
      <c r="AS2" s="51"/>
      <c r="AT2" s="51">
        <v>1200</v>
      </c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>
        <v>660</v>
      </c>
      <c r="BJ2" s="51">
        <v>1370</v>
      </c>
      <c r="BK2" s="51"/>
      <c r="BL2" s="51"/>
      <c r="BM2" s="51"/>
      <c r="BN2" s="2">
        <f>IF(BO2&lt;6,SUM(E2:BM2),SUM(LARGE(E2:BM2,{1;2;3;4;5;6})))</f>
        <v>14463</v>
      </c>
      <c r="BO2" s="53">
        <f t="shared" ref="BO2:BO65" si="0">COUNT(E2:BM2)</f>
        <v>24</v>
      </c>
      <c r="CF2" s="13"/>
      <c r="CO2" s="25"/>
      <c r="CP2" s="25"/>
    </row>
    <row r="3" spans="1:94" x14ac:dyDescent="0.2">
      <c r="A3" s="28">
        <v>2</v>
      </c>
      <c r="B3" s="26" t="s">
        <v>111</v>
      </c>
      <c r="C3" s="8" t="s">
        <v>262</v>
      </c>
      <c r="D3" s="8" t="s">
        <v>31</v>
      </c>
      <c r="E3" s="8">
        <v>70</v>
      </c>
      <c r="F3" s="8"/>
      <c r="G3" s="8"/>
      <c r="H3" s="8"/>
      <c r="I3" s="8"/>
      <c r="J3" s="8">
        <v>60</v>
      </c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>
        <v>170</v>
      </c>
      <c r="W3" s="9">
        <v>100</v>
      </c>
      <c r="X3" s="9"/>
      <c r="Y3" s="9">
        <v>20</v>
      </c>
      <c r="Z3" s="9">
        <v>210</v>
      </c>
      <c r="AA3" s="9"/>
      <c r="AB3" s="9"/>
      <c r="AC3" s="9">
        <v>600</v>
      </c>
      <c r="AD3" s="9">
        <v>159</v>
      </c>
      <c r="AE3" s="9">
        <v>70</v>
      </c>
      <c r="AF3" s="9">
        <v>130</v>
      </c>
      <c r="AG3" s="9">
        <v>1170</v>
      </c>
      <c r="AH3" s="9"/>
      <c r="AI3" s="9"/>
      <c r="AJ3" s="9">
        <v>210</v>
      </c>
      <c r="AK3" s="9">
        <v>170</v>
      </c>
      <c r="AL3" s="9"/>
      <c r="AM3" s="9">
        <v>40</v>
      </c>
      <c r="AN3" s="9"/>
      <c r="AO3" s="9">
        <v>100</v>
      </c>
      <c r="AP3" s="9">
        <v>350</v>
      </c>
      <c r="AQ3" s="9"/>
      <c r="AR3" s="9"/>
      <c r="AS3" s="9">
        <v>660</v>
      </c>
      <c r="AT3" s="9">
        <v>1020</v>
      </c>
      <c r="AU3" s="9">
        <v>350</v>
      </c>
      <c r="AV3" s="9"/>
      <c r="AW3" s="9"/>
      <c r="AX3" s="9"/>
      <c r="AY3" s="9">
        <v>100</v>
      </c>
      <c r="AZ3" s="9"/>
      <c r="BA3" s="9"/>
      <c r="BB3" s="9">
        <v>100</v>
      </c>
      <c r="BC3" s="9">
        <v>170</v>
      </c>
      <c r="BD3" s="9"/>
      <c r="BE3" s="9">
        <v>100</v>
      </c>
      <c r="BF3" s="9"/>
      <c r="BG3" s="9"/>
      <c r="BH3" s="9"/>
      <c r="BI3" s="9">
        <v>560</v>
      </c>
      <c r="BJ3" s="9">
        <v>920</v>
      </c>
      <c r="BK3" s="9"/>
      <c r="BL3" s="9"/>
      <c r="BM3" s="51"/>
      <c r="BN3" s="2">
        <f>IF(BO3&lt;6,SUM(E3:BM3),SUM(LARGE(E3:BM3,{1;2;3;4;5;6})))</f>
        <v>4930</v>
      </c>
      <c r="BO3" s="53">
        <f t="shared" si="0"/>
        <v>25</v>
      </c>
      <c r="CF3" s="13"/>
      <c r="CO3" s="14"/>
      <c r="CP3" s="14"/>
    </row>
    <row r="4" spans="1:94" x14ac:dyDescent="0.2">
      <c r="A4" s="28">
        <v>3</v>
      </c>
      <c r="B4" s="26" t="s">
        <v>111</v>
      </c>
      <c r="C4" s="6" t="s">
        <v>113</v>
      </c>
      <c r="D4" s="6" t="s">
        <v>23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>
        <v>70</v>
      </c>
      <c r="R4" s="6">
        <v>70</v>
      </c>
      <c r="S4" s="6"/>
      <c r="T4" s="6">
        <v>130</v>
      </c>
      <c r="U4" s="51"/>
      <c r="V4" s="51">
        <v>70</v>
      </c>
      <c r="W4" s="51"/>
      <c r="X4" s="51"/>
      <c r="Y4" s="51"/>
      <c r="Z4" s="51">
        <v>100</v>
      </c>
      <c r="AA4" s="51">
        <v>210</v>
      </c>
      <c r="AB4" s="51"/>
      <c r="AC4" s="51">
        <v>600</v>
      </c>
      <c r="AD4" s="51">
        <v>179</v>
      </c>
      <c r="AE4" s="51">
        <v>70</v>
      </c>
      <c r="AF4" s="51"/>
      <c r="AG4" s="51">
        <v>1700</v>
      </c>
      <c r="AH4" s="51"/>
      <c r="AI4" s="51"/>
      <c r="AJ4" s="51"/>
      <c r="AK4" s="51">
        <v>170</v>
      </c>
      <c r="AL4" s="51"/>
      <c r="AM4" s="51">
        <v>20</v>
      </c>
      <c r="AN4" s="51"/>
      <c r="AO4" s="51"/>
      <c r="AP4" s="51">
        <v>350</v>
      </c>
      <c r="AQ4" s="51"/>
      <c r="AR4" s="51"/>
      <c r="AS4" s="51"/>
      <c r="AT4" s="51">
        <v>840</v>
      </c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2">
        <f>IF(BO4&lt;6,SUM(E4:BM4),SUM(LARGE(E4:BM4,{1;2;3;4;5;6})))</f>
        <v>3879</v>
      </c>
      <c r="BO4" s="53">
        <f t="shared" si="0"/>
        <v>14</v>
      </c>
      <c r="CF4" s="13"/>
      <c r="CP4" s="14"/>
    </row>
    <row r="5" spans="1:94" x14ac:dyDescent="0.2">
      <c r="A5" s="28">
        <v>4</v>
      </c>
      <c r="B5" s="26" t="s">
        <v>111</v>
      </c>
      <c r="C5" s="6" t="s">
        <v>117</v>
      </c>
      <c r="D5" s="6" t="s">
        <v>11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>
        <v>1170</v>
      </c>
      <c r="AH5" s="51"/>
      <c r="AI5" s="51">
        <v>1170</v>
      </c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>
        <v>660</v>
      </c>
      <c r="AU5" s="51"/>
      <c r="AV5" s="51"/>
      <c r="AW5" s="51"/>
      <c r="AX5" s="51"/>
      <c r="AY5" s="51"/>
      <c r="AZ5" s="51">
        <v>360</v>
      </c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2">
        <f>IF(BO5&lt;6,SUM(E5:BM5),SUM(LARGE(E5:BM5,{1;2;3;4;5;6})))</f>
        <v>3360</v>
      </c>
      <c r="BO5" s="53">
        <f t="shared" si="0"/>
        <v>4</v>
      </c>
      <c r="CF5" s="13"/>
      <c r="CO5" s="14"/>
      <c r="CP5" s="14"/>
    </row>
    <row r="6" spans="1:94" x14ac:dyDescent="0.2">
      <c r="A6" s="28">
        <v>5</v>
      </c>
      <c r="B6" s="26" t="s">
        <v>111</v>
      </c>
      <c r="C6" s="8" t="s">
        <v>262</v>
      </c>
      <c r="D6" s="6" t="s">
        <v>54</v>
      </c>
      <c r="E6" s="6">
        <v>70</v>
      </c>
      <c r="F6" s="6"/>
      <c r="G6" s="6"/>
      <c r="H6" s="6"/>
      <c r="I6" s="6"/>
      <c r="J6" s="6">
        <v>60</v>
      </c>
      <c r="K6" s="6">
        <v>130</v>
      </c>
      <c r="L6" s="6"/>
      <c r="M6" s="6"/>
      <c r="N6" s="6">
        <v>170</v>
      </c>
      <c r="O6" s="6"/>
      <c r="P6" s="6"/>
      <c r="Q6" s="6"/>
      <c r="R6" s="6"/>
      <c r="S6" s="6"/>
      <c r="T6" s="6"/>
      <c r="U6" s="9"/>
      <c r="V6" s="9"/>
      <c r="W6" s="9">
        <v>100</v>
      </c>
      <c r="X6" s="9"/>
      <c r="Y6" s="9"/>
      <c r="Z6" s="9"/>
      <c r="AA6" s="9">
        <v>40</v>
      </c>
      <c r="AB6" s="9"/>
      <c r="AC6" s="9"/>
      <c r="AD6" s="9">
        <v>96</v>
      </c>
      <c r="AE6" s="9"/>
      <c r="AF6" s="9"/>
      <c r="AG6" s="9">
        <v>1420</v>
      </c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>
        <v>560</v>
      </c>
      <c r="AT6" s="9">
        <v>920</v>
      </c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51"/>
      <c r="BN6" s="2">
        <f>IF(BO6&lt;6,SUM(E6:BM6),SUM(LARGE(E6:BM6,{1;2;3;4;5;6})))</f>
        <v>3300</v>
      </c>
      <c r="BO6" s="53">
        <f t="shared" si="0"/>
        <v>10</v>
      </c>
      <c r="CF6" s="13"/>
      <c r="CP6" s="14"/>
    </row>
    <row r="7" spans="1:94" x14ac:dyDescent="0.2">
      <c r="A7" s="28">
        <v>6</v>
      </c>
      <c r="B7" s="26" t="s">
        <v>111</v>
      </c>
      <c r="C7" s="8" t="s">
        <v>117</v>
      </c>
      <c r="D7" s="8" t="s">
        <v>74</v>
      </c>
      <c r="E7" s="8"/>
      <c r="F7" s="8"/>
      <c r="G7" s="8"/>
      <c r="H7" s="8"/>
      <c r="I7" s="8"/>
      <c r="J7" s="8">
        <v>10</v>
      </c>
      <c r="K7" s="8">
        <v>10</v>
      </c>
      <c r="L7" s="8"/>
      <c r="M7" s="8"/>
      <c r="N7" s="8"/>
      <c r="O7" s="8"/>
      <c r="P7" s="8"/>
      <c r="Q7" s="8"/>
      <c r="R7" s="8"/>
      <c r="S7" s="8"/>
      <c r="T7" s="8"/>
      <c r="U7" s="51"/>
      <c r="V7" s="51"/>
      <c r="W7" s="51"/>
      <c r="X7" s="51"/>
      <c r="Y7" s="51"/>
      <c r="Z7" s="51"/>
      <c r="AA7" s="51">
        <v>40</v>
      </c>
      <c r="AB7" s="51"/>
      <c r="AC7" s="51"/>
      <c r="AD7" s="51"/>
      <c r="AE7" s="51"/>
      <c r="AF7" s="51"/>
      <c r="AG7" s="51">
        <v>920</v>
      </c>
      <c r="AH7" s="51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1">
        <v>360</v>
      </c>
      <c r="AT7" s="51">
        <v>480</v>
      </c>
      <c r="AU7" s="51">
        <v>20</v>
      </c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>
        <v>460</v>
      </c>
      <c r="BG7" s="51"/>
      <c r="BH7" s="51"/>
      <c r="BI7" s="51">
        <v>360</v>
      </c>
      <c r="BJ7" s="51">
        <v>100</v>
      </c>
      <c r="BK7" s="51"/>
      <c r="BL7" s="51"/>
      <c r="BM7" s="51"/>
      <c r="BN7" s="2">
        <f>IF(BO7&lt;6,SUM(E7:BM7),SUM(LARGE(E7:BM7,{1;2;3;4;5;6})))</f>
        <v>2680</v>
      </c>
      <c r="BO7" s="53">
        <f t="shared" si="0"/>
        <v>10</v>
      </c>
      <c r="CF7" s="13"/>
      <c r="CO7" s="14"/>
      <c r="CP7" s="14"/>
    </row>
    <row r="8" spans="1:94" x14ac:dyDescent="0.2">
      <c r="A8" s="28">
        <v>7</v>
      </c>
      <c r="B8" s="26" t="s">
        <v>111</v>
      </c>
      <c r="C8" s="6" t="s">
        <v>112</v>
      </c>
      <c r="D8" s="8" t="s">
        <v>86</v>
      </c>
      <c r="E8" s="8">
        <v>70</v>
      </c>
      <c r="F8" s="8">
        <v>40</v>
      </c>
      <c r="G8" s="8">
        <v>20</v>
      </c>
      <c r="H8" s="8"/>
      <c r="I8" s="8"/>
      <c r="J8" s="8">
        <v>10</v>
      </c>
      <c r="K8" s="8">
        <v>10</v>
      </c>
      <c r="L8" s="8"/>
      <c r="M8" s="8"/>
      <c r="N8" s="8"/>
      <c r="O8" s="8"/>
      <c r="P8" s="8"/>
      <c r="Q8" s="8"/>
      <c r="R8" s="8"/>
      <c r="S8" s="8">
        <v>20</v>
      </c>
      <c r="T8" s="8"/>
      <c r="U8" s="18"/>
      <c r="V8" s="9">
        <v>70</v>
      </c>
      <c r="W8" s="9"/>
      <c r="X8" s="9"/>
      <c r="Y8" s="9"/>
      <c r="Z8" s="9"/>
      <c r="AA8" s="9">
        <v>40</v>
      </c>
      <c r="AB8" s="18">
        <v>40</v>
      </c>
      <c r="AC8" s="9"/>
      <c r="AD8" s="9"/>
      <c r="AE8" s="18"/>
      <c r="AF8" s="18"/>
      <c r="AG8" s="9">
        <v>600</v>
      </c>
      <c r="AH8" s="9">
        <v>600</v>
      </c>
      <c r="AI8" s="9"/>
      <c r="AJ8" s="9"/>
      <c r="AK8" s="9">
        <v>70</v>
      </c>
      <c r="AL8" s="9"/>
      <c r="AM8" s="9"/>
      <c r="AN8" s="9"/>
      <c r="AO8" s="9"/>
      <c r="AP8" s="9"/>
      <c r="AQ8" s="9">
        <v>190</v>
      </c>
      <c r="AR8" s="9"/>
      <c r="AS8" s="9">
        <v>360</v>
      </c>
      <c r="AT8" s="9">
        <v>300</v>
      </c>
      <c r="AU8" s="9">
        <v>10</v>
      </c>
      <c r="AV8" s="9"/>
      <c r="AW8" s="9"/>
      <c r="AX8" s="9">
        <v>160</v>
      </c>
      <c r="AY8" s="9"/>
      <c r="AZ8" s="9">
        <v>260</v>
      </c>
      <c r="BA8" s="9"/>
      <c r="BB8" s="9"/>
      <c r="BC8" s="9"/>
      <c r="BD8" s="9">
        <v>125</v>
      </c>
      <c r="BE8" s="9"/>
      <c r="BF8" s="9">
        <v>260</v>
      </c>
      <c r="BG8" s="9"/>
      <c r="BH8" s="9"/>
      <c r="BI8" s="9"/>
      <c r="BJ8" s="9">
        <v>40</v>
      </c>
      <c r="BK8" s="9"/>
      <c r="BL8" s="9"/>
      <c r="BM8" s="51"/>
      <c r="BN8" s="2">
        <f>IF(BO8&lt;6,SUM(E8:BM8),SUM(LARGE(E8:BM8,{1;2;3;4;5;6})))</f>
        <v>2380</v>
      </c>
      <c r="BO8" s="53">
        <f t="shared" si="0"/>
        <v>21</v>
      </c>
      <c r="CF8" s="13"/>
      <c r="CO8" s="14"/>
      <c r="CP8" s="14"/>
    </row>
    <row r="9" spans="1:94" x14ac:dyDescent="0.2">
      <c r="A9" s="28">
        <v>8</v>
      </c>
      <c r="B9" s="26" t="s">
        <v>111</v>
      </c>
      <c r="C9" s="6" t="s">
        <v>113</v>
      </c>
      <c r="D9" s="6" t="s">
        <v>73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9"/>
      <c r="V9" s="9"/>
      <c r="W9" s="9"/>
      <c r="X9" s="9"/>
      <c r="Y9" s="9"/>
      <c r="Z9" s="9"/>
      <c r="AA9" s="9">
        <v>100</v>
      </c>
      <c r="AB9" s="9"/>
      <c r="AC9" s="9"/>
      <c r="AD9" s="9"/>
      <c r="AE9" s="9"/>
      <c r="AF9" s="9"/>
      <c r="AG9" s="9">
        <v>920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>
        <v>660</v>
      </c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>
        <v>660</v>
      </c>
      <c r="BG9" s="9"/>
      <c r="BH9" s="9"/>
      <c r="BI9" s="9"/>
      <c r="BJ9" s="9"/>
      <c r="BK9" s="9"/>
      <c r="BL9" s="9"/>
      <c r="BM9" s="51"/>
      <c r="BN9" s="2">
        <f>IF(BO9&lt;6,SUM(E9:BM9),SUM(LARGE(E9:BM9,{1;2;3;4;5;6})))</f>
        <v>2340</v>
      </c>
      <c r="BO9" s="53">
        <f t="shared" si="0"/>
        <v>4</v>
      </c>
      <c r="CF9" s="13"/>
      <c r="CO9" s="14"/>
      <c r="CP9" s="14"/>
    </row>
    <row r="10" spans="1:94" x14ac:dyDescent="0.2">
      <c r="A10" s="28">
        <v>9</v>
      </c>
      <c r="B10" s="26" t="s">
        <v>111</v>
      </c>
      <c r="C10" s="6" t="s">
        <v>113</v>
      </c>
      <c r="D10" s="6" t="s">
        <v>12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51"/>
      <c r="V10" s="51"/>
      <c r="W10" s="51"/>
      <c r="X10" s="51"/>
      <c r="Y10" s="51"/>
      <c r="Z10" s="51"/>
      <c r="AA10" s="51">
        <v>40</v>
      </c>
      <c r="AB10" s="51"/>
      <c r="AC10" s="51"/>
      <c r="AD10" s="51"/>
      <c r="AE10" s="51"/>
      <c r="AF10" s="51"/>
      <c r="AG10" s="51">
        <v>600</v>
      </c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>
        <v>460</v>
      </c>
      <c r="BA10" s="51"/>
      <c r="BB10" s="51"/>
      <c r="BC10" s="51"/>
      <c r="BD10" s="51"/>
      <c r="BE10" s="51"/>
      <c r="BF10" s="51">
        <v>460</v>
      </c>
      <c r="BG10" s="51"/>
      <c r="BH10" s="51"/>
      <c r="BI10" s="51">
        <v>460</v>
      </c>
      <c r="BJ10" s="51">
        <v>40</v>
      </c>
      <c r="BK10" s="51"/>
      <c r="BL10" s="51"/>
      <c r="BM10" s="51"/>
      <c r="BN10" s="2">
        <f>IF(BO10&lt;6,SUM(E10:BM10),SUM(LARGE(E10:BM10,{1;2;3;4;5;6})))</f>
        <v>2060</v>
      </c>
      <c r="BO10" s="53">
        <f t="shared" si="0"/>
        <v>6</v>
      </c>
      <c r="CF10" s="13"/>
      <c r="CP10" s="14"/>
    </row>
    <row r="11" spans="1:94" x14ac:dyDescent="0.2">
      <c r="A11" s="28">
        <v>10</v>
      </c>
      <c r="B11" s="26" t="s">
        <v>111</v>
      </c>
      <c r="C11" s="6" t="s">
        <v>118</v>
      </c>
      <c r="D11" s="6" t="s">
        <v>132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>
        <v>600</v>
      </c>
      <c r="AH11" s="9"/>
      <c r="AI11" s="9"/>
      <c r="AJ11" s="9"/>
      <c r="AK11" s="9"/>
      <c r="AL11" s="9"/>
      <c r="AM11" s="9"/>
      <c r="AN11" s="9"/>
      <c r="AO11" s="9"/>
      <c r="AP11" s="9">
        <v>20</v>
      </c>
      <c r="AQ11" s="9"/>
      <c r="AR11" s="9"/>
      <c r="AS11" s="9"/>
      <c r="AT11" s="9"/>
      <c r="AU11" s="9"/>
      <c r="AV11" s="9"/>
      <c r="AW11" s="9"/>
      <c r="AX11" s="9"/>
      <c r="AY11" s="9"/>
      <c r="AZ11" s="9">
        <v>660</v>
      </c>
      <c r="BA11" s="9"/>
      <c r="BB11" s="9"/>
      <c r="BC11" s="9"/>
      <c r="BD11" s="9"/>
      <c r="BE11" s="9"/>
      <c r="BF11" s="9">
        <v>560</v>
      </c>
      <c r="BG11" s="9"/>
      <c r="BH11" s="9"/>
      <c r="BI11" s="9"/>
      <c r="BJ11" s="9">
        <v>100</v>
      </c>
      <c r="BK11" s="9"/>
      <c r="BL11" s="9"/>
      <c r="BM11" s="50"/>
      <c r="BN11" s="2">
        <f>IF(BO11&lt;6,SUM(E11:BM11),SUM(LARGE(E11:BM11,{1;2;3;4;5;6})))</f>
        <v>1940</v>
      </c>
      <c r="BO11" s="53">
        <f t="shared" si="0"/>
        <v>5</v>
      </c>
      <c r="CF11" s="13"/>
      <c r="CP11" s="14"/>
    </row>
    <row r="12" spans="1:94" x14ac:dyDescent="0.2">
      <c r="A12" s="28">
        <v>11</v>
      </c>
      <c r="B12" s="26" t="s">
        <v>111</v>
      </c>
      <c r="C12" s="8" t="s">
        <v>262</v>
      </c>
      <c r="D12" s="6" t="s">
        <v>51</v>
      </c>
      <c r="E12" s="6"/>
      <c r="F12" s="6"/>
      <c r="G12" s="6"/>
      <c r="H12" s="6"/>
      <c r="I12" s="6"/>
      <c r="J12" s="6"/>
      <c r="K12" s="6">
        <v>60</v>
      </c>
      <c r="L12" s="6"/>
      <c r="M12" s="6"/>
      <c r="N12" s="6">
        <v>30</v>
      </c>
      <c r="O12" s="6"/>
      <c r="P12" s="6"/>
      <c r="Q12" s="6"/>
      <c r="R12" s="6"/>
      <c r="S12" s="6"/>
      <c r="T12" s="6"/>
      <c r="U12" s="51"/>
      <c r="V12" s="51"/>
      <c r="W12" s="51"/>
      <c r="X12" s="51"/>
      <c r="Y12" s="51"/>
      <c r="Z12" s="51"/>
      <c r="AA12" s="51">
        <v>40</v>
      </c>
      <c r="AB12" s="51"/>
      <c r="AC12" s="51"/>
      <c r="AD12" s="51"/>
      <c r="AE12" s="51"/>
      <c r="AF12" s="51"/>
      <c r="AG12" s="51">
        <v>920</v>
      </c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>
        <v>480</v>
      </c>
      <c r="AU12" s="51"/>
      <c r="AV12" s="51"/>
      <c r="AW12" s="51"/>
      <c r="AX12" s="51"/>
      <c r="AY12" s="51"/>
      <c r="AZ12" s="51">
        <v>260</v>
      </c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2">
        <f>IF(BO12&lt;6,SUM(E12:BM12),SUM(LARGE(E12:BM12,{1;2;3;4;5;6})))</f>
        <v>1790</v>
      </c>
      <c r="BO12" s="53">
        <f t="shared" si="0"/>
        <v>6</v>
      </c>
      <c r="CF12" s="13"/>
      <c r="CP12" s="14"/>
    </row>
    <row r="13" spans="1:94" x14ac:dyDescent="0.2">
      <c r="A13" s="28">
        <v>12</v>
      </c>
      <c r="B13" s="26" t="s">
        <v>111</v>
      </c>
      <c r="C13" s="6" t="s">
        <v>118</v>
      </c>
      <c r="D13" s="6" t="s">
        <v>172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9"/>
      <c r="V13" s="9"/>
      <c r="W13" s="9"/>
      <c r="X13" s="9"/>
      <c r="Y13" s="9"/>
      <c r="Z13" s="9"/>
      <c r="AA13" s="18"/>
      <c r="AB13" s="18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20</v>
      </c>
      <c r="AQ13" s="9"/>
      <c r="AR13" s="9"/>
      <c r="AS13" s="9"/>
      <c r="AT13" s="9">
        <v>480</v>
      </c>
      <c r="AU13" s="9">
        <v>20</v>
      </c>
      <c r="AV13" s="9"/>
      <c r="AW13" s="9"/>
      <c r="AX13" s="9"/>
      <c r="AY13" s="9"/>
      <c r="AZ13" s="9">
        <v>560</v>
      </c>
      <c r="BA13" s="9"/>
      <c r="BB13" s="9"/>
      <c r="BC13" s="9"/>
      <c r="BD13" s="9"/>
      <c r="BE13" s="9"/>
      <c r="BF13" s="9">
        <v>360</v>
      </c>
      <c r="BG13" s="9"/>
      <c r="BH13" s="9"/>
      <c r="BI13" s="9">
        <v>260</v>
      </c>
      <c r="BJ13" s="9">
        <v>40</v>
      </c>
      <c r="BK13" s="9"/>
      <c r="BL13" s="9"/>
      <c r="BM13" s="74"/>
      <c r="BN13" s="2">
        <f>IF(BO13&lt;6,SUM(E13:BM13),SUM(LARGE(E13:BM13,{1;2;3;4;5;6})))</f>
        <v>1720</v>
      </c>
      <c r="BO13" s="53">
        <f t="shared" si="0"/>
        <v>7</v>
      </c>
      <c r="CF13" s="13"/>
      <c r="CP13" s="14"/>
    </row>
    <row r="14" spans="1:94" x14ac:dyDescent="0.2">
      <c r="A14" s="63">
        <v>13</v>
      </c>
      <c r="B14" s="26" t="s">
        <v>111</v>
      </c>
      <c r="C14" s="6" t="s">
        <v>113</v>
      </c>
      <c r="D14" s="6" t="s">
        <v>233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>
        <v>480</v>
      </c>
      <c r="AU14" s="9">
        <v>60</v>
      </c>
      <c r="AV14" s="9"/>
      <c r="AW14" s="9"/>
      <c r="AX14" s="9"/>
      <c r="AY14" s="9"/>
      <c r="AZ14" s="9">
        <v>260</v>
      </c>
      <c r="BA14" s="9"/>
      <c r="BB14" s="9"/>
      <c r="BC14" s="9"/>
      <c r="BD14" s="9"/>
      <c r="BE14" s="9"/>
      <c r="BF14" s="9">
        <v>260</v>
      </c>
      <c r="BG14" s="9"/>
      <c r="BH14" s="9"/>
      <c r="BI14" s="9">
        <v>360</v>
      </c>
      <c r="BJ14" s="9">
        <v>40</v>
      </c>
      <c r="BK14" s="9"/>
      <c r="BL14" s="9"/>
      <c r="BM14" s="51"/>
      <c r="BN14" s="2">
        <f>IF(BO14&lt;6,SUM(E14:BM14),SUM(LARGE(E14:BM14,{1;2;3;4;5;6})))</f>
        <v>1460</v>
      </c>
      <c r="BO14" s="53">
        <f t="shared" si="0"/>
        <v>6</v>
      </c>
      <c r="BP14" s="73"/>
      <c r="CF14" s="13"/>
      <c r="CP14" s="14"/>
    </row>
    <row r="15" spans="1:94" x14ac:dyDescent="0.2">
      <c r="A15" s="63">
        <v>14</v>
      </c>
      <c r="B15" s="26" t="s">
        <v>111</v>
      </c>
      <c r="C15" s="6" t="s">
        <v>113</v>
      </c>
      <c r="D15" s="6" t="s">
        <v>214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>
        <v>480</v>
      </c>
      <c r="AU15" s="9">
        <v>60</v>
      </c>
      <c r="AV15" s="9"/>
      <c r="AW15" s="9"/>
      <c r="AX15" s="9"/>
      <c r="AY15" s="9"/>
      <c r="AZ15" s="9">
        <v>160</v>
      </c>
      <c r="BA15" s="9"/>
      <c r="BB15" s="9"/>
      <c r="BC15" s="9"/>
      <c r="BD15" s="9"/>
      <c r="BE15" s="9"/>
      <c r="BF15" s="9">
        <v>300</v>
      </c>
      <c r="BG15" s="9"/>
      <c r="BH15" s="9"/>
      <c r="BI15" s="9">
        <v>260</v>
      </c>
      <c r="BJ15" s="9">
        <v>40</v>
      </c>
      <c r="BK15" s="9"/>
      <c r="BL15" s="9"/>
      <c r="BM15" s="9"/>
      <c r="BN15" s="2">
        <f>IF(BO15&lt;6,SUM(E15:BM15),SUM(LARGE(E15:BM15,{1;2;3;4;5;6})))</f>
        <v>1300</v>
      </c>
      <c r="BO15" s="53">
        <f t="shared" si="0"/>
        <v>6</v>
      </c>
      <c r="BP15" s="73"/>
      <c r="CF15" s="13"/>
      <c r="CP15" s="14"/>
    </row>
    <row r="16" spans="1:94" x14ac:dyDescent="0.2">
      <c r="A16" s="63">
        <v>15</v>
      </c>
      <c r="B16" s="26" t="s">
        <v>111</v>
      </c>
      <c r="C16" s="6" t="s">
        <v>118</v>
      </c>
      <c r="D16" s="6" t="s">
        <v>246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>
        <v>300</v>
      </c>
      <c r="AR16" s="9"/>
      <c r="AS16" s="9"/>
      <c r="AT16" s="9">
        <v>300</v>
      </c>
      <c r="AU16" s="9"/>
      <c r="AV16" s="9"/>
      <c r="AW16" s="9"/>
      <c r="AX16" s="9"/>
      <c r="AY16" s="9"/>
      <c r="AZ16" s="9">
        <v>460</v>
      </c>
      <c r="BA16" s="9"/>
      <c r="BB16" s="9"/>
      <c r="BC16" s="9"/>
      <c r="BD16" s="9"/>
      <c r="BE16" s="9"/>
      <c r="BF16" s="9"/>
      <c r="BG16" s="9">
        <v>215</v>
      </c>
      <c r="BH16" s="9"/>
      <c r="BI16" s="9"/>
      <c r="BJ16" s="9"/>
      <c r="BK16" s="9"/>
      <c r="BL16" s="9"/>
      <c r="BM16" s="74"/>
      <c r="BN16" s="2">
        <f>IF(BO16&lt;6,SUM(E16:BM16),SUM(LARGE(E16:BM16,{1;2;3;4;5;6})))</f>
        <v>1275</v>
      </c>
      <c r="BO16" s="53">
        <f t="shared" si="0"/>
        <v>4</v>
      </c>
      <c r="BP16" s="73"/>
      <c r="CF16" s="13"/>
      <c r="CP16" s="14"/>
    </row>
    <row r="17" spans="1:94" x14ac:dyDescent="0.2">
      <c r="A17" s="63">
        <v>16</v>
      </c>
      <c r="B17" s="26" t="s">
        <v>111</v>
      </c>
      <c r="C17" s="6" t="s">
        <v>113</v>
      </c>
      <c r="D17" s="6" t="s">
        <v>232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9"/>
      <c r="V17" s="9"/>
      <c r="W17" s="9"/>
      <c r="X17" s="9"/>
      <c r="Y17" s="9"/>
      <c r="Z17" s="9"/>
      <c r="AA17" s="18"/>
      <c r="AB17" s="18"/>
      <c r="AC17" s="18"/>
      <c r="AD17" s="18"/>
      <c r="AE17" s="18"/>
      <c r="AF17" s="18"/>
      <c r="AG17" s="18"/>
      <c r="AH17" s="18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>
        <v>300</v>
      </c>
      <c r="AU17" s="9">
        <v>10</v>
      </c>
      <c r="AV17" s="9"/>
      <c r="AW17" s="9"/>
      <c r="AX17" s="9"/>
      <c r="AY17" s="9"/>
      <c r="AZ17" s="9">
        <v>260</v>
      </c>
      <c r="BA17" s="9"/>
      <c r="BB17" s="9"/>
      <c r="BC17" s="9"/>
      <c r="BD17" s="9"/>
      <c r="BE17" s="9"/>
      <c r="BF17" s="9">
        <v>360</v>
      </c>
      <c r="BG17" s="9"/>
      <c r="BH17" s="9"/>
      <c r="BI17" s="9">
        <v>260</v>
      </c>
      <c r="BJ17" s="9">
        <v>40</v>
      </c>
      <c r="BK17" s="9"/>
      <c r="BL17" s="9"/>
      <c r="BM17" s="74"/>
      <c r="BN17" s="2">
        <f>IF(BO17&lt;6,SUM(E17:BM17),SUM(LARGE(E17:BM17,{1;2;3;4;5;6})))</f>
        <v>1230</v>
      </c>
      <c r="BO17" s="53">
        <f t="shared" si="0"/>
        <v>6</v>
      </c>
      <c r="BP17" s="73"/>
      <c r="CF17" s="13"/>
      <c r="CP17" s="14"/>
    </row>
    <row r="18" spans="1:94" x14ac:dyDescent="0.2">
      <c r="A18" s="59">
        <v>17</v>
      </c>
      <c r="B18" s="26" t="s">
        <v>111</v>
      </c>
      <c r="C18" s="6" t="s">
        <v>118</v>
      </c>
      <c r="D18" s="6" t="s">
        <v>194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52"/>
      <c r="V18" s="52"/>
      <c r="W18" s="52"/>
      <c r="X18" s="52"/>
      <c r="Y18" s="52"/>
      <c r="Z18" s="52"/>
      <c r="AA18" s="51"/>
      <c r="AB18" s="51"/>
      <c r="AC18" s="51"/>
      <c r="AD18" s="51"/>
      <c r="AE18" s="51"/>
      <c r="AF18" s="51"/>
      <c r="AG18" s="51">
        <v>350</v>
      </c>
      <c r="AH18" s="51"/>
      <c r="AI18" s="51"/>
      <c r="AJ18" s="51"/>
      <c r="AK18" s="51"/>
      <c r="AL18" s="51"/>
      <c r="AM18" s="51"/>
      <c r="AN18" s="51"/>
      <c r="AO18" s="51"/>
      <c r="AP18" s="51">
        <v>20</v>
      </c>
      <c r="AQ18" s="51"/>
      <c r="AR18" s="51"/>
      <c r="AS18" s="51">
        <v>460</v>
      </c>
      <c r="AT18" s="51">
        <v>300</v>
      </c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>
        <v>40</v>
      </c>
      <c r="BK18" s="51"/>
      <c r="BL18" s="51"/>
      <c r="BM18" s="74"/>
      <c r="BN18" s="2">
        <f>IF(BO18&lt;6,SUM(E18:BM18),SUM(LARGE(E18:BM18,{1;2;3;4;5;6})))</f>
        <v>1170</v>
      </c>
      <c r="BO18" s="53">
        <f t="shared" si="0"/>
        <v>5</v>
      </c>
      <c r="CF18" s="13"/>
      <c r="CO18" s="14"/>
      <c r="CP18" s="14"/>
    </row>
    <row r="19" spans="1:94" x14ac:dyDescent="0.2">
      <c r="A19" s="59">
        <v>18</v>
      </c>
      <c r="B19" s="26" t="s">
        <v>111</v>
      </c>
      <c r="C19" s="6" t="s">
        <v>118</v>
      </c>
      <c r="D19" s="6" t="s">
        <v>76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>
        <v>300</v>
      </c>
      <c r="AU19" s="9"/>
      <c r="AV19" s="9"/>
      <c r="AW19" s="9"/>
      <c r="AX19" s="9"/>
      <c r="AY19" s="9"/>
      <c r="AZ19" s="9">
        <v>360</v>
      </c>
      <c r="BA19" s="9"/>
      <c r="BB19" s="9"/>
      <c r="BC19" s="9"/>
      <c r="BD19" s="9"/>
      <c r="BE19" s="9"/>
      <c r="BF19" s="9">
        <v>260</v>
      </c>
      <c r="BG19" s="9">
        <v>250</v>
      </c>
      <c r="BH19" s="9"/>
      <c r="BI19" s="9"/>
      <c r="BJ19" s="9"/>
      <c r="BK19" s="9"/>
      <c r="BL19" s="9"/>
      <c r="BM19" s="1"/>
      <c r="BN19" s="2">
        <f>IF(BO19&lt;6,SUM(E19:BM19),SUM(LARGE(E19:BM19,{1;2;3;4;5;6})))</f>
        <v>1170</v>
      </c>
      <c r="BO19" s="53">
        <f t="shared" si="0"/>
        <v>4</v>
      </c>
      <c r="CF19" s="13"/>
      <c r="CO19" s="14"/>
      <c r="CP19" s="14"/>
    </row>
    <row r="20" spans="1:94" x14ac:dyDescent="0.2">
      <c r="A20" s="59">
        <v>19</v>
      </c>
      <c r="B20" s="26" t="s">
        <v>111</v>
      </c>
      <c r="C20" s="8" t="s">
        <v>262</v>
      </c>
      <c r="D20" s="6" t="s">
        <v>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>
        <v>660</v>
      </c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>
        <v>460</v>
      </c>
      <c r="BJ20" s="51">
        <v>40</v>
      </c>
      <c r="BK20" s="51"/>
      <c r="BL20" s="51"/>
      <c r="BM20" s="51"/>
      <c r="BN20" s="2">
        <f>IF(BO20&lt;6,SUM(E20:BM20),SUM(LARGE(E20:BM20,{1;2;3;4;5;6})))</f>
        <v>1160</v>
      </c>
      <c r="BO20" s="53">
        <f t="shared" si="0"/>
        <v>3</v>
      </c>
      <c r="CF20" s="13"/>
      <c r="CO20" s="14"/>
      <c r="CP20" s="14"/>
    </row>
    <row r="21" spans="1:94" x14ac:dyDescent="0.2">
      <c r="A21" s="59">
        <v>20</v>
      </c>
      <c r="B21" s="26" t="s">
        <v>111</v>
      </c>
      <c r="C21" s="6" t="s">
        <v>113</v>
      </c>
      <c r="D21" s="6" t="s">
        <v>211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9"/>
      <c r="V21" s="9"/>
      <c r="W21" s="9"/>
      <c r="X21" s="9"/>
      <c r="Y21" s="9"/>
      <c r="Z21" s="9"/>
      <c r="AA21" s="18"/>
      <c r="AB21" s="18"/>
      <c r="AC21" s="18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>
        <v>480</v>
      </c>
      <c r="AU21" s="9">
        <v>60</v>
      </c>
      <c r="AV21" s="9"/>
      <c r="AW21" s="9"/>
      <c r="AX21" s="9"/>
      <c r="AY21" s="9"/>
      <c r="AZ21" s="9">
        <v>260</v>
      </c>
      <c r="BA21" s="9"/>
      <c r="BB21" s="9"/>
      <c r="BC21" s="9"/>
      <c r="BD21" s="9"/>
      <c r="BE21" s="9"/>
      <c r="BF21" s="9">
        <v>360</v>
      </c>
      <c r="BG21" s="9"/>
      <c r="BH21" s="9"/>
      <c r="BI21" s="9"/>
      <c r="BJ21" s="9"/>
      <c r="BK21" s="9"/>
      <c r="BL21" s="9"/>
      <c r="BM21" s="74"/>
      <c r="BN21" s="2">
        <f>IF(BO21&lt;6,SUM(E21:BM21),SUM(LARGE(E21:BM21,{1;2;3;4;5;6})))</f>
        <v>1160</v>
      </c>
      <c r="BO21" s="53">
        <f t="shared" si="0"/>
        <v>4</v>
      </c>
      <c r="CF21" s="13"/>
      <c r="CO21" s="14"/>
      <c r="CP21" s="14"/>
    </row>
    <row r="22" spans="1:94" x14ac:dyDescent="0.2">
      <c r="A22" s="59">
        <v>21</v>
      </c>
      <c r="B22" s="26" t="s">
        <v>111</v>
      </c>
      <c r="C22" s="6" t="s">
        <v>116</v>
      </c>
      <c r="D22" s="6" t="s">
        <v>231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>
        <v>460</v>
      </c>
      <c r="AT22" s="51">
        <v>300</v>
      </c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>
        <v>360</v>
      </c>
      <c r="BJ22" s="51"/>
      <c r="BK22" s="51"/>
      <c r="BL22" s="51"/>
      <c r="BM22" s="51"/>
      <c r="BN22" s="2">
        <f>IF(BO22&lt;6,SUM(E22:BM22),SUM(LARGE(E22:BM22,{1;2;3;4;5;6})))</f>
        <v>1120</v>
      </c>
      <c r="BO22" s="53">
        <f t="shared" si="0"/>
        <v>3</v>
      </c>
      <c r="CF22" s="13"/>
      <c r="CO22" s="14"/>
      <c r="CP22" s="14"/>
    </row>
    <row r="23" spans="1:94" x14ac:dyDescent="0.2">
      <c r="A23" s="59">
        <v>22</v>
      </c>
      <c r="B23" s="26" t="s">
        <v>111</v>
      </c>
      <c r="C23" s="6" t="s">
        <v>112</v>
      </c>
      <c r="D23" s="6" t="s">
        <v>10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>
        <v>660</v>
      </c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>
        <v>360</v>
      </c>
      <c r="BG23" s="51"/>
      <c r="BH23" s="51"/>
      <c r="BI23" s="51"/>
      <c r="BJ23" s="51"/>
      <c r="BK23" s="51"/>
      <c r="BL23" s="51"/>
      <c r="BM23" s="74"/>
      <c r="BN23" s="2">
        <f>IF(BO23&lt;6,SUM(E23:BM23),SUM(LARGE(E23:BM23,{1;2;3;4;5;6})))</f>
        <v>1020</v>
      </c>
      <c r="BO23" s="53">
        <f t="shared" si="0"/>
        <v>2</v>
      </c>
      <c r="CF23" s="13"/>
      <c r="CP23" s="14"/>
    </row>
    <row r="24" spans="1:94" x14ac:dyDescent="0.2">
      <c r="A24" s="59">
        <v>23</v>
      </c>
      <c r="B24" s="26" t="s">
        <v>111</v>
      </c>
      <c r="C24" s="6" t="s">
        <v>118</v>
      </c>
      <c r="D24" s="6" t="s">
        <v>185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8"/>
      <c r="AF24" s="18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>
        <v>300</v>
      </c>
      <c r="AU24" s="9"/>
      <c r="AV24" s="9"/>
      <c r="AW24" s="9"/>
      <c r="AX24" s="9">
        <v>215</v>
      </c>
      <c r="AY24" s="9"/>
      <c r="AZ24" s="9">
        <v>160</v>
      </c>
      <c r="BA24" s="9">
        <v>80</v>
      </c>
      <c r="BB24" s="9"/>
      <c r="BC24" s="9"/>
      <c r="BD24" s="18">
        <v>0</v>
      </c>
      <c r="BE24" s="18"/>
      <c r="BF24" s="9">
        <v>160</v>
      </c>
      <c r="BG24" s="9">
        <v>100</v>
      </c>
      <c r="BH24" s="9"/>
      <c r="BI24" s="9"/>
      <c r="BJ24" s="9"/>
      <c r="BK24" s="9"/>
      <c r="BL24" s="9"/>
      <c r="BM24" s="51"/>
      <c r="BN24" s="2">
        <f>IF(BO24&lt;6,SUM(E24:BM24),SUM(LARGE(E24:BM24,{1;2;3;4;5;6})))</f>
        <v>1015</v>
      </c>
      <c r="BO24" s="53">
        <f t="shared" si="0"/>
        <v>7</v>
      </c>
      <c r="CF24" s="13"/>
      <c r="CP24" s="14"/>
    </row>
    <row r="25" spans="1:94" x14ac:dyDescent="0.2">
      <c r="A25" s="59">
        <v>24</v>
      </c>
      <c r="B25" s="26" t="s">
        <v>111</v>
      </c>
      <c r="C25" s="6" t="s">
        <v>116</v>
      </c>
      <c r="D25" s="6" t="s">
        <v>176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>
        <v>300</v>
      </c>
      <c r="AT25" s="9">
        <v>300</v>
      </c>
      <c r="AU25" s="9"/>
      <c r="AV25" s="9"/>
      <c r="AW25" s="9"/>
      <c r="AX25" s="9"/>
      <c r="AY25" s="9"/>
      <c r="AZ25" s="9">
        <v>260</v>
      </c>
      <c r="BA25" s="9"/>
      <c r="BB25" s="9"/>
      <c r="BC25" s="9"/>
      <c r="BD25" s="9"/>
      <c r="BE25" s="9"/>
      <c r="BF25" s="9"/>
      <c r="BG25" s="9"/>
      <c r="BH25" s="9"/>
      <c r="BI25" s="9">
        <v>125</v>
      </c>
      <c r="BJ25" s="9"/>
      <c r="BK25" s="9"/>
      <c r="BL25" s="9"/>
      <c r="BM25" s="74"/>
      <c r="BN25" s="2">
        <f>IF(BO25&lt;6,SUM(E25:BM25),SUM(LARGE(E25:BM25,{1;2;3;4;5;6})))</f>
        <v>985</v>
      </c>
      <c r="BO25" s="53">
        <f t="shared" si="0"/>
        <v>4</v>
      </c>
      <c r="CF25" s="13"/>
      <c r="CP25" s="14"/>
    </row>
    <row r="26" spans="1:94" x14ac:dyDescent="0.2">
      <c r="A26" s="59">
        <v>25</v>
      </c>
      <c r="B26" s="26" t="s">
        <v>111</v>
      </c>
      <c r="C26" s="6" t="s">
        <v>117</v>
      </c>
      <c r="D26" s="6" t="s">
        <v>84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8"/>
      <c r="V26" s="18"/>
      <c r="W26" s="18"/>
      <c r="X26" s="18"/>
      <c r="Y26" s="18"/>
      <c r="Z26" s="18"/>
      <c r="AA26" s="9"/>
      <c r="AB26" s="9"/>
      <c r="AC26" s="9"/>
      <c r="AD26" s="9"/>
      <c r="AE26" s="9"/>
      <c r="AF26" s="9"/>
      <c r="AG26" s="9">
        <v>600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>
        <v>300</v>
      </c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50"/>
      <c r="BN26" s="2">
        <f>IF(BO26&lt;6,SUM(E26:BM26),SUM(LARGE(E26:BM26,{1;2;3;4;5;6})))</f>
        <v>900</v>
      </c>
      <c r="BO26" s="53">
        <f t="shared" si="0"/>
        <v>2</v>
      </c>
      <c r="CF26" s="13"/>
      <c r="CO26" s="14"/>
      <c r="CP26" s="14"/>
    </row>
    <row r="27" spans="1:94" x14ac:dyDescent="0.2">
      <c r="A27" s="59">
        <v>26</v>
      </c>
      <c r="B27" s="26" t="s">
        <v>111</v>
      </c>
      <c r="C27" s="6" t="s">
        <v>112</v>
      </c>
      <c r="D27" s="6" t="s">
        <v>297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>
        <v>300</v>
      </c>
      <c r="AY27" s="9"/>
      <c r="AZ27" s="9">
        <v>300</v>
      </c>
      <c r="BA27" s="9">
        <v>130</v>
      </c>
      <c r="BB27" s="9"/>
      <c r="BC27" s="9"/>
      <c r="BD27" s="9">
        <v>160</v>
      </c>
      <c r="BE27" s="9"/>
      <c r="BF27" s="9"/>
      <c r="BG27" s="18">
        <v>0</v>
      </c>
      <c r="BH27" s="9"/>
      <c r="BI27" s="9"/>
      <c r="BJ27" s="9"/>
      <c r="BK27" s="9"/>
      <c r="BL27" s="9"/>
      <c r="BM27" s="74"/>
      <c r="BN27" s="2">
        <f>IF(BO27&lt;6,SUM(E27:BM27),SUM(LARGE(E27:BM27,{1;2;3;4;5;6})))</f>
        <v>890</v>
      </c>
      <c r="BO27" s="53">
        <f t="shared" si="0"/>
        <v>5</v>
      </c>
      <c r="CF27" s="13"/>
      <c r="CO27" s="14"/>
      <c r="CP27" s="14"/>
    </row>
    <row r="28" spans="1:94" x14ac:dyDescent="0.2">
      <c r="A28" s="59">
        <v>27</v>
      </c>
      <c r="B28" s="26" t="s">
        <v>111</v>
      </c>
      <c r="C28" s="6" t="s">
        <v>118</v>
      </c>
      <c r="D28" s="6" t="s">
        <v>263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9"/>
      <c r="AF28" s="9"/>
      <c r="AG28" s="18"/>
      <c r="AH28" s="18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>
        <v>300</v>
      </c>
      <c r="AU28" s="9">
        <v>10</v>
      </c>
      <c r="AV28" s="9"/>
      <c r="AW28" s="9"/>
      <c r="AX28" s="9"/>
      <c r="AY28" s="9"/>
      <c r="AZ28" s="9">
        <v>260</v>
      </c>
      <c r="BA28" s="9"/>
      <c r="BB28" s="9"/>
      <c r="BC28" s="9"/>
      <c r="BD28" s="9"/>
      <c r="BE28" s="9"/>
      <c r="BF28" s="18">
        <v>0</v>
      </c>
      <c r="BG28" s="18"/>
      <c r="BH28" s="18"/>
      <c r="BI28" s="9">
        <v>260</v>
      </c>
      <c r="BJ28" s="9">
        <v>40</v>
      </c>
      <c r="BK28" s="9"/>
      <c r="BL28" s="9"/>
      <c r="BM28" s="74"/>
      <c r="BN28" s="2">
        <f>IF(BO28&lt;6,SUM(E28:BM28),SUM(LARGE(E28:BM28,{1;2;3;4;5;6})))</f>
        <v>870</v>
      </c>
      <c r="BO28" s="53">
        <f t="shared" si="0"/>
        <v>6</v>
      </c>
      <c r="CF28" s="13"/>
      <c r="CO28" s="14"/>
      <c r="CP28" s="14"/>
    </row>
    <row r="29" spans="1:94" x14ac:dyDescent="0.2">
      <c r="A29" s="59">
        <v>28</v>
      </c>
      <c r="B29" s="26" t="s">
        <v>111</v>
      </c>
      <c r="C29" s="6" t="s">
        <v>205</v>
      </c>
      <c r="D29" s="6" t="s">
        <v>15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>
        <v>360</v>
      </c>
      <c r="BA29" s="9">
        <v>100</v>
      </c>
      <c r="BB29" s="9"/>
      <c r="BC29" s="9"/>
      <c r="BD29" s="9">
        <v>160</v>
      </c>
      <c r="BE29" s="9"/>
      <c r="BF29" s="18">
        <v>0</v>
      </c>
      <c r="BG29" s="18"/>
      <c r="BH29" s="9">
        <v>250</v>
      </c>
      <c r="BI29" s="18">
        <v>0</v>
      </c>
      <c r="BJ29" s="9"/>
      <c r="BK29" s="9"/>
      <c r="BL29" s="9"/>
      <c r="BM29" s="51"/>
      <c r="BN29" s="2">
        <f>IF(BO29&lt;6,SUM(E29:BM29),SUM(LARGE(E29:BM29,{1;2;3;4;5;6})))</f>
        <v>870</v>
      </c>
      <c r="BO29" s="53">
        <f t="shared" si="0"/>
        <v>6</v>
      </c>
      <c r="CF29" s="13"/>
      <c r="CO29" s="14"/>
      <c r="CP29" s="14"/>
    </row>
    <row r="30" spans="1:94" x14ac:dyDescent="0.2">
      <c r="A30" s="59">
        <v>29</v>
      </c>
      <c r="B30" s="26" t="s">
        <v>111</v>
      </c>
      <c r="C30" s="6" t="s">
        <v>118</v>
      </c>
      <c r="D30" s="6" t="s">
        <v>386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>
        <v>14</v>
      </c>
      <c r="AR30" s="51"/>
      <c r="AS30" s="51">
        <v>100</v>
      </c>
      <c r="AT30" s="51">
        <v>300</v>
      </c>
      <c r="AU30" s="51"/>
      <c r="AV30" s="51"/>
      <c r="AW30" s="51"/>
      <c r="AX30" s="51"/>
      <c r="AY30" s="51"/>
      <c r="AZ30" s="51">
        <v>55</v>
      </c>
      <c r="BA30" s="51"/>
      <c r="BB30" s="51"/>
      <c r="BC30" s="51"/>
      <c r="BD30" s="51"/>
      <c r="BE30" s="51"/>
      <c r="BF30" s="51">
        <v>146</v>
      </c>
      <c r="BG30" s="51"/>
      <c r="BH30" s="51">
        <v>80</v>
      </c>
      <c r="BI30" s="51">
        <v>125</v>
      </c>
      <c r="BJ30" s="51"/>
      <c r="BK30" s="51"/>
      <c r="BL30" s="51"/>
      <c r="BM30" s="51"/>
      <c r="BN30" s="2">
        <f>IF(BO30&lt;6,SUM(E30:BM30),SUM(LARGE(E30:BM30,{1;2;3;4;5;6})))</f>
        <v>806</v>
      </c>
      <c r="BO30" s="53">
        <f t="shared" si="0"/>
        <v>7</v>
      </c>
      <c r="CF30" s="13"/>
      <c r="CO30" s="14"/>
      <c r="CP30" s="14"/>
    </row>
    <row r="31" spans="1:94" x14ac:dyDescent="0.2">
      <c r="A31" s="59">
        <v>30</v>
      </c>
      <c r="B31" s="26" t="s">
        <v>111</v>
      </c>
      <c r="C31" s="6" t="s">
        <v>118</v>
      </c>
      <c r="D31" s="6" t="s">
        <v>264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8"/>
      <c r="V31" s="18"/>
      <c r="W31" s="18"/>
      <c r="X31" s="18"/>
      <c r="Y31" s="18"/>
      <c r="Z31" s="18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>
        <v>215</v>
      </c>
      <c r="AT31" s="9"/>
      <c r="AU31" s="9"/>
      <c r="AV31" s="9"/>
      <c r="AW31" s="9"/>
      <c r="AX31" s="9"/>
      <c r="AY31" s="9"/>
      <c r="AZ31" s="9">
        <v>160</v>
      </c>
      <c r="BA31" s="9"/>
      <c r="BB31" s="9"/>
      <c r="BC31" s="9"/>
      <c r="BD31" s="9"/>
      <c r="BE31" s="9"/>
      <c r="BF31" s="9">
        <v>190</v>
      </c>
      <c r="BG31" s="9"/>
      <c r="BH31" s="9"/>
      <c r="BI31" s="9">
        <v>190</v>
      </c>
      <c r="BJ31" s="9"/>
      <c r="BK31" s="9"/>
      <c r="BL31" s="9"/>
      <c r="BM31" s="74"/>
      <c r="BN31" s="2">
        <f>IF(BO31&lt;6,SUM(E31:BM31),SUM(LARGE(E31:BM31,{1;2;3;4;5;6})))</f>
        <v>755</v>
      </c>
      <c r="BO31" s="53">
        <f t="shared" si="0"/>
        <v>4</v>
      </c>
      <c r="CF31" s="13"/>
      <c r="CO31" s="14"/>
      <c r="CP31" s="14"/>
    </row>
    <row r="32" spans="1:94" x14ac:dyDescent="0.2">
      <c r="A32" s="59">
        <v>31</v>
      </c>
      <c r="B32" s="26" t="s">
        <v>111</v>
      </c>
      <c r="C32" s="6" t="s">
        <v>117</v>
      </c>
      <c r="D32" s="6" t="s">
        <v>152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>
        <v>170</v>
      </c>
      <c r="AT32" s="9">
        <v>300</v>
      </c>
      <c r="AU32" s="9">
        <v>10</v>
      </c>
      <c r="AV32" s="9"/>
      <c r="AW32" s="9"/>
      <c r="AX32" s="9"/>
      <c r="AY32" s="9"/>
      <c r="AZ32" s="9">
        <v>250</v>
      </c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74"/>
      <c r="BN32" s="2">
        <f>IF(BO32&lt;6,SUM(E32:BM32),SUM(LARGE(E32:BM32,{1;2;3;4;5;6})))</f>
        <v>730</v>
      </c>
      <c r="BO32" s="53">
        <f t="shared" si="0"/>
        <v>4</v>
      </c>
      <c r="CF32" s="13"/>
      <c r="CO32" s="14"/>
      <c r="CP32" s="14"/>
    </row>
    <row r="33" spans="1:94" x14ac:dyDescent="0.2">
      <c r="A33" s="59">
        <v>32</v>
      </c>
      <c r="B33" s="26" t="s">
        <v>156</v>
      </c>
      <c r="C33" s="6" t="s">
        <v>681</v>
      </c>
      <c r="D33" s="6" t="s">
        <v>326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51"/>
      <c r="V33" s="52"/>
      <c r="W33" s="52"/>
      <c r="X33" s="52"/>
      <c r="Y33" s="52"/>
      <c r="Z33" s="52"/>
      <c r="AA33" s="52"/>
      <c r="AB33" s="52"/>
      <c r="AC33" s="51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1">
        <v>250</v>
      </c>
      <c r="AY33" s="51"/>
      <c r="AZ33" s="52"/>
      <c r="BA33" s="52"/>
      <c r="BB33" s="52"/>
      <c r="BC33" s="52"/>
      <c r="BD33" s="51">
        <v>160</v>
      </c>
      <c r="BE33" s="51"/>
      <c r="BF33" s="52"/>
      <c r="BG33" s="52"/>
      <c r="BH33" s="51">
        <v>300</v>
      </c>
      <c r="BI33" s="52"/>
      <c r="BJ33" s="52"/>
      <c r="BK33" s="52"/>
      <c r="BL33" s="52"/>
      <c r="BM33" s="50"/>
      <c r="BN33" s="2">
        <f>IF(BO33&lt;6,SUM(E33:BM33),SUM(LARGE(E33:BM33,{1;2;3;4;5;6})))</f>
        <v>710</v>
      </c>
      <c r="BO33" s="53">
        <f t="shared" si="0"/>
        <v>3</v>
      </c>
      <c r="CF33" s="13"/>
      <c r="CO33" s="14"/>
      <c r="CP33" s="14"/>
    </row>
    <row r="34" spans="1:94" x14ac:dyDescent="0.2">
      <c r="A34" s="59">
        <v>33</v>
      </c>
      <c r="B34" s="26" t="s">
        <v>111</v>
      </c>
      <c r="C34" s="6" t="s">
        <v>113</v>
      </c>
      <c r="D34" s="6" t="s">
        <v>294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9">
        <v>300</v>
      </c>
      <c r="AU34" s="9">
        <v>10</v>
      </c>
      <c r="AV34" s="9"/>
      <c r="AW34" s="9"/>
      <c r="AX34" s="9"/>
      <c r="AY34" s="9"/>
      <c r="AZ34" s="9">
        <v>125</v>
      </c>
      <c r="BA34" s="9"/>
      <c r="BB34" s="9"/>
      <c r="BC34" s="9"/>
      <c r="BD34" s="9">
        <v>125</v>
      </c>
      <c r="BE34" s="9"/>
      <c r="BF34" s="9">
        <v>146</v>
      </c>
      <c r="BG34" s="9"/>
      <c r="BH34" s="9"/>
      <c r="BI34" s="18">
        <v>0</v>
      </c>
      <c r="BJ34" s="9"/>
      <c r="BK34" s="9"/>
      <c r="BL34" s="9"/>
      <c r="BM34" s="74"/>
      <c r="BN34" s="2">
        <f>IF(BO34&lt;6,SUM(E34:BM34),SUM(LARGE(E34:BM34,{1;2;3;4;5;6})))</f>
        <v>706</v>
      </c>
      <c r="BO34" s="53">
        <f t="shared" si="0"/>
        <v>6</v>
      </c>
      <c r="CF34" s="13"/>
      <c r="CO34" s="14"/>
      <c r="CP34" s="14"/>
    </row>
    <row r="35" spans="1:94" x14ac:dyDescent="0.2">
      <c r="A35" s="59">
        <v>34</v>
      </c>
      <c r="B35" s="26" t="s">
        <v>111</v>
      </c>
      <c r="C35" s="6" t="s">
        <v>123</v>
      </c>
      <c r="D35" s="6" t="s">
        <v>39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>
        <v>190</v>
      </c>
      <c r="BA35" s="51"/>
      <c r="BB35" s="51"/>
      <c r="BC35" s="51"/>
      <c r="BD35" s="51"/>
      <c r="BE35" s="51"/>
      <c r="BF35" s="51">
        <v>100</v>
      </c>
      <c r="BG35" s="51"/>
      <c r="BH35" s="51">
        <v>215</v>
      </c>
      <c r="BI35" s="51">
        <v>190</v>
      </c>
      <c r="BJ35" s="51"/>
      <c r="BK35" s="51"/>
      <c r="BL35" s="51"/>
      <c r="BM35" s="51"/>
      <c r="BN35" s="2">
        <f>IF(BO35&lt;6,SUM(E35:BM35),SUM(LARGE(E35:BM35,{1;2;3;4;5;6})))</f>
        <v>695</v>
      </c>
      <c r="BO35" s="53">
        <f t="shared" si="0"/>
        <v>4</v>
      </c>
      <c r="CF35" s="13"/>
      <c r="CO35" s="14"/>
      <c r="CP35" s="14"/>
    </row>
    <row r="36" spans="1:94" x14ac:dyDescent="0.2">
      <c r="A36" s="59">
        <v>35</v>
      </c>
      <c r="B36" s="26" t="s">
        <v>111</v>
      </c>
      <c r="C36" s="6" t="s">
        <v>118</v>
      </c>
      <c r="D36" s="6" t="s">
        <v>346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>
        <v>35</v>
      </c>
      <c r="AR36" s="9"/>
      <c r="AS36" s="9">
        <v>170</v>
      </c>
      <c r="AT36" s="9">
        <v>120</v>
      </c>
      <c r="AU36" s="9"/>
      <c r="AV36" s="9">
        <v>60</v>
      </c>
      <c r="AW36" s="9"/>
      <c r="AX36" s="9"/>
      <c r="AY36" s="9"/>
      <c r="AZ36" s="9">
        <v>160</v>
      </c>
      <c r="BA36" s="9"/>
      <c r="BB36" s="9"/>
      <c r="BC36" s="9"/>
      <c r="BD36" s="9"/>
      <c r="BE36" s="9"/>
      <c r="BF36" s="9">
        <v>146</v>
      </c>
      <c r="BG36" s="9"/>
      <c r="BH36" s="9"/>
      <c r="BI36" s="9"/>
      <c r="BJ36" s="9"/>
      <c r="BK36" s="9"/>
      <c r="BL36" s="9"/>
      <c r="BM36" s="51"/>
      <c r="BN36" s="2">
        <f>IF(BO36&lt;6,SUM(E36:BM36),SUM(LARGE(E36:BM36,{1;2;3;4;5;6})))</f>
        <v>691</v>
      </c>
      <c r="BO36" s="53">
        <f t="shared" si="0"/>
        <v>6</v>
      </c>
      <c r="CF36" s="13"/>
      <c r="CO36" s="14"/>
      <c r="CP36" s="14"/>
    </row>
    <row r="37" spans="1:94" x14ac:dyDescent="0.2">
      <c r="A37" s="59">
        <v>36</v>
      </c>
      <c r="B37" s="26" t="s">
        <v>111</v>
      </c>
      <c r="C37" s="6" t="s">
        <v>113</v>
      </c>
      <c r="D37" s="6" t="s">
        <v>435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>
        <v>120</v>
      </c>
      <c r="AU37" s="9"/>
      <c r="AV37" s="9"/>
      <c r="AW37" s="9"/>
      <c r="AX37" s="9"/>
      <c r="AY37" s="9"/>
      <c r="AZ37" s="9">
        <v>125</v>
      </c>
      <c r="BA37" s="9"/>
      <c r="BB37" s="9"/>
      <c r="BC37" s="9"/>
      <c r="BD37" s="9"/>
      <c r="BE37" s="9"/>
      <c r="BF37" s="9">
        <v>250</v>
      </c>
      <c r="BG37" s="9"/>
      <c r="BH37" s="9"/>
      <c r="BI37" s="9">
        <v>125</v>
      </c>
      <c r="BJ37" s="9">
        <v>40</v>
      </c>
      <c r="BK37" s="9"/>
      <c r="BL37" s="9"/>
      <c r="BM37" s="74"/>
      <c r="BN37" s="2">
        <f>IF(BO37&lt;6,SUM(E37:BM37),SUM(LARGE(E37:BM37,{1;2;3;4;5;6})))</f>
        <v>660</v>
      </c>
      <c r="BO37" s="53">
        <f t="shared" si="0"/>
        <v>5</v>
      </c>
      <c r="CF37" s="13"/>
      <c r="CO37" s="14"/>
      <c r="CP37" s="14"/>
    </row>
    <row r="38" spans="1:94" x14ac:dyDescent="0.2">
      <c r="A38" s="59">
        <v>37</v>
      </c>
      <c r="B38" s="26" t="s">
        <v>111</v>
      </c>
      <c r="C38" s="6" t="s">
        <v>116</v>
      </c>
      <c r="D38" s="6" t="s">
        <v>396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>
        <v>130</v>
      </c>
      <c r="AW38" s="9"/>
      <c r="AX38" s="9"/>
      <c r="AY38" s="9"/>
      <c r="AZ38" s="9"/>
      <c r="BA38" s="9"/>
      <c r="BB38" s="9"/>
      <c r="BC38" s="9"/>
      <c r="BD38" s="9"/>
      <c r="BE38" s="9"/>
      <c r="BF38" s="9">
        <v>190</v>
      </c>
      <c r="BG38" s="9"/>
      <c r="BH38" s="9"/>
      <c r="BI38" s="9">
        <v>300</v>
      </c>
      <c r="BJ38" s="9">
        <v>40</v>
      </c>
      <c r="BK38" s="9"/>
      <c r="BL38" s="9"/>
      <c r="BM38" s="74"/>
      <c r="BN38" s="2">
        <f>IF(BO38&lt;6,SUM(E38:BM38),SUM(LARGE(E38:BM38,{1;2;3;4;5;6})))</f>
        <v>660</v>
      </c>
      <c r="BO38" s="53">
        <f t="shared" si="0"/>
        <v>4</v>
      </c>
      <c r="CF38" s="13"/>
      <c r="CO38" s="14"/>
      <c r="CP38" s="14"/>
    </row>
    <row r="39" spans="1:94" x14ac:dyDescent="0.2">
      <c r="A39" s="59">
        <v>38</v>
      </c>
      <c r="B39" s="26" t="s">
        <v>111</v>
      </c>
      <c r="C39" s="6" t="s">
        <v>112</v>
      </c>
      <c r="D39" s="6" t="s">
        <v>42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9"/>
      <c r="V39" s="18"/>
      <c r="W39" s="18"/>
      <c r="X39" s="18"/>
      <c r="Y39" s="18"/>
      <c r="Z39" s="18"/>
      <c r="AA39" s="18"/>
      <c r="AB39" s="18"/>
      <c r="AC39" s="18"/>
      <c r="AD39" s="1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>
        <v>125</v>
      </c>
      <c r="BA39" s="9"/>
      <c r="BB39" s="9"/>
      <c r="BC39" s="9"/>
      <c r="BD39" s="9">
        <v>190</v>
      </c>
      <c r="BE39" s="9"/>
      <c r="BF39" s="9">
        <v>146</v>
      </c>
      <c r="BG39" s="9">
        <v>70</v>
      </c>
      <c r="BH39" s="9"/>
      <c r="BI39" s="9">
        <v>125</v>
      </c>
      <c r="BJ39" s="9"/>
      <c r="BK39" s="9"/>
      <c r="BL39" s="9"/>
      <c r="BM39" s="51"/>
      <c r="BN39" s="2">
        <f>IF(BO39&lt;6,SUM(E39:BM39),SUM(LARGE(E39:BM39,{1;2;3;4;5;6})))</f>
        <v>656</v>
      </c>
      <c r="BO39" s="53">
        <f t="shared" si="0"/>
        <v>5</v>
      </c>
      <c r="CF39" s="13"/>
      <c r="CO39" s="14"/>
      <c r="CP39" s="14"/>
    </row>
    <row r="40" spans="1:94" x14ac:dyDescent="0.2">
      <c r="A40" s="59">
        <v>39</v>
      </c>
      <c r="B40" s="26" t="s">
        <v>111</v>
      </c>
      <c r="C40" s="6" t="s">
        <v>120</v>
      </c>
      <c r="D40" s="6" t="s">
        <v>200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9"/>
      <c r="V40" s="9"/>
      <c r="W40" s="9"/>
      <c r="X40" s="9"/>
      <c r="Y40" s="9"/>
      <c r="Z40" s="9"/>
      <c r="AA40" s="18"/>
      <c r="AB40" s="18"/>
      <c r="AC40" s="9"/>
      <c r="AD40" s="18"/>
      <c r="AE40" s="18"/>
      <c r="AF40" s="18"/>
      <c r="AG40" s="18"/>
      <c r="AH40" s="18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>
        <v>480</v>
      </c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>
        <v>146</v>
      </c>
      <c r="BG40" s="9"/>
      <c r="BH40" s="9"/>
      <c r="BI40" s="9"/>
      <c r="BJ40" s="9"/>
      <c r="BK40" s="9"/>
      <c r="BL40" s="9"/>
      <c r="BM40" s="74"/>
      <c r="BN40" s="2">
        <f>IF(BO40&lt;6,SUM(E40:BM40),SUM(LARGE(E40:BM40,{1;2;3;4;5;6})))</f>
        <v>626</v>
      </c>
      <c r="BO40" s="53">
        <f t="shared" si="0"/>
        <v>2</v>
      </c>
      <c r="CF40" s="13"/>
      <c r="CO40" s="14"/>
      <c r="CP40" s="14"/>
    </row>
    <row r="41" spans="1:94" x14ac:dyDescent="0.2">
      <c r="A41" s="59">
        <v>40</v>
      </c>
      <c r="B41" s="26" t="s">
        <v>111</v>
      </c>
      <c r="C41" s="6" t="s">
        <v>112</v>
      </c>
      <c r="D41" s="6" t="s">
        <v>43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>
        <v>60</v>
      </c>
      <c r="AW41" s="51"/>
      <c r="AX41" s="51"/>
      <c r="AY41" s="51"/>
      <c r="AZ41" s="51"/>
      <c r="BA41" s="51">
        <v>70</v>
      </c>
      <c r="BB41" s="51"/>
      <c r="BC41" s="51"/>
      <c r="BD41" s="51">
        <v>125</v>
      </c>
      <c r="BE41" s="51"/>
      <c r="BF41" s="51">
        <v>125</v>
      </c>
      <c r="BG41" s="51">
        <v>70</v>
      </c>
      <c r="BH41" s="51">
        <v>160</v>
      </c>
      <c r="BI41" s="51"/>
      <c r="BJ41" s="51"/>
      <c r="BK41" s="51"/>
      <c r="BL41" s="51"/>
      <c r="BM41" s="51"/>
      <c r="BN41" s="2">
        <f>IF(BO41&lt;6,SUM(E41:BM41),SUM(LARGE(E41:BM41,{1;2;3;4;5;6})))</f>
        <v>610</v>
      </c>
      <c r="BO41" s="53">
        <f t="shared" si="0"/>
        <v>6</v>
      </c>
      <c r="CF41" s="13"/>
      <c r="CO41" s="14"/>
      <c r="CP41" s="14"/>
    </row>
    <row r="42" spans="1:94" x14ac:dyDescent="0.2">
      <c r="A42" s="59">
        <v>41</v>
      </c>
      <c r="B42" s="26" t="s">
        <v>111</v>
      </c>
      <c r="C42" s="6" t="s">
        <v>118</v>
      </c>
      <c r="D42" s="6" t="s">
        <v>508</v>
      </c>
      <c r="E42" s="6"/>
      <c r="F42" s="6"/>
      <c r="G42" s="6"/>
      <c r="H42" s="6"/>
      <c r="I42" s="6"/>
      <c r="J42" s="6">
        <v>10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9">
        <v>260</v>
      </c>
      <c r="BG42" s="9"/>
      <c r="BH42" s="9"/>
      <c r="BI42" s="9">
        <v>260</v>
      </c>
      <c r="BJ42" s="9">
        <v>40</v>
      </c>
      <c r="BK42" s="9"/>
      <c r="BL42" s="9"/>
      <c r="BM42" s="51"/>
      <c r="BN42" s="2">
        <f>IF(BO42&lt;6,SUM(E42:BM42),SUM(LARGE(E42:BM42,{1;2;3;4;5;6})))</f>
        <v>570</v>
      </c>
      <c r="BO42" s="53">
        <f t="shared" si="0"/>
        <v>4</v>
      </c>
      <c r="CF42" s="13"/>
      <c r="CO42" s="16"/>
      <c r="CP42" s="16"/>
    </row>
    <row r="43" spans="1:94" x14ac:dyDescent="0.2">
      <c r="A43" s="59">
        <v>42</v>
      </c>
      <c r="B43" s="26" t="s">
        <v>111</v>
      </c>
      <c r="C43" s="6" t="s">
        <v>112</v>
      </c>
      <c r="D43" s="6" t="s">
        <v>17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52"/>
      <c r="V43" s="52"/>
      <c r="W43" s="52"/>
      <c r="X43" s="52"/>
      <c r="Y43" s="52"/>
      <c r="Z43" s="52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>
        <v>260</v>
      </c>
      <c r="BG43" s="51">
        <v>300</v>
      </c>
      <c r="BH43" s="51"/>
      <c r="BI43" s="51"/>
      <c r="BJ43" s="51"/>
      <c r="BK43" s="51"/>
      <c r="BL43" s="51"/>
      <c r="BM43" s="74"/>
      <c r="BN43" s="2">
        <f>IF(BO43&lt;6,SUM(E43:BM43),SUM(LARGE(E43:BM43,{1;2;3;4;5;6})))</f>
        <v>560</v>
      </c>
      <c r="BO43" s="53">
        <f t="shared" si="0"/>
        <v>2</v>
      </c>
      <c r="CF43" s="13"/>
      <c r="CO43" s="14"/>
      <c r="CP43" s="14"/>
    </row>
    <row r="44" spans="1:94" x14ac:dyDescent="0.2">
      <c r="A44" s="59">
        <v>43</v>
      </c>
      <c r="B44" s="26" t="s">
        <v>111</v>
      </c>
      <c r="C44" s="6" t="s">
        <v>113</v>
      </c>
      <c r="D44" s="6" t="s">
        <v>187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51"/>
      <c r="V44" s="51"/>
      <c r="W44" s="51"/>
      <c r="X44" s="51"/>
      <c r="Y44" s="51"/>
      <c r="Z44" s="51"/>
      <c r="AA44" s="18"/>
      <c r="AB44" s="18"/>
      <c r="AC44" s="1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>
        <v>300</v>
      </c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>
        <v>250</v>
      </c>
      <c r="BJ44" s="9"/>
      <c r="BK44" s="9"/>
      <c r="BL44" s="9"/>
      <c r="BM44" s="74"/>
      <c r="BN44" s="2">
        <f>IF(BO44&lt;6,SUM(E44:BM44),SUM(LARGE(E44:BM44,{1;2;3;4;5;6})))</f>
        <v>550</v>
      </c>
      <c r="BO44" s="53">
        <f t="shared" si="0"/>
        <v>2</v>
      </c>
      <c r="CF44" s="13"/>
      <c r="CO44" s="14"/>
      <c r="CP44" s="14"/>
    </row>
    <row r="45" spans="1:94" x14ac:dyDescent="0.2">
      <c r="A45" s="59">
        <v>44</v>
      </c>
      <c r="B45" s="26" t="s">
        <v>111</v>
      </c>
      <c r="C45" s="6" t="s">
        <v>113</v>
      </c>
      <c r="D45" s="6" t="s">
        <v>24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>
        <v>480</v>
      </c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2">
        <f>IF(BO45&lt;6,SUM(E45:BM45),SUM(LARGE(E45:BM45,{1;2;3;4;5;6})))</f>
        <v>480</v>
      </c>
      <c r="BO45" s="53">
        <f t="shared" si="0"/>
        <v>1</v>
      </c>
      <c r="CF45" s="13"/>
      <c r="CO45" s="14"/>
      <c r="CP45" s="14"/>
    </row>
    <row r="46" spans="1:94" x14ac:dyDescent="0.2">
      <c r="A46" s="59">
        <v>45</v>
      </c>
      <c r="B46" s="26" t="s">
        <v>156</v>
      </c>
      <c r="C46" s="6" t="s">
        <v>205</v>
      </c>
      <c r="D46" s="6" t="s">
        <v>183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8"/>
      <c r="AF46" s="18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>
        <v>215</v>
      </c>
      <c r="BE46" s="9"/>
      <c r="BF46" s="9"/>
      <c r="BG46" s="9"/>
      <c r="BH46" s="9">
        <v>190</v>
      </c>
      <c r="BI46" s="9"/>
      <c r="BJ46" s="9"/>
      <c r="BK46" s="9"/>
      <c r="BL46" s="9"/>
      <c r="BM46" s="74"/>
      <c r="BN46" s="2">
        <f>IF(BO46&lt;6,SUM(E46:BM46),SUM(LARGE(E46:BM46,{1;2;3;4;5;6})))</f>
        <v>405</v>
      </c>
      <c r="BO46" s="53">
        <f t="shared" si="0"/>
        <v>2</v>
      </c>
      <c r="CF46" s="13"/>
      <c r="CO46" s="14"/>
      <c r="CP46" s="14"/>
    </row>
    <row r="47" spans="1:94" x14ac:dyDescent="0.2">
      <c r="A47" s="59">
        <v>46</v>
      </c>
      <c r="B47" s="26" t="s">
        <v>111</v>
      </c>
      <c r="C47" s="6" t="s">
        <v>610</v>
      </c>
      <c r="D47" s="6" t="s">
        <v>127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>
        <v>170</v>
      </c>
      <c r="AT47" s="9"/>
      <c r="AU47" s="9"/>
      <c r="AV47" s="9">
        <v>100</v>
      </c>
      <c r="AW47" s="9"/>
      <c r="AX47" s="9"/>
      <c r="AY47" s="9"/>
      <c r="AZ47" s="9"/>
      <c r="BA47" s="9"/>
      <c r="BB47" s="9"/>
      <c r="BC47" s="9"/>
      <c r="BD47" s="9"/>
      <c r="BE47" s="9"/>
      <c r="BF47" s="9">
        <v>125</v>
      </c>
      <c r="BG47" s="9"/>
      <c r="BH47" s="9"/>
      <c r="BI47" s="9"/>
      <c r="BJ47" s="9"/>
      <c r="BK47" s="9"/>
      <c r="BL47" s="9"/>
      <c r="BM47" s="50"/>
      <c r="BN47" s="2">
        <f>IF(BO47&lt;6,SUM(E47:BM47),SUM(LARGE(E47:BM47,{1;2;3;4;5;6})))</f>
        <v>395</v>
      </c>
      <c r="BO47" s="53">
        <f t="shared" si="0"/>
        <v>3</v>
      </c>
      <c r="CF47" s="13"/>
      <c r="CO47" s="14"/>
      <c r="CP47" s="14"/>
    </row>
    <row r="48" spans="1:94" x14ac:dyDescent="0.2">
      <c r="A48" s="59">
        <v>47</v>
      </c>
      <c r="B48" s="26" t="s">
        <v>111</v>
      </c>
      <c r="C48" s="8" t="s">
        <v>112</v>
      </c>
      <c r="D48" s="8" t="s">
        <v>884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52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>
        <v>130</v>
      </c>
      <c r="AR48" s="51"/>
      <c r="AS48" s="51"/>
      <c r="AT48" s="51"/>
      <c r="AU48" s="51"/>
      <c r="AV48" s="51"/>
      <c r="AW48" s="51"/>
      <c r="AX48" s="51">
        <v>190</v>
      </c>
      <c r="AY48" s="51"/>
      <c r="AZ48" s="51"/>
      <c r="BA48" s="51"/>
      <c r="BB48" s="51"/>
      <c r="BC48" s="51"/>
      <c r="BD48" s="51"/>
      <c r="BE48" s="51"/>
      <c r="BF48" s="51"/>
      <c r="BG48" s="51">
        <v>55</v>
      </c>
      <c r="BH48" s="51"/>
      <c r="BI48" s="51"/>
      <c r="BJ48" s="51"/>
      <c r="BK48" s="51"/>
      <c r="BL48" s="51"/>
      <c r="BM48" s="51"/>
      <c r="BN48" s="2">
        <f>IF(BO48&lt;6,SUM(E48:BM48),SUM(LARGE(E48:BM48,{1;2;3;4;5;6})))</f>
        <v>375</v>
      </c>
      <c r="BO48" s="53">
        <f t="shared" si="0"/>
        <v>3</v>
      </c>
      <c r="CF48" s="13"/>
      <c r="CO48" s="14"/>
      <c r="CP48" s="14"/>
    </row>
    <row r="49" spans="1:94" x14ac:dyDescent="0.2">
      <c r="A49" s="59">
        <v>48</v>
      </c>
      <c r="B49" s="26" t="s">
        <v>111</v>
      </c>
      <c r="C49" s="6" t="s">
        <v>113</v>
      </c>
      <c r="D49" s="123" t="s">
        <v>422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>
        <v>360</v>
      </c>
      <c r="BJ49" s="9"/>
      <c r="BK49" s="9"/>
      <c r="BL49" s="9"/>
      <c r="BM49" s="9"/>
      <c r="BN49" s="2">
        <f>IF(BO49&lt;6,SUM(E49:BM49),SUM(LARGE(E49:BM49,{1;2;3;4;5;6})))</f>
        <v>360</v>
      </c>
      <c r="BO49" s="53">
        <f t="shared" si="0"/>
        <v>1</v>
      </c>
      <c r="CF49" s="13"/>
      <c r="CO49" s="14"/>
      <c r="CP49" s="14"/>
    </row>
    <row r="50" spans="1:94" x14ac:dyDescent="0.2">
      <c r="A50" s="60">
        <v>49</v>
      </c>
      <c r="B50" s="26" t="s">
        <v>111</v>
      </c>
      <c r="C50" s="6"/>
      <c r="D50" s="6" t="s">
        <v>249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>
        <v>55</v>
      </c>
      <c r="AT50" s="9"/>
      <c r="AU50" s="9"/>
      <c r="AV50" s="9">
        <v>20</v>
      </c>
      <c r="AW50" s="9"/>
      <c r="AX50" s="9">
        <v>20</v>
      </c>
      <c r="AY50" s="9"/>
      <c r="AZ50" s="9">
        <v>130</v>
      </c>
      <c r="BA50" s="9">
        <v>35</v>
      </c>
      <c r="BB50" s="9"/>
      <c r="BC50" s="9"/>
      <c r="BD50" s="9"/>
      <c r="BE50" s="9"/>
      <c r="BF50" s="9">
        <v>55</v>
      </c>
      <c r="BG50" s="9">
        <v>30</v>
      </c>
      <c r="BH50" s="9">
        <v>25</v>
      </c>
      <c r="BI50" s="9"/>
      <c r="BJ50" s="9"/>
      <c r="BK50" s="9"/>
      <c r="BL50" s="9"/>
      <c r="BM50" s="74"/>
      <c r="BN50" s="2">
        <f>IF(BO50&lt;6,SUM(E50:BM50),SUM(LARGE(E50:BM50,{1;2;3;4;5;6})))</f>
        <v>330</v>
      </c>
      <c r="BO50" s="53">
        <f t="shared" si="0"/>
        <v>8</v>
      </c>
      <c r="CF50" s="13"/>
      <c r="CO50" s="14"/>
      <c r="CP50" s="14"/>
    </row>
    <row r="51" spans="1:94" x14ac:dyDescent="0.2">
      <c r="A51" s="60">
        <v>50</v>
      </c>
      <c r="B51" s="26" t="s">
        <v>111</v>
      </c>
      <c r="C51" s="8" t="s">
        <v>112</v>
      </c>
      <c r="D51" s="6" t="s">
        <v>154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>
        <v>80</v>
      </c>
      <c r="AR51" s="9"/>
      <c r="AS51" s="9"/>
      <c r="AT51" s="9"/>
      <c r="AU51" s="9"/>
      <c r="AV51" s="9">
        <v>51.7</v>
      </c>
      <c r="AW51" s="9"/>
      <c r="AX51" s="9"/>
      <c r="AY51" s="9"/>
      <c r="AZ51" s="9"/>
      <c r="BA51" s="9">
        <v>55</v>
      </c>
      <c r="BB51" s="9"/>
      <c r="BC51" s="9"/>
      <c r="BD51" s="18">
        <v>0</v>
      </c>
      <c r="BE51" s="18"/>
      <c r="BF51" s="9">
        <v>125</v>
      </c>
      <c r="BG51" s="9"/>
      <c r="BH51" s="9"/>
      <c r="BI51" s="9"/>
      <c r="BJ51" s="9"/>
      <c r="BK51" s="9"/>
      <c r="BL51" s="9"/>
      <c r="BM51" s="74"/>
      <c r="BN51" s="2">
        <f>IF(BO51&lt;6,SUM(E51:BM51),SUM(LARGE(E51:BM51,{1;2;3;4;5;6})))</f>
        <v>311.7</v>
      </c>
      <c r="BO51" s="53">
        <f t="shared" si="0"/>
        <v>5</v>
      </c>
      <c r="CF51" s="13"/>
      <c r="CO51" s="14"/>
      <c r="CP51" s="14"/>
    </row>
    <row r="52" spans="1:94" x14ac:dyDescent="0.2">
      <c r="A52" s="60">
        <v>51</v>
      </c>
      <c r="B52" s="26" t="s">
        <v>111</v>
      </c>
      <c r="C52" s="6" t="s">
        <v>118</v>
      </c>
      <c r="D52" s="6" t="s">
        <v>36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>
        <v>300</v>
      </c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2">
        <f>IF(BO52&lt;6,SUM(E52:BM52),SUM(LARGE(E52:BM52,{1;2;3;4;5;6})))</f>
        <v>300</v>
      </c>
      <c r="BO52" s="53">
        <f t="shared" si="0"/>
        <v>1</v>
      </c>
      <c r="CF52" s="13"/>
      <c r="CO52" s="14"/>
      <c r="CP52" s="14"/>
    </row>
    <row r="53" spans="1:94" x14ac:dyDescent="0.2">
      <c r="A53" s="60">
        <v>52</v>
      </c>
      <c r="B53" s="26" t="s">
        <v>111</v>
      </c>
      <c r="C53" s="6"/>
      <c r="D53" s="6" t="s">
        <v>230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>
        <v>300</v>
      </c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74"/>
      <c r="BN53" s="2">
        <f>IF(BO53&lt;6,SUM(E53:BM53),SUM(LARGE(E53:BM53,{1;2;3;4;5;6})))</f>
        <v>300</v>
      </c>
      <c r="BO53" s="53">
        <f t="shared" si="0"/>
        <v>1</v>
      </c>
      <c r="CF53" s="13"/>
      <c r="CO53" s="14"/>
      <c r="CP53" s="14"/>
    </row>
    <row r="54" spans="1:94" x14ac:dyDescent="0.2">
      <c r="A54" s="60">
        <v>53</v>
      </c>
      <c r="B54" s="26" t="s">
        <v>111</v>
      </c>
      <c r="C54" s="6" t="s">
        <v>112</v>
      </c>
      <c r="D54" s="6" t="s">
        <v>8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>
        <v>125</v>
      </c>
      <c r="BG54" s="9"/>
      <c r="BH54" s="9"/>
      <c r="BI54" s="9">
        <v>160</v>
      </c>
      <c r="BJ54" s="9"/>
      <c r="BK54" s="9"/>
      <c r="BL54" s="9"/>
      <c r="BM54" s="51"/>
      <c r="BN54" s="2">
        <f>IF(BO54&lt;6,SUM(E54:BM54),SUM(LARGE(E54:BM54,{1;2;3;4;5;6})))</f>
        <v>285</v>
      </c>
      <c r="BO54" s="53">
        <f t="shared" si="0"/>
        <v>2</v>
      </c>
      <c r="CF54" s="13"/>
      <c r="CO54" s="14"/>
      <c r="CP54" s="14"/>
    </row>
    <row r="55" spans="1:94" x14ac:dyDescent="0.2">
      <c r="A55" s="60">
        <v>54</v>
      </c>
      <c r="B55" s="26" t="s">
        <v>111</v>
      </c>
      <c r="C55" s="6" t="s">
        <v>112</v>
      </c>
      <c r="D55" s="6" t="s">
        <v>71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18"/>
      <c r="AH55" s="18"/>
      <c r="AI55" s="9"/>
      <c r="AJ55" s="9"/>
      <c r="AK55" s="9"/>
      <c r="AL55" s="9"/>
      <c r="AM55" s="9"/>
      <c r="AN55" s="9"/>
      <c r="AO55" s="9"/>
      <c r="AP55" s="9"/>
      <c r="AQ55" s="9">
        <v>100</v>
      </c>
      <c r="AR55" s="9"/>
      <c r="AS55" s="9"/>
      <c r="AT55" s="9"/>
      <c r="AU55" s="9"/>
      <c r="AV55" s="9"/>
      <c r="AW55" s="9"/>
      <c r="AX55" s="18">
        <v>0</v>
      </c>
      <c r="AY55" s="18"/>
      <c r="AZ55" s="18">
        <v>0</v>
      </c>
      <c r="BA55" s="18"/>
      <c r="BB55" s="18"/>
      <c r="BC55" s="18"/>
      <c r="BD55" s="9">
        <v>160</v>
      </c>
      <c r="BE55" s="9"/>
      <c r="BF55" s="18"/>
      <c r="BG55" s="18"/>
      <c r="BH55" s="18"/>
      <c r="BI55" s="18"/>
      <c r="BJ55" s="18"/>
      <c r="BK55" s="18"/>
      <c r="BL55" s="18"/>
      <c r="BM55" s="51"/>
      <c r="BN55" s="2">
        <f>IF(BO55&lt;6,SUM(E55:BM55),SUM(LARGE(E55:BM55,{1;2;3;4;5;6})))</f>
        <v>260</v>
      </c>
      <c r="BO55" s="53">
        <f t="shared" si="0"/>
        <v>4</v>
      </c>
      <c r="CF55" s="13"/>
      <c r="CO55" s="14"/>
      <c r="CP55" s="14"/>
    </row>
    <row r="56" spans="1:94" x14ac:dyDescent="0.2">
      <c r="A56" s="60">
        <v>55</v>
      </c>
      <c r="B56" s="26" t="s">
        <v>111</v>
      </c>
      <c r="C56" s="6" t="s">
        <v>113</v>
      </c>
      <c r="D56" s="6" t="s">
        <v>47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>
        <v>250</v>
      </c>
      <c r="AT56" s="51"/>
      <c r="AU56" s="51"/>
      <c r="AV56" s="51"/>
      <c r="AW56" s="51"/>
      <c r="AX56" s="51"/>
      <c r="AY56" s="51"/>
      <c r="AZ56" s="18">
        <v>0</v>
      </c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51"/>
      <c r="BN56" s="2">
        <f>IF(BO56&lt;6,SUM(E56:BM56),SUM(LARGE(E56:BM56,{1;2;3;4;5;6})))</f>
        <v>250</v>
      </c>
      <c r="BO56" s="53">
        <f t="shared" si="0"/>
        <v>2</v>
      </c>
      <c r="CF56" s="13"/>
      <c r="CO56" s="14"/>
      <c r="CP56" s="14"/>
    </row>
    <row r="57" spans="1:94" x14ac:dyDescent="0.2">
      <c r="A57" s="60">
        <v>56</v>
      </c>
      <c r="B57" s="26" t="s">
        <v>111</v>
      </c>
      <c r="C57" s="8" t="s">
        <v>119</v>
      </c>
      <c r="D57" s="8" t="s">
        <v>57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>
        <v>250</v>
      </c>
      <c r="BE57" s="51"/>
      <c r="BF57" s="51"/>
      <c r="BG57" s="51"/>
      <c r="BH57" s="51"/>
      <c r="BI57" s="51"/>
      <c r="BJ57" s="51"/>
      <c r="BK57" s="51"/>
      <c r="BL57" s="51"/>
      <c r="BM57" s="51"/>
      <c r="BN57" s="2">
        <f>IF(BO57&lt;6,SUM(E57:BM57),SUM(LARGE(E57:BM57,{1;2;3;4;5;6})))</f>
        <v>250</v>
      </c>
      <c r="BO57" s="53">
        <f t="shared" si="0"/>
        <v>1</v>
      </c>
      <c r="CF57" s="13"/>
      <c r="CO57" s="14"/>
      <c r="CP57" s="14"/>
    </row>
    <row r="58" spans="1:94" x14ac:dyDescent="0.2">
      <c r="A58" s="60">
        <v>57</v>
      </c>
      <c r="B58" s="26" t="s">
        <v>111</v>
      </c>
      <c r="C58" s="6" t="s">
        <v>118</v>
      </c>
      <c r="D58" s="6" t="s">
        <v>196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8"/>
      <c r="V58" s="18"/>
      <c r="W58" s="18"/>
      <c r="X58" s="18"/>
      <c r="Y58" s="18"/>
      <c r="Z58" s="18"/>
      <c r="AA58" s="18"/>
      <c r="AB58" s="18"/>
      <c r="AC58" s="18"/>
      <c r="AD58" s="9"/>
      <c r="AE58" s="18"/>
      <c r="AF58" s="18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>
        <v>120</v>
      </c>
      <c r="AU58" s="9"/>
      <c r="AV58" s="18">
        <v>0</v>
      </c>
      <c r="AW58" s="18"/>
      <c r="AX58" s="18"/>
      <c r="AY58" s="18"/>
      <c r="AZ58" s="9">
        <v>125</v>
      </c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2">
        <f>IF(BO58&lt;6,SUM(E58:BM58),SUM(LARGE(E58:BM58,{1;2;3;4;5;6})))</f>
        <v>245</v>
      </c>
      <c r="BO58" s="53">
        <f t="shared" si="0"/>
        <v>3</v>
      </c>
      <c r="CF58" s="13"/>
      <c r="CO58" s="14"/>
      <c r="CP58" s="14"/>
    </row>
    <row r="59" spans="1:94" x14ac:dyDescent="0.2">
      <c r="A59" s="60">
        <v>58</v>
      </c>
      <c r="B59" s="26" t="s">
        <v>111</v>
      </c>
      <c r="C59" s="6" t="s">
        <v>881</v>
      </c>
      <c r="D59" s="6" t="s">
        <v>133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9"/>
      <c r="V59" s="9"/>
      <c r="W59" s="9"/>
      <c r="X59" s="9"/>
      <c r="Y59" s="9"/>
      <c r="Z59" s="9"/>
      <c r="AA59" s="18"/>
      <c r="AB59" s="18"/>
      <c r="AC59" s="9"/>
      <c r="AD59" s="18"/>
      <c r="AE59" s="51"/>
      <c r="AF59" s="51"/>
      <c r="AG59" s="18"/>
      <c r="AH59" s="18"/>
      <c r="AI59" s="9"/>
      <c r="AJ59" s="9"/>
      <c r="AK59" s="9"/>
      <c r="AL59" s="9"/>
      <c r="AM59" s="9"/>
      <c r="AN59" s="9"/>
      <c r="AO59" s="9"/>
      <c r="AP59" s="9"/>
      <c r="AQ59" s="9">
        <v>25</v>
      </c>
      <c r="AR59" s="9"/>
      <c r="AS59" s="9"/>
      <c r="AT59" s="9"/>
      <c r="AU59" s="9"/>
      <c r="AV59" s="9">
        <v>20</v>
      </c>
      <c r="AW59" s="9"/>
      <c r="AX59" s="9">
        <v>30</v>
      </c>
      <c r="AY59" s="9"/>
      <c r="AZ59" s="9">
        <v>80</v>
      </c>
      <c r="BA59" s="9"/>
      <c r="BB59" s="9"/>
      <c r="BC59" s="9"/>
      <c r="BD59" s="9">
        <v>30</v>
      </c>
      <c r="BE59" s="9"/>
      <c r="BF59" s="9">
        <v>55</v>
      </c>
      <c r="BG59" s="9"/>
      <c r="BH59" s="9"/>
      <c r="BI59" s="9"/>
      <c r="BJ59" s="9"/>
      <c r="BK59" s="9"/>
      <c r="BL59" s="9"/>
      <c r="BM59" s="50"/>
      <c r="BN59" s="2">
        <f>IF(BO59&lt;6,SUM(E59:BM59),SUM(LARGE(E59:BM59,{1;2;3;4;5;6})))</f>
        <v>240</v>
      </c>
      <c r="BO59" s="53">
        <f t="shared" si="0"/>
        <v>6</v>
      </c>
      <c r="CF59" s="13"/>
      <c r="CO59" s="14"/>
      <c r="CP59" s="14"/>
    </row>
    <row r="60" spans="1:94" x14ac:dyDescent="0.2">
      <c r="A60" s="60">
        <v>59</v>
      </c>
      <c r="B60" s="26" t="s">
        <v>111</v>
      </c>
      <c r="C60" s="8" t="s">
        <v>262</v>
      </c>
      <c r="D60" s="6" t="s">
        <v>587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9">
        <v>130</v>
      </c>
      <c r="AT60" s="18"/>
      <c r="AU60" s="18"/>
      <c r="AV60" s="18"/>
      <c r="AW60" s="18"/>
      <c r="AX60" s="18"/>
      <c r="AY60" s="18"/>
      <c r="AZ60" s="9">
        <v>100</v>
      </c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51"/>
      <c r="BN60" s="2">
        <f>IF(BO60&lt;6,SUM(E60:BM60),SUM(LARGE(E60:BM60,{1;2;3;4;5;6})))</f>
        <v>230</v>
      </c>
      <c r="BO60" s="53">
        <f t="shared" si="0"/>
        <v>2</v>
      </c>
      <c r="CF60" s="13"/>
      <c r="CO60" s="14"/>
      <c r="CP60" s="14"/>
    </row>
    <row r="61" spans="1:94" x14ac:dyDescent="0.2">
      <c r="A61" s="60">
        <v>60</v>
      </c>
      <c r="B61" s="26" t="s">
        <v>111</v>
      </c>
      <c r="C61" s="6" t="s">
        <v>113</v>
      </c>
      <c r="D61" s="6" t="s">
        <v>701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>
        <v>100</v>
      </c>
      <c r="BG61" s="51"/>
      <c r="BH61" s="51"/>
      <c r="BI61" s="51">
        <v>130</v>
      </c>
      <c r="BJ61" s="51"/>
      <c r="BK61" s="51"/>
      <c r="BL61" s="51"/>
      <c r="BM61" s="51"/>
      <c r="BN61" s="2">
        <f>IF(BO61&lt;6,SUM(E61:BM61),SUM(LARGE(E61:BM61,{1;2;3;4;5;6})))</f>
        <v>230</v>
      </c>
      <c r="BO61" s="53">
        <f t="shared" si="0"/>
        <v>2</v>
      </c>
      <c r="CF61" s="13"/>
      <c r="CO61" s="14"/>
      <c r="CP61" s="14"/>
    </row>
    <row r="62" spans="1:94" x14ac:dyDescent="0.2">
      <c r="A62" s="60">
        <v>61</v>
      </c>
      <c r="B62" s="26" t="s">
        <v>111</v>
      </c>
      <c r="C62" s="6" t="s">
        <v>112</v>
      </c>
      <c r="D62" s="6" t="s">
        <v>885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>
        <v>215</v>
      </c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2">
        <f>IF(BO62&lt;6,SUM(E62:BM62),SUM(LARGE(E62:BM62,{1;2;3;4;5;6})))</f>
        <v>215</v>
      </c>
      <c r="BO62" s="53">
        <f t="shared" si="0"/>
        <v>1</v>
      </c>
      <c r="CF62" s="13"/>
      <c r="CO62" s="14"/>
      <c r="CP62" s="14"/>
    </row>
    <row r="63" spans="1:94" x14ac:dyDescent="0.2">
      <c r="A63" s="60">
        <v>62</v>
      </c>
      <c r="B63" s="26" t="s">
        <v>111</v>
      </c>
      <c r="C63" s="6" t="s">
        <v>392</v>
      </c>
      <c r="D63" s="6" t="s">
        <v>88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51"/>
      <c r="V63" s="51"/>
      <c r="W63" s="51"/>
      <c r="X63" s="51"/>
      <c r="Y63" s="51"/>
      <c r="Z63" s="51"/>
      <c r="AA63" s="52"/>
      <c r="AB63" s="52"/>
      <c r="AC63" s="52"/>
      <c r="AD63" s="52"/>
      <c r="AE63" s="51"/>
      <c r="AF63" s="51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1">
        <v>70</v>
      </c>
      <c r="AR63" s="51"/>
      <c r="AS63" s="51"/>
      <c r="AT63" s="51"/>
      <c r="AU63" s="52"/>
      <c r="AV63" s="51">
        <v>80</v>
      </c>
      <c r="AW63" s="51"/>
      <c r="AX63" s="51"/>
      <c r="AY63" s="51"/>
      <c r="AZ63" s="52">
        <v>0</v>
      </c>
      <c r="BA63" s="52">
        <v>0</v>
      </c>
      <c r="BB63" s="52"/>
      <c r="BC63" s="52"/>
      <c r="BD63" s="52"/>
      <c r="BE63" s="52"/>
      <c r="BF63" s="52">
        <v>0</v>
      </c>
      <c r="BG63" s="51">
        <v>55</v>
      </c>
      <c r="BH63" s="52"/>
      <c r="BI63" s="52"/>
      <c r="BJ63" s="52"/>
      <c r="BK63" s="52"/>
      <c r="BL63" s="52"/>
      <c r="BM63" s="51"/>
      <c r="BN63" s="2">
        <f>IF(BO63&lt;6,SUM(E63:BM63),SUM(LARGE(E63:BM63,{1;2;3;4;5;6})))</f>
        <v>205</v>
      </c>
      <c r="BO63" s="53">
        <f t="shared" si="0"/>
        <v>6</v>
      </c>
      <c r="CF63" s="13"/>
      <c r="CO63" s="14"/>
      <c r="CP63" s="14"/>
    </row>
    <row r="64" spans="1:94" x14ac:dyDescent="0.2">
      <c r="A64" s="60">
        <v>63</v>
      </c>
      <c r="B64" s="26" t="s">
        <v>111</v>
      </c>
      <c r="C64" s="8" t="s">
        <v>120</v>
      </c>
      <c r="D64" s="8" t="s">
        <v>316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52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>
        <v>190</v>
      </c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2">
        <f>IF(BO64&lt;6,SUM(E64:BM64),SUM(LARGE(E64:BM64,{1;2;3;4;5;6})))</f>
        <v>190</v>
      </c>
      <c r="BO64" s="53">
        <f t="shared" si="0"/>
        <v>1</v>
      </c>
      <c r="CF64" s="13"/>
      <c r="CO64" s="14"/>
      <c r="CP64" s="14"/>
    </row>
    <row r="65" spans="1:94" x14ac:dyDescent="0.2">
      <c r="A65" s="60">
        <v>64</v>
      </c>
      <c r="B65" s="26" t="s">
        <v>111</v>
      </c>
      <c r="C65" s="6" t="s">
        <v>295</v>
      </c>
      <c r="D65" s="6" t="s">
        <v>496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>
        <v>20</v>
      </c>
      <c r="AR65" s="9"/>
      <c r="AS65" s="9"/>
      <c r="AT65" s="9"/>
      <c r="AU65" s="9"/>
      <c r="AV65" s="9">
        <v>17</v>
      </c>
      <c r="AW65" s="9"/>
      <c r="AX65" s="9">
        <v>14</v>
      </c>
      <c r="AY65" s="9"/>
      <c r="AZ65" s="9">
        <v>25</v>
      </c>
      <c r="BA65" s="18">
        <v>0</v>
      </c>
      <c r="BB65" s="18"/>
      <c r="BC65" s="18"/>
      <c r="BD65" s="9"/>
      <c r="BE65" s="9"/>
      <c r="BF65" s="9">
        <v>45</v>
      </c>
      <c r="BG65" s="9">
        <v>25</v>
      </c>
      <c r="BH65" s="9"/>
      <c r="BI65" s="9">
        <v>48.3</v>
      </c>
      <c r="BJ65" s="9"/>
      <c r="BK65" s="9"/>
      <c r="BL65" s="9"/>
      <c r="BM65" s="74"/>
      <c r="BN65" s="2">
        <f>IF(BO65&lt;6,SUM(E65:BM65),SUM(LARGE(E65:BM65,{1;2;3;4;5;6})))</f>
        <v>180.3</v>
      </c>
      <c r="BO65" s="53">
        <f t="shared" si="0"/>
        <v>8</v>
      </c>
      <c r="CF65" s="13"/>
      <c r="CO65" s="14"/>
      <c r="CP65" s="14"/>
    </row>
    <row r="66" spans="1:94" x14ac:dyDescent="0.2">
      <c r="A66" s="60">
        <v>65</v>
      </c>
      <c r="B66" s="26" t="s">
        <v>111</v>
      </c>
      <c r="C66" s="6" t="s">
        <v>112</v>
      </c>
      <c r="D66" s="8" t="s">
        <v>19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>
        <v>100</v>
      </c>
      <c r="BG66" s="9">
        <v>55</v>
      </c>
      <c r="BH66" s="9"/>
      <c r="BI66" s="9"/>
      <c r="BJ66" s="9"/>
      <c r="BK66" s="9"/>
      <c r="BL66" s="9"/>
      <c r="BM66" s="51"/>
      <c r="BN66" s="2">
        <f>IF(BO66&lt;6,SUM(E66:BM66),SUM(LARGE(E66:BM66,{1;2;3;4;5;6})))</f>
        <v>155</v>
      </c>
      <c r="BO66" s="53">
        <f t="shared" ref="BO66:BO129" si="1">COUNT(E66:BM66)</f>
        <v>2</v>
      </c>
      <c r="CF66" s="13"/>
      <c r="CO66" s="14"/>
      <c r="CP66" s="14"/>
    </row>
    <row r="67" spans="1:94" x14ac:dyDescent="0.2">
      <c r="A67" s="60">
        <v>66</v>
      </c>
      <c r="B67" s="26" t="s">
        <v>111</v>
      </c>
      <c r="C67" s="6" t="s">
        <v>112</v>
      </c>
      <c r="D67" s="6" t="s">
        <v>761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>
        <v>130</v>
      </c>
      <c r="BH67" s="9"/>
      <c r="BI67" s="18">
        <v>0</v>
      </c>
      <c r="BJ67" s="9"/>
      <c r="BK67" s="9"/>
      <c r="BL67" s="9"/>
      <c r="BM67" s="74"/>
      <c r="BN67" s="2">
        <f>IF(BO67&lt;6,SUM(E67:BM67),SUM(LARGE(E67:BM67,{1;2;3;4;5;6})))</f>
        <v>130</v>
      </c>
      <c r="BO67" s="53">
        <f t="shared" si="1"/>
        <v>2</v>
      </c>
      <c r="CF67" s="13"/>
      <c r="CO67" s="14"/>
      <c r="CP67" s="14"/>
    </row>
    <row r="68" spans="1:94" x14ac:dyDescent="0.2">
      <c r="A68" s="60">
        <v>67</v>
      </c>
      <c r="B68" s="26" t="s">
        <v>111</v>
      </c>
      <c r="C68" s="6" t="s">
        <v>392</v>
      </c>
      <c r="D68" s="6" t="s">
        <v>394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2">
        <v>0</v>
      </c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1">
        <v>130</v>
      </c>
      <c r="BI68" s="52"/>
      <c r="BJ68" s="52"/>
      <c r="BK68" s="52"/>
      <c r="BL68" s="52"/>
      <c r="BM68" s="9"/>
      <c r="BN68" s="2">
        <f>IF(BO68&lt;6,SUM(E68:BM68),SUM(LARGE(E68:BM68,{1;2;3;4;5;6})))</f>
        <v>130</v>
      </c>
      <c r="BO68" s="53">
        <f t="shared" si="1"/>
        <v>2</v>
      </c>
      <c r="CF68" s="13"/>
      <c r="CO68" s="14"/>
      <c r="CP68" s="14"/>
    </row>
    <row r="69" spans="1:94" x14ac:dyDescent="0.2">
      <c r="A69" s="60">
        <v>68</v>
      </c>
      <c r="B69" s="26" t="s">
        <v>111</v>
      </c>
      <c r="C69" s="6"/>
      <c r="D69" s="6" t="s">
        <v>751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>
        <v>130</v>
      </c>
      <c r="BG69" s="9"/>
      <c r="BH69" s="9"/>
      <c r="BI69" s="9"/>
      <c r="BJ69" s="9"/>
      <c r="BK69" s="9"/>
      <c r="BL69" s="9"/>
      <c r="BM69" s="74"/>
      <c r="BN69" s="2">
        <f>IF(BO69&lt;6,SUM(E69:BM69),SUM(LARGE(E69:BM69,{1;2;3;4;5;6})))</f>
        <v>130</v>
      </c>
      <c r="BO69" s="53">
        <f t="shared" si="1"/>
        <v>1</v>
      </c>
      <c r="CF69" s="13"/>
      <c r="CO69" s="14"/>
      <c r="CP69" s="14"/>
    </row>
    <row r="70" spans="1:94" x14ac:dyDescent="0.2">
      <c r="A70" s="60">
        <v>69</v>
      </c>
      <c r="B70" s="26" t="s">
        <v>111</v>
      </c>
      <c r="C70" s="6" t="s">
        <v>113</v>
      </c>
      <c r="D70" s="6" t="s">
        <v>165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>
        <v>70</v>
      </c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>
        <v>55</v>
      </c>
      <c r="BJ70" s="51"/>
      <c r="BK70" s="51"/>
      <c r="BL70" s="51"/>
      <c r="BM70" s="74"/>
      <c r="BN70" s="2">
        <f>IF(BO70&lt;6,SUM(E70:BM70),SUM(LARGE(E70:BM70,{1;2;3;4;5;6})))</f>
        <v>125</v>
      </c>
      <c r="BO70" s="53">
        <f t="shared" si="1"/>
        <v>2</v>
      </c>
      <c r="CF70" s="13"/>
      <c r="CO70" s="14"/>
      <c r="CP70" s="14"/>
    </row>
    <row r="71" spans="1:94" x14ac:dyDescent="0.2">
      <c r="A71" s="60">
        <v>70</v>
      </c>
      <c r="B71" s="26" t="s">
        <v>156</v>
      </c>
      <c r="C71" s="6" t="s">
        <v>113</v>
      </c>
      <c r="D71" s="6" t="s">
        <v>541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18">
        <v>0</v>
      </c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9">
        <v>125</v>
      </c>
      <c r="BJ71" s="18"/>
      <c r="BK71" s="18"/>
      <c r="BL71" s="18"/>
      <c r="BM71" s="74"/>
      <c r="BN71" s="2">
        <f>IF(BO71&lt;6,SUM(E71:BM71),SUM(LARGE(E71:BM71,{1;2;3;4;5;6})))</f>
        <v>125</v>
      </c>
      <c r="BO71" s="53">
        <f t="shared" si="1"/>
        <v>2</v>
      </c>
      <c r="CF71" s="13"/>
      <c r="CO71" s="14"/>
      <c r="CP71" s="14"/>
    </row>
    <row r="72" spans="1:94" x14ac:dyDescent="0.2">
      <c r="A72" s="60">
        <v>71</v>
      </c>
      <c r="B72" s="26" t="s">
        <v>111</v>
      </c>
      <c r="C72" s="6" t="s">
        <v>881</v>
      </c>
      <c r="D72" s="6" t="s">
        <v>220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>
        <v>20</v>
      </c>
      <c r="AR72" s="9"/>
      <c r="AS72" s="9"/>
      <c r="AT72" s="9"/>
      <c r="AU72" s="9"/>
      <c r="AV72" s="9">
        <v>30</v>
      </c>
      <c r="AW72" s="9"/>
      <c r="AX72" s="9"/>
      <c r="AY72" s="9"/>
      <c r="AZ72" s="9"/>
      <c r="BA72" s="9">
        <v>20</v>
      </c>
      <c r="BB72" s="9"/>
      <c r="BC72" s="9"/>
      <c r="BD72" s="9"/>
      <c r="BE72" s="9"/>
      <c r="BF72" s="9">
        <v>55</v>
      </c>
      <c r="BG72" s="9"/>
      <c r="BH72" s="9"/>
      <c r="BI72" s="9"/>
      <c r="BJ72" s="9"/>
      <c r="BK72" s="9"/>
      <c r="BL72" s="9"/>
      <c r="BM72" s="74"/>
      <c r="BN72" s="2">
        <f>IF(BO72&lt;6,SUM(E72:BM72),SUM(LARGE(E72:BM72,{1;2;3;4;5;6})))</f>
        <v>125</v>
      </c>
      <c r="BO72" s="53">
        <f t="shared" si="1"/>
        <v>4</v>
      </c>
      <c r="CF72" s="13"/>
      <c r="CO72" s="14"/>
      <c r="CP72" s="14"/>
    </row>
    <row r="73" spans="1:94" x14ac:dyDescent="0.2">
      <c r="A73" s="60">
        <v>72</v>
      </c>
      <c r="B73" s="26" t="s">
        <v>111</v>
      </c>
      <c r="C73" s="6" t="s">
        <v>882</v>
      </c>
      <c r="D73" s="6" t="s">
        <v>124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8"/>
      <c r="V73" s="18"/>
      <c r="W73" s="18"/>
      <c r="X73" s="18"/>
      <c r="Y73" s="18"/>
      <c r="Z73" s="18"/>
      <c r="AA73" s="18"/>
      <c r="AB73" s="18"/>
      <c r="AC73" s="18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18">
        <v>0</v>
      </c>
      <c r="AT73" s="9">
        <v>120</v>
      </c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2">
        <f>IF(BO73&lt;6,SUM(E73:BM73),SUM(LARGE(E73:BM73,{1;2;3;4;5;6})))</f>
        <v>120</v>
      </c>
      <c r="BO73" s="53">
        <f t="shared" si="1"/>
        <v>2</v>
      </c>
      <c r="CF73" s="13"/>
      <c r="CO73" s="14"/>
      <c r="CP73" s="14"/>
    </row>
    <row r="74" spans="1:94" x14ac:dyDescent="0.2">
      <c r="A74" s="60">
        <v>73</v>
      </c>
      <c r="B74" s="26" t="s">
        <v>111</v>
      </c>
      <c r="C74" s="8" t="s">
        <v>262</v>
      </c>
      <c r="D74" s="6" t="s">
        <v>482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>
        <v>70</v>
      </c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>
        <v>48.3</v>
      </c>
      <c r="BJ74" s="9"/>
      <c r="BK74" s="9"/>
      <c r="BL74" s="9"/>
      <c r="BM74" s="9"/>
      <c r="BN74" s="2">
        <f>IF(BO74&lt;6,SUM(E74:BM74),SUM(LARGE(E74:BM74,{1;2;3;4;5;6})))</f>
        <v>118.3</v>
      </c>
      <c r="BO74" s="53">
        <f t="shared" si="1"/>
        <v>2</v>
      </c>
      <c r="CF74" s="13"/>
      <c r="CO74" s="14"/>
      <c r="CP74" s="14"/>
    </row>
    <row r="75" spans="1:94" x14ac:dyDescent="0.2">
      <c r="A75" s="60">
        <v>74</v>
      </c>
      <c r="B75" s="26" t="s">
        <v>111</v>
      </c>
      <c r="C75" s="6" t="s">
        <v>432</v>
      </c>
      <c r="D75" s="6" t="s">
        <v>328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8"/>
      <c r="V75" s="18"/>
      <c r="W75" s="18"/>
      <c r="X75" s="18"/>
      <c r="Y75" s="18"/>
      <c r="Z75" s="18"/>
      <c r="AA75" s="18"/>
      <c r="AB75" s="18"/>
      <c r="AC75" s="9"/>
      <c r="AD75" s="18"/>
      <c r="AE75" s="18"/>
      <c r="AF75" s="18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>
        <v>10</v>
      </c>
      <c r="AR75" s="9"/>
      <c r="AS75" s="9"/>
      <c r="AT75" s="9"/>
      <c r="AU75" s="9"/>
      <c r="AV75" s="9"/>
      <c r="AW75" s="9"/>
      <c r="AX75" s="9">
        <v>12</v>
      </c>
      <c r="AY75" s="9"/>
      <c r="AZ75" s="9">
        <v>25</v>
      </c>
      <c r="BA75" s="9">
        <v>20</v>
      </c>
      <c r="BB75" s="9"/>
      <c r="BC75" s="9"/>
      <c r="BD75" s="9"/>
      <c r="BE75" s="9"/>
      <c r="BF75" s="9">
        <v>20</v>
      </c>
      <c r="BG75" s="9">
        <v>10</v>
      </c>
      <c r="BH75" s="9"/>
      <c r="BI75" s="9">
        <v>30</v>
      </c>
      <c r="BJ75" s="9"/>
      <c r="BK75" s="9"/>
      <c r="BL75" s="9"/>
      <c r="BM75" s="74"/>
      <c r="BN75" s="2">
        <f>IF(BO75&lt;6,SUM(E75:BM75),SUM(LARGE(E75:BM75,{1;2;3;4;5;6})))</f>
        <v>117</v>
      </c>
      <c r="BO75" s="53">
        <f t="shared" si="1"/>
        <v>7</v>
      </c>
      <c r="CF75" s="13"/>
      <c r="CO75" s="14"/>
      <c r="CP75" s="14"/>
    </row>
    <row r="76" spans="1:94" x14ac:dyDescent="0.2">
      <c r="A76" s="60">
        <v>75</v>
      </c>
      <c r="B76" s="26" t="s">
        <v>111</v>
      </c>
      <c r="C76" s="6"/>
      <c r="D76" s="6" t="s">
        <v>225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9"/>
      <c r="V76" s="9"/>
      <c r="W76" s="9"/>
      <c r="X76" s="9"/>
      <c r="Y76" s="9"/>
      <c r="Z76" s="9"/>
      <c r="AA76" s="9"/>
      <c r="AB76" s="9"/>
      <c r="AC76" s="9"/>
      <c r="AD76" s="9"/>
      <c r="AE76" s="18"/>
      <c r="AF76" s="18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>
        <v>20</v>
      </c>
      <c r="AR76" s="9"/>
      <c r="AS76" s="9"/>
      <c r="AT76" s="9"/>
      <c r="AU76" s="9"/>
      <c r="AV76" s="9">
        <v>25</v>
      </c>
      <c r="AW76" s="9"/>
      <c r="AX76" s="9"/>
      <c r="AY76" s="9"/>
      <c r="AZ76" s="9"/>
      <c r="BA76" s="9"/>
      <c r="BB76" s="9"/>
      <c r="BC76" s="9"/>
      <c r="BD76" s="9">
        <v>35</v>
      </c>
      <c r="BE76" s="9"/>
      <c r="BF76" s="9"/>
      <c r="BG76" s="9">
        <v>35</v>
      </c>
      <c r="BH76" s="9"/>
      <c r="BI76" s="9"/>
      <c r="BJ76" s="9"/>
      <c r="BK76" s="9"/>
      <c r="BL76" s="9"/>
      <c r="BM76" s="74"/>
      <c r="BN76" s="2">
        <f>IF(BO76&lt;6,SUM(E76:BM76),SUM(LARGE(E76:BM76,{1;2;3;4;5;6})))</f>
        <v>115</v>
      </c>
      <c r="BO76" s="53">
        <f t="shared" si="1"/>
        <v>4</v>
      </c>
      <c r="CF76" s="13"/>
      <c r="CO76" s="14"/>
      <c r="CP76" s="14"/>
    </row>
    <row r="77" spans="1:94" x14ac:dyDescent="0.2">
      <c r="A77" s="60">
        <v>76</v>
      </c>
      <c r="B77" s="26" t="s">
        <v>111</v>
      </c>
      <c r="C77" s="6" t="s">
        <v>205</v>
      </c>
      <c r="D77" s="6" t="s">
        <v>289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>
        <v>10</v>
      </c>
      <c r="AR77" s="9"/>
      <c r="AS77" s="9"/>
      <c r="AT77" s="9"/>
      <c r="AU77" s="9"/>
      <c r="AV77" s="9"/>
      <c r="AW77" s="9"/>
      <c r="AX77" s="9">
        <v>20</v>
      </c>
      <c r="AY77" s="9"/>
      <c r="AZ77" s="9"/>
      <c r="BA77" s="9"/>
      <c r="BB77" s="9"/>
      <c r="BC77" s="9"/>
      <c r="BD77" s="9"/>
      <c r="BE77" s="9"/>
      <c r="BF77" s="9">
        <v>55</v>
      </c>
      <c r="BG77" s="9">
        <v>25</v>
      </c>
      <c r="BH77" s="9"/>
      <c r="BI77" s="9"/>
      <c r="BJ77" s="9"/>
      <c r="BK77" s="9"/>
      <c r="BL77" s="9"/>
      <c r="BM77" s="74"/>
      <c r="BN77" s="2">
        <f>IF(BO77&lt;6,SUM(E77:BM77),SUM(LARGE(E77:BM77,{1;2;3;4;5;6})))</f>
        <v>110</v>
      </c>
      <c r="BO77" s="53">
        <f t="shared" si="1"/>
        <v>4</v>
      </c>
      <c r="CF77" s="13"/>
      <c r="CO77" s="14"/>
      <c r="CP77" s="14"/>
    </row>
    <row r="78" spans="1:94" x14ac:dyDescent="0.2">
      <c r="A78" s="60">
        <v>77</v>
      </c>
      <c r="B78" s="26" t="s">
        <v>111</v>
      </c>
      <c r="C78" s="6" t="s">
        <v>117</v>
      </c>
      <c r="D78" s="6" t="s">
        <v>407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>
        <v>35</v>
      </c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>
        <v>70</v>
      </c>
      <c r="BJ78" s="9"/>
      <c r="BK78" s="9"/>
      <c r="BL78" s="9"/>
      <c r="BM78" s="74"/>
      <c r="BN78" s="2">
        <f>IF(BO78&lt;6,SUM(E78:BM78),SUM(LARGE(E78:BM78,{1;2;3;4;5;6})))</f>
        <v>105</v>
      </c>
      <c r="BO78" s="53">
        <f t="shared" si="1"/>
        <v>2</v>
      </c>
      <c r="CF78" s="13"/>
      <c r="CO78" s="14"/>
      <c r="CP78" s="14"/>
    </row>
    <row r="79" spans="1:94" x14ac:dyDescent="0.2">
      <c r="A79" s="60">
        <v>78</v>
      </c>
      <c r="B79" s="26" t="s">
        <v>111</v>
      </c>
      <c r="C79" s="6"/>
      <c r="D79" s="6" t="s">
        <v>213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>
        <v>55</v>
      </c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>
        <v>48.3</v>
      </c>
      <c r="BJ79" s="9"/>
      <c r="BK79" s="9"/>
      <c r="BL79" s="9"/>
      <c r="BM79" s="74"/>
      <c r="BN79" s="2">
        <f>IF(BO79&lt;6,SUM(E79:BM79),SUM(LARGE(E79:BM79,{1;2;3;4;5;6})))</f>
        <v>103.3</v>
      </c>
      <c r="BO79" s="53">
        <f t="shared" si="1"/>
        <v>2</v>
      </c>
      <c r="CF79" s="13"/>
      <c r="CO79" s="14"/>
      <c r="CP79" s="14"/>
    </row>
    <row r="80" spans="1:94" x14ac:dyDescent="0.2">
      <c r="A80" s="60">
        <v>79</v>
      </c>
      <c r="B80" s="26" t="s">
        <v>111</v>
      </c>
      <c r="C80" s="8" t="s">
        <v>262</v>
      </c>
      <c r="D80" s="6" t="s">
        <v>481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>
        <v>100</v>
      </c>
      <c r="BJ80" s="9"/>
      <c r="BK80" s="9"/>
      <c r="BL80" s="9"/>
      <c r="BM80" s="74"/>
      <c r="BN80" s="2">
        <f>IF(BO80&lt;6,SUM(E80:BM80),SUM(LARGE(E80:BM80,{1;2;3;4;5;6})))</f>
        <v>100</v>
      </c>
      <c r="BO80" s="53">
        <f t="shared" si="1"/>
        <v>1</v>
      </c>
      <c r="CF80" s="13"/>
      <c r="CO80" s="14"/>
      <c r="CP80" s="14"/>
    </row>
    <row r="81" spans="1:94" x14ac:dyDescent="0.2">
      <c r="A81" s="60">
        <v>80</v>
      </c>
      <c r="B81" s="26" t="s">
        <v>111</v>
      </c>
      <c r="C81" s="6" t="s">
        <v>118</v>
      </c>
      <c r="D81" s="6" t="s">
        <v>510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>
        <v>20</v>
      </c>
      <c r="BA81" s="51">
        <v>6</v>
      </c>
      <c r="BB81" s="51"/>
      <c r="BC81" s="51"/>
      <c r="BD81" s="51">
        <v>14</v>
      </c>
      <c r="BE81" s="51"/>
      <c r="BF81" s="51">
        <v>20</v>
      </c>
      <c r="BG81" s="51">
        <v>10</v>
      </c>
      <c r="BH81" s="51">
        <v>30</v>
      </c>
      <c r="BI81" s="52">
        <v>0</v>
      </c>
      <c r="BJ81" s="51"/>
      <c r="BK81" s="51"/>
      <c r="BL81" s="51"/>
      <c r="BM81" s="74"/>
      <c r="BN81" s="2">
        <f>IF(BO81&lt;6,SUM(E81:BM81),SUM(LARGE(E81:BM81,{1;2;3;4;5;6})))</f>
        <v>100</v>
      </c>
      <c r="BO81" s="53">
        <f t="shared" si="1"/>
        <v>7</v>
      </c>
      <c r="CF81" s="13"/>
      <c r="CO81" s="14"/>
      <c r="CP81" s="14"/>
    </row>
    <row r="82" spans="1:94" x14ac:dyDescent="0.2">
      <c r="A82" s="60">
        <v>81</v>
      </c>
      <c r="B82" s="26" t="s">
        <v>111</v>
      </c>
      <c r="C82" s="6" t="s">
        <v>205</v>
      </c>
      <c r="D82" s="6" t="s">
        <v>732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>
        <v>100</v>
      </c>
      <c r="BI82" s="9"/>
      <c r="BJ82" s="9"/>
      <c r="BK82" s="9"/>
      <c r="BL82" s="9"/>
      <c r="BM82" s="74"/>
      <c r="BN82" s="2">
        <f>IF(BO82&lt;6,SUM(E82:BM82),SUM(LARGE(E82:BM82,{1;2;3;4;5;6})))</f>
        <v>100</v>
      </c>
      <c r="BO82" s="53">
        <f t="shared" si="1"/>
        <v>1</v>
      </c>
      <c r="CF82" s="13"/>
      <c r="CO82" s="14"/>
      <c r="CP82" s="14"/>
    </row>
    <row r="83" spans="1:94" x14ac:dyDescent="0.2">
      <c r="A83" s="60">
        <v>82</v>
      </c>
      <c r="B83" s="26" t="s">
        <v>111</v>
      </c>
      <c r="C83" s="6" t="s">
        <v>112</v>
      </c>
      <c r="D83" s="6" t="s">
        <v>334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>
        <v>22.5</v>
      </c>
      <c r="AR83" s="9"/>
      <c r="AS83" s="9"/>
      <c r="AT83" s="9"/>
      <c r="AU83" s="9"/>
      <c r="AV83" s="9">
        <v>25</v>
      </c>
      <c r="AW83" s="9"/>
      <c r="AX83" s="9">
        <v>25</v>
      </c>
      <c r="AY83" s="9"/>
      <c r="AZ83" s="9"/>
      <c r="BA83" s="9">
        <v>25</v>
      </c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74"/>
      <c r="BN83" s="2">
        <f>IF(BO83&lt;6,SUM(E83:BM83),SUM(LARGE(E83:BM83,{1;2;3;4;5;6})))</f>
        <v>97.5</v>
      </c>
      <c r="BO83" s="53">
        <f t="shared" si="1"/>
        <v>4</v>
      </c>
      <c r="CF83" s="13"/>
      <c r="CO83" s="14"/>
      <c r="CP83" s="14"/>
    </row>
    <row r="84" spans="1:94" x14ac:dyDescent="0.2">
      <c r="A84" s="60">
        <v>83</v>
      </c>
      <c r="B84" s="26" t="s">
        <v>111</v>
      </c>
      <c r="C84" s="8" t="s">
        <v>262</v>
      </c>
      <c r="D84" s="8" t="s">
        <v>483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>
        <v>0</v>
      </c>
      <c r="AT84" s="18"/>
      <c r="AU84" s="18"/>
      <c r="AV84" s="18"/>
      <c r="AW84" s="18"/>
      <c r="AX84" s="18"/>
      <c r="AY84" s="18"/>
      <c r="AZ84" s="18">
        <v>0</v>
      </c>
      <c r="BA84" s="18"/>
      <c r="BB84" s="18"/>
      <c r="BC84" s="18"/>
      <c r="BD84" s="18"/>
      <c r="BE84" s="18"/>
      <c r="BF84" s="9">
        <v>45</v>
      </c>
      <c r="BG84" s="9"/>
      <c r="BH84" s="9"/>
      <c r="BI84" s="9">
        <v>48.3</v>
      </c>
      <c r="BJ84" s="18"/>
      <c r="BK84" s="18"/>
      <c r="BL84" s="18"/>
      <c r="BM84" s="51"/>
      <c r="BN84" s="2">
        <f>IF(BO84&lt;6,SUM(E84:BM84),SUM(LARGE(E84:BM84,{1;2;3;4;5;6})))</f>
        <v>93.3</v>
      </c>
      <c r="BO84" s="53">
        <f t="shared" si="1"/>
        <v>4</v>
      </c>
      <c r="CF84" s="13"/>
      <c r="CO84" s="14"/>
      <c r="CP84" s="14"/>
    </row>
    <row r="85" spans="1:94" x14ac:dyDescent="0.2">
      <c r="A85" s="60">
        <v>84</v>
      </c>
      <c r="B85" s="26" t="s">
        <v>111</v>
      </c>
      <c r="C85" s="6" t="s">
        <v>118</v>
      </c>
      <c r="D85" s="6" t="s">
        <v>511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1">
        <v>20</v>
      </c>
      <c r="BA85" s="51">
        <v>7</v>
      </c>
      <c r="BB85" s="51"/>
      <c r="BC85" s="51"/>
      <c r="BD85" s="51">
        <v>17</v>
      </c>
      <c r="BE85" s="51"/>
      <c r="BF85" s="51">
        <v>25</v>
      </c>
      <c r="BG85" s="51">
        <v>12</v>
      </c>
      <c r="BH85" s="51">
        <v>9.3000000000000007</v>
      </c>
      <c r="BI85" s="52">
        <v>0</v>
      </c>
      <c r="BJ85" s="51"/>
      <c r="BK85" s="51"/>
      <c r="BL85" s="51"/>
      <c r="BM85" s="51"/>
      <c r="BN85" s="2">
        <f>IF(BO85&lt;6,SUM(E85:BM85),SUM(LARGE(E85:BM85,{1;2;3;4;5;6})))</f>
        <v>90.3</v>
      </c>
      <c r="BO85" s="53">
        <f t="shared" si="1"/>
        <v>7</v>
      </c>
      <c r="CF85" s="13"/>
      <c r="CO85" s="14"/>
      <c r="CP85" s="14"/>
    </row>
    <row r="86" spans="1:94" x14ac:dyDescent="0.2">
      <c r="A86" s="60">
        <v>85</v>
      </c>
      <c r="B86" s="26" t="s">
        <v>111</v>
      </c>
      <c r="C86" s="6" t="s">
        <v>113</v>
      </c>
      <c r="D86" s="6" t="s">
        <v>479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>
        <v>35</v>
      </c>
      <c r="BA86" s="9"/>
      <c r="BB86" s="9"/>
      <c r="BC86" s="9"/>
      <c r="BD86" s="9"/>
      <c r="BE86" s="9"/>
      <c r="BF86" s="9"/>
      <c r="BG86" s="9"/>
      <c r="BH86" s="9"/>
      <c r="BI86" s="9">
        <v>55</v>
      </c>
      <c r="BJ86" s="9"/>
      <c r="BK86" s="9"/>
      <c r="BL86" s="9"/>
      <c r="BM86" s="74"/>
      <c r="BN86" s="2">
        <f>IF(BO86&lt;6,SUM(E86:BM86),SUM(LARGE(E86:BM86,{1;2;3;4;5;6})))</f>
        <v>90</v>
      </c>
      <c r="BO86" s="53">
        <f t="shared" si="1"/>
        <v>2</v>
      </c>
      <c r="CF86" s="13"/>
      <c r="CO86" s="14"/>
      <c r="CP86" s="14"/>
    </row>
    <row r="87" spans="1:94" x14ac:dyDescent="0.2">
      <c r="A87" s="60">
        <v>86</v>
      </c>
      <c r="B87" s="26" t="s">
        <v>111</v>
      </c>
      <c r="C87" s="6"/>
      <c r="D87" s="6" t="s">
        <v>338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>
        <v>17</v>
      </c>
      <c r="AR87" s="9"/>
      <c r="AS87" s="9"/>
      <c r="AT87" s="9"/>
      <c r="AU87" s="9"/>
      <c r="AV87" s="9"/>
      <c r="AW87" s="9"/>
      <c r="AX87" s="9"/>
      <c r="AY87" s="9"/>
      <c r="AZ87" s="9">
        <v>20</v>
      </c>
      <c r="BA87" s="9"/>
      <c r="BB87" s="9"/>
      <c r="BC87" s="9"/>
      <c r="BD87" s="9">
        <v>20</v>
      </c>
      <c r="BE87" s="9"/>
      <c r="BF87" s="9">
        <v>30</v>
      </c>
      <c r="BG87" s="9"/>
      <c r="BH87" s="9"/>
      <c r="BI87" s="9"/>
      <c r="BJ87" s="9"/>
      <c r="BK87" s="9"/>
      <c r="BL87" s="9"/>
      <c r="BM87" s="9"/>
      <c r="BN87" s="2">
        <f>IF(BO87&lt;6,SUM(E87:BM87),SUM(LARGE(E87:BM87,{1;2;3;4;5;6})))</f>
        <v>87</v>
      </c>
      <c r="BO87" s="53">
        <f t="shared" si="1"/>
        <v>4</v>
      </c>
      <c r="CF87" s="13"/>
      <c r="CO87" s="14"/>
      <c r="CP87" s="14"/>
    </row>
    <row r="88" spans="1:94" x14ac:dyDescent="0.2">
      <c r="A88" s="60">
        <v>87</v>
      </c>
      <c r="B88" s="6" t="s">
        <v>111</v>
      </c>
      <c r="C88" s="6" t="s">
        <v>118</v>
      </c>
      <c r="D88" s="6" t="s">
        <v>440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9">
        <v>30</v>
      </c>
      <c r="BA88" s="9"/>
      <c r="BB88" s="9"/>
      <c r="BC88" s="9"/>
      <c r="BD88" s="9"/>
      <c r="BE88" s="9"/>
      <c r="BF88" s="9">
        <v>35</v>
      </c>
      <c r="BG88" s="9"/>
      <c r="BH88" s="9">
        <v>20</v>
      </c>
      <c r="BI88" s="9"/>
      <c r="BJ88" s="9"/>
      <c r="BK88" s="9"/>
      <c r="BL88" s="9"/>
      <c r="BM88" s="74"/>
      <c r="BN88" s="2">
        <f>IF(BO88&lt;6,SUM(E88:BM88),SUM(LARGE(E88:BM88,{1;2;3;4;5;6})))</f>
        <v>85</v>
      </c>
      <c r="BO88" s="53">
        <f t="shared" si="1"/>
        <v>3</v>
      </c>
      <c r="CF88" s="13"/>
      <c r="CO88" s="14"/>
      <c r="CP88" s="14"/>
    </row>
    <row r="89" spans="1:94" x14ac:dyDescent="0.2">
      <c r="A89" s="60">
        <v>88</v>
      </c>
      <c r="B89" s="26" t="s">
        <v>111</v>
      </c>
      <c r="C89" s="6" t="s">
        <v>205</v>
      </c>
      <c r="D89" s="6" t="s">
        <v>158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>
        <v>70</v>
      </c>
      <c r="BG89" s="51"/>
      <c r="BH89" s="51"/>
      <c r="BI89" s="51"/>
      <c r="BJ89" s="51"/>
      <c r="BK89" s="51"/>
      <c r="BL89" s="51"/>
      <c r="BM89" s="74"/>
      <c r="BN89" s="2">
        <f>IF(BO89&lt;6,SUM(E89:BM89),SUM(LARGE(E89:BM89,{1;2;3;4;5;6})))</f>
        <v>70</v>
      </c>
      <c r="BO89" s="53">
        <f t="shared" si="1"/>
        <v>1</v>
      </c>
      <c r="CF89" s="13"/>
      <c r="CO89" s="14"/>
      <c r="CP89" s="14"/>
    </row>
    <row r="90" spans="1:94" x14ac:dyDescent="0.2">
      <c r="A90" s="60">
        <v>89</v>
      </c>
      <c r="B90" s="26" t="s">
        <v>111</v>
      </c>
      <c r="C90" s="6" t="s">
        <v>120</v>
      </c>
      <c r="D90" s="6" t="s">
        <v>735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>
        <v>70</v>
      </c>
      <c r="BG90" s="9"/>
      <c r="BH90" s="9"/>
      <c r="BI90" s="9"/>
      <c r="BJ90" s="9"/>
      <c r="BK90" s="9"/>
      <c r="BL90" s="9"/>
      <c r="BM90" s="9"/>
      <c r="BN90" s="2">
        <f>IF(BO90&lt;6,SUM(E90:BM90),SUM(LARGE(E90:BM90,{1;2;3;4;5;6})))</f>
        <v>70</v>
      </c>
      <c r="BO90" s="53">
        <f t="shared" si="1"/>
        <v>1</v>
      </c>
      <c r="CF90" s="13"/>
      <c r="CO90" s="14"/>
      <c r="CP90" s="14"/>
    </row>
    <row r="91" spans="1:94" x14ac:dyDescent="0.2">
      <c r="A91" s="60">
        <v>90</v>
      </c>
      <c r="B91" s="26" t="s">
        <v>111</v>
      </c>
      <c r="C91" s="6" t="s">
        <v>120</v>
      </c>
      <c r="D91" s="6" t="s">
        <v>350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>
        <v>70</v>
      </c>
      <c r="BJ91" s="9"/>
      <c r="BK91" s="9"/>
      <c r="BL91" s="9"/>
      <c r="BM91" s="9"/>
      <c r="BN91" s="2">
        <f>IF(BO91&lt;6,SUM(E91:BM91),SUM(LARGE(E91:BM91,{1;2;3;4;5;6})))</f>
        <v>70</v>
      </c>
      <c r="BO91" s="53">
        <f t="shared" si="1"/>
        <v>1</v>
      </c>
      <c r="CF91" s="13"/>
      <c r="CO91" s="14"/>
      <c r="CP91" s="14"/>
    </row>
    <row r="92" spans="1:94" x14ac:dyDescent="0.2">
      <c r="A92" s="60">
        <v>91</v>
      </c>
      <c r="B92" s="26" t="s">
        <v>111</v>
      </c>
      <c r="C92" s="8" t="s">
        <v>392</v>
      </c>
      <c r="D92" s="6" t="s">
        <v>27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18">
        <v>0</v>
      </c>
      <c r="AW92" s="18"/>
      <c r="AX92" s="18"/>
      <c r="AY92" s="18"/>
      <c r="AZ92" s="9">
        <v>70</v>
      </c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74"/>
      <c r="BN92" s="2">
        <f>IF(BO92&lt;6,SUM(E92:BM92),SUM(LARGE(E92:BM92,{1;2;3;4;5;6})))</f>
        <v>70</v>
      </c>
      <c r="BO92" s="53">
        <f t="shared" si="1"/>
        <v>2</v>
      </c>
      <c r="CF92" s="13"/>
      <c r="CO92" s="14"/>
      <c r="CP92" s="14"/>
    </row>
    <row r="93" spans="1:94" x14ac:dyDescent="0.2">
      <c r="A93" s="60">
        <v>92</v>
      </c>
      <c r="B93" s="26" t="s">
        <v>111</v>
      </c>
      <c r="C93" s="6" t="s">
        <v>116</v>
      </c>
      <c r="D93" s="6" t="s">
        <v>488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>
        <v>30</v>
      </c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>
        <v>35</v>
      </c>
      <c r="BJ93" s="9"/>
      <c r="BK93" s="9"/>
      <c r="BL93" s="9"/>
      <c r="BM93" s="74"/>
      <c r="BN93" s="2">
        <f>IF(BO93&lt;6,SUM(E93:BM93),SUM(LARGE(E93:BM93,{1;2;3;4;5;6})))</f>
        <v>65</v>
      </c>
      <c r="BO93" s="53">
        <f t="shared" si="1"/>
        <v>2</v>
      </c>
      <c r="CF93" s="13"/>
      <c r="CO93" s="14"/>
      <c r="CP93" s="14"/>
    </row>
    <row r="94" spans="1:94" x14ac:dyDescent="0.2">
      <c r="A94" s="60">
        <v>93</v>
      </c>
      <c r="B94" s="26" t="s">
        <v>111</v>
      </c>
      <c r="C94" s="6" t="s">
        <v>113</v>
      </c>
      <c r="D94" s="6" t="s">
        <v>619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>
        <v>20</v>
      </c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>
        <v>40</v>
      </c>
      <c r="BJ94" s="9"/>
      <c r="BK94" s="9"/>
      <c r="BL94" s="9"/>
      <c r="BM94" s="74"/>
      <c r="BN94" s="2">
        <f>IF(BO94&lt;6,SUM(E94:BM94),SUM(LARGE(E94:BM94,{1;2;3;4;5;6})))</f>
        <v>60</v>
      </c>
      <c r="BO94" s="53">
        <f t="shared" si="1"/>
        <v>2</v>
      </c>
      <c r="CF94" s="13"/>
      <c r="CO94" s="14"/>
      <c r="CP94" s="14"/>
    </row>
    <row r="95" spans="1:94" x14ac:dyDescent="0.2">
      <c r="A95" s="60">
        <v>94</v>
      </c>
      <c r="B95" s="26" t="s">
        <v>111</v>
      </c>
      <c r="C95" s="6" t="s">
        <v>883</v>
      </c>
      <c r="D95" s="6" t="s">
        <v>79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>
        <v>60</v>
      </c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74"/>
      <c r="BN95" s="2">
        <f>IF(BO95&lt;6,SUM(E95:BM95),SUM(LARGE(E95:BM95,{1;2;3;4;5;6})))</f>
        <v>60</v>
      </c>
      <c r="BO95" s="53">
        <f t="shared" si="1"/>
        <v>1</v>
      </c>
      <c r="CF95" s="13"/>
      <c r="CO95" s="14"/>
      <c r="CP95" s="14"/>
    </row>
    <row r="96" spans="1:94" x14ac:dyDescent="0.2">
      <c r="A96" s="60">
        <v>95</v>
      </c>
      <c r="B96" s="26" t="s">
        <v>111</v>
      </c>
      <c r="C96" s="6" t="s">
        <v>205</v>
      </c>
      <c r="D96" s="6" t="s">
        <v>311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>
        <v>20</v>
      </c>
      <c r="BH96" s="51">
        <v>35</v>
      </c>
      <c r="BI96" s="51"/>
      <c r="BJ96" s="51"/>
      <c r="BK96" s="51"/>
      <c r="BL96" s="51"/>
      <c r="BM96" s="74"/>
      <c r="BN96" s="2">
        <f>IF(BO96&lt;6,SUM(E96:BM96),SUM(LARGE(E96:BM96,{1;2;3;4;5;6})))</f>
        <v>55</v>
      </c>
      <c r="BO96" s="53">
        <f t="shared" si="1"/>
        <v>2</v>
      </c>
      <c r="CF96" s="13"/>
      <c r="CO96" s="14"/>
      <c r="CP96" s="14"/>
    </row>
    <row r="97" spans="1:94" x14ac:dyDescent="0.2">
      <c r="A97" s="60">
        <v>96</v>
      </c>
      <c r="B97" s="26" t="s">
        <v>111</v>
      </c>
      <c r="C97" s="6" t="s">
        <v>112</v>
      </c>
      <c r="D97" s="6" t="s">
        <v>59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>
        <v>51.7</v>
      </c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2">
        <f>IF(BO97&lt;6,SUM(E97:BM97),SUM(LARGE(E97:BM97,{1;2;3;4;5;6})))</f>
        <v>51.7</v>
      </c>
      <c r="BO97" s="53">
        <f t="shared" si="1"/>
        <v>1</v>
      </c>
      <c r="CF97" s="13"/>
      <c r="CO97" s="14"/>
      <c r="CP97" s="14"/>
    </row>
    <row r="98" spans="1:94" x14ac:dyDescent="0.2">
      <c r="A98" s="61">
        <v>97</v>
      </c>
      <c r="B98" s="26" t="s">
        <v>111</v>
      </c>
      <c r="C98" s="6" t="s">
        <v>112</v>
      </c>
      <c r="D98" s="6" t="s">
        <v>345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18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>
        <v>10</v>
      </c>
      <c r="AY98" s="9"/>
      <c r="AZ98" s="9"/>
      <c r="BA98" s="9">
        <v>12</v>
      </c>
      <c r="BB98" s="9"/>
      <c r="BC98" s="9"/>
      <c r="BD98" s="9">
        <v>10</v>
      </c>
      <c r="BE98" s="9"/>
      <c r="BF98" s="9"/>
      <c r="BG98" s="9">
        <v>8</v>
      </c>
      <c r="BH98" s="9">
        <v>10.7</v>
      </c>
      <c r="BI98" s="9"/>
      <c r="BJ98" s="9"/>
      <c r="BK98" s="9"/>
      <c r="BL98" s="9"/>
      <c r="BM98" s="74"/>
      <c r="BN98" s="2">
        <f>IF(BO98&lt;6,SUM(E98:BM98),SUM(LARGE(E98:BM98,{1;2;3;4;5;6})))</f>
        <v>50.7</v>
      </c>
      <c r="BO98" s="53">
        <f t="shared" si="1"/>
        <v>5</v>
      </c>
      <c r="CF98" s="13"/>
      <c r="CO98" s="14"/>
      <c r="CP98" s="14"/>
    </row>
    <row r="99" spans="1:94" x14ac:dyDescent="0.2">
      <c r="A99" s="61">
        <v>98</v>
      </c>
      <c r="B99" s="26" t="s">
        <v>111</v>
      </c>
      <c r="C99" s="6" t="s">
        <v>433</v>
      </c>
      <c r="D99" s="6" t="s">
        <v>580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>
        <v>7</v>
      </c>
      <c r="AR99" s="9"/>
      <c r="AS99" s="9"/>
      <c r="AT99" s="9"/>
      <c r="AU99" s="9"/>
      <c r="AV99" s="18">
        <v>0</v>
      </c>
      <c r="AW99" s="18"/>
      <c r="AX99" s="18">
        <v>10</v>
      </c>
      <c r="AY99" s="18"/>
      <c r="AZ99" s="18"/>
      <c r="BA99" s="9">
        <v>14</v>
      </c>
      <c r="BB99" s="9"/>
      <c r="BC99" s="9"/>
      <c r="BD99" s="9">
        <v>8</v>
      </c>
      <c r="BE99" s="9"/>
      <c r="BF99" s="18"/>
      <c r="BG99" s="18"/>
      <c r="BH99" s="9">
        <v>10.7</v>
      </c>
      <c r="BI99" s="18"/>
      <c r="BJ99" s="18"/>
      <c r="BK99" s="18"/>
      <c r="BL99" s="18"/>
      <c r="BM99" s="74"/>
      <c r="BN99" s="2">
        <f>IF(BO99&lt;6,SUM(E99:BM99),SUM(LARGE(E99:BM99,{1;2;3;4;5;6})))</f>
        <v>49.7</v>
      </c>
      <c r="BO99" s="53">
        <f t="shared" si="1"/>
        <v>6</v>
      </c>
      <c r="CF99" s="13"/>
    </row>
    <row r="100" spans="1:94" x14ac:dyDescent="0.2">
      <c r="A100" s="61">
        <v>99</v>
      </c>
      <c r="B100" s="26" t="s">
        <v>111</v>
      </c>
      <c r="C100" s="6" t="s">
        <v>113</v>
      </c>
      <c r="D100" s="6" t="s">
        <v>89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>
        <v>48.3</v>
      </c>
      <c r="BJ100" s="51"/>
      <c r="BK100" s="51"/>
      <c r="BL100" s="51"/>
      <c r="BM100" s="50"/>
      <c r="BN100" s="2">
        <f>IF(BO100&lt;6,SUM(E100:BM100),SUM(LARGE(E100:BM100,{1;2;3;4;5;6})))</f>
        <v>48.3</v>
      </c>
      <c r="BO100" s="53">
        <f t="shared" si="1"/>
        <v>1</v>
      </c>
      <c r="CF100" s="13"/>
    </row>
    <row r="101" spans="1:94" x14ac:dyDescent="0.2">
      <c r="A101" s="61">
        <v>100</v>
      </c>
      <c r="B101" s="26" t="s">
        <v>111</v>
      </c>
      <c r="C101" s="6" t="s">
        <v>113</v>
      </c>
      <c r="D101" s="6" t="s">
        <v>406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>
        <v>48.3</v>
      </c>
      <c r="BJ101" s="9"/>
      <c r="BK101" s="9"/>
      <c r="BL101" s="9"/>
      <c r="BM101" s="50"/>
      <c r="BN101" s="2">
        <f>IF(BO101&lt;6,SUM(E101:BM101),SUM(LARGE(E101:BM101,{1;2;3;4;5;6})))</f>
        <v>48.3</v>
      </c>
      <c r="BO101" s="53">
        <f t="shared" si="1"/>
        <v>1</v>
      </c>
      <c r="CF101" s="13"/>
    </row>
    <row r="102" spans="1:94" x14ac:dyDescent="0.2">
      <c r="A102" s="61">
        <v>101</v>
      </c>
      <c r="B102" s="26" t="s">
        <v>111</v>
      </c>
      <c r="C102" s="6" t="s">
        <v>118</v>
      </c>
      <c r="D102" s="6" t="s">
        <v>675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>
        <v>10</v>
      </c>
      <c r="AY102" s="9"/>
      <c r="AZ102" s="9"/>
      <c r="BA102" s="9"/>
      <c r="BB102" s="9"/>
      <c r="BC102" s="9"/>
      <c r="BD102" s="9"/>
      <c r="BE102" s="9"/>
      <c r="BF102" s="9"/>
      <c r="BG102" s="9"/>
      <c r="BH102" s="9">
        <v>10.7</v>
      </c>
      <c r="BI102" s="9">
        <v>25</v>
      </c>
      <c r="BJ102" s="9"/>
      <c r="BK102" s="9"/>
      <c r="BL102" s="9"/>
      <c r="BM102" s="74"/>
      <c r="BN102" s="2">
        <f>IF(BO102&lt;6,SUM(E102:BM102),SUM(LARGE(E102:BM102,{1;2;3;4;5;6})))</f>
        <v>45.7</v>
      </c>
      <c r="BO102" s="53">
        <f t="shared" si="1"/>
        <v>3</v>
      </c>
      <c r="CF102" s="13"/>
    </row>
    <row r="103" spans="1:94" x14ac:dyDescent="0.2">
      <c r="A103" s="61">
        <v>102</v>
      </c>
      <c r="B103" s="26" t="s">
        <v>111</v>
      </c>
      <c r="C103" s="6" t="s">
        <v>433</v>
      </c>
      <c r="D103" s="6" t="s">
        <v>18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>
        <v>45</v>
      </c>
      <c r="BG103" s="51"/>
      <c r="BH103" s="51"/>
      <c r="BI103" s="51"/>
      <c r="BJ103" s="51"/>
      <c r="BK103" s="51"/>
      <c r="BL103" s="51"/>
      <c r="BM103" s="51"/>
      <c r="BN103" s="2">
        <f>IF(BO103&lt;6,SUM(E103:BM103),SUM(LARGE(E103:BM103,{1;2;3;4;5;6})))</f>
        <v>45</v>
      </c>
      <c r="BO103" s="53">
        <f t="shared" si="1"/>
        <v>1</v>
      </c>
      <c r="CF103" s="13"/>
    </row>
    <row r="104" spans="1:94" x14ac:dyDescent="0.2">
      <c r="A104" s="61">
        <v>103</v>
      </c>
      <c r="B104" s="26" t="s">
        <v>111</v>
      </c>
      <c r="C104" s="6" t="s">
        <v>116</v>
      </c>
      <c r="D104" s="6" t="s">
        <v>366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>
        <v>25</v>
      </c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>
        <v>20</v>
      </c>
      <c r="BJ104" s="51"/>
      <c r="BK104" s="51"/>
      <c r="BL104" s="51"/>
      <c r="BM104" s="74"/>
      <c r="BN104" s="2">
        <f>IF(BO104&lt;6,SUM(E104:BM104),SUM(LARGE(E104:BM104,{1;2;3;4;5;6})))</f>
        <v>45</v>
      </c>
      <c r="BO104" s="53">
        <f t="shared" si="1"/>
        <v>2</v>
      </c>
      <c r="CF104" s="13"/>
    </row>
    <row r="105" spans="1:94" x14ac:dyDescent="0.2">
      <c r="A105" s="61">
        <v>104</v>
      </c>
      <c r="B105" s="26" t="s">
        <v>111</v>
      </c>
      <c r="C105" s="6" t="s">
        <v>116</v>
      </c>
      <c r="D105" s="6" t="s">
        <v>487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>
        <v>25</v>
      </c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>
        <v>20</v>
      </c>
      <c r="BJ105" s="9"/>
      <c r="BK105" s="9"/>
      <c r="BL105" s="9"/>
      <c r="BM105" s="51"/>
      <c r="BN105" s="2">
        <f>IF(BO105&lt;6,SUM(E105:BM105),SUM(LARGE(E105:BM105,{1;2;3;4;5;6})))</f>
        <v>45</v>
      </c>
      <c r="BO105" s="53">
        <f t="shared" si="1"/>
        <v>2</v>
      </c>
      <c r="CF105" s="13"/>
      <c r="CO105" s="14"/>
      <c r="CP105" s="14"/>
    </row>
    <row r="106" spans="1:94" x14ac:dyDescent="0.2">
      <c r="A106" s="61">
        <v>105</v>
      </c>
      <c r="B106" s="26" t="s">
        <v>111</v>
      </c>
      <c r="C106" s="6"/>
      <c r="D106" s="6" t="s">
        <v>333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>
        <v>0</v>
      </c>
      <c r="AR106" s="51"/>
      <c r="AS106" s="51"/>
      <c r="AT106" s="51"/>
      <c r="AU106" s="51"/>
      <c r="AV106" s="51">
        <v>20</v>
      </c>
      <c r="AW106" s="51"/>
      <c r="AX106" s="51"/>
      <c r="AY106" s="51"/>
      <c r="AZ106" s="51"/>
      <c r="BA106" s="51"/>
      <c r="BB106" s="51"/>
      <c r="BC106" s="51"/>
      <c r="BD106" s="51">
        <v>25</v>
      </c>
      <c r="BE106" s="51"/>
      <c r="BF106" s="51"/>
      <c r="BG106" s="51"/>
      <c r="BH106" s="51"/>
      <c r="BI106" s="51"/>
      <c r="BJ106" s="51"/>
      <c r="BK106" s="51"/>
      <c r="BL106" s="51"/>
      <c r="BM106" s="74"/>
      <c r="BN106" s="2">
        <f>IF(BO106&lt;6,SUM(E106:BM106),SUM(LARGE(E106:BM106,{1;2;3;4;5;6})))</f>
        <v>45</v>
      </c>
      <c r="BO106" s="53">
        <f t="shared" si="1"/>
        <v>3</v>
      </c>
      <c r="CF106" s="13"/>
      <c r="CO106" s="14"/>
      <c r="CP106" s="14"/>
    </row>
    <row r="107" spans="1:94" x14ac:dyDescent="0.2">
      <c r="A107" s="61">
        <v>106</v>
      </c>
      <c r="B107" s="26" t="s">
        <v>111</v>
      </c>
      <c r="C107" s="6" t="s">
        <v>112</v>
      </c>
      <c r="D107" s="6" t="s">
        <v>180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18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>
        <v>12</v>
      </c>
      <c r="AR107" s="9"/>
      <c r="AS107" s="9"/>
      <c r="AT107" s="9"/>
      <c r="AU107" s="9"/>
      <c r="AV107" s="9">
        <v>12</v>
      </c>
      <c r="AW107" s="9"/>
      <c r="AX107" s="9">
        <v>20</v>
      </c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74"/>
      <c r="BN107" s="2">
        <f>IF(BO107&lt;6,SUM(E107:BM107),SUM(LARGE(E107:BM107,{1;2;3;4;5;6})))</f>
        <v>44</v>
      </c>
      <c r="BO107" s="53">
        <f t="shared" si="1"/>
        <v>3</v>
      </c>
      <c r="CF107" s="13"/>
      <c r="CO107" s="14"/>
      <c r="CP107" s="14"/>
    </row>
    <row r="108" spans="1:94" x14ac:dyDescent="0.2">
      <c r="A108" s="61">
        <v>107</v>
      </c>
      <c r="B108" s="26" t="s">
        <v>111</v>
      </c>
      <c r="C108" s="6" t="s">
        <v>393</v>
      </c>
      <c r="D108" s="6" t="s">
        <v>581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>
        <v>4</v>
      </c>
      <c r="AR108" s="9"/>
      <c r="AS108" s="9"/>
      <c r="AT108" s="9"/>
      <c r="AU108" s="9"/>
      <c r="AV108" s="9"/>
      <c r="AW108" s="9"/>
      <c r="AX108" s="9">
        <v>10</v>
      </c>
      <c r="AY108" s="9"/>
      <c r="AZ108" s="9"/>
      <c r="BA108" s="9">
        <v>10</v>
      </c>
      <c r="BB108" s="9"/>
      <c r="BC108" s="9"/>
      <c r="BD108" s="9">
        <v>8</v>
      </c>
      <c r="BE108" s="9"/>
      <c r="BF108" s="9"/>
      <c r="BG108" s="9">
        <v>8</v>
      </c>
      <c r="BH108" s="9"/>
      <c r="BI108" s="9"/>
      <c r="BJ108" s="9"/>
      <c r="BK108" s="9"/>
      <c r="BL108" s="9"/>
      <c r="BM108" s="74"/>
      <c r="BN108" s="2">
        <f>IF(BO108&lt;6,SUM(E108:BM108),SUM(LARGE(E108:BM108,{1;2;3;4;5;6})))</f>
        <v>40</v>
      </c>
      <c r="BO108" s="53">
        <f t="shared" si="1"/>
        <v>5</v>
      </c>
      <c r="CF108" s="13"/>
      <c r="CO108" s="14"/>
      <c r="CP108" s="14"/>
    </row>
    <row r="109" spans="1:94" x14ac:dyDescent="0.2">
      <c r="A109" s="61">
        <v>108</v>
      </c>
      <c r="B109" s="26" t="s">
        <v>111</v>
      </c>
      <c r="C109" s="6" t="s">
        <v>112</v>
      </c>
      <c r="D109" s="6" t="s">
        <v>372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>
        <v>14</v>
      </c>
      <c r="AW109" s="9"/>
      <c r="AX109" s="9"/>
      <c r="AY109" s="9"/>
      <c r="AZ109" s="9"/>
      <c r="BA109" s="9"/>
      <c r="BB109" s="9"/>
      <c r="BC109" s="9"/>
      <c r="BD109" s="9"/>
      <c r="BE109" s="9"/>
      <c r="BF109" s="9">
        <v>25</v>
      </c>
      <c r="BG109" s="9"/>
      <c r="BH109" s="9"/>
      <c r="BI109" s="9"/>
      <c r="BJ109" s="9"/>
      <c r="BK109" s="9"/>
      <c r="BL109" s="9"/>
      <c r="BM109" s="74"/>
      <c r="BN109" s="2">
        <f>IF(BO109&lt;6,SUM(E109:BM109),SUM(LARGE(E109:BM109,{1;2;3;4;5;6})))</f>
        <v>39</v>
      </c>
      <c r="BO109" s="53">
        <f t="shared" si="1"/>
        <v>2</v>
      </c>
      <c r="CF109" s="13"/>
      <c r="CO109" s="14"/>
      <c r="CP109" s="14"/>
    </row>
    <row r="110" spans="1:94" x14ac:dyDescent="0.2">
      <c r="A110" s="61">
        <v>109</v>
      </c>
      <c r="B110" s="26" t="s">
        <v>111</v>
      </c>
      <c r="C110" s="6"/>
      <c r="D110" s="6" t="s">
        <v>500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9">
        <v>6</v>
      </c>
      <c r="AY110" s="9"/>
      <c r="AZ110" s="18"/>
      <c r="BA110" s="9">
        <v>8</v>
      </c>
      <c r="BB110" s="9"/>
      <c r="BC110" s="9"/>
      <c r="BD110" s="9">
        <v>10</v>
      </c>
      <c r="BE110" s="9"/>
      <c r="BF110" s="9">
        <v>15</v>
      </c>
      <c r="BG110" s="9"/>
      <c r="BH110" s="9"/>
      <c r="BI110" s="9"/>
      <c r="BJ110" s="18"/>
      <c r="BK110" s="18"/>
      <c r="BL110" s="18"/>
      <c r="BM110" s="9"/>
      <c r="BN110" s="2">
        <f>IF(BO110&lt;6,SUM(E110:BM110),SUM(LARGE(E110:BM110,{1;2;3;4;5;6})))</f>
        <v>39</v>
      </c>
      <c r="BO110" s="53">
        <f t="shared" si="1"/>
        <v>4</v>
      </c>
      <c r="CF110" s="13"/>
      <c r="CO110" s="14"/>
      <c r="CP110" s="14"/>
    </row>
    <row r="111" spans="1:94" x14ac:dyDescent="0.2">
      <c r="A111" s="61">
        <v>110</v>
      </c>
      <c r="B111" s="26" t="s">
        <v>111</v>
      </c>
      <c r="C111" s="6" t="s">
        <v>118</v>
      </c>
      <c r="D111" s="6" t="s">
        <v>327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18"/>
      <c r="V111" s="18"/>
      <c r="W111" s="18"/>
      <c r="X111" s="18"/>
      <c r="Y111" s="18"/>
      <c r="Z111" s="18"/>
      <c r="AA111" s="18"/>
      <c r="AB111" s="18"/>
      <c r="AC111" s="9"/>
      <c r="AD111" s="18"/>
      <c r="AE111" s="18"/>
      <c r="AF111" s="18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>
        <v>17</v>
      </c>
      <c r="BB111" s="9"/>
      <c r="BC111" s="9"/>
      <c r="BD111" s="18">
        <v>0</v>
      </c>
      <c r="BE111" s="18"/>
      <c r="BF111" s="9">
        <v>20</v>
      </c>
      <c r="BG111" s="9"/>
      <c r="BH111" s="9"/>
      <c r="BI111" s="9"/>
      <c r="BJ111" s="9"/>
      <c r="BK111" s="9"/>
      <c r="BL111" s="9"/>
      <c r="BM111" s="74"/>
      <c r="BN111" s="2">
        <f>IF(BO111&lt;6,SUM(E111:BM111),SUM(LARGE(E111:BM111,{1;2;3;4;5;6})))</f>
        <v>37</v>
      </c>
      <c r="BO111" s="53">
        <f t="shared" si="1"/>
        <v>3</v>
      </c>
      <c r="CF111" s="13"/>
      <c r="CO111" s="14"/>
      <c r="CP111" s="14"/>
    </row>
    <row r="112" spans="1:94" x14ac:dyDescent="0.2">
      <c r="A112" s="61">
        <v>111</v>
      </c>
      <c r="B112" s="26" t="s">
        <v>111</v>
      </c>
      <c r="C112" s="6"/>
      <c r="D112" s="6" t="s">
        <v>544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>
        <v>8</v>
      </c>
      <c r="AY112" s="9"/>
      <c r="AZ112" s="9"/>
      <c r="BA112" s="9"/>
      <c r="BB112" s="9"/>
      <c r="BC112" s="9"/>
      <c r="BD112" s="9"/>
      <c r="BE112" s="9"/>
      <c r="BF112" s="9"/>
      <c r="BG112" s="9"/>
      <c r="BH112" s="9">
        <v>8</v>
      </c>
      <c r="BI112" s="9">
        <v>20</v>
      </c>
      <c r="BJ112" s="9"/>
      <c r="BK112" s="9"/>
      <c r="BL112" s="9"/>
      <c r="BM112" s="74"/>
      <c r="BN112" s="2">
        <f>IF(BO112&lt;6,SUM(E112:BM112),SUM(LARGE(E112:BM112,{1;2;3;4;5;6})))</f>
        <v>36</v>
      </c>
      <c r="BO112" s="53">
        <f t="shared" si="1"/>
        <v>3</v>
      </c>
      <c r="CF112" s="13"/>
      <c r="CO112" s="14"/>
      <c r="CP112" s="14"/>
    </row>
    <row r="113" spans="1:94" x14ac:dyDescent="0.2">
      <c r="A113" s="61">
        <v>112</v>
      </c>
      <c r="B113" s="26" t="s">
        <v>111</v>
      </c>
      <c r="C113" s="6" t="s">
        <v>881</v>
      </c>
      <c r="D113" s="6" t="s">
        <v>148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>
        <v>35</v>
      </c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74"/>
      <c r="BN113" s="2">
        <f>IF(BO113&lt;6,SUM(E113:BM113),SUM(LARGE(E113:BM113,{1;2;3;4;5;6})))</f>
        <v>35</v>
      </c>
      <c r="BO113" s="53">
        <f t="shared" si="1"/>
        <v>1</v>
      </c>
      <c r="CF113" s="13"/>
      <c r="CO113" s="14"/>
      <c r="CP113" s="14"/>
    </row>
    <row r="114" spans="1:94" x14ac:dyDescent="0.2">
      <c r="A114" s="61">
        <v>113</v>
      </c>
      <c r="B114" s="26" t="s">
        <v>111</v>
      </c>
      <c r="C114" s="6" t="s">
        <v>882</v>
      </c>
      <c r="D114" s="6" t="s">
        <v>637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>
        <v>15</v>
      </c>
      <c r="BG114" s="9">
        <v>8</v>
      </c>
      <c r="BH114" s="9">
        <v>9.3000000000000007</v>
      </c>
      <c r="BI114" s="9"/>
      <c r="BJ114" s="9"/>
      <c r="BK114" s="9"/>
      <c r="BL114" s="9"/>
      <c r="BM114" s="51"/>
      <c r="BN114" s="2">
        <f>IF(BO114&lt;6,SUM(E114:BM114),SUM(LARGE(E114:BM114,{1;2;3;4;5;6})))</f>
        <v>32.299999999999997</v>
      </c>
      <c r="BO114" s="53">
        <f t="shared" si="1"/>
        <v>3</v>
      </c>
      <c r="CF114" s="13"/>
      <c r="CO114" s="14"/>
      <c r="CP114" s="14"/>
    </row>
    <row r="115" spans="1:94" x14ac:dyDescent="0.2">
      <c r="A115" s="61">
        <v>114</v>
      </c>
      <c r="B115" s="26" t="s">
        <v>111</v>
      </c>
      <c r="C115" s="6" t="s">
        <v>120</v>
      </c>
      <c r="D115" s="6" t="s">
        <v>339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>
        <v>15</v>
      </c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>
        <v>17</v>
      </c>
      <c r="BH115" s="9"/>
      <c r="BI115" s="9"/>
      <c r="BJ115" s="9"/>
      <c r="BK115" s="9"/>
      <c r="BL115" s="9"/>
      <c r="BM115" s="74"/>
      <c r="BN115" s="2">
        <f>IF(BO115&lt;6,SUM(E115:BM115),SUM(LARGE(E115:BM115,{1;2;3;4;5;6})))</f>
        <v>32</v>
      </c>
      <c r="BO115" s="53">
        <f t="shared" si="1"/>
        <v>2</v>
      </c>
      <c r="CF115" s="13"/>
      <c r="CO115" s="14"/>
      <c r="CP115" s="14"/>
    </row>
    <row r="116" spans="1:94" x14ac:dyDescent="0.2">
      <c r="A116" s="61">
        <v>115</v>
      </c>
      <c r="B116" s="26" t="s">
        <v>111</v>
      </c>
      <c r="C116" s="6" t="s">
        <v>393</v>
      </c>
      <c r="D116" s="6" t="s">
        <v>578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>
        <v>30</v>
      </c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74"/>
      <c r="BN116" s="2">
        <f>IF(BO116&lt;6,SUM(E116:BM116),SUM(LARGE(E116:BM116,{1;2;3;4;5;6})))</f>
        <v>30</v>
      </c>
      <c r="BO116" s="53">
        <f t="shared" si="1"/>
        <v>1</v>
      </c>
      <c r="CF116" s="13"/>
      <c r="CO116" s="14"/>
      <c r="CP116" s="14"/>
    </row>
    <row r="117" spans="1:94" x14ac:dyDescent="0.2">
      <c r="A117" s="61">
        <v>116</v>
      </c>
      <c r="B117" s="26" t="s">
        <v>111</v>
      </c>
      <c r="C117" s="6" t="s">
        <v>883</v>
      </c>
      <c r="D117" s="6" t="s">
        <v>577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2">
        <v>0</v>
      </c>
      <c r="AR117" s="52"/>
      <c r="AS117" s="52"/>
      <c r="AT117" s="52"/>
      <c r="AU117" s="51"/>
      <c r="AV117" s="51"/>
      <c r="AW117" s="51"/>
      <c r="AX117" s="51"/>
      <c r="AY117" s="51"/>
      <c r="AZ117" s="51"/>
      <c r="BA117" s="51">
        <v>30</v>
      </c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2">
        <f>IF(BO117&lt;6,SUM(E117:BM117),SUM(LARGE(E117:BM117,{1;2;3;4;5;6})))</f>
        <v>30</v>
      </c>
      <c r="BO117" s="53">
        <f t="shared" si="1"/>
        <v>2</v>
      </c>
      <c r="CF117" s="13"/>
      <c r="CO117" s="14"/>
      <c r="CP117" s="14"/>
    </row>
    <row r="118" spans="1:94" x14ac:dyDescent="0.2">
      <c r="A118" s="61">
        <v>117</v>
      </c>
      <c r="B118" s="26" t="s">
        <v>111</v>
      </c>
      <c r="C118" s="6" t="s">
        <v>433</v>
      </c>
      <c r="D118" s="6" t="s">
        <v>579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>
        <v>8</v>
      </c>
      <c r="AR118" s="9"/>
      <c r="AS118" s="9"/>
      <c r="AT118" s="9"/>
      <c r="AU118" s="9"/>
      <c r="AV118" s="9"/>
      <c r="AW118" s="9"/>
      <c r="AX118" s="9">
        <v>20</v>
      </c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2">
        <f>IF(BO118&lt;6,SUM(E118:BM118),SUM(LARGE(E118:BM118,{1;2;3;4;5;6})))</f>
        <v>28</v>
      </c>
      <c r="BO118" s="53">
        <f t="shared" si="1"/>
        <v>2</v>
      </c>
      <c r="CF118" s="13"/>
      <c r="CO118" s="14"/>
      <c r="CP118" s="14"/>
    </row>
    <row r="119" spans="1:94" x14ac:dyDescent="0.2">
      <c r="A119" s="61">
        <v>118</v>
      </c>
      <c r="B119" s="26" t="s">
        <v>111</v>
      </c>
      <c r="C119" s="6" t="s">
        <v>142</v>
      </c>
      <c r="D119" s="6" t="s">
        <v>376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18">
        <v>0</v>
      </c>
      <c r="AY119" s="18"/>
      <c r="AZ119" s="9">
        <v>20</v>
      </c>
      <c r="BA119" s="9">
        <v>8</v>
      </c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74"/>
      <c r="BN119" s="2">
        <f>IF(BO119&lt;6,SUM(E119:BM119),SUM(LARGE(E119:BM119,{1;2;3;4;5;6})))</f>
        <v>28</v>
      </c>
      <c r="BO119" s="53">
        <f t="shared" si="1"/>
        <v>3</v>
      </c>
      <c r="CF119" s="13"/>
      <c r="CO119" s="14"/>
      <c r="CP119" s="14"/>
    </row>
    <row r="120" spans="1:94" x14ac:dyDescent="0.2">
      <c r="A120" s="61">
        <v>119</v>
      </c>
      <c r="B120" s="26" t="s">
        <v>111</v>
      </c>
      <c r="C120" s="8" t="s">
        <v>262</v>
      </c>
      <c r="D120" s="6" t="s">
        <v>589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>
        <v>10</v>
      </c>
      <c r="BB120" s="51"/>
      <c r="BC120" s="51"/>
      <c r="BD120" s="51"/>
      <c r="BE120" s="51"/>
      <c r="BF120" s="51"/>
      <c r="BG120" s="51"/>
      <c r="BH120" s="51">
        <v>17</v>
      </c>
      <c r="BI120" s="52">
        <v>0</v>
      </c>
      <c r="BJ120" s="51"/>
      <c r="BK120" s="51"/>
      <c r="BL120" s="51"/>
      <c r="BM120" s="51"/>
      <c r="BN120" s="2">
        <f>IF(BO120&lt;6,SUM(E120:BM120),SUM(LARGE(E120:BM120,{1;2;3;4;5;6})))</f>
        <v>27</v>
      </c>
      <c r="BO120" s="53">
        <f t="shared" si="1"/>
        <v>3</v>
      </c>
      <c r="CF120" s="13"/>
      <c r="CO120" s="14"/>
      <c r="CP120" s="14"/>
    </row>
    <row r="121" spans="1:94" x14ac:dyDescent="0.2">
      <c r="A121" s="61">
        <v>120</v>
      </c>
      <c r="B121" s="26" t="s">
        <v>111</v>
      </c>
      <c r="C121" s="6" t="s">
        <v>113</v>
      </c>
      <c r="D121" s="6" t="s">
        <v>793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>
        <v>25</v>
      </c>
      <c r="BJ121" s="51"/>
      <c r="BK121" s="51"/>
      <c r="BL121" s="51"/>
      <c r="BM121" s="51"/>
      <c r="BN121" s="2">
        <f>IF(BO121&lt;6,SUM(E121:BM121),SUM(LARGE(E121:BM121,{1;2;3;4;5;6})))</f>
        <v>25</v>
      </c>
      <c r="BO121" s="53">
        <f t="shared" si="1"/>
        <v>1</v>
      </c>
      <c r="CF121" s="13"/>
      <c r="CO121" s="14"/>
      <c r="CP121" s="14"/>
    </row>
    <row r="122" spans="1:94" x14ac:dyDescent="0.2">
      <c r="A122" s="61">
        <v>121</v>
      </c>
      <c r="B122" s="26" t="s">
        <v>111</v>
      </c>
      <c r="C122" s="6" t="s">
        <v>112</v>
      </c>
      <c r="D122" s="6" t="s">
        <v>160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1"/>
      <c r="AF122" s="51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>
        <v>0</v>
      </c>
      <c r="AY122" s="52"/>
      <c r="AZ122" s="52">
        <v>0</v>
      </c>
      <c r="BA122" s="52"/>
      <c r="BB122" s="52"/>
      <c r="BC122" s="52"/>
      <c r="BD122" s="52"/>
      <c r="BE122" s="52"/>
      <c r="BF122" s="52"/>
      <c r="BG122" s="52"/>
      <c r="BH122" s="51">
        <v>25</v>
      </c>
      <c r="BI122" s="52"/>
      <c r="BJ122" s="52"/>
      <c r="BK122" s="52"/>
      <c r="BL122" s="52"/>
      <c r="BM122" s="74"/>
      <c r="BN122" s="2">
        <f>IF(BO122&lt;6,SUM(E122:BM122),SUM(LARGE(E122:BM122,{1;2;3;4;5;6})))</f>
        <v>25</v>
      </c>
      <c r="BO122" s="53">
        <f t="shared" si="1"/>
        <v>3</v>
      </c>
      <c r="CF122" s="13"/>
      <c r="CO122" s="14"/>
      <c r="CP122" s="14"/>
    </row>
    <row r="123" spans="1:94" x14ac:dyDescent="0.2">
      <c r="A123" s="61">
        <v>122</v>
      </c>
      <c r="B123" s="26" t="s">
        <v>111</v>
      </c>
      <c r="C123" s="6" t="s">
        <v>392</v>
      </c>
      <c r="D123" s="6" t="s">
        <v>223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>
        <v>25</v>
      </c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74"/>
      <c r="BN123" s="2">
        <f>IF(BO123&lt;6,SUM(E123:BM123),SUM(LARGE(E123:BM123,{1;2;3;4;5;6})))</f>
        <v>25</v>
      </c>
      <c r="BO123" s="53">
        <f t="shared" si="1"/>
        <v>1</v>
      </c>
      <c r="CF123" s="13"/>
      <c r="CO123" s="14"/>
      <c r="CP123" s="14"/>
    </row>
    <row r="124" spans="1:94" x14ac:dyDescent="0.2">
      <c r="A124" s="61">
        <v>123</v>
      </c>
      <c r="B124" s="26" t="s">
        <v>111</v>
      </c>
      <c r="C124" s="6"/>
      <c r="D124" s="6" t="s">
        <v>497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9">
        <v>25</v>
      </c>
      <c r="AY124" s="9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74"/>
      <c r="BN124" s="2">
        <f>IF(BO124&lt;6,SUM(E124:BM124),SUM(LARGE(E124:BM124,{1;2;3;4;5;6})))</f>
        <v>25</v>
      </c>
      <c r="BO124" s="53">
        <f t="shared" si="1"/>
        <v>1</v>
      </c>
      <c r="CF124" s="13"/>
      <c r="CO124" s="14"/>
      <c r="CP124" s="14"/>
    </row>
    <row r="125" spans="1:94" x14ac:dyDescent="0.2">
      <c r="A125" s="61">
        <v>124</v>
      </c>
      <c r="B125" s="26" t="s">
        <v>111</v>
      </c>
      <c r="C125" s="6" t="s">
        <v>882</v>
      </c>
      <c r="D125" s="6" t="s">
        <v>390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9">
        <v>8</v>
      </c>
      <c r="AW125" s="9"/>
      <c r="AX125" s="9"/>
      <c r="AY125" s="9"/>
      <c r="AZ125" s="9"/>
      <c r="BA125" s="9"/>
      <c r="BB125" s="9"/>
      <c r="BC125" s="9"/>
      <c r="BD125" s="9"/>
      <c r="BE125" s="9"/>
      <c r="BF125" s="9">
        <v>15</v>
      </c>
      <c r="BG125" s="9"/>
      <c r="BH125" s="9"/>
      <c r="BI125" s="9"/>
      <c r="BJ125" s="9"/>
      <c r="BK125" s="9"/>
      <c r="BL125" s="9"/>
      <c r="BM125" s="74"/>
      <c r="BN125" s="2">
        <f>IF(BO125&lt;6,SUM(E125:BM125),SUM(LARGE(E125:BM125,{1;2;3;4;5;6})))</f>
        <v>23</v>
      </c>
      <c r="BO125" s="53">
        <f t="shared" si="1"/>
        <v>2</v>
      </c>
      <c r="CF125" s="13"/>
      <c r="CO125" s="14"/>
      <c r="CP125" s="14"/>
    </row>
    <row r="126" spans="1:94" x14ac:dyDescent="0.2">
      <c r="A126" s="61">
        <v>125</v>
      </c>
      <c r="B126" s="26" t="s">
        <v>111</v>
      </c>
      <c r="C126" s="6" t="s">
        <v>112</v>
      </c>
      <c r="D126" s="6" t="s">
        <v>284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>
        <v>22.5</v>
      </c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2">
        <f>IF(BO126&lt;6,SUM(E126:BM126),SUM(LARGE(E126:BM126,{1;2;3;4;5;6})))</f>
        <v>22.5</v>
      </c>
      <c r="BO126" s="53">
        <f t="shared" si="1"/>
        <v>1</v>
      </c>
      <c r="CF126" s="13"/>
      <c r="CO126" s="14"/>
      <c r="CP126" s="14"/>
    </row>
    <row r="127" spans="1:94" x14ac:dyDescent="0.2">
      <c r="A127" s="61">
        <v>126</v>
      </c>
      <c r="B127" s="26" t="s">
        <v>111</v>
      </c>
      <c r="C127" s="8" t="s">
        <v>262</v>
      </c>
      <c r="D127" s="6" t="s">
        <v>591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>
        <v>20</v>
      </c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18">
        <v>0</v>
      </c>
      <c r="BJ127" s="9"/>
      <c r="BK127" s="9"/>
      <c r="BL127" s="9"/>
      <c r="BM127" s="51"/>
      <c r="BN127" s="2">
        <f>IF(BO127&lt;6,SUM(E127:BM127),SUM(LARGE(E127:BM127,{1;2;3;4;5;6})))</f>
        <v>20</v>
      </c>
      <c r="BO127" s="53">
        <f t="shared" si="1"/>
        <v>2</v>
      </c>
      <c r="CF127" s="13"/>
      <c r="CO127" s="14"/>
      <c r="CP127" s="14"/>
    </row>
    <row r="128" spans="1:94" x14ac:dyDescent="0.2">
      <c r="A128" s="61">
        <v>127</v>
      </c>
      <c r="B128" s="26" t="s">
        <v>111</v>
      </c>
      <c r="C128" s="8" t="s">
        <v>262</v>
      </c>
      <c r="D128" s="8" t="s">
        <v>30</v>
      </c>
      <c r="E128" s="6"/>
      <c r="F128" s="6"/>
      <c r="G128" s="6"/>
      <c r="H128" s="6"/>
      <c r="I128" s="6"/>
      <c r="J128" s="6">
        <v>20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2">
        <f>IF(BO128&lt;6,SUM(E128:BM128),SUM(LARGE(E128:BM128,{1;2;3;4;5;6})))</f>
        <v>20</v>
      </c>
      <c r="BO128" s="53">
        <f t="shared" si="1"/>
        <v>1</v>
      </c>
      <c r="CF128" s="13"/>
      <c r="CO128" s="14"/>
      <c r="CP128" s="14"/>
    </row>
    <row r="129" spans="1:94" x14ac:dyDescent="0.2">
      <c r="A129" s="61">
        <v>128</v>
      </c>
      <c r="B129" s="26" t="s">
        <v>111</v>
      </c>
      <c r="C129" s="6" t="s">
        <v>118</v>
      </c>
      <c r="D129" s="6" t="s">
        <v>224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9"/>
      <c r="V129" s="9"/>
      <c r="W129" s="9"/>
      <c r="X129" s="9"/>
      <c r="Y129" s="9"/>
      <c r="Z129" s="9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9">
        <v>20</v>
      </c>
      <c r="BI129" s="18"/>
      <c r="BJ129" s="18"/>
      <c r="BK129" s="18"/>
      <c r="BL129" s="18"/>
      <c r="BM129" s="74"/>
      <c r="BN129" s="2">
        <f>IF(BO129&lt;6,SUM(E129:BM129),SUM(LARGE(E129:BM129,{1;2;3;4;5;6})))</f>
        <v>20</v>
      </c>
      <c r="BO129" s="53">
        <f t="shared" si="1"/>
        <v>1</v>
      </c>
      <c r="CF129" s="13"/>
      <c r="CO129" s="14"/>
      <c r="CP129" s="14"/>
    </row>
    <row r="130" spans="1:94" x14ac:dyDescent="0.2">
      <c r="A130" s="61">
        <v>129</v>
      </c>
      <c r="B130" s="26" t="s">
        <v>111</v>
      </c>
      <c r="C130" s="6" t="s">
        <v>392</v>
      </c>
      <c r="D130" s="6" t="s">
        <v>99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18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>
        <v>20</v>
      </c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74"/>
      <c r="BN130" s="2">
        <f>IF(BO130&lt;6,SUM(E130:BM130),SUM(LARGE(E130:BM130,{1;2;3;4;5;6})))</f>
        <v>20</v>
      </c>
      <c r="BO130" s="53">
        <f t="shared" ref="BO130:BO193" si="2">COUNT(E130:BM130)</f>
        <v>1</v>
      </c>
      <c r="CF130" s="13"/>
      <c r="CO130" s="14"/>
      <c r="CP130" s="14"/>
    </row>
    <row r="131" spans="1:94" x14ac:dyDescent="0.2">
      <c r="A131" s="61">
        <v>130</v>
      </c>
      <c r="B131" s="26" t="s">
        <v>111</v>
      </c>
      <c r="C131" s="6"/>
      <c r="D131" s="6" t="s">
        <v>495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>
        <v>0</v>
      </c>
      <c r="BG131" s="111"/>
      <c r="BH131" s="68">
        <v>20</v>
      </c>
      <c r="BI131" s="111"/>
      <c r="BJ131" s="111"/>
      <c r="BK131" s="111"/>
      <c r="BL131" s="111"/>
      <c r="BM131" s="50"/>
      <c r="BN131" s="2">
        <f>IF(BO131&lt;6,SUM(E131:BM131),SUM(LARGE(E131:BM131,{1;2;3;4;5;6})))</f>
        <v>20</v>
      </c>
      <c r="BO131" s="53">
        <f t="shared" si="2"/>
        <v>2</v>
      </c>
      <c r="CF131" s="13"/>
      <c r="CO131" s="14"/>
      <c r="CP131" s="14"/>
    </row>
    <row r="132" spans="1:94" x14ac:dyDescent="0.2">
      <c r="A132" s="61">
        <v>131</v>
      </c>
      <c r="B132" s="26" t="s">
        <v>111</v>
      </c>
      <c r="C132" s="6"/>
      <c r="D132" s="6" t="s">
        <v>37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>
        <v>20</v>
      </c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74"/>
      <c r="BN132" s="2">
        <f>IF(BO132&lt;6,SUM(E132:BM132),SUM(LARGE(E132:BM132,{1;2;3;4;5;6})))</f>
        <v>20</v>
      </c>
      <c r="BO132" s="53">
        <f t="shared" si="2"/>
        <v>1</v>
      </c>
      <c r="CF132" s="13"/>
      <c r="CO132" s="14"/>
      <c r="CP132" s="14"/>
    </row>
    <row r="133" spans="1:94" x14ac:dyDescent="0.2">
      <c r="A133" s="61">
        <v>132</v>
      </c>
      <c r="B133" s="26" t="s">
        <v>111</v>
      </c>
      <c r="C133" s="6"/>
      <c r="D133" s="6" t="s">
        <v>859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>
        <v>20</v>
      </c>
      <c r="BJ133" s="9"/>
      <c r="BK133" s="9"/>
      <c r="BL133" s="9"/>
      <c r="BM133" s="74"/>
      <c r="BN133" s="2">
        <f>IF(BO133&lt;6,SUM(E133:BM133),SUM(LARGE(E133:BM133,{1;2;3;4;5;6})))</f>
        <v>20</v>
      </c>
      <c r="BO133" s="53">
        <f t="shared" si="2"/>
        <v>1</v>
      </c>
      <c r="CF133" s="13"/>
      <c r="CO133" s="14"/>
      <c r="CP133" s="14"/>
    </row>
    <row r="134" spans="1:94" x14ac:dyDescent="0.2">
      <c r="A134" s="61">
        <v>133</v>
      </c>
      <c r="B134" s="26" t="s">
        <v>111</v>
      </c>
      <c r="C134" s="6"/>
      <c r="D134" s="6" t="s">
        <v>402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>
        <v>10</v>
      </c>
      <c r="BH134" s="9">
        <v>9.3000000000000007</v>
      </c>
      <c r="BI134" s="9"/>
      <c r="BJ134" s="9"/>
      <c r="BK134" s="9"/>
      <c r="BL134" s="9"/>
      <c r="BM134" s="74"/>
      <c r="BN134" s="2">
        <f>IF(BO134&lt;6,SUM(E134:BM134),SUM(LARGE(E134:BM134,{1;2;3;4;5;6})))</f>
        <v>19.3</v>
      </c>
      <c r="BO134" s="53">
        <f t="shared" si="2"/>
        <v>2</v>
      </c>
      <c r="CF134" s="13"/>
      <c r="CO134" s="14"/>
      <c r="CP134" s="14"/>
    </row>
    <row r="135" spans="1:94" x14ac:dyDescent="0.2">
      <c r="A135" s="61">
        <v>134</v>
      </c>
      <c r="B135" s="26" t="s">
        <v>111</v>
      </c>
      <c r="C135" s="6" t="s">
        <v>393</v>
      </c>
      <c r="D135" s="6" t="s">
        <v>473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>
        <v>7</v>
      </c>
      <c r="AY135" s="9"/>
      <c r="AZ135" s="9"/>
      <c r="BA135" s="9">
        <v>4</v>
      </c>
      <c r="BB135" s="9"/>
      <c r="BC135" s="9"/>
      <c r="BD135" s="9"/>
      <c r="BE135" s="9"/>
      <c r="BF135" s="9"/>
      <c r="BG135" s="9">
        <v>7</v>
      </c>
      <c r="BH135" s="9"/>
      <c r="BI135" s="9"/>
      <c r="BJ135" s="9"/>
      <c r="BK135" s="9"/>
      <c r="BL135" s="9"/>
      <c r="BM135" s="74"/>
      <c r="BN135" s="2">
        <f>IF(BO135&lt;6,SUM(E135:BM135),SUM(LARGE(E135:BM135,{1;2;3;4;5;6})))</f>
        <v>18</v>
      </c>
      <c r="BO135" s="53">
        <f t="shared" si="2"/>
        <v>3</v>
      </c>
      <c r="CF135" s="13"/>
      <c r="CO135" s="14"/>
      <c r="CP135" s="14"/>
    </row>
    <row r="136" spans="1:94" x14ac:dyDescent="0.2">
      <c r="A136" s="61">
        <v>135</v>
      </c>
      <c r="B136" s="26" t="s">
        <v>111</v>
      </c>
      <c r="C136" s="8"/>
      <c r="D136" s="8" t="s">
        <v>674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52"/>
      <c r="V136" s="52"/>
      <c r="W136" s="52"/>
      <c r="X136" s="52"/>
      <c r="Y136" s="52"/>
      <c r="Z136" s="52"/>
      <c r="AA136" s="52"/>
      <c r="AB136" s="52"/>
      <c r="AC136" s="52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>
        <v>17</v>
      </c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2">
        <f>IF(BO136&lt;6,SUM(E136:BM136),SUM(LARGE(E136:BM136,{1;2;3;4;5;6})))</f>
        <v>17</v>
      </c>
      <c r="BO136" s="53">
        <f t="shared" si="2"/>
        <v>1</v>
      </c>
      <c r="CF136" s="13"/>
      <c r="CO136" s="14"/>
      <c r="CP136" s="14"/>
    </row>
    <row r="137" spans="1:94" x14ac:dyDescent="0.2">
      <c r="A137" s="61">
        <v>136</v>
      </c>
      <c r="B137" s="26" t="s">
        <v>111</v>
      </c>
      <c r="C137" s="6" t="s">
        <v>117</v>
      </c>
      <c r="D137" s="6" t="s">
        <v>486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>
        <v>15</v>
      </c>
      <c r="BG137" s="9"/>
      <c r="BH137" s="9"/>
      <c r="BI137" s="9"/>
      <c r="BJ137" s="9"/>
      <c r="BK137" s="9"/>
      <c r="BL137" s="9"/>
      <c r="BM137" s="74"/>
      <c r="BN137" s="2">
        <f>IF(BO137&lt;6,SUM(E137:BM137),SUM(LARGE(E137:BM137,{1;2;3;4;5;6})))</f>
        <v>15</v>
      </c>
      <c r="BO137" s="53">
        <f t="shared" si="2"/>
        <v>1</v>
      </c>
      <c r="CF137" s="13"/>
      <c r="CO137" s="14"/>
      <c r="CP137" s="14"/>
    </row>
    <row r="138" spans="1:94" x14ac:dyDescent="0.2">
      <c r="A138" s="61">
        <v>137</v>
      </c>
      <c r="B138" s="26" t="s">
        <v>111</v>
      </c>
      <c r="C138" s="6" t="s">
        <v>112</v>
      </c>
      <c r="D138" s="6" t="s">
        <v>676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>
        <v>4</v>
      </c>
      <c r="AY138" s="9"/>
      <c r="AZ138" s="9"/>
      <c r="BA138" s="9">
        <v>4</v>
      </c>
      <c r="BB138" s="9"/>
      <c r="BC138" s="9"/>
      <c r="BD138" s="9"/>
      <c r="BE138" s="9"/>
      <c r="BF138" s="9"/>
      <c r="BG138" s="9">
        <v>4</v>
      </c>
      <c r="BH138" s="9">
        <v>3</v>
      </c>
      <c r="BI138" s="9"/>
      <c r="BJ138" s="9"/>
      <c r="BK138" s="9"/>
      <c r="BL138" s="9"/>
      <c r="BM138" s="74"/>
      <c r="BN138" s="2">
        <f>IF(BO138&lt;6,SUM(E138:BM138),SUM(LARGE(E138:BM138,{1;2;3;4;5;6})))</f>
        <v>15</v>
      </c>
      <c r="BO138" s="53">
        <f t="shared" si="2"/>
        <v>4</v>
      </c>
      <c r="CF138" s="13"/>
      <c r="CO138" s="14"/>
      <c r="CP138" s="14"/>
    </row>
    <row r="139" spans="1:94" x14ac:dyDescent="0.2">
      <c r="A139" s="61">
        <v>138</v>
      </c>
      <c r="B139" s="26" t="s">
        <v>111</v>
      </c>
      <c r="C139" s="6" t="s">
        <v>116</v>
      </c>
      <c r="D139" s="6" t="s">
        <v>547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9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>
        <v>0</v>
      </c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9">
        <v>15</v>
      </c>
      <c r="BJ139" s="18"/>
      <c r="BK139" s="18"/>
      <c r="BL139" s="18"/>
      <c r="BM139" s="51"/>
      <c r="BN139" s="2">
        <f>IF(BO139&lt;6,SUM(E139:BM139),SUM(LARGE(E139:BM139,{1;2;3;4;5;6})))</f>
        <v>15</v>
      </c>
      <c r="BO139" s="53">
        <f t="shared" si="2"/>
        <v>2</v>
      </c>
      <c r="CF139" s="13"/>
      <c r="CO139" s="14"/>
      <c r="CP139" s="14"/>
    </row>
    <row r="140" spans="1:94" x14ac:dyDescent="0.2">
      <c r="A140" s="61">
        <v>139</v>
      </c>
      <c r="B140" s="26" t="s">
        <v>111</v>
      </c>
      <c r="C140" s="6"/>
      <c r="D140" s="6" t="s">
        <v>240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>
        <v>15</v>
      </c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2">
        <f>IF(BO140&lt;6,SUM(E140:BM140),SUM(LARGE(E140:BM140,{1;2;3;4;5;6})))</f>
        <v>15</v>
      </c>
      <c r="BO140" s="53">
        <f t="shared" si="2"/>
        <v>1</v>
      </c>
      <c r="CF140" s="13"/>
      <c r="CO140" s="14"/>
      <c r="CP140" s="14"/>
    </row>
    <row r="141" spans="1:94" x14ac:dyDescent="0.2">
      <c r="A141" s="61">
        <v>140</v>
      </c>
      <c r="B141" s="26" t="s">
        <v>111</v>
      </c>
      <c r="C141" s="6" t="s">
        <v>118</v>
      </c>
      <c r="D141" s="6" t="s">
        <v>839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>
        <v>14</v>
      </c>
      <c r="BI141" s="9"/>
      <c r="BJ141" s="9"/>
      <c r="BK141" s="9"/>
      <c r="BL141" s="9"/>
      <c r="BM141" s="9"/>
      <c r="BN141" s="2">
        <f>IF(BO141&lt;6,SUM(E141:BM141),SUM(LARGE(E141:BM141,{1;2;3;4;5;6})))</f>
        <v>14</v>
      </c>
      <c r="BO141" s="53">
        <f t="shared" si="2"/>
        <v>1</v>
      </c>
      <c r="CF141" s="13"/>
      <c r="CO141" s="14"/>
      <c r="CP141" s="14"/>
    </row>
    <row r="142" spans="1:94" x14ac:dyDescent="0.2">
      <c r="A142" s="61">
        <v>141</v>
      </c>
      <c r="B142" s="26" t="s">
        <v>111</v>
      </c>
      <c r="C142" s="6"/>
      <c r="D142" s="6" t="s">
        <v>775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>
        <v>14</v>
      </c>
      <c r="BH142" s="9"/>
      <c r="BI142" s="9"/>
      <c r="BJ142" s="9"/>
      <c r="BK142" s="9"/>
      <c r="BL142" s="9"/>
      <c r="BM142" s="51"/>
      <c r="BN142" s="2">
        <f>IF(BO142&lt;6,SUM(E142:BM142),SUM(LARGE(E142:BM142,{1;2;3;4;5;6})))</f>
        <v>14</v>
      </c>
      <c r="BO142" s="53">
        <f t="shared" si="2"/>
        <v>1</v>
      </c>
      <c r="CF142" s="13"/>
      <c r="CO142" s="14"/>
      <c r="CP142" s="14"/>
    </row>
    <row r="143" spans="1:94" x14ac:dyDescent="0.2">
      <c r="A143" s="61">
        <v>142</v>
      </c>
      <c r="B143" s="26" t="s">
        <v>111</v>
      </c>
      <c r="C143" s="6" t="s">
        <v>205</v>
      </c>
      <c r="D143" s="6" t="s">
        <v>370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>
        <v>4</v>
      </c>
      <c r="AY143" s="51"/>
      <c r="AZ143" s="51"/>
      <c r="BA143" s="51">
        <v>4</v>
      </c>
      <c r="BB143" s="51"/>
      <c r="BC143" s="51"/>
      <c r="BD143" s="52">
        <v>0</v>
      </c>
      <c r="BE143" s="52"/>
      <c r="BF143" s="51"/>
      <c r="BG143" s="51"/>
      <c r="BH143" s="51">
        <v>5</v>
      </c>
      <c r="BI143" s="51"/>
      <c r="BJ143" s="51"/>
      <c r="BK143" s="51"/>
      <c r="BL143" s="51"/>
      <c r="BM143" s="51"/>
      <c r="BN143" s="2">
        <f>IF(BO143&lt;6,SUM(E143:BM143),SUM(LARGE(E143:BM143,{1;2;3;4;5;6})))</f>
        <v>13</v>
      </c>
      <c r="BO143" s="53">
        <f t="shared" si="2"/>
        <v>4</v>
      </c>
      <c r="CF143" s="13"/>
      <c r="CO143" s="14"/>
      <c r="CP143" s="14"/>
    </row>
    <row r="144" spans="1:94" x14ac:dyDescent="0.2">
      <c r="A144" s="61">
        <v>143</v>
      </c>
      <c r="B144" s="26" t="s">
        <v>111</v>
      </c>
      <c r="C144" s="6" t="s">
        <v>112</v>
      </c>
      <c r="D144" s="6" t="s">
        <v>710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>
        <v>5</v>
      </c>
      <c r="BH144" s="9">
        <v>7</v>
      </c>
      <c r="BI144" s="9"/>
      <c r="BJ144" s="9"/>
      <c r="BK144" s="9"/>
      <c r="BL144" s="9"/>
      <c r="BM144" s="74"/>
      <c r="BN144" s="2">
        <f>IF(BO144&lt;6,SUM(E144:BM144),SUM(LARGE(E144:BM144,{1;2;3;4;5;6})))</f>
        <v>12</v>
      </c>
      <c r="BO144" s="53">
        <f t="shared" si="2"/>
        <v>2</v>
      </c>
      <c r="CF144" s="13"/>
      <c r="CO144" s="14"/>
      <c r="CP144" s="14"/>
    </row>
    <row r="145" spans="1:94" x14ac:dyDescent="0.2">
      <c r="A145" s="61">
        <v>144</v>
      </c>
      <c r="B145" s="26" t="s">
        <v>111</v>
      </c>
      <c r="C145" s="6" t="s">
        <v>112</v>
      </c>
      <c r="D145" s="6" t="s">
        <v>498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1">
        <v>5</v>
      </c>
      <c r="AR145" s="51"/>
      <c r="AS145" s="51"/>
      <c r="AT145" s="51"/>
      <c r="AU145" s="52"/>
      <c r="AV145" s="51">
        <v>6</v>
      </c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2">
        <f>IF(BO145&lt;6,SUM(E145:BM145),SUM(LARGE(E145:BM145,{1;2;3;4;5;6})))</f>
        <v>11</v>
      </c>
      <c r="BO145" s="53">
        <f t="shared" si="2"/>
        <v>2</v>
      </c>
      <c r="CF145" s="13"/>
      <c r="CO145" s="14"/>
      <c r="CP145" s="14"/>
    </row>
    <row r="146" spans="1:94" x14ac:dyDescent="0.2">
      <c r="A146" s="69">
        <v>145</v>
      </c>
      <c r="B146" s="26" t="s">
        <v>111</v>
      </c>
      <c r="C146" s="6" t="s">
        <v>118</v>
      </c>
      <c r="D146" s="6" t="s">
        <v>44</v>
      </c>
      <c r="E146" s="6"/>
      <c r="F146" s="6"/>
      <c r="G146" s="6"/>
      <c r="H146" s="6"/>
      <c r="I146" s="6"/>
      <c r="J146" s="6">
        <v>10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52"/>
      <c r="V146" s="52"/>
      <c r="W146" s="52"/>
      <c r="X146" s="52"/>
      <c r="Y146" s="52"/>
      <c r="Z146" s="52"/>
      <c r="AA146" s="52"/>
      <c r="AB146" s="52"/>
      <c r="AC146" s="52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2">
        <f>IF(BO146&lt;6,SUM(E146:BM146),SUM(LARGE(E146:BM146,{1;2;3;4;5;6})))</f>
        <v>10</v>
      </c>
      <c r="BO146" s="53">
        <f t="shared" si="2"/>
        <v>1</v>
      </c>
      <c r="CF146" s="13"/>
      <c r="CO146" s="14"/>
      <c r="CP146" s="14"/>
    </row>
    <row r="147" spans="1:94" x14ac:dyDescent="0.2">
      <c r="A147" s="69">
        <v>146</v>
      </c>
      <c r="B147" s="26" t="s">
        <v>111</v>
      </c>
      <c r="C147" s="6" t="s">
        <v>112</v>
      </c>
      <c r="D147" s="6" t="s">
        <v>476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>
        <v>5</v>
      </c>
      <c r="AR147" s="9"/>
      <c r="AS147" s="9"/>
      <c r="AT147" s="9"/>
      <c r="AU147" s="9"/>
      <c r="AV147" s="9"/>
      <c r="AW147" s="9"/>
      <c r="AX147" s="9"/>
      <c r="AY147" s="9"/>
      <c r="AZ147" s="9"/>
      <c r="BA147" s="9">
        <v>5</v>
      </c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74"/>
      <c r="BN147" s="2">
        <f>IF(BO147&lt;6,SUM(E147:BM147),SUM(LARGE(E147:BM147,{1;2;3;4;5;6})))</f>
        <v>10</v>
      </c>
      <c r="BO147" s="53">
        <f t="shared" si="2"/>
        <v>2</v>
      </c>
      <c r="CF147" s="13"/>
      <c r="CO147" s="14"/>
      <c r="CP147" s="14"/>
    </row>
    <row r="148" spans="1:94" x14ac:dyDescent="0.2">
      <c r="A148" s="69">
        <v>147</v>
      </c>
      <c r="B148" s="26" t="s">
        <v>111</v>
      </c>
      <c r="C148" s="6" t="s">
        <v>205</v>
      </c>
      <c r="D148" s="8" t="s">
        <v>248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>
        <v>10</v>
      </c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51"/>
      <c r="BN148" s="2">
        <f>IF(BO148&lt;6,SUM(E148:BM148),SUM(LARGE(E148:BM148,{1;2;3;4;5;6})))</f>
        <v>10</v>
      </c>
      <c r="BO148" s="53">
        <f t="shared" si="2"/>
        <v>1</v>
      </c>
      <c r="CF148" s="13"/>
      <c r="CO148" s="14"/>
      <c r="CP148" s="14"/>
    </row>
    <row r="149" spans="1:94" x14ac:dyDescent="0.2">
      <c r="A149" s="69">
        <v>148</v>
      </c>
      <c r="B149" s="26" t="s">
        <v>111</v>
      </c>
      <c r="C149" s="6" t="s">
        <v>723</v>
      </c>
      <c r="D149" s="6" t="s">
        <v>169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>
        <v>10</v>
      </c>
      <c r="BE149" s="51"/>
      <c r="BF149" s="51"/>
      <c r="BG149" s="51"/>
      <c r="BH149" s="51"/>
      <c r="BI149" s="51"/>
      <c r="BJ149" s="51"/>
      <c r="BK149" s="51"/>
      <c r="BL149" s="51"/>
      <c r="BM149" s="51"/>
      <c r="BN149" s="2">
        <f>IF(BO149&lt;6,SUM(E149:BM149),SUM(LARGE(E149:BM149,{1;2;3;4;5;6})))</f>
        <v>10</v>
      </c>
      <c r="BO149" s="53">
        <f t="shared" si="2"/>
        <v>1</v>
      </c>
      <c r="CF149" s="13"/>
      <c r="CO149" s="14"/>
      <c r="CP149" s="14"/>
    </row>
    <row r="150" spans="1:94" x14ac:dyDescent="0.2">
      <c r="A150" s="69">
        <v>149</v>
      </c>
      <c r="B150" s="26" t="s">
        <v>111</v>
      </c>
      <c r="C150" s="6"/>
      <c r="D150" s="6" t="s">
        <v>96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>
        <v>10</v>
      </c>
      <c r="BE150" s="9"/>
      <c r="BF150" s="9"/>
      <c r="BG150" s="9"/>
      <c r="BH150" s="9"/>
      <c r="BI150" s="9"/>
      <c r="BJ150" s="9"/>
      <c r="BK150" s="9"/>
      <c r="BL150" s="9"/>
      <c r="BM150" s="74"/>
      <c r="BN150" s="2">
        <f>IF(BO150&lt;6,SUM(E150:BM150),SUM(LARGE(E150:BM150,{1;2;3;4;5;6})))</f>
        <v>10</v>
      </c>
      <c r="BO150" s="53">
        <f t="shared" si="2"/>
        <v>1</v>
      </c>
      <c r="CF150" s="13"/>
      <c r="CO150" s="14"/>
      <c r="CP150" s="14"/>
    </row>
    <row r="151" spans="1:94" x14ac:dyDescent="0.2">
      <c r="A151" s="69">
        <v>150</v>
      </c>
      <c r="B151" s="26" t="s">
        <v>111</v>
      </c>
      <c r="C151" s="8"/>
      <c r="D151" s="6" t="s">
        <v>776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>
        <v>10</v>
      </c>
      <c r="BH151" s="51"/>
      <c r="BI151" s="51"/>
      <c r="BJ151" s="51"/>
      <c r="BK151" s="51"/>
      <c r="BL151" s="51"/>
      <c r="BM151" s="74"/>
      <c r="BN151" s="2">
        <f>IF(BO151&lt;6,SUM(E151:BM151),SUM(LARGE(E151:BM151,{1;2;3;4;5;6})))</f>
        <v>10</v>
      </c>
      <c r="BO151" s="53">
        <f t="shared" si="2"/>
        <v>1</v>
      </c>
      <c r="CF151" s="13"/>
      <c r="CO151" s="14"/>
      <c r="CP151" s="14"/>
    </row>
    <row r="152" spans="1:94" x14ac:dyDescent="0.2">
      <c r="A152" s="69">
        <v>151</v>
      </c>
      <c r="B152" s="26" t="s">
        <v>111</v>
      </c>
      <c r="C152" s="6" t="s">
        <v>433</v>
      </c>
      <c r="D152" s="6" t="s">
        <v>443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>
        <v>4</v>
      </c>
      <c r="AR152" s="51"/>
      <c r="AS152" s="51"/>
      <c r="AT152" s="51"/>
      <c r="AU152" s="51"/>
      <c r="AV152" s="51"/>
      <c r="AW152" s="51"/>
      <c r="AX152" s="51">
        <v>5</v>
      </c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2">
        <f>IF(BO152&lt;6,SUM(E152:BM152),SUM(LARGE(E152:BM152,{1;2;3;4;5;6})))</f>
        <v>9</v>
      </c>
      <c r="BO152" s="53">
        <f t="shared" si="2"/>
        <v>2</v>
      </c>
      <c r="CF152" s="13"/>
      <c r="CO152" s="14"/>
      <c r="CP152" s="14"/>
    </row>
    <row r="153" spans="1:94" x14ac:dyDescent="0.2">
      <c r="A153" s="69">
        <v>152</v>
      </c>
      <c r="B153" s="26" t="s">
        <v>111</v>
      </c>
      <c r="C153" s="6" t="s">
        <v>112</v>
      </c>
      <c r="D153" s="6" t="s">
        <v>724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>
        <v>8</v>
      </c>
      <c r="BE153" s="9"/>
      <c r="BF153" s="9"/>
      <c r="BG153" s="9"/>
      <c r="BH153" s="9"/>
      <c r="BI153" s="9"/>
      <c r="BJ153" s="9"/>
      <c r="BK153" s="9"/>
      <c r="BL153" s="9"/>
      <c r="BM153" s="50"/>
      <c r="BN153" s="2">
        <f>IF(BO153&lt;6,SUM(E153:BM153),SUM(LARGE(E153:BM153,{1;2;3;4;5;6})))</f>
        <v>8</v>
      </c>
      <c r="BO153" s="53">
        <f t="shared" si="2"/>
        <v>1</v>
      </c>
      <c r="CF153" s="13"/>
      <c r="CO153" s="14"/>
      <c r="CP153" s="14"/>
    </row>
    <row r="154" spans="1:94" x14ac:dyDescent="0.2">
      <c r="A154" s="69">
        <v>153</v>
      </c>
      <c r="B154" s="26" t="s">
        <v>111</v>
      </c>
      <c r="C154" s="6"/>
      <c r="D154" s="6" t="s">
        <v>561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>
        <v>4</v>
      </c>
      <c r="AY154" s="9"/>
      <c r="AZ154" s="9"/>
      <c r="BA154" s="9">
        <v>4</v>
      </c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74"/>
      <c r="BN154" s="2">
        <f>IF(BO154&lt;6,SUM(E154:BM154),SUM(LARGE(E154:BM154,{1;2;3;4;5;6})))</f>
        <v>8</v>
      </c>
      <c r="BO154" s="53">
        <f t="shared" si="2"/>
        <v>2</v>
      </c>
      <c r="CF154" s="13"/>
      <c r="CO154" s="14"/>
      <c r="CP154" s="14"/>
    </row>
    <row r="155" spans="1:94" x14ac:dyDescent="0.2">
      <c r="A155" s="69">
        <v>154</v>
      </c>
      <c r="B155" s="26" t="s">
        <v>111</v>
      </c>
      <c r="C155" s="6"/>
      <c r="D155" s="6" t="s">
        <v>726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51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1">
        <v>8</v>
      </c>
      <c r="BE155" s="51"/>
      <c r="BF155" s="52"/>
      <c r="BG155" s="52"/>
      <c r="BH155" s="52"/>
      <c r="BI155" s="52"/>
      <c r="BJ155" s="52"/>
      <c r="BK155" s="52"/>
      <c r="BL155" s="52"/>
      <c r="BM155" s="9"/>
      <c r="BN155" s="2">
        <f>IF(BO155&lt;6,SUM(E155:BM155),SUM(LARGE(E155:BM155,{1;2;3;4;5;6})))</f>
        <v>8</v>
      </c>
      <c r="BO155" s="53">
        <f t="shared" si="2"/>
        <v>1</v>
      </c>
      <c r="CF155" s="13"/>
      <c r="CO155" s="14"/>
      <c r="CP155" s="14"/>
    </row>
    <row r="156" spans="1:94" x14ac:dyDescent="0.2">
      <c r="A156" s="69">
        <v>155</v>
      </c>
      <c r="B156" s="26" t="s">
        <v>111</v>
      </c>
      <c r="C156" s="6" t="s">
        <v>112</v>
      </c>
      <c r="D156" s="6" t="s">
        <v>429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9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9">
        <v>7</v>
      </c>
      <c r="AW156" s="9"/>
      <c r="AX156" s="9"/>
      <c r="AY156" s="9"/>
      <c r="AZ156" s="9"/>
      <c r="BA156" s="9"/>
      <c r="BB156" s="9"/>
      <c r="BC156" s="9"/>
      <c r="BD156" s="9"/>
      <c r="BE156" s="9"/>
      <c r="BF156" s="18">
        <v>0</v>
      </c>
      <c r="BG156" s="18"/>
      <c r="BH156" s="18"/>
      <c r="BI156" s="18"/>
      <c r="BJ156" s="9"/>
      <c r="BK156" s="9"/>
      <c r="BL156" s="9"/>
      <c r="BM156" s="51"/>
      <c r="BN156" s="2">
        <f>IF(BO156&lt;6,SUM(E156:BM156),SUM(LARGE(E156:BM156,{1;2;3;4;5;6})))</f>
        <v>7</v>
      </c>
      <c r="BO156" s="53">
        <f t="shared" si="2"/>
        <v>2</v>
      </c>
      <c r="CF156" s="13"/>
      <c r="CO156" s="14"/>
      <c r="CP156" s="14"/>
    </row>
    <row r="157" spans="1:94" x14ac:dyDescent="0.2">
      <c r="A157" s="69">
        <v>156</v>
      </c>
      <c r="B157" s="26" t="s">
        <v>111</v>
      </c>
      <c r="C157" s="6" t="s">
        <v>118</v>
      </c>
      <c r="D157" s="6" t="s">
        <v>753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>
        <v>0</v>
      </c>
      <c r="BG157" s="18"/>
      <c r="BH157" s="9">
        <v>6</v>
      </c>
      <c r="BI157" s="18"/>
      <c r="BJ157" s="18"/>
      <c r="BK157" s="18"/>
      <c r="BL157" s="18"/>
      <c r="BM157" s="74"/>
      <c r="BN157" s="2">
        <f>IF(BO157&lt;6,SUM(E157:BM157),SUM(LARGE(E157:BM157,{1;2;3;4;5;6})))</f>
        <v>6</v>
      </c>
      <c r="BO157" s="53">
        <f t="shared" si="2"/>
        <v>2</v>
      </c>
      <c r="CF157" s="13"/>
      <c r="CO157" s="14"/>
      <c r="CP157" s="14"/>
    </row>
    <row r="158" spans="1:94" x14ac:dyDescent="0.2">
      <c r="A158" s="69">
        <v>157</v>
      </c>
      <c r="B158" s="26" t="s">
        <v>111</v>
      </c>
      <c r="C158" s="6"/>
      <c r="D158" s="6" t="s">
        <v>736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>
        <v>6</v>
      </c>
      <c r="BH158" s="51"/>
      <c r="BI158" s="51"/>
      <c r="BJ158" s="51"/>
      <c r="BK158" s="51"/>
      <c r="BL158" s="51"/>
      <c r="BM158" s="51"/>
      <c r="BN158" s="2">
        <f>IF(BO158&lt;6,SUM(E158:BM158),SUM(LARGE(E158:BM158,{1;2;3;4;5;6})))</f>
        <v>6</v>
      </c>
      <c r="BO158" s="53">
        <f t="shared" si="2"/>
        <v>1</v>
      </c>
      <c r="CF158" s="13"/>
      <c r="CO158" s="14"/>
      <c r="CP158" s="14"/>
    </row>
    <row r="159" spans="1:94" x14ac:dyDescent="0.2">
      <c r="A159" s="69">
        <v>158</v>
      </c>
      <c r="B159" s="26" t="s">
        <v>111</v>
      </c>
      <c r="C159" s="6" t="s">
        <v>118</v>
      </c>
      <c r="D159" s="6" t="s">
        <v>678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18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18">
        <v>0</v>
      </c>
      <c r="BA159" s="18"/>
      <c r="BB159" s="18"/>
      <c r="BC159" s="18"/>
      <c r="BD159" s="18"/>
      <c r="BE159" s="18"/>
      <c r="BF159" s="18">
        <v>0</v>
      </c>
      <c r="BG159" s="18">
        <v>5</v>
      </c>
      <c r="BH159" s="18"/>
      <c r="BI159" s="18"/>
      <c r="BJ159" s="18"/>
      <c r="BK159" s="18"/>
      <c r="BL159" s="18"/>
      <c r="BM159" s="74"/>
      <c r="BN159" s="2">
        <f>IF(BO159&lt;6,SUM(E159:BM159),SUM(LARGE(E159:BM159,{1;2;3;4;5;6})))</f>
        <v>5</v>
      </c>
      <c r="BO159" s="53">
        <f t="shared" si="2"/>
        <v>3</v>
      </c>
      <c r="CF159" s="13"/>
      <c r="CO159" s="14"/>
      <c r="CP159" s="14"/>
    </row>
    <row r="160" spans="1:94" x14ac:dyDescent="0.2">
      <c r="A160" s="69">
        <v>159</v>
      </c>
      <c r="B160" s="26" t="s">
        <v>111</v>
      </c>
      <c r="C160" s="6" t="s">
        <v>118</v>
      </c>
      <c r="D160" s="8" t="s">
        <v>620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>
        <v>5</v>
      </c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2">
        <f>IF(BO160&lt;6,SUM(E160:BM160),SUM(LARGE(E160:BM160,{1;2;3;4;5;6})))</f>
        <v>5</v>
      </c>
      <c r="BO160" s="53">
        <f t="shared" si="2"/>
        <v>1</v>
      </c>
      <c r="CF160" s="13"/>
      <c r="CO160" s="14"/>
      <c r="CP160" s="14"/>
    </row>
    <row r="161" spans="1:94" x14ac:dyDescent="0.2">
      <c r="A161" s="69">
        <v>160</v>
      </c>
      <c r="B161" s="26" t="s">
        <v>111</v>
      </c>
      <c r="C161" s="6" t="s">
        <v>752</v>
      </c>
      <c r="D161" s="6" t="s">
        <v>774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>
        <v>4</v>
      </c>
      <c r="BI161" s="51"/>
      <c r="BJ161" s="51"/>
      <c r="BK161" s="51"/>
      <c r="BL161" s="51"/>
      <c r="BM161" s="51"/>
      <c r="BN161" s="2">
        <f>IF(BO161&lt;6,SUM(E161:BM161),SUM(LARGE(E161:BM161,{1;2;3;4;5;6})))</f>
        <v>4</v>
      </c>
      <c r="BO161" s="53">
        <f t="shared" si="2"/>
        <v>1</v>
      </c>
      <c r="CF161" s="13"/>
      <c r="CO161" s="14"/>
      <c r="CP161" s="14"/>
    </row>
    <row r="162" spans="1:94" x14ac:dyDescent="0.2">
      <c r="A162" s="69">
        <v>161</v>
      </c>
      <c r="B162" s="26" t="s">
        <v>111</v>
      </c>
      <c r="C162" s="6" t="s">
        <v>118</v>
      </c>
      <c r="D162" s="6" t="s">
        <v>556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>
        <v>4</v>
      </c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2">
        <f>IF(BO162&lt;6,SUM(E162:BM162),SUM(LARGE(E162:BM162,{1;2;3;4;5;6})))</f>
        <v>4</v>
      </c>
      <c r="BO162" s="53">
        <f t="shared" si="2"/>
        <v>1</v>
      </c>
      <c r="CF162" s="13"/>
      <c r="CO162" s="14"/>
      <c r="CP162" s="14"/>
    </row>
    <row r="163" spans="1:94" x14ac:dyDescent="0.2">
      <c r="A163" s="69">
        <v>162</v>
      </c>
      <c r="B163" s="26" t="s">
        <v>111</v>
      </c>
      <c r="C163" s="6" t="s">
        <v>118</v>
      </c>
      <c r="D163" s="6" t="s">
        <v>841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1">
        <v>4</v>
      </c>
      <c r="BI163" s="52"/>
      <c r="BJ163" s="52"/>
      <c r="BK163" s="52"/>
      <c r="BL163" s="52"/>
      <c r="BM163" s="74"/>
      <c r="BN163" s="2">
        <f>IF(BO163&lt;6,SUM(E163:BM163),SUM(LARGE(E163:BM163,{1;2;3;4;5;6})))</f>
        <v>4</v>
      </c>
      <c r="BO163" s="53">
        <f t="shared" si="2"/>
        <v>1</v>
      </c>
      <c r="CF163" s="13"/>
      <c r="CO163" s="14"/>
      <c r="CP163" s="14"/>
    </row>
    <row r="164" spans="1:94" x14ac:dyDescent="0.2">
      <c r="A164" s="69">
        <v>163</v>
      </c>
      <c r="B164" s="26" t="s">
        <v>111</v>
      </c>
      <c r="C164" s="6" t="s">
        <v>205</v>
      </c>
      <c r="D164" s="6" t="s">
        <v>777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>
        <v>4</v>
      </c>
      <c r="BH164" s="9"/>
      <c r="BI164" s="9"/>
      <c r="BJ164" s="9"/>
      <c r="BK164" s="9"/>
      <c r="BL164" s="9"/>
      <c r="BM164" s="9"/>
      <c r="BN164" s="2">
        <f>IF(BO164&lt;6,SUM(E164:BM164),SUM(LARGE(E164:BM164,{1;2;3;4;5;6})))</f>
        <v>4</v>
      </c>
      <c r="BO164" s="53">
        <f t="shared" si="2"/>
        <v>1</v>
      </c>
      <c r="CF164" s="13"/>
      <c r="CO164" s="14"/>
      <c r="CP164" s="14"/>
    </row>
    <row r="165" spans="1:94" x14ac:dyDescent="0.2">
      <c r="A165" s="69">
        <v>164</v>
      </c>
      <c r="B165" s="26" t="s">
        <v>111</v>
      </c>
      <c r="C165" s="6" t="s">
        <v>723</v>
      </c>
      <c r="D165" s="6" t="s">
        <v>842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1">
        <v>4</v>
      </c>
      <c r="BI165" s="52"/>
      <c r="BJ165" s="52"/>
      <c r="BK165" s="52"/>
      <c r="BL165" s="52"/>
      <c r="BM165" s="9"/>
      <c r="BN165" s="2">
        <f>IF(BO165&lt;6,SUM(E165:BM165),SUM(LARGE(E165:BM165,{1;2;3;4;5;6})))</f>
        <v>4</v>
      </c>
      <c r="BO165" s="53">
        <f t="shared" si="2"/>
        <v>1</v>
      </c>
      <c r="CF165" s="13"/>
      <c r="CO165" s="14"/>
      <c r="CP165" s="14"/>
    </row>
    <row r="166" spans="1:94" x14ac:dyDescent="0.2">
      <c r="A166" s="69">
        <v>165</v>
      </c>
      <c r="B166" s="26" t="s">
        <v>111</v>
      </c>
      <c r="C166" s="6"/>
      <c r="D166" s="6" t="s">
        <v>208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>
        <v>4</v>
      </c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74"/>
      <c r="BN166" s="2">
        <f>IF(BO166&lt;6,SUM(E166:BM166),SUM(LARGE(E166:BM166,{1;2;3;4;5;6})))</f>
        <v>4</v>
      </c>
      <c r="BO166" s="53">
        <f t="shared" si="2"/>
        <v>1</v>
      </c>
      <c r="CF166" s="13"/>
      <c r="CO166" s="14"/>
      <c r="CP166" s="14"/>
    </row>
    <row r="167" spans="1:94" x14ac:dyDescent="0.2">
      <c r="A167" s="69">
        <v>166</v>
      </c>
      <c r="B167" s="26" t="s">
        <v>111</v>
      </c>
      <c r="C167" s="6"/>
      <c r="D167" s="6" t="s">
        <v>582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>
        <v>4</v>
      </c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74"/>
      <c r="BN167" s="2">
        <f>IF(BO167&lt;6,SUM(E167:BM167),SUM(LARGE(E167:BM167,{1;2;3;4;5;6})))</f>
        <v>4</v>
      </c>
      <c r="BO167" s="53">
        <f t="shared" si="2"/>
        <v>1</v>
      </c>
      <c r="CF167" s="13"/>
      <c r="CO167" s="14"/>
      <c r="CP167" s="14"/>
    </row>
    <row r="168" spans="1:94" x14ac:dyDescent="0.2">
      <c r="A168" s="69">
        <v>167</v>
      </c>
      <c r="B168" s="26" t="s">
        <v>111</v>
      </c>
      <c r="C168" s="8" t="s">
        <v>752</v>
      </c>
      <c r="D168" s="8" t="s">
        <v>771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9">
        <v>3</v>
      </c>
      <c r="BI168" s="18"/>
      <c r="BJ168" s="18"/>
      <c r="BK168" s="18"/>
      <c r="BL168" s="18"/>
      <c r="BM168" s="51"/>
      <c r="BN168" s="2">
        <f>IF(BO168&lt;6,SUM(E168:BM168),SUM(LARGE(E168:BM168,{1;2;3;4;5;6})))</f>
        <v>3</v>
      </c>
      <c r="BO168" s="53">
        <f t="shared" si="2"/>
        <v>1</v>
      </c>
      <c r="CF168" s="13"/>
      <c r="CO168" s="14"/>
      <c r="CP168" s="14"/>
    </row>
    <row r="169" spans="1:94" x14ac:dyDescent="0.2">
      <c r="A169" s="69">
        <v>168</v>
      </c>
      <c r="B169" s="26" t="s">
        <v>111</v>
      </c>
      <c r="C169" s="6" t="s">
        <v>118</v>
      </c>
      <c r="D169" s="6" t="s">
        <v>843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>
        <v>3</v>
      </c>
      <c r="BI169" s="9"/>
      <c r="BJ169" s="9"/>
      <c r="BK169" s="9"/>
      <c r="BL169" s="9"/>
      <c r="BM169" s="51"/>
      <c r="BN169" s="2">
        <f>IF(BO169&lt;6,SUM(E169:BM169),SUM(LARGE(E169:BM169,{1;2;3;4;5;6})))</f>
        <v>3</v>
      </c>
      <c r="BO169" s="53">
        <f t="shared" si="2"/>
        <v>1</v>
      </c>
      <c r="CF169" s="13"/>
      <c r="CO169" s="14"/>
      <c r="CP169" s="14"/>
    </row>
    <row r="170" spans="1:94" x14ac:dyDescent="0.2">
      <c r="A170" s="69">
        <v>169</v>
      </c>
      <c r="B170" s="26" t="s">
        <v>111</v>
      </c>
      <c r="C170" s="6"/>
      <c r="D170" s="6" t="s">
        <v>833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>
        <v>3</v>
      </c>
      <c r="BI170" s="9"/>
      <c r="BJ170" s="9"/>
      <c r="BK170" s="9"/>
      <c r="BL170" s="9"/>
      <c r="BM170" s="74"/>
      <c r="BN170" s="2">
        <f>IF(BO170&lt;6,SUM(E170:BM170),SUM(LARGE(E170:BM170,{1;2;3;4;5;6})))</f>
        <v>3</v>
      </c>
      <c r="BO170" s="53">
        <f t="shared" si="2"/>
        <v>1</v>
      </c>
      <c r="CF170" s="13"/>
      <c r="CO170" s="14"/>
      <c r="CP170" s="14"/>
    </row>
    <row r="171" spans="1:94" x14ac:dyDescent="0.2">
      <c r="A171" s="69">
        <v>170</v>
      </c>
      <c r="B171" s="26" t="s">
        <v>111</v>
      </c>
      <c r="C171" s="6"/>
      <c r="D171" s="6" t="s">
        <v>844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>
        <v>3</v>
      </c>
      <c r="BI171" s="9"/>
      <c r="BJ171" s="9"/>
      <c r="BK171" s="9"/>
      <c r="BL171" s="9"/>
      <c r="BM171" s="74"/>
      <c r="BN171" s="2">
        <f>IF(BO171&lt;6,SUM(E171:BM171),SUM(LARGE(E171:BM171,{1;2;3;4;5;6})))</f>
        <v>3</v>
      </c>
      <c r="BO171" s="53">
        <f t="shared" si="2"/>
        <v>1</v>
      </c>
      <c r="CF171" s="13"/>
      <c r="CO171" s="14"/>
      <c r="CP171" s="14"/>
    </row>
    <row r="172" spans="1:94" x14ac:dyDescent="0.2">
      <c r="A172" s="69">
        <v>171</v>
      </c>
      <c r="B172" s="26" t="s">
        <v>111</v>
      </c>
      <c r="C172" s="8" t="s">
        <v>262</v>
      </c>
      <c r="D172" s="6" t="s">
        <v>803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18">
        <v>0</v>
      </c>
      <c r="BJ172" s="9"/>
      <c r="BK172" s="9"/>
      <c r="BL172" s="9"/>
      <c r="BM172" s="74"/>
      <c r="BN172" s="2">
        <f>IF(BO172&lt;6,SUM(E172:BM172),SUM(LARGE(E172:BM172,{1;2;3;4;5;6})))</f>
        <v>0</v>
      </c>
      <c r="BO172" s="53">
        <f t="shared" si="2"/>
        <v>1</v>
      </c>
      <c r="CF172" s="13"/>
      <c r="CO172" s="14"/>
      <c r="CP172" s="14"/>
    </row>
    <row r="173" spans="1:94" x14ac:dyDescent="0.2">
      <c r="A173" s="69">
        <v>172</v>
      </c>
      <c r="B173" s="26" t="s">
        <v>111</v>
      </c>
      <c r="C173" s="6" t="s">
        <v>433</v>
      </c>
      <c r="D173" s="6" t="s">
        <v>442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2">
        <v>0</v>
      </c>
      <c r="BE173" s="52"/>
      <c r="BF173" s="51"/>
      <c r="BG173" s="51"/>
      <c r="BH173" s="52">
        <v>0</v>
      </c>
      <c r="BI173" s="51"/>
      <c r="BJ173" s="51"/>
      <c r="BK173" s="51"/>
      <c r="BL173" s="51"/>
      <c r="BM173" s="74"/>
      <c r="BN173" s="2">
        <f>IF(BO173&lt;6,SUM(E173:BM173),SUM(LARGE(E173:BM173,{1;2;3;4;5;6})))</f>
        <v>0</v>
      </c>
      <c r="BO173" s="53">
        <f t="shared" si="2"/>
        <v>2</v>
      </c>
      <c r="CF173" s="13"/>
      <c r="CO173" s="14"/>
      <c r="CP173" s="14"/>
    </row>
    <row r="174" spans="1:94" x14ac:dyDescent="0.2">
      <c r="A174" s="69">
        <v>173</v>
      </c>
      <c r="B174" s="26" t="s">
        <v>111</v>
      </c>
      <c r="C174" s="6" t="s">
        <v>118</v>
      </c>
      <c r="D174" s="6" t="s">
        <v>397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51"/>
      <c r="V174" s="51"/>
      <c r="W174" s="51"/>
      <c r="X174" s="51"/>
      <c r="Y174" s="51"/>
      <c r="Z174" s="51"/>
      <c r="AA174" s="18"/>
      <c r="AB174" s="18"/>
      <c r="AC174" s="18"/>
      <c r="AD174" s="9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>
        <v>0</v>
      </c>
      <c r="BA174" s="18"/>
      <c r="BB174" s="18"/>
      <c r="BC174" s="18"/>
      <c r="BD174" s="18"/>
      <c r="BE174" s="18"/>
      <c r="BF174" s="18">
        <v>0</v>
      </c>
      <c r="BG174" s="18"/>
      <c r="BH174" s="18"/>
      <c r="BI174" s="18"/>
      <c r="BJ174" s="18"/>
      <c r="BK174" s="18"/>
      <c r="BL174" s="18"/>
      <c r="BM174" s="74"/>
      <c r="BN174" s="2">
        <f>IF(BO174&lt;6,SUM(E174:BM174),SUM(LARGE(E174:BM174,{1;2;3;4;5;6})))</f>
        <v>0</v>
      </c>
      <c r="BO174" s="53">
        <f t="shared" si="2"/>
        <v>2</v>
      </c>
      <c r="CF174" s="13"/>
      <c r="CO174" s="14"/>
      <c r="CP174" s="14"/>
    </row>
    <row r="175" spans="1:94" x14ac:dyDescent="0.2">
      <c r="A175" s="69">
        <v>174</v>
      </c>
      <c r="B175" s="26" t="s">
        <v>111</v>
      </c>
      <c r="C175" s="6" t="s">
        <v>113</v>
      </c>
      <c r="D175" s="6" t="s">
        <v>592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>
        <v>0</v>
      </c>
      <c r="BJ175" s="52"/>
      <c r="BK175" s="52"/>
      <c r="BL175" s="52"/>
      <c r="BM175" s="51"/>
      <c r="BN175" s="2">
        <f>IF(BO175&lt;6,SUM(E175:BM175),SUM(LARGE(E175:BM175,{1;2;3;4;5;6})))</f>
        <v>0</v>
      </c>
      <c r="BO175" s="53">
        <f t="shared" si="2"/>
        <v>1</v>
      </c>
      <c r="CF175" s="13"/>
      <c r="CO175" s="14"/>
      <c r="CP175" s="14"/>
    </row>
    <row r="176" spans="1:94" x14ac:dyDescent="0.2">
      <c r="A176" s="69">
        <v>175</v>
      </c>
      <c r="B176" s="26" t="s">
        <v>111</v>
      </c>
      <c r="C176" s="6" t="s">
        <v>113</v>
      </c>
      <c r="D176" s="6" t="s">
        <v>861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>
        <v>0</v>
      </c>
      <c r="BJ176" s="18"/>
      <c r="BK176" s="18"/>
      <c r="BL176" s="18"/>
      <c r="BM176" s="51"/>
      <c r="BN176" s="2">
        <f>IF(BO176&lt;6,SUM(E176:BM176),SUM(LARGE(E176:BM176,{1;2;3;4;5;6})))</f>
        <v>0</v>
      </c>
      <c r="BO176" s="53">
        <f t="shared" si="2"/>
        <v>1</v>
      </c>
      <c r="CF176" s="13"/>
      <c r="CO176" s="14"/>
      <c r="CP176" s="14"/>
    </row>
    <row r="177" spans="1:94" x14ac:dyDescent="0.2">
      <c r="A177" s="69">
        <v>176</v>
      </c>
      <c r="B177" s="26" t="s">
        <v>111</v>
      </c>
      <c r="C177" s="6" t="s">
        <v>112</v>
      </c>
      <c r="D177" s="6" t="s">
        <v>151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2">
        <v>0</v>
      </c>
      <c r="BG177" s="52"/>
      <c r="BH177" s="52"/>
      <c r="BI177" s="52"/>
      <c r="BJ177" s="51"/>
      <c r="BK177" s="51"/>
      <c r="BL177" s="51"/>
      <c r="BM177" s="51"/>
      <c r="BN177" s="2">
        <f>IF(BO177&lt;6,SUM(E177:BM177),SUM(LARGE(E177:BM177,{1;2;3;4;5;6})))</f>
        <v>0</v>
      </c>
      <c r="BO177" s="53">
        <f t="shared" si="2"/>
        <v>1</v>
      </c>
      <c r="CF177" s="13"/>
      <c r="CO177" s="14"/>
      <c r="CP177" s="14"/>
    </row>
    <row r="178" spans="1:94" x14ac:dyDescent="0.2">
      <c r="A178" s="69">
        <v>177</v>
      </c>
      <c r="B178" s="26" t="s">
        <v>111</v>
      </c>
      <c r="C178" s="6" t="s">
        <v>393</v>
      </c>
      <c r="D178" s="6" t="s">
        <v>765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18">
        <v>0</v>
      </c>
      <c r="BH178" s="9"/>
      <c r="BI178" s="9"/>
      <c r="BJ178" s="9"/>
      <c r="BK178" s="9"/>
      <c r="BL178" s="9"/>
      <c r="BM178" s="9"/>
      <c r="BN178" s="2">
        <f>IF(BO178&lt;6,SUM(E178:BM178),SUM(LARGE(E178:BM178,{1;2;3;4;5;6})))</f>
        <v>0</v>
      </c>
      <c r="BO178" s="53">
        <f t="shared" si="2"/>
        <v>1</v>
      </c>
      <c r="CF178" s="13"/>
      <c r="CO178" s="14"/>
      <c r="CP178" s="14"/>
    </row>
    <row r="179" spans="1:94" x14ac:dyDescent="0.2">
      <c r="A179" s="69">
        <v>178</v>
      </c>
      <c r="B179" s="26" t="s">
        <v>111</v>
      </c>
      <c r="C179" s="8" t="s">
        <v>205</v>
      </c>
      <c r="D179" s="8" t="s">
        <v>312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18">
        <v>0</v>
      </c>
      <c r="BB179" s="18"/>
      <c r="BC179" s="18"/>
      <c r="BD179" s="18">
        <v>0</v>
      </c>
      <c r="BE179" s="18"/>
      <c r="BF179" s="9"/>
      <c r="BG179" s="9"/>
      <c r="BH179" s="9"/>
      <c r="BI179" s="9"/>
      <c r="BJ179" s="9"/>
      <c r="BK179" s="9"/>
      <c r="BL179" s="9"/>
      <c r="BM179" s="51"/>
      <c r="BN179" s="2">
        <f>IF(BO179&lt;6,SUM(E179:BM179),SUM(LARGE(E179:BM179,{1;2;3;4;5;6})))</f>
        <v>0</v>
      </c>
      <c r="BO179" s="53">
        <f t="shared" si="2"/>
        <v>2</v>
      </c>
      <c r="CF179" s="13"/>
      <c r="CO179" s="14"/>
      <c r="CP179" s="14"/>
    </row>
    <row r="180" spans="1:94" x14ac:dyDescent="0.2">
      <c r="A180" s="69">
        <v>179</v>
      </c>
      <c r="B180" s="26" t="s">
        <v>111</v>
      </c>
      <c r="C180" s="6" t="s">
        <v>205</v>
      </c>
      <c r="D180" s="6" t="s">
        <v>840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18">
        <v>0</v>
      </c>
      <c r="BI180" s="9"/>
      <c r="BJ180" s="9"/>
      <c r="BK180" s="9"/>
      <c r="BL180" s="9"/>
      <c r="BM180" s="74"/>
      <c r="BN180" s="2">
        <f>IF(BO180&lt;6,SUM(E180:BM180),SUM(LARGE(E180:BM180,{1;2;3;4;5;6})))</f>
        <v>0</v>
      </c>
      <c r="BO180" s="53">
        <f t="shared" si="2"/>
        <v>1</v>
      </c>
      <c r="CF180" s="13"/>
      <c r="CO180" s="14"/>
      <c r="CP180" s="14"/>
    </row>
    <row r="181" spans="1:94" x14ac:dyDescent="0.2">
      <c r="A181" s="69">
        <v>180</v>
      </c>
      <c r="B181" s="26" t="s">
        <v>111</v>
      </c>
      <c r="C181" s="6" t="s">
        <v>205</v>
      </c>
      <c r="D181" s="6" t="s">
        <v>537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18">
        <v>0</v>
      </c>
      <c r="BI181" s="51"/>
      <c r="BJ181" s="51"/>
      <c r="BK181" s="51"/>
      <c r="BL181" s="51"/>
      <c r="BM181" s="74"/>
      <c r="BN181" s="2">
        <f>IF(BO181&lt;6,SUM(E181:BM181),SUM(LARGE(E181:BM181,{1;2;3;4;5;6})))</f>
        <v>0</v>
      </c>
      <c r="BO181" s="53">
        <f t="shared" si="2"/>
        <v>1</v>
      </c>
      <c r="CF181" s="13"/>
      <c r="CO181" s="14"/>
      <c r="CP181" s="14"/>
    </row>
    <row r="182" spans="1:94" x14ac:dyDescent="0.2">
      <c r="A182" s="69">
        <v>181</v>
      </c>
      <c r="B182" s="26" t="s">
        <v>111</v>
      </c>
      <c r="C182" s="6" t="s">
        <v>142</v>
      </c>
      <c r="D182" s="6" t="s">
        <v>241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9"/>
      <c r="AF182" s="9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>
        <v>0</v>
      </c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74"/>
      <c r="BN182" s="2">
        <f>IF(BO182&lt;6,SUM(E182:BM182),SUM(LARGE(E182:BM182,{1;2;3;4;5;6})))</f>
        <v>0</v>
      </c>
      <c r="BO182" s="53">
        <f t="shared" si="2"/>
        <v>1</v>
      </c>
      <c r="CF182" s="13"/>
      <c r="CO182" s="14"/>
      <c r="CP182" s="14"/>
    </row>
    <row r="183" spans="1:94" x14ac:dyDescent="0.2">
      <c r="A183" s="69">
        <v>182</v>
      </c>
      <c r="B183" s="26" t="s">
        <v>111</v>
      </c>
      <c r="C183" s="6" t="s">
        <v>432</v>
      </c>
      <c r="D183" s="6" t="s">
        <v>318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9"/>
      <c r="V183" s="18"/>
      <c r="W183" s="18"/>
      <c r="X183" s="18"/>
      <c r="Y183" s="18"/>
      <c r="Z183" s="18"/>
      <c r="AA183" s="9"/>
      <c r="AB183" s="9"/>
      <c r="AC183" s="9"/>
      <c r="AD183" s="9"/>
      <c r="AE183" s="18"/>
      <c r="AF183" s="18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18">
        <v>0</v>
      </c>
      <c r="BG183" s="18"/>
      <c r="BH183" s="18"/>
      <c r="BI183" s="18"/>
      <c r="BJ183" s="9"/>
      <c r="BK183" s="9"/>
      <c r="BL183" s="9"/>
      <c r="BM183" s="74"/>
      <c r="BN183" s="2">
        <f>IF(BO183&lt;6,SUM(E183:BM183),SUM(LARGE(E183:BM183,{1;2;3;4;5;6})))</f>
        <v>0</v>
      </c>
      <c r="BO183" s="53">
        <f t="shared" si="2"/>
        <v>1</v>
      </c>
      <c r="CF183" s="13"/>
      <c r="CO183" s="14"/>
      <c r="CP183" s="14"/>
    </row>
    <row r="184" spans="1:94" x14ac:dyDescent="0.2">
      <c r="A184" s="69">
        <v>183</v>
      </c>
      <c r="B184" s="26" t="s">
        <v>111</v>
      </c>
      <c r="C184" s="6" t="s">
        <v>392</v>
      </c>
      <c r="D184" s="6" t="s">
        <v>317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18">
        <v>0</v>
      </c>
      <c r="BH184" s="9"/>
      <c r="BI184" s="9"/>
      <c r="BJ184" s="9"/>
      <c r="BK184" s="9"/>
      <c r="BL184" s="9"/>
      <c r="BM184" s="74"/>
      <c r="BN184" s="2">
        <f>IF(BO184&lt;6,SUM(E184:BM184),SUM(LARGE(E184:BM184,{1;2;3;4;5;6})))</f>
        <v>0</v>
      </c>
      <c r="BO184" s="53">
        <f t="shared" si="2"/>
        <v>1</v>
      </c>
      <c r="CF184" s="13"/>
      <c r="CO184" s="14"/>
      <c r="CP184" s="14"/>
    </row>
    <row r="185" spans="1:94" x14ac:dyDescent="0.2">
      <c r="A185" s="69">
        <v>184</v>
      </c>
      <c r="B185" s="26" t="s">
        <v>111</v>
      </c>
      <c r="C185" s="6"/>
      <c r="D185" s="6" t="s">
        <v>175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18">
        <v>0</v>
      </c>
      <c r="BB185" s="18"/>
      <c r="BC185" s="18"/>
      <c r="BD185" s="9"/>
      <c r="BE185" s="9"/>
      <c r="BF185" s="9"/>
      <c r="BG185" s="9"/>
      <c r="BH185" s="18">
        <v>0</v>
      </c>
      <c r="BI185" s="9"/>
      <c r="BJ185" s="9"/>
      <c r="BK185" s="9"/>
      <c r="BL185" s="9"/>
      <c r="BM185" s="74"/>
      <c r="BN185" s="2">
        <f>IF(BO185&lt;6,SUM(E185:BM185),SUM(LARGE(E185:BM185,{1;2;3;4;5;6})))</f>
        <v>0</v>
      </c>
      <c r="BO185" s="53">
        <f t="shared" si="2"/>
        <v>2</v>
      </c>
      <c r="CF185" s="13"/>
      <c r="CO185" s="14"/>
      <c r="CP185" s="14"/>
    </row>
    <row r="186" spans="1:94" x14ac:dyDescent="0.2">
      <c r="A186" s="69">
        <v>185</v>
      </c>
      <c r="B186" s="26" t="s">
        <v>114</v>
      </c>
      <c r="C186" s="6"/>
      <c r="D186" s="6" t="s">
        <v>245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51"/>
      <c r="V186" s="51"/>
      <c r="W186" s="51"/>
      <c r="X186" s="51"/>
      <c r="Y186" s="51"/>
      <c r="Z186" s="51"/>
      <c r="AA186" s="51"/>
      <c r="AB186" s="51"/>
      <c r="AC186" s="52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>
        <v>0</v>
      </c>
      <c r="BE186" s="51"/>
      <c r="BF186" s="51"/>
      <c r="BG186" s="51"/>
      <c r="BH186" s="51"/>
      <c r="BI186" s="51"/>
      <c r="BJ186" s="51"/>
      <c r="BK186" s="51"/>
      <c r="BL186" s="51"/>
      <c r="BM186" s="51"/>
      <c r="BN186" s="2">
        <f>IF(BO186&lt;6,SUM(E186:BM186),SUM(LARGE(E186:BM186,{1;2;3;4;5;6})))</f>
        <v>0</v>
      </c>
      <c r="BO186" s="53">
        <f t="shared" si="2"/>
        <v>1</v>
      </c>
      <c r="CF186" s="13"/>
      <c r="CO186" s="14"/>
      <c r="CP186" s="14"/>
    </row>
    <row r="187" spans="1:94" x14ac:dyDescent="0.2">
      <c r="A187" s="69">
        <v>186</v>
      </c>
      <c r="B187" s="26" t="s">
        <v>611</v>
      </c>
      <c r="C187" s="6"/>
      <c r="D187" s="6" t="s">
        <v>612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>
        <v>0</v>
      </c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74"/>
      <c r="BN187" s="2">
        <f>IF(BO187&lt;6,SUM(E187:BM187),SUM(LARGE(E187:BM187,{1;2;3;4;5;6})))</f>
        <v>0</v>
      </c>
      <c r="BO187" s="53">
        <f t="shared" si="2"/>
        <v>1</v>
      </c>
      <c r="CF187" s="13"/>
      <c r="CO187" s="14"/>
      <c r="CP187" s="14"/>
    </row>
    <row r="188" spans="1:94" x14ac:dyDescent="0.2">
      <c r="A188" s="69">
        <v>187</v>
      </c>
      <c r="B188" s="26" t="s">
        <v>111</v>
      </c>
      <c r="C188" s="6"/>
      <c r="D188" s="6" t="s">
        <v>725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9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>
        <v>0</v>
      </c>
      <c r="BE188" s="18"/>
      <c r="BF188" s="18"/>
      <c r="BG188" s="18"/>
      <c r="BH188" s="18"/>
      <c r="BI188" s="18"/>
      <c r="BJ188" s="18"/>
      <c r="BK188" s="18"/>
      <c r="BL188" s="18"/>
      <c r="BM188" s="74"/>
      <c r="BN188" s="2">
        <f>IF(BO188&lt;6,SUM(E188:BM188),SUM(LARGE(E188:BM188,{1;2;3;4;5;6})))</f>
        <v>0</v>
      </c>
      <c r="BO188" s="53">
        <f t="shared" si="2"/>
        <v>1</v>
      </c>
      <c r="CF188" s="13"/>
      <c r="CO188" s="14"/>
      <c r="CP188" s="14"/>
    </row>
    <row r="189" spans="1:94" x14ac:dyDescent="0.2">
      <c r="A189" s="69">
        <v>188</v>
      </c>
      <c r="B189" s="26" t="s">
        <v>111</v>
      </c>
      <c r="C189" s="6"/>
      <c r="D189" s="6" t="s">
        <v>857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2">
        <v>0</v>
      </c>
      <c r="BJ189" s="51"/>
      <c r="BK189" s="51"/>
      <c r="BL189" s="51"/>
      <c r="BM189" s="74"/>
      <c r="BN189" s="2">
        <f>IF(BO189&lt;6,SUM(E189:BM189),SUM(LARGE(E189:BM189,{1;2;3;4;5;6})))</f>
        <v>0</v>
      </c>
      <c r="BO189" s="53">
        <f t="shared" si="2"/>
        <v>1</v>
      </c>
      <c r="CF189" s="13"/>
      <c r="CO189" s="14"/>
      <c r="CP189" s="14"/>
    </row>
    <row r="190" spans="1:94" x14ac:dyDescent="0.2">
      <c r="A190" s="69">
        <v>189</v>
      </c>
      <c r="B190" s="26" t="s">
        <v>111</v>
      </c>
      <c r="C190" s="6"/>
      <c r="D190" s="6" t="s">
        <v>858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18">
        <v>0</v>
      </c>
      <c r="BJ190" s="9"/>
      <c r="BK190" s="9"/>
      <c r="BL190" s="9"/>
      <c r="BM190" s="74"/>
      <c r="BN190" s="2">
        <f>IF(BO190&lt;6,SUM(E190:BM190),SUM(LARGE(E190:BM190,{1;2;3;4;5;6})))</f>
        <v>0</v>
      </c>
      <c r="BO190" s="53">
        <f t="shared" si="2"/>
        <v>1</v>
      </c>
      <c r="CF190" s="13"/>
      <c r="CO190" s="14"/>
      <c r="CP190" s="14"/>
    </row>
    <row r="191" spans="1:94" x14ac:dyDescent="0.2">
      <c r="A191" s="69">
        <v>190</v>
      </c>
      <c r="B191" s="26" t="s">
        <v>111</v>
      </c>
      <c r="C191" s="6"/>
      <c r="D191" s="6" t="s">
        <v>860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18">
        <v>0</v>
      </c>
      <c r="BJ191" s="9"/>
      <c r="BK191" s="9"/>
      <c r="BL191" s="9"/>
      <c r="BM191" s="74"/>
      <c r="BN191" s="2">
        <f>IF(BO191&lt;6,SUM(E191:BM191),SUM(LARGE(E191:BM191,{1;2;3;4;5;6})))</f>
        <v>0</v>
      </c>
      <c r="BO191" s="53">
        <f t="shared" si="2"/>
        <v>1</v>
      </c>
      <c r="CF191" s="13"/>
      <c r="CO191" s="14"/>
      <c r="CP191" s="14"/>
    </row>
    <row r="192" spans="1:94" x14ac:dyDescent="0.2">
      <c r="A192" s="69">
        <v>191</v>
      </c>
      <c r="B192" s="2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51"/>
      <c r="BN192" s="2">
        <f>IF(BO192&lt;6,SUM(E192:BM192),SUM(LARGE(E192:BM192,{1;2;3;4;5;6})))</f>
        <v>0</v>
      </c>
      <c r="BO192" s="53">
        <f t="shared" si="2"/>
        <v>0</v>
      </c>
      <c r="CF192" s="13"/>
      <c r="CO192" s="14"/>
      <c r="CP192" s="14"/>
    </row>
    <row r="193" spans="1:94" x14ac:dyDescent="0.2">
      <c r="A193" s="69">
        <v>192</v>
      </c>
      <c r="B193" s="2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2">
        <f>IF(BO193&lt;6,SUM(E193:BM193),SUM(LARGE(E193:BM193,{1;2;3;4;5;6})))</f>
        <v>0</v>
      </c>
      <c r="BO193" s="53">
        <f t="shared" si="2"/>
        <v>0</v>
      </c>
      <c r="CF193" s="13"/>
      <c r="CO193" s="14"/>
      <c r="CP193" s="14"/>
    </row>
    <row r="194" spans="1:94" x14ac:dyDescent="0.2">
      <c r="A194" s="69">
        <v>193</v>
      </c>
      <c r="B194" s="2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74"/>
      <c r="BN194" s="2">
        <f>IF(BO194&lt;6,SUM(E194:BM194),SUM(LARGE(E194:BM194,{1;2;3;4;5;6})))</f>
        <v>0</v>
      </c>
      <c r="BO194" s="53">
        <f t="shared" ref="BO194:BO257" si="3">COUNT(E194:BM194)</f>
        <v>0</v>
      </c>
      <c r="CF194" s="13"/>
      <c r="CO194" s="14"/>
      <c r="CP194" s="14"/>
    </row>
    <row r="195" spans="1:94" x14ac:dyDescent="0.2">
      <c r="A195" s="69">
        <v>194</v>
      </c>
      <c r="B195" s="2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2">
        <f>IF(BO195&lt;6,SUM(E195:BM195),SUM(LARGE(E195:BM195,{1;2;3;4;5;6})))</f>
        <v>0</v>
      </c>
      <c r="BO195" s="53">
        <f t="shared" si="3"/>
        <v>0</v>
      </c>
      <c r="CF195" s="13"/>
      <c r="CO195" s="14"/>
      <c r="CP195" s="14"/>
    </row>
    <row r="196" spans="1:94" x14ac:dyDescent="0.2">
      <c r="A196" s="69">
        <v>195</v>
      </c>
      <c r="B196" s="2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74"/>
      <c r="BN196" s="2">
        <f>IF(BO196&lt;6,SUM(E196:BM196),SUM(LARGE(E196:BM196,{1;2;3;4;5;6})))</f>
        <v>0</v>
      </c>
      <c r="BO196" s="53">
        <f t="shared" si="3"/>
        <v>0</v>
      </c>
      <c r="CF196" s="13"/>
      <c r="CO196" s="14"/>
      <c r="CP196" s="14"/>
    </row>
    <row r="197" spans="1:94" x14ac:dyDescent="0.2">
      <c r="A197" s="69">
        <v>196</v>
      </c>
      <c r="B197" s="2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74"/>
      <c r="BN197" s="2">
        <f>IF(BO197&lt;6,SUM(E197:BM197),SUM(LARGE(E197:BM197,{1;2;3;4;5;6})))</f>
        <v>0</v>
      </c>
      <c r="BO197" s="53">
        <f t="shared" si="3"/>
        <v>0</v>
      </c>
      <c r="CF197" s="13"/>
      <c r="CO197" s="14"/>
      <c r="CP197" s="14"/>
    </row>
    <row r="198" spans="1:94" x14ac:dyDescent="0.2">
      <c r="A198" s="69">
        <v>197</v>
      </c>
      <c r="B198" s="2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51"/>
      <c r="BN198" s="2">
        <f>IF(BO198&lt;6,SUM(E198:BM198),SUM(LARGE(E198:BM198,{1;2;3;4;5;6})))</f>
        <v>0</v>
      </c>
      <c r="BO198" s="53">
        <f t="shared" si="3"/>
        <v>0</v>
      </c>
      <c r="CF198" s="13"/>
      <c r="CO198" s="14"/>
      <c r="CP198" s="14"/>
    </row>
    <row r="199" spans="1:94" x14ac:dyDescent="0.2">
      <c r="A199" s="69">
        <v>198</v>
      </c>
      <c r="B199" s="2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51"/>
      <c r="BN199" s="2">
        <f>IF(BO199&lt;6,SUM(E199:BM199),SUM(LARGE(E199:BM199,{1;2;3;4;5;6})))</f>
        <v>0</v>
      </c>
      <c r="BO199" s="53">
        <f t="shared" si="3"/>
        <v>0</v>
      </c>
      <c r="CF199" s="13"/>
      <c r="CO199" s="14"/>
      <c r="CP199" s="14"/>
    </row>
    <row r="200" spans="1:94" x14ac:dyDescent="0.2">
      <c r="A200" s="69">
        <v>199</v>
      </c>
      <c r="B200" s="2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74"/>
      <c r="BN200" s="2">
        <f>IF(BO200&lt;6,SUM(E200:BM200),SUM(LARGE(E200:BM200,{1;2;3;4;5;6})))</f>
        <v>0</v>
      </c>
      <c r="BO200" s="53">
        <f t="shared" si="3"/>
        <v>0</v>
      </c>
      <c r="CF200" s="13"/>
      <c r="CO200" s="14"/>
      <c r="CP200" s="14"/>
    </row>
    <row r="201" spans="1:94" x14ac:dyDescent="0.2">
      <c r="A201" s="69">
        <v>200</v>
      </c>
      <c r="B201" s="2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52"/>
      <c r="V201" s="52"/>
      <c r="W201" s="52"/>
      <c r="X201" s="52"/>
      <c r="Y201" s="52"/>
      <c r="Z201" s="52"/>
      <c r="AA201" s="51"/>
      <c r="AB201" s="51"/>
      <c r="AC201" s="51"/>
      <c r="AD201" s="51"/>
      <c r="AE201" s="51"/>
      <c r="AF201" s="51"/>
      <c r="AG201" s="51"/>
      <c r="AH201" s="51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1"/>
      <c r="BN201" s="2">
        <f>IF(BO201&lt;6,SUM(E201:BM201),SUM(LARGE(E201:BM201,{1;2;3;4;5;6})))</f>
        <v>0</v>
      </c>
      <c r="BO201" s="53">
        <f t="shared" si="3"/>
        <v>0</v>
      </c>
      <c r="CF201" s="13"/>
      <c r="CO201" s="14"/>
      <c r="CP201" s="14"/>
    </row>
    <row r="202" spans="1:94" x14ac:dyDescent="0.2">
      <c r="A202" s="69">
        <v>201</v>
      </c>
      <c r="B202" s="2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74"/>
      <c r="BN202" s="2">
        <f>IF(BO202&lt;6,SUM(E202:BM202),SUM(LARGE(E202:BM202,{1;2;3;4;5;6})))</f>
        <v>0</v>
      </c>
      <c r="BO202" s="53">
        <f t="shared" si="3"/>
        <v>0</v>
      </c>
      <c r="CF202" s="13"/>
      <c r="CO202" s="14"/>
      <c r="CP202" s="14"/>
    </row>
    <row r="203" spans="1:94" x14ac:dyDescent="0.2">
      <c r="A203" s="69">
        <v>202</v>
      </c>
      <c r="B203" s="2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74"/>
      <c r="BN203" s="2">
        <f>IF(BO203&lt;6,SUM(E203:BM203),SUM(LARGE(E203:BM203,{1;2;3;4;5;6})))</f>
        <v>0</v>
      </c>
      <c r="BO203" s="53">
        <f t="shared" si="3"/>
        <v>0</v>
      </c>
      <c r="CF203" s="13"/>
      <c r="CO203" s="14"/>
      <c r="CP203" s="14"/>
    </row>
    <row r="204" spans="1:94" x14ac:dyDescent="0.2">
      <c r="A204" s="69">
        <v>203</v>
      </c>
      <c r="B204" s="2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74"/>
      <c r="BN204" s="2">
        <f>IF(BO204&lt;6,SUM(E204:BM204),SUM(LARGE(E204:BM204,{1;2;3;4;5;6})))</f>
        <v>0</v>
      </c>
      <c r="BO204" s="53">
        <f t="shared" si="3"/>
        <v>0</v>
      </c>
      <c r="CF204" s="13"/>
      <c r="CO204" s="14"/>
      <c r="CP204" s="14"/>
    </row>
    <row r="205" spans="1:94" x14ac:dyDescent="0.2">
      <c r="A205" s="69">
        <v>204</v>
      </c>
      <c r="B205" s="2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74"/>
      <c r="BN205" s="2">
        <f>IF(BO205&lt;6,SUM(E205:BM205),SUM(LARGE(E205:BM205,{1;2;3;4;5;6})))</f>
        <v>0</v>
      </c>
      <c r="BO205" s="53">
        <f t="shared" si="3"/>
        <v>0</v>
      </c>
      <c r="CF205" s="13"/>
      <c r="CO205" s="14"/>
      <c r="CP205" s="14"/>
    </row>
    <row r="206" spans="1:94" x14ac:dyDescent="0.2">
      <c r="A206" s="69">
        <v>205</v>
      </c>
      <c r="B206" s="2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2">
        <f>IF(BO206&lt;6,SUM(E206:BM206),SUM(LARGE(E206:BM206,{1;2;3;4;5;6})))</f>
        <v>0</v>
      </c>
      <c r="BO206" s="53">
        <f t="shared" si="3"/>
        <v>0</v>
      </c>
      <c r="CF206" s="13"/>
      <c r="CO206" s="14"/>
      <c r="CP206" s="14"/>
    </row>
    <row r="207" spans="1:94" x14ac:dyDescent="0.2">
      <c r="A207" s="69">
        <v>206</v>
      </c>
      <c r="B207" s="2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2">
        <f>IF(BO207&lt;6,SUM(E207:BM207),SUM(LARGE(E207:BM207,{1;2;3;4;5;6})))</f>
        <v>0</v>
      </c>
      <c r="BO207" s="53">
        <f t="shared" si="3"/>
        <v>0</v>
      </c>
      <c r="CF207" s="13"/>
      <c r="CO207" s="14"/>
      <c r="CP207" s="14"/>
    </row>
    <row r="208" spans="1:94" x14ac:dyDescent="0.2">
      <c r="A208" s="69">
        <v>207</v>
      </c>
      <c r="B208" s="2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18"/>
      <c r="V208" s="18"/>
      <c r="W208" s="18"/>
      <c r="X208" s="18"/>
      <c r="Y208" s="18"/>
      <c r="Z208" s="18"/>
      <c r="AA208" s="18"/>
      <c r="AB208" s="18"/>
      <c r="AC208" s="9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74"/>
      <c r="BN208" s="2">
        <f>IF(BO208&lt;6,SUM(E208:BM208),SUM(LARGE(E208:BM208,{1;2;3;4;5;6})))</f>
        <v>0</v>
      </c>
      <c r="BO208" s="53">
        <f t="shared" si="3"/>
        <v>0</v>
      </c>
      <c r="CF208" s="13"/>
      <c r="CO208" s="14"/>
      <c r="CP208" s="14"/>
    </row>
    <row r="209" spans="1:94" ht="13.5" customHeight="1" x14ac:dyDescent="0.2">
      <c r="A209" s="69">
        <v>208</v>
      </c>
      <c r="B209" s="2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74"/>
      <c r="BN209" s="2">
        <f>IF(BO209&lt;6,SUM(E209:BM209),SUM(LARGE(E209:BM209,{1;2;3;4;5;6})))</f>
        <v>0</v>
      </c>
      <c r="BO209" s="53">
        <f t="shared" si="3"/>
        <v>0</v>
      </c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H209" s="12"/>
      <c r="CI209" s="12"/>
      <c r="CJ209" s="12"/>
      <c r="CK209" s="12"/>
    </row>
    <row r="210" spans="1:94" s="12" customFormat="1" x14ac:dyDescent="0.2">
      <c r="A210" s="69">
        <v>209</v>
      </c>
      <c r="B210" s="2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74"/>
      <c r="BN210" s="2">
        <f>IF(BO210&lt;6,SUM(E210:BM210),SUM(LARGE(E210:BM210,{1;2;3;4;5;6})))</f>
        <v>0</v>
      </c>
      <c r="BO210" s="53">
        <f t="shared" si="3"/>
        <v>0</v>
      </c>
      <c r="CO210" s="14"/>
      <c r="CP210" s="14"/>
    </row>
    <row r="211" spans="1:94" s="12" customFormat="1" x14ac:dyDescent="0.2">
      <c r="A211" s="69">
        <v>210</v>
      </c>
      <c r="B211" s="2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74"/>
      <c r="BN211" s="2">
        <f>IF(BO211&lt;6,SUM(E211:BM211),SUM(LARGE(E211:BM211,{1;2;3;4;5;6})))</f>
        <v>0</v>
      </c>
      <c r="BO211" s="53">
        <f t="shared" si="3"/>
        <v>0</v>
      </c>
      <c r="CF211" s="16"/>
      <c r="CG211" s="16"/>
      <c r="CO211" s="14"/>
      <c r="CP211" s="14"/>
    </row>
    <row r="212" spans="1:94" s="12" customFormat="1" x14ac:dyDescent="0.2">
      <c r="A212" s="69">
        <v>211</v>
      </c>
      <c r="B212" s="2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2">
        <f>IF(BO212&lt;6,SUM(E212:BM212),SUM(LARGE(E212:BM212,{1;2;3;4;5;6})))</f>
        <v>0</v>
      </c>
      <c r="BO212" s="53">
        <f t="shared" si="3"/>
        <v>0</v>
      </c>
    </row>
    <row r="213" spans="1:94" s="12" customFormat="1" x14ac:dyDescent="0.2">
      <c r="A213" s="69">
        <v>212</v>
      </c>
      <c r="B213" s="2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74"/>
      <c r="BN213" s="2">
        <f>IF(BO213&lt;6,SUM(E213:BM213),SUM(LARGE(E213:BM213,{1;2;3;4;5;6})))</f>
        <v>0</v>
      </c>
      <c r="BO213" s="53">
        <f t="shared" si="3"/>
        <v>0</v>
      </c>
      <c r="CF213" s="16"/>
      <c r="CG213" s="16"/>
      <c r="CO213" s="14"/>
      <c r="CP213" s="14"/>
    </row>
    <row r="214" spans="1:94" s="12" customFormat="1" x14ac:dyDescent="0.2">
      <c r="A214" s="69">
        <v>213</v>
      </c>
      <c r="B214" s="2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74"/>
      <c r="BN214" s="2">
        <f>IF(BO214&lt;6,SUM(E214:BM214),SUM(LARGE(E214:BM214,{1;2;3;4;5;6})))</f>
        <v>0</v>
      </c>
      <c r="BO214" s="53">
        <f t="shared" si="3"/>
        <v>0</v>
      </c>
      <c r="CF214" s="16"/>
      <c r="CG214" s="16"/>
      <c r="CO214" s="14"/>
      <c r="CP214" s="14"/>
    </row>
    <row r="215" spans="1:94" s="12" customFormat="1" x14ac:dyDescent="0.2">
      <c r="A215" s="69">
        <v>214</v>
      </c>
      <c r="B215" s="2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0"/>
      <c r="BN215" s="2">
        <f>IF(BO215&lt;6,SUM(E215:BM215),SUM(LARGE(E215:BM215,{1;2;3;4;5;6})))</f>
        <v>0</v>
      </c>
      <c r="BO215" s="53">
        <f t="shared" si="3"/>
        <v>0</v>
      </c>
      <c r="BP215" s="14"/>
    </row>
    <row r="216" spans="1:94" s="12" customFormat="1" x14ac:dyDescent="0.2">
      <c r="A216" s="69">
        <v>215</v>
      </c>
      <c r="B216" s="2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74"/>
      <c r="BN216" s="2">
        <f>IF(BO216&lt;6,SUM(E216:BM216),SUM(LARGE(E216:BM216,{1;2;3;4;5;6})))</f>
        <v>0</v>
      </c>
      <c r="BO216" s="53">
        <f t="shared" si="3"/>
        <v>0</v>
      </c>
      <c r="BP216" s="14"/>
    </row>
    <row r="217" spans="1:94" s="12" customFormat="1" x14ac:dyDescent="0.2">
      <c r="A217" s="69">
        <v>216</v>
      </c>
      <c r="B217" s="2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0"/>
      <c r="BN217" s="2">
        <f>IF(BO217&lt;6,SUM(E217:BM217),SUM(LARGE(E217:BM217,{1;2;3;4;5;6})))</f>
        <v>0</v>
      </c>
      <c r="BO217" s="53">
        <f t="shared" si="3"/>
        <v>0</v>
      </c>
      <c r="CD217" s="16"/>
      <c r="CE217" s="16"/>
      <c r="CM217" s="14"/>
      <c r="CN217" s="14"/>
    </row>
    <row r="218" spans="1:94" s="12" customFormat="1" x14ac:dyDescent="0.2">
      <c r="A218" s="69">
        <v>217</v>
      </c>
      <c r="B218" s="2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2">
        <f>IF(BO218&lt;6,SUM(E218:BM218),SUM(LARGE(E218:BM218,{1;2;3;4;5;6})))</f>
        <v>0</v>
      </c>
      <c r="BO218" s="53">
        <f t="shared" si="3"/>
        <v>0</v>
      </c>
      <c r="CD218" s="16"/>
      <c r="CE218" s="16"/>
      <c r="CM218" s="14"/>
      <c r="CN218" s="14"/>
    </row>
    <row r="219" spans="1:94" s="12" customFormat="1" x14ac:dyDescent="0.2">
      <c r="A219" s="69">
        <v>218</v>
      </c>
      <c r="B219" s="2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51"/>
      <c r="V219" s="51"/>
      <c r="W219" s="51"/>
      <c r="X219" s="51"/>
      <c r="Y219" s="51"/>
      <c r="Z219" s="51"/>
      <c r="AA219" s="52"/>
      <c r="AB219" s="52"/>
      <c r="AC219" s="52"/>
      <c r="AD219" s="52"/>
      <c r="AE219" s="51"/>
      <c r="AF219" s="51"/>
      <c r="AG219" s="52"/>
      <c r="AH219" s="52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74"/>
      <c r="BN219" s="2">
        <f>IF(BO219&lt;6,SUM(E219:BM219),SUM(LARGE(E219:BM219,{1;2;3;4;5;6})))</f>
        <v>0</v>
      </c>
      <c r="BO219" s="53">
        <f t="shared" si="3"/>
        <v>0</v>
      </c>
      <c r="CE219" s="16"/>
      <c r="CF219" s="16"/>
      <c r="CN219" s="14"/>
      <c r="CO219" s="14"/>
    </row>
    <row r="220" spans="1:94" x14ac:dyDescent="0.2">
      <c r="A220" s="69">
        <v>219</v>
      </c>
      <c r="B220" s="2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2">
        <f>IF(BO220&lt;6,SUM(E220:BM220),SUM(LARGE(E220:BM220,{1;2;3;4;5;6})))</f>
        <v>0</v>
      </c>
      <c r="BO220" s="53">
        <f t="shared" si="3"/>
        <v>0</v>
      </c>
      <c r="CE220" s="12"/>
      <c r="CG220" s="3"/>
      <c r="CN220" s="12"/>
      <c r="CP220" s="3"/>
    </row>
    <row r="221" spans="1:94" s="12" customFormat="1" x14ac:dyDescent="0.2">
      <c r="A221" s="69">
        <v>220</v>
      </c>
      <c r="B221" s="2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2">
        <f>IF(BO221&lt;6,SUM(E221:BM221),SUM(LARGE(E221:BM221,{1;2;3;4;5;6})))</f>
        <v>0</v>
      </c>
      <c r="BO221" s="53">
        <f t="shared" si="3"/>
        <v>0</v>
      </c>
      <c r="CF221" s="13"/>
      <c r="CN221" s="14"/>
      <c r="CO221" s="14"/>
    </row>
    <row r="222" spans="1:94" s="12" customFormat="1" x14ac:dyDescent="0.2">
      <c r="A222" s="69">
        <v>221</v>
      </c>
      <c r="B222" s="2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0"/>
      <c r="BN222" s="2">
        <f>IF(BO222&lt;6,SUM(E222:BM222),SUM(LARGE(E222:BM222,{1;2;3;4;5;6})))</f>
        <v>0</v>
      </c>
      <c r="BO222" s="53">
        <f t="shared" si="3"/>
        <v>0</v>
      </c>
      <c r="CM222" s="14"/>
      <c r="CN222" s="14"/>
    </row>
    <row r="223" spans="1:94" s="12" customFormat="1" x14ac:dyDescent="0.2">
      <c r="A223" s="69">
        <v>222</v>
      </c>
      <c r="B223" s="2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74"/>
      <c r="BN223" s="2">
        <f>IF(BO223&lt;6,SUM(E223:BM223),SUM(LARGE(E223:BM223,{1;2;3;4;5;6})))</f>
        <v>0</v>
      </c>
      <c r="BO223" s="53">
        <f t="shared" si="3"/>
        <v>0</v>
      </c>
      <c r="CE223" s="13"/>
      <c r="CM223" s="14"/>
      <c r="CN223" s="14"/>
    </row>
    <row r="224" spans="1:94" s="12" customFormat="1" x14ac:dyDescent="0.2">
      <c r="A224" s="69">
        <v>223</v>
      </c>
      <c r="B224" s="2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2">
        <f>IF(BO224&lt;6,SUM(E224:BM224),SUM(LARGE(E224:BM224,{1;2;3;4;5;6})))</f>
        <v>0</v>
      </c>
      <c r="BO224" s="53">
        <f t="shared" si="3"/>
        <v>0</v>
      </c>
      <c r="CE224" s="13"/>
      <c r="CM224" s="14"/>
      <c r="CN224" s="14"/>
    </row>
    <row r="225" spans="1:94" x14ac:dyDescent="0.2">
      <c r="A225" s="69">
        <v>224</v>
      </c>
      <c r="B225" s="2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18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74"/>
      <c r="BN225" s="2">
        <f>IF(BO225&lt;6,SUM(E225:BM225),SUM(LARGE(E225:BM225,{1;2;3;4;5;6})))</f>
        <v>0</v>
      </c>
      <c r="BO225" s="53">
        <f t="shared" si="3"/>
        <v>0</v>
      </c>
      <c r="BT225" s="12"/>
      <c r="BU225" s="12"/>
      <c r="BV225" s="12"/>
      <c r="CD225" s="12"/>
      <c r="CE225" s="13"/>
      <c r="CF225" s="3"/>
      <c r="CG225" s="3"/>
      <c r="CM225" s="12"/>
      <c r="CN225" s="12"/>
      <c r="CO225" s="3"/>
      <c r="CP225" s="3"/>
    </row>
    <row r="226" spans="1:94" s="12" customFormat="1" x14ac:dyDescent="0.2">
      <c r="A226" s="69">
        <v>225</v>
      </c>
      <c r="B226" s="2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74"/>
      <c r="BN226" s="2">
        <f>IF(BO226&lt;6,SUM(E226:BM226),SUM(LARGE(E226:BM226,{1;2;3;4;5;6})))</f>
        <v>0</v>
      </c>
      <c r="BO226" s="53">
        <f t="shared" si="3"/>
        <v>0</v>
      </c>
      <c r="CM226" s="14"/>
      <c r="CN226" s="14"/>
    </row>
    <row r="227" spans="1:94" s="12" customFormat="1" x14ac:dyDescent="0.2">
      <c r="A227" s="69">
        <v>226</v>
      </c>
      <c r="B227" s="2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51"/>
      <c r="BN227" s="2">
        <f>IF(BO227&lt;6,SUM(E227:BM227),SUM(LARGE(E227:BM227,{1;2;3;4;5;6})))</f>
        <v>0</v>
      </c>
      <c r="BO227" s="53">
        <f t="shared" si="3"/>
        <v>0</v>
      </c>
      <c r="CM227" s="14"/>
      <c r="CN227" s="14"/>
    </row>
    <row r="228" spans="1:94" x14ac:dyDescent="0.2">
      <c r="A228" s="69">
        <v>227</v>
      </c>
      <c r="B228" s="26"/>
      <c r="C228" s="80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74"/>
      <c r="BN228" s="2">
        <f>IF(BO228&lt;6,SUM(E228:BM228),SUM(LARGE(E228:BM228,{1;2;3;4;5;6})))</f>
        <v>0</v>
      </c>
      <c r="BO228" s="53">
        <f t="shared" si="3"/>
        <v>0</v>
      </c>
      <c r="BU228" s="12"/>
      <c r="BV228" s="12"/>
      <c r="BW228" s="12"/>
      <c r="CE228" s="12"/>
      <c r="CG228" s="3"/>
      <c r="CN228" s="12"/>
      <c r="CP228" s="3"/>
    </row>
    <row r="229" spans="1:94" x14ac:dyDescent="0.2">
      <c r="A229" s="69">
        <v>228</v>
      </c>
      <c r="B229" s="26"/>
      <c r="C229" s="80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74"/>
      <c r="BN229" s="2">
        <f>IF(BO229&lt;6,SUM(E229:BM229),SUM(LARGE(E229:BM229,{1;2;3;4;5;6})))</f>
        <v>0</v>
      </c>
      <c r="BO229" s="53">
        <f t="shared" si="3"/>
        <v>0</v>
      </c>
      <c r="BU229" s="12"/>
      <c r="BV229" s="12"/>
      <c r="BW229" s="12"/>
      <c r="CE229" s="12"/>
      <c r="CG229" s="3"/>
      <c r="CN229" s="12"/>
      <c r="CP229" s="3"/>
    </row>
    <row r="230" spans="1:94" x14ac:dyDescent="0.2">
      <c r="A230" s="69">
        <v>229</v>
      </c>
      <c r="B230" s="26"/>
      <c r="C230" s="80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74"/>
      <c r="BN230" s="2">
        <f>IF(BO230&lt;6,SUM(E230:BM230),SUM(LARGE(E230:BM230,{1;2;3;4;5;6})))</f>
        <v>0</v>
      </c>
      <c r="BO230" s="53">
        <f t="shared" si="3"/>
        <v>0</v>
      </c>
      <c r="BU230" s="12"/>
      <c r="BV230" s="12"/>
      <c r="BW230" s="12"/>
      <c r="CE230" s="12"/>
      <c r="CG230" s="3"/>
      <c r="CN230" s="12"/>
      <c r="CP230" s="3"/>
    </row>
    <row r="231" spans="1:94" x14ac:dyDescent="0.2">
      <c r="A231" s="69">
        <v>230</v>
      </c>
      <c r="B231" s="2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2">
        <f>IF(BO231&lt;6,SUM(E231:BM231),SUM(LARGE(E231:BM231,{1;2;3;4;5;6})))</f>
        <v>0</v>
      </c>
      <c r="BO231" s="53">
        <f t="shared" si="3"/>
        <v>0</v>
      </c>
      <c r="BU231" s="12"/>
      <c r="BV231" s="12"/>
      <c r="BW231" s="12"/>
      <c r="CE231" s="12"/>
      <c r="CG231" s="3"/>
      <c r="CN231" s="12"/>
      <c r="CP231" s="3"/>
    </row>
    <row r="232" spans="1:94" x14ac:dyDescent="0.2">
      <c r="A232" s="69">
        <v>231</v>
      </c>
      <c r="B232" s="2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50"/>
      <c r="BN232" s="2">
        <f>IF(BO232&lt;6,SUM(E232:BM232),SUM(LARGE(E232:BM232,{1;2;3;4;5;6})))</f>
        <v>0</v>
      </c>
      <c r="BO232" s="53">
        <f t="shared" si="3"/>
        <v>0</v>
      </c>
      <c r="BU232" s="12"/>
      <c r="BV232" s="12"/>
      <c r="BW232" s="12"/>
      <c r="CE232" s="12"/>
      <c r="CG232" s="3"/>
      <c r="CN232" s="12"/>
      <c r="CP232" s="3"/>
    </row>
    <row r="233" spans="1:94" x14ac:dyDescent="0.2">
      <c r="A233" s="69">
        <v>232</v>
      </c>
      <c r="B233" s="2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18"/>
      <c r="V233" s="18"/>
      <c r="W233" s="18"/>
      <c r="X233" s="18"/>
      <c r="Y233" s="18"/>
      <c r="Z233" s="18"/>
      <c r="AA233" s="18"/>
      <c r="AB233" s="18"/>
      <c r="AC233" s="9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9"/>
      <c r="BN233" s="2">
        <f>IF(BO233&lt;6,SUM(E233:BM233),SUM(LARGE(E233:BM233,{1;2;3;4;5;6})))</f>
        <v>0</v>
      </c>
      <c r="BO233" s="53">
        <f t="shared" si="3"/>
        <v>0</v>
      </c>
      <c r="BU233" s="12"/>
      <c r="BV233" s="12"/>
      <c r="BW233" s="12"/>
      <c r="CE233" s="12"/>
      <c r="CF233" s="13"/>
      <c r="CG233" s="3"/>
      <c r="CN233" s="12"/>
      <c r="CP233" s="3"/>
    </row>
    <row r="234" spans="1:94" x14ac:dyDescent="0.2">
      <c r="A234" s="69">
        <v>233</v>
      </c>
      <c r="B234" s="2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74"/>
      <c r="BN234" s="2">
        <f>IF(BO234&lt;6,SUM(E234:BM234),SUM(LARGE(E234:BM234,{1;2;3;4;5;6})))</f>
        <v>0</v>
      </c>
      <c r="BO234" s="53">
        <f t="shared" si="3"/>
        <v>0</v>
      </c>
      <c r="BU234" s="12"/>
      <c r="BV234" s="12"/>
      <c r="BW234" s="12"/>
      <c r="CE234" s="12"/>
      <c r="CG234" s="3"/>
      <c r="CN234" s="12"/>
      <c r="CP234" s="3"/>
    </row>
    <row r="235" spans="1:94" x14ac:dyDescent="0.2">
      <c r="A235" s="69">
        <v>234</v>
      </c>
      <c r="B235" s="2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51"/>
      <c r="V235" s="52"/>
      <c r="W235" s="52"/>
      <c r="X235" s="52"/>
      <c r="Y235" s="52"/>
      <c r="Z235" s="52"/>
      <c r="AA235" s="52"/>
      <c r="AB235" s="52"/>
      <c r="AC235" s="52"/>
      <c r="AD235" s="52"/>
      <c r="AE235" s="18"/>
      <c r="AF235" s="18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2">
        <f>IF(BO235&lt;6,SUM(E235:BM235),SUM(LARGE(E235:BM235,{1;2;3;4;5;6})))</f>
        <v>0</v>
      </c>
      <c r="BO235" s="53">
        <f t="shared" si="3"/>
        <v>0</v>
      </c>
      <c r="BU235" s="12"/>
      <c r="BV235" s="12"/>
      <c r="BW235" s="12"/>
      <c r="CE235" s="12"/>
      <c r="CG235" s="3"/>
      <c r="CN235" s="12"/>
      <c r="CP235" s="3"/>
    </row>
    <row r="236" spans="1:94" x14ac:dyDescent="0.2">
      <c r="A236" s="69">
        <v>235</v>
      </c>
      <c r="B236" s="26"/>
      <c r="C236" s="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2"/>
      <c r="AF236" s="52"/>
      <c r="AG236" s="51"/>
      <c r="AH236" s="51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1"/>
      <c r="BN236" s="2">
        <f>IF(BO236&lt;6,SUM(E236:BM236),SUM(LARGE(E236:BM236,{1;2;3;4;5;6})))</f>
        <v>0</v>
      </c>
      <c r="BO236" s="53">
        <f t="shared" si="3"/>
        <v>0</v>
      </c>
      <c r="BU236" s="12"/>
      <c r="BV236" s="12"/>
      <c r="BW236" s="12"/>
      <c r="CE236" s="12"/>
      <c r="CG236" s="3"/>
      <c r="CN236" s="12"/>
      <c r="CP236" s="3"/>
    </row>
    <row r="237" spans="1:94" x14ac:dyDescent="0.2">
      <c r="A237" s="69">
        <v>236</v>
      </c>
      <c r="B237" s="2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51"/>
      <c r="BN237" s="2">
        <f>IF(BO237&lt;6,SUM(E237:BM237),SUM(LARGE(E237:BM237,{1;2;3;4;5;6})))</f>
        <v>0</v>
      </c>
      <c r="BO237" s="53">
        <f t="shared" si="3"/>
        <v>0</v>
      </c>
      <c r="BU237" s="12"/>
      <c r="BV237" s="12"/>
      <c r="BW237" s="12"/>
      <c r="CE237" s="12"/>
      <c r="CG237" s="3"/>
      <c r="CN237" s="12"/>
      <c r="CP237" s="3"/>
    </row>
    <row r="238" spans="1:94" x14ac:dyDescent="0.2">
      <c r="A238" s="69">
        <v>237</v>
      </c>
      <c r="B238" s="2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74"/>
      <c r="BN238" s="2">
        <f>IF(BO238&lt;6,SUM(E238:BM238),SUM(LARGE(E238:BM238,{1;2;3;4;5;6})))</f>
        <v>0</v>
      </c>
      <c r="BO238" s="53">
        <f t="shared" si="3"/>
        <v>0</v>
      </c>
      <c r="BU238" s="12"/>
      <c r="BV238" s="12"/>
      <c r="BW238" s="12"/>
      <c r="CE238" s="12"/>
      <c r="CG238" s="3"/>
      <c r="CN238" s="12"/>
      <c r="CP238" s="3"/>
    </row>
    <row r="239" spans="1:94" x14ac:dyDescent="0.2">
      <c r="A239" s="69">
        <v>238</v>
      </c>
      <c r="B239" s="2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51"/>
      <c r="AF239" s="51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74"/>
      <c r="BN239" s="2">
        <f>IF(BO239&lt;6,SUM(E239:BM239),SUM(LARGE(E239:BM239,{1;2;3;4;5;6})))</f>
        <v>0</v>
      </c>
      <c r="BO239" s="53">
        <f t="shared" si="3"/>
        <v>0</v>
      </c>
      <c r="BU239" s="12"/>
      <c r="BV239" s="12"/>
      <c r="BW239" s="12"/>
      <c r="CE239" s="12"/>
      <c r="CF239" s="13"/>
      <c r="CG239" s="3"/>
      <c r="CN239" s="12"/>
      <c r="CP239" s="3"/>
    </row>
    <row r="240" spans="1:94" x14ac:dyDescent="0.2">
      <c r="A240" s="69">
        <v>239</v>
      </c>
      <c r="B240" s="2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18"/>
      <c r="V240" s="18"/>
      <c r="W240" s="18"/>
      <c r="X240" s="18"/>
      <c r="Y240" s="18"/>
      <c r="Z240" s="18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74"/>
      <c r="BN240" s="2">
        <f>IF(BO240&lt;6,SUM(E240:BM240),SUM(LARGE(E240:BM240,{1;2;3;4;5;6})))</f>
        <v>0</v>
      </c>
      <c r="BO240" s="53">
        <f t="shared" si="3"/>
        <v>0</v>
      </c>
      <c r="BU240" s="12"/>
      <c r="BV240" s="12"/>
      <c r="BW240" s="12"/>
      <c r="CE240" s="12"/>
      <c r="CG240" s="3"/>
      <c r="CN240" s="12"/>
      <c r="CP240" s="3"/>
    </row>
    <row r="241" spans="1:94" x14ac:dyDescent="0.2">
      <c r="A241" s="69">
        <v>240</v>
      </c>
      <c r="B241" s="2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9"/>
      <c r="V241" s="9"/>
      <c r="W241" s="9"/>
      <c r="X241" s="9"/>
      <c r="Y241" s="9"/>
      <c r="Z241" s="9"/>
      <c r="AA241" s="18"/>
      <c r="AB241" s="18"/>
      <c r="AC241" s="9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51"/>
      <c r="BN241" s="2">
        <f>IF(BO241&lt;6,SUM(E241:BM241),SUM(LARGE(E241:BM241,{1;2;3;4;5;6})))</f>
        <v>0</v>
      </c>
      <c r="BO241" s="53">
        <f t="shared" si="3"/>
        <v>0</v>
      </c>
      <c r="CE241" s="12"/>
      <c r="CG241" s="3"/>
      <c r="CN241" s="12"/>
      <c r="CP241" s="3"/>
    </row>
    <row r="242" spans="1:94" x14ac:dyDescent="0.2">
      <c r="A242" s="69">
        <v>241</v>
      </c>
      <c r="B242" s="2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74"/>
      <c r="BN242" s="2">
        <f>IF(BO242&lt;6,SUM(E242:BM242),SUM(LARGE(E242:BM242,{1;2;3;4;5;6})))</f>
        <v>0</v>
      </c>
      <c r="BO242" s="53">
        <f t="shared" si="3"/>
        <v>0</v>
      </c>
      <c r="CE242" s="12"/>
      <c r="CF242" s="13"/>
      <c r="CG242" s="3"/>
      <c r="CN242" s="12"/>
      <c r="CP242" s="3"/>
    </row>
    <row r="243" spans="1:94" x14ac:dyDescent="0.2">
      <c r="A243" s="69">
        <v>242</v>
      </c>
      <c r="B243" s="2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74"/>
      <c r="BN243" s="2">
        <f>IF(BO243&lt;6,SUM(E243:BM243),SUM(LARGE(E243:BM243,{1;2;3;4;5;6})))</f>
        <v>0</v>
      </c>
      <c r="BO243" s="53">
        <f t="shared" si="3"/>
        <v>0</v>
      </c>
      <c r="CE243" s="12"/>
      <c r="CF243" s="13"/>
      <c r="CG243" s="3"/>
      <c r="CN243" s="12"/>
      <c r="CP243" s="3"/>
    </row>
    <row r="244" spans="1:94" x14ac:dyDescent="0.2">
      <c r="A244" s="69">
        <v>243</v>
      </c>
      <c r="B244" s="2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74"/>
      <c r="BN244" s="2">
        <f>IF(BO244&lt;6,SUM(E244:BM244),SUM(LARGE(E244:BM244,{1;2;3;4;5;6})))</f>
        <v>0</v>
      </c>
      <c r="BO244" s="53">
        <f t="shared" si="3"/>
        <v>0</v>
      </c>
      <c r="CE244" s="12"/>
      <c r="CF244" s="13"/>
      <c r="CG244" s="3"/>
      <c r="CN244" s="12"/>
      <c r="CP244" s="3"/>
    </row>
    <row r="245" spans="1:94" x14ac:dyDescent="0.2">
      <c r="A245" s="69">
        <v>244</v>
      </c>
      <c r="B245" s="26"/>
      <c r="C245" s="8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74"/>
      <c r="BN245" s="2">
        <f>IF(BO245&lt;6,SUM(E245:BM245),SUM(LARGE(E245:BM245,{1;2;3;4;5;6})))</f>
        <v>0</v>
      </c>
      <c r="BO245" s="53">
        <f t="shared" si="3"/>
        <v>0</v>
      </c>
      <c r="CE245" s="12"/>
      <c r="CF245" s="13"/>
      <c r="CG245" s="3"/>
      <c r="CN245" s="12"/>
      <c r="CP245" s="3"/>
    </row>
    <row r="246" spans="1:94" x14ac:dyDescent="0.2">
      <c r="A246" s="69">
        <v>245</v>
      </c>
      <c r="B246" s="2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2">
        <f>IF(BO246&lt;6,SUM(E246:BM246),SUM(LARGE(E246:BM246,{1;2;3;4;5;6})))</f>
        <v>0</v>
      </c>
      <c r="BO246" s="53">
        <f t="shared" si="3"/>
        <v>0</v>
      </c>
      <c r="CE246" s="12"/>
      <c r="CF246" s="13"/>
      <c r="CG246" s="3"/>
      <c r="CN246" s="12"/>
      <c r="CP246" s="3"/>
    </row>
    <row r="247" spans="1:94" x14ac:dyDescent="0.2">
      <c r="A247" s="69">
        <v>246</v>
      </c>
      <c r="B247" s="2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74"/>
      <c r="BN247" s="2">
        <f>IF(BO247&lt;6,SUM(E247:BM247),SUM(LARGE(E247:BM247,{1;2;3;4;5;6})))</f>
        <v>0</v>
      </c>
      <c r="BO247" s="53">
        <f t="shared" si="3"/>
        <v>0</v>
      </c>
      <c r="CE247" s="12"/>
      <c r="CF247" s="13"/>
      <c r="CG247" s="3"/>
      <c r="CN247" s="12"/>
      <c r="CP247" s="3"/>
    </row>
    <row r="248" spans="1:94" x14ac:dyDescent="0.2">
      <c r="A248" s="69">
        <v>247</v>
      </c>
      <c r="B248" s="2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74"/>
      <c r="BN248" s="2">
        <f>IF(BO248&lt;6,SUM(E248:BM248),SUM(LARGE(E248:BM248,{1;2;3;4;5;6})))</f>
        <v>0</v>
      </c>
      <c r="BO248" s="53">
        <f t="shared" si="3"/>
        <v>0</v>
      </c>
      <c r="CE248" s="12"/>
      <c r="CG248" s="3"/>
      <c r="CN248" s="12"/>
      <c r="CP248" s="3"/>
    </row>
    <row r="249" spans="1:94" x14ac:dyDescent="0.2">
      <c r="A249" s="69">
        <v>248</v>
      </c>
      <c r="B249" s="2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74"/>
      <c r="BN249" s="2">
        <f>IF(BO249&lt;6,SUM(E249:BM249),SUM(LARGE(E249:BM249,{1;2;3;4;5;6})))</f>
        <v>0</v>
      </c>
      <c r="BO249" s="53">
        <f t="shared" si="3"/>
        <v>0</v>
      </c>
      <c r="CE249" s="12"/>
      <c r="CF249" s="13"/>
      <c r="CG249" s="3"/>
      <c r="CN249" s="12"/>
      <c r="CP249" s="3"/>
    </row>
    <row r="250" spans="1:94" x14ac:dyDescent="0.2">
      <c r="A250" s="69">
        <v>249</v>
      </c>
      <c r="B250" s="2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51"/>
      <c r="BN250" s="2">
        <f>IF(BO250&lt;6,SUM(E250:BM250),SUM(LARGE(E250:BM250,{1;2;3;4;5;6})))</f>
        <v>0</v>
      </c>
      <c r="BO250" s="53">
        <f t="shared" si="3"/>
        <v>0</v>
      </c>
      <c r="CE250" s="12"/>
      <c r="CG250" s="3"/>
      <c r="CN250" s="12"/>
      <c r="CP250" s="3"/>
    </row>
    <row r="251" spans="1:94" x14ac:dyDescent="0.2">
      <c r="A251" s="69">
        <v>250</v>
      </c>
      <c r="B251" s="2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2">
        <f>IF(BO251&lt;6,SUM(E251:BM251),SUM(LARGE(E251:BM251,{1;2;3;4;5;6})))</f>
        <v>0</v>
      </c>
      <c r="BO251" s="53">
        <f t="shared" si="3"/>
        <v>0</v>
      </c>
      <c r="CE251" s="12"/>
      <c r="CF251" s="13"/>
      <c r="CG251" s="3"/>
      <c r="CN251" s="12"/>
      <c r="CP251" s="3"/>
    </row>
    <row r="252" spans="1:94" x14ac:dyDescent="0.2">
      <c r="A252" s="69">
        <v>251</v>
      </c>
      <c r="B252" s="2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18"/>
      <c r="V252" s="18"/>
      <c r="W252" s="18"/>
      <c r="X252" s="18"/>
      <c r="Y252" s="18"/>
      <c r="Z252" s="18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74"/>
      <c r="BN252" s="2">
        <f>IF(BO252&lt;6,SUM(E252:BM252),SUM(LARGE(E252:BM252,{1;2;3;4;5;6})))</f>
        <v>0</v>
      </c>
      <c r="BO252" s="53">
        <f t="shared" si="3"/>
        <v>0</v>
      </c>
      <c r="CE252" s="12"/>
      <c r="CG252" s="3"/>
      <c r="CN252" s="12"/>
      <c r="CP252" s="3"/>
    </row>
    <row r="253" spans="1:94" x14ac:dyDescent="0.2">
      <c r="A253" s="69">
        <v>252</v>
      </c>
      <c r="B253" s="26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51"/>
      <c r="BN253" s="2">
        <f>IF(BO253&lt;6,SUM(E253:BM253),SUM(LARGE(E253:BM253,{1;2;3;4;5;6})))</f>
        <v>0</v>
      </c>
      <c r="BO253" s="53">
        <f t="shared" si="3"/>
        <v>0</v>
      </c>
      <c r="CE253" s="12"/>
      <c r="CG253" s="3"/>
      <c r="CN253" s="12"/>
      <c r="CP253" s="3"/>
    </row>
    <row r="254" spans="1:94" x14ac:dyDescent="0.2">
      <c r="A254" s="69">
        <v>253</v>
      </c>
      <c r="B254" s="2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2">
        <f>IF(BO254&lt;6,SUM(E254:BM254),SUM(LARGE(E254:BM254,{1;2;3;4;5;6})))</f>
        <v>0</v>
      </c>
      <c r="BO254" s="53">
        <f t="shared" si="3"/>
        <v>0</v>
      </c>
      <c r="CE254" s="12"/>
      <c r="CG254" s="3"/>
      <c r="CN254" s="12"/>
      <c r="CP254" s="3"/>
    </row>
    <row r="255" spans="1:94" x14ac:dyDescent="0.2">
      <c r="A255" s="69">
        <v>254</v>
      </c>
      <c r="B255" s="2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2">
        <f>IF(BO255&lt;6,SUM(E255:BM255),SUM(LARGE(E255:BM255,{1;2;3;4;5;6})))</f>
        <v>0</v>
      </c>
      <c r="BO255" s="53">
        <f t="shared" si="3"/>
        <v>0</v>
      </c>
      <c r="CE255" s="12"/>
      <c r="CG255" s="3"/>
      <c r="CN255" s="12"/>
      <c r="CP255" s="3"/>
    </row>
    <row r="256" spans="1:94" x14ac:dyDescent="0.2">
      <c r="A256" s="69">
        <v>255</v>
      </c>
      <c r="B256" s="2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74"/>
      <c r="BN256" s="2">
        <f>IF(BO256&lt;6,SUM(E256:BM256),SUM(LARGE(E256:BM256,{1;2;3;4;5;6})))</f>
        <v>0</v>
      </c>
      <c r="BO256" s="53">
        <f t="shared" si="3"/>
        <v>0</v>
      </c>
      <c r="CE256" s="12"/>
      <c r="CG256" s="3"/>
      <c r="CN256" s="12"/>
      <c r="CP256" s="3"/>
    </row>
    <row r="257" spans="1:94" x14ac:dyDescent="0.2">
      <c r="A257" s="69">
        <v>256</v>
      </c>
      <c r="B257" s="26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74"/>
      <c r="BN257" s="2">
        <f>IF(BO257&lt;6,SUM(E257:BM257),SUM(LARGE(E257:BM257,{1;2;3;4;5;6})))</f>
        <v>0</v>
      </c>
      <c r="BO257" s="53">
        <f t="shared" si="3"/>
        <v>0</v>
      </c>
      <c r="CE257" s="12"/>
      <c r="CG257" s="3"/>
      <c r="CN257" s="12"/>
      <c r="CP257" s="3"/>
    </row>
    <row r="258" spans="1:94" x14ac:dyDescent="0.2">
      <c r="A258" s="69">
        <v>257</v>
      </c>
      <c r="B258" s="2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74"/>
      <c r="BN258" s="2">
        <f>IF(BO258&lt;6,SUM(E258:BM258),SUM(LARGE(E258:BM258,{1;2;3;4;5;6})))</f>
        <v>0</v>
      </c>
      <c r="BO258" s="53">
        <f t="shared" ref="BO258:BO324" si="4">COUNT(E258:BM258)</f>
        <v>0</v>
      </c>
      <c r="CE258" s="12"/>
      <c r="CF258" s="13"/>
      <c r="CG258" s="3"/>
      <c r="CN258" s="12"/>
      <c r="CP258" s="3"/>
    </row>
    <row r="259" spans="1:94" x14ac:dyDescent="0.2">
      <c r="A259" s="69">
        <v>258</v>
      </c>
      <c r="B259" s="26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2">
        <f>IF(BO259&lt;6,SUM(E259:BM259),SUM(LARGE(E259:BM259,{1;2;3;4;5;6})))</f>
        <v>0</v>
      </c>
      <c r="BO259" s="53">
        <f t="shared" si="4"/>
        <v>0</v>
      </c>
      <c r="CE259" s="12"/>
      <c r="CG259" s="3"/>
      <c r="CN259" s="12"/>
      <c r="CP259" s="3"/>
    </row>
    <row r="260" spans="1:94" x14ac:dyDescent="0.2">
      <c r="A260" s="69">
        <v>259</v>
      </c>
      <c r="B260" s="2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74"/>
      <c r="BN260" s="2">
        <f>IF(BO260&lt;6,SUM(E260:BM260),SUM(LARGE(E260:BM260,{1;2;3;4;5;6})))</f>
        <v>0</v>
      </c>
      <c r="BO260" s="53">
        <f t="shared" si="4"/>
        <v>0</v>
      </c>
      <c r="CE260" s="12"/>
      <c r="CG260" s="3"/>
      <c r="CN260" s="12"/>
      <c r="CP260" s="3"/>
    </row>
    <row r="261" spans="1:94" x14ac:dyDescent="0.2">
      <c r="A261" s="69">
        <v>260</v>
      </c>
      <c r="B261" s="2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9"/>
      <c r="V261" s="9"/>
      <c r="W261" s="9"/>
      <c r="X261" s="9"/>
      <c r="Y261" s="9"/>
      <c r="Z261" s="9"/>
      <c r="AA261" s="18"/>
      <c r="AB261" s="18"/>
      <c r="AC261" s="18"/>
      <c r="AD261" s="9"/>
      <c r="AE261" s="18"/>
      <c r="AF261" s="18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74"/>
      <c r="BN261" s="2">
        <f>IF(BO261&lt;6,SUM(E261:BM261),SUM(LARGE(E261:BM261,{1;2;3;4;5;6})))</f>
        <v>0</v>
      </c>
      <c r="BO261" s="53">
        <f t="shared" si="4"/>
        <v>0</v>
      </c>
      <c r="CE261" s="12"/>
      <c r="CF261" s="13"/>
      <c r="CG261" s="3"/>
      <c r="CN261" s="12"/>
      <c r="CP261" s="3"/>
    </row>
    <row r="262" spans="1:94" x14ac:dyDescent="0.2">
      <c r="A262" s="69">
        <v>261</v>
      </c>
      <c r="B262" s="2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18"/>
      <c r="V262" s="18"/>
      <c r="W262" s="18"/>
      <c r="X262" s="18"/>
      <c r="Y262" s="18"/>
      <c r="Z262" s="18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1"/>
      <c r="BN262" s="2">
        <f>IF(BO262&lt;6,SUM(E262:BM262),SUM(LARGE(E262:BM262,{1;2;3;4;5;6})))</f>
        <v>0</v>
      </c>
      <c r="BO262" s="53">
        <f t="shared" si="4"/>
        <v>0</v>
      </c>
      <c r="CE262" s="12"/>
      <c r="CG262" s="3"/>
      <c r="CN262" s="12"/>
      <c r="CP262" s="3"/>
    </row>
    <row r="263" spans="1:94" x14ac:dyDescent="0.2">
      <c r="A263" s="69">
        <v>262</v>
      </c>
      <c r="B263" s="2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74"/>
      <c r="BN263" s="2">
        <f>IF(BO263&lt;6,SUM(E263:BM263),SUM(LARGE(E263:BM263,{1;2;3;4;5;6})))</f>
        <v>0</v>
      </c>
      <c r="BO263" s="53">
        <f t="shared" si="4"/>
        <v>0</v>
      </c>
      <c r="CE263" s="12"/>
      <c r="CF263" s="13"/>
      <c r="CG263" s="3"/>
      <c r="CN263" s="12"/>
      <c r="CP263" s="3"/>
    </row>
    <row r="264" spans="1:94" x14ac:dyDescent="0.2">
      <c r="A264" s="69">
        <v>263</v>
      </c>
      <c r="B264" s="2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52"/>
      <c r="V264" s="52"/>
      <c r="W264" s="52"/>
      <c r="X264" s="52"/>
      <c r="Y264" s="52"/>
      <c r="Z264" s="52"/>
      <c r="AA264" s="52"/>
      <c r="AB264" s="52"/>
      <c r="AC264" s="52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74"/>
      <c r="BN264" s="2">
        <f>IF(BO264&lt;6,SUM(E264:BM264),SUM(LARGE(E264:BM264,{1;2;3;4;5;6})))</f>
        <v>0</v>
      </c>
      <c r="BO264" s="53">
        <f t="shared" si="4"/>
        <v>0</v>
      </c>
      <c r="CE264" s="12"/>
      <c r="CG264" s="3"/>
      <c r="CN264" s="12"/>
      <c r="CP264" s="3"/>
    </row>
    <row r="265" spans="1:94" x14ac:dyDescent="0.2">
      <c r="A265" s="69">
        <v>264</v>
      </c>
      <c r="B265" s="26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51"/>
      <c r="V265" s="51"/>
      <c r="W265" s="51"/>
      <c r="X265" s="51"/>
      <c r="Y265" s="51"/>
      <c r="Z265" s="51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1"/>
      <c r="BN265" s="2">
        <f>IF(BO265&lt;6,SUM(E265:BM265),SUM(LARGE(E265:BM265,{1;2;3;4;5;6})))</f>
        <v>0</v>
      </c>
      <c r="BO265" s="53">
        <f t="shared" si="4"/>
        <v>0</v>
      </c>
      <c r="CE265" s="12"/>
      <c r="CF265" s="13"/>
      <c r="CG265" s="3"/>
      <c r="CN265" s="12"/>
      <c r="CP265" s="3"/>
    </row>
    <row r="266" spans="1:94" x14ac:dyDescent="0.2">
      <c r="A266" s="69">
        <v>265</v>
      </c>
      <c r="B266" s="2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9"/>
      <c r="V266" s="9"/>
      <c r="W266" s="9"/>
      <c r="X266" s="9"/>
      <c r="Y266" s="9"/>
      <c r="Z266" s="9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74"/>
      <c r="BN266" s="2">
        <f>IF(BO266&lt;6,SUM(E266:BM266),SUM(LARGE(E266:BM266,{1;2;3;4;5;6})))</f>
        <v>0</v>
      </c>
      <c r="BO266" s="53">
        <f t="shared" si="4"/>
        <v>0</v>
      </c>
      <c r="CE266" s="12"/>
      <c r="CF266" s="13"/>
      <c r="CG266" s="3"/>
      <c r="CN266" s="12"/>
      <c r="CP266" s="3"/>
    </row>
    <row r="267" spans="1:94" x14ac:dyDescent="0.2">
      <c r="A267" s="69">
        <v>266</v>
      </c>
      <c r="B267" s="2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9"/>
      <c r="V267" s="9"/>
      <c r="W267" s="9"/>
      <c r="X267" s="9"/>
      <c r="Y267" s="9"/>
      <c r="Z267" s="9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9"/>
      <c r="BN267" s="2">
        <f>IF(BO267&lt;6,SUM(E267:BM267),SUM(LARGE(E267:BM267,{1;2;3;4;5;6})))</f>
        <v>0</v>
      </c>
      <c r="BO267" s="53">
        <f t="shared" si="4"/>
        <v>0</v>
      </c>
      <c r="CE267" s="12"/>
      <c r="CG267" s="3"/>
      <c r="CN267" s="12"/>
      <c r="CP267" s="3"/>
    </row>
    <row r="268" spans="1:94" x14ac:dyDescent="0.2">
      <c r="A268" s="69">
        <v>267</v>
      </c>
      <c r="B268" s="2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9"/>
      <c r="V268" s="9"/>
      <c r="W268" s="9"/>
      <c r="X268" s="9"/>
      <c r="Y268" s="9"/>
      <c r="Z268" s="9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74"/>
      <c r="BN268" s="2">
        <f>IF(BO268&lt;6,SUM(E268:BM268),SUM(LARGE(E268:BM268,{1;2;3;4;5;6})))</f>
        <v>0</v>
      </c>
      <c r="BO268" s="53">
        <f t="shared" si="4"/>
        <v>0</v>
      </c>
      <c r="CE268" s="12"/>
      <c r="CG268" s="3"/>
      <c r="CN268" s="12"/>
      <c r="CP268" s="3"/>
    </row>
    <row r="269" spans="1:94" x14ac:dyDescent="0.2">
      <c r="A269" s="69">
        <v>268</v>
      </c>
      <c r="B269" s="2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74"/>
      <c r="BN269" s="2">
        <f>IF(BO269&lt;6,SUM(E269:BM269),SUM(LARGE(E269:BM269,{1;2;3;4;5;6})))</f>
        <v>0</v>
      </c>
      <c r="BO269" s="53">
        <f t="shared" si="4"/>
        <v>0</v>
      </c>
      <c r="CE269" s="12"/>
      <c r="CG269" s="3"/>
      <c r="CN269" s="12"/>
      <c r="CP269" s="3"/>
    </row>
    <row r="270" spans="1:94" x14ac:dyDescent="0.2">
      <c r="A270" s="69">
        <v>269</v>
      </c>
      <c r="B270" s="2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51"/>
      <c r="V270" s="51"/>
      <c r="W270" s="51"/>
      <c r="X270" s="51"/>
      <c r="Y270" s="51"/>
      <c r="Z270" s="51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1"/>
      <c r="BN270" s="2">
        <f>IF(BO270&lt;6,SUM(E270:BM270),SUM(LARGE(E270:BM270,{1;2;3;4;5;6})))</f>
        <v>0</v>
      </c>
      <c r="BO270" s="53">
        <f t="shared" si="4"/>
        <v>0</v>
      </c>
      <c r="CE270" s="12"/>
      <c r="CG270" s="3"/>
      <c r="CN270" s="12"/>
      <c r="CP270" s="3"/>
    </row>
    <row r="271" spans="1:94" x14ac:dyDescent="0.2">
      <c r="A271" s="69">
        <v>270</v>
      </c>
      <c r="B271" s="2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9"/>
      <c r="BN271" s="2">
        <f>IF(BO271&lt;6,SUM(E271:BM271),SUM(LARGE(E271:BM271,{1;2;3;4;5;6})))</f>
        <v>0</v>
      </c>
      <c r="BO271" s="53">
        <f t="shared" si="4"/>
        <v>0</v>
      </c>
      <c r="CE271" s="12"/>
      <c r="CG271" s="3"/>
      <c r="CN271" s="12"/>
      <c r="CP271" s="3"/>
    </row>
    <row r="272" spans="1:94" x14ac:dyDescent="0.2">
      <c r="A272" s="69">
        <v>271</v>
      </c>
      <c r="B272" s="2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2">
        <f>IF(BO272&lt;6,SUM(E272:BM272),SUM(LARGE(E272:BM272,{1;2;3;4;5;6})))</f>
        <v>0</v>
      </c>
      <c r="BO272" s="53">
        <f t="shared" si="4"/>
        <v>0</v>
      </c>
    </row>
    <row r="273" spans="1:67" x14ac:dyDescent="0.2">
      <c r="A273" s="69">
        <v>272</v>
      </c>
      <c r="B273" s="2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74"/>
      <c r="BN273" s="2">
        <f>IF(BO273&lt;6,SUM(E273:BM273),SUM(LARGE(E273:BM273,{1;2;3;4;5;6})))</f>
        <v>0</v>
      </c>
      <c r="BO273" s="53">
        <f t="shared" si="4"/>
        <v>0</v>
      </c>
    </row>
    <row r="274" spans="1:67" x14ac:dyDescent="0.2">
      <c r="A274" s="69">
        <v>273</v>
      </c>
      <c r="B274" s="2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74"/>
      <c r="BN274" s="2">
        <f>IF(BO274&lt;6,SUM(E274:BM274),SUM(LARGE(E274:BM274,{1;2;3;4;5;6})))</f>
        <v>0</v>
      </c>
      <c r="BO274" s="53">
        <f t="shared" si="4"/>
        <v>0</v>
      </c>
    </row>
    <row r="275" spans="1:67" x14ac:dyDescent="0.2">
      <c r="A275" s="69">
        <v>274</v>
      </c>
      <c r="B275" s="2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74"/>
      <c r="BN275" s="2">
        <f>IF(BO275&lt;6,SUM(E275:BM275),SUM(LARGE(E275:BM275,{1;2;3;4;5;6})))</f>
        <v>0</v>
      </c>
      <c r="BO275" s="53">
        <f t="shared" si="4"/>
        <v>0</v>
      </c>
    </row>
    <row r="276" spans="1:67" x14ac:dyDescent="0.2">
      <c r="A276" s="69">
        <v>275</v>
      </c>
      <c r="B276" s="2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"/>
      <c r="BN276" s="2">
        <f>IF(BO276&lt;6,SUM(E276:BM276),SUM(LARGE(E276:BM276,{1;2;3;4;5;6})))</f>
        <v>0</v>
      </c>
      <c r="BO276" s="53">
        <f t="shared" si="4"/>
        <v>0</v>
      </c>
    </row>
    <row r="277" spans="1:67" x14ac:dyDescent="0.2">
      <c r="A277" s="69">
        <v>276</v>
      </c>
      <c r="B277" s="2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74"/>
      <c r="BN277" s="2">
        <f>IF(BO277&lt;6,SUM(E277:BM277),SUM(LARGE(E277:BM277,{1;2;3;4;5;6})))</f>
        <v>0</v>
      </c>
      <c r="BO277" s="53">
        <f t="shared" si="4"/>
        <v>0</v>
      </c>
    </row>
    <row r="278" spans="1:67" x14ac:dyDescent="0.2">
      <c r="A278" s="69">
        <v>277</v>
      </c>
      <c r="B278" s="2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74"/>
      <c r="BN278" s="2">
        <f>IF(BO278&lt;6,SUM(E278:BM278),SUM(LARGE(E278:BM278,{1;2;3;4;5;6})))</f>
        <v>0</v>
      </c>
      <c r="BO278" s="53">
        <f t="shared" si="4"/>
        <v>0</v>
      </c>
    </row>
    <row r="279" spans="1:67" x14ac:dyDescent="0.2">
      <c r="A279" s="69">
        <v>278</v>
      </c>
      <c r="B279" s="2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2">
        <f>IF(BO279&lt;6,SUM(E279:BM279),SUM(LARGE(E279:BM279,{1;2;3;4;5;6})))</f>
        <v>0</v>
      </c>
      <c r="BO279" s="53">
        <f t="shared" si="4"/>
        <v>0</v>
      </c>
    </row>
    <row r="280" spans="1:67" x14ac:dyDescent="0.2">
      <c r="A280" s="69">
        <v>279</v>
      </c>
      <c r="B280" s="2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74"/>
      <c r="BN280" s="2">
        <f>IF(BO280&lt;6,SUM(E280:BM280),SUM(LARGE(E280:BM280,{1;2;3;4;5;6})))</f>
        <v>0</v>
      </c>
      <c r="BO280" s="53">
        <f t="shared" si="4"/>
        <v>0</v>
      </c>
    </row>
    <row r="281" spans="1:67" x14ac:dyDescent="0.2">
      <c r="A281" s="69">
        <v>280</v>
      </c>
      <c r="B281" s="2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2">
        <f>IF(BO281&lt;6,SUM(E281:BM281),SUM(LARGE(E281:BM281,{1;2;3;4;5;6})))</f>
        <v>0</v>
      </c>
      <c r="BO281" s="53">
        <f t="shared" si="4"/>
        <v>0</v>
      </c>
    </row>
    <row r="282" spans="1:67" x14ac:dyDescent="0.2">
      <c r="A282" s="69">
        <v>281</v>
      </c>
      <c r="B282" s="2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51"/>
      <c r="BN282" s="2">
        <f>IF(BO282&lt;6,SUM(E282:BM282),SUM(LARGE(E282:BM282,{1;2;3;4;5;6})))</f>
        <v>0</v>
      </c>
      <c r="BO282" s="53">
        <f t="shared" si="4"/>
        <v>0</v>
      </c>
    </row>
    <row r="283" spans="1:67" x14ac:dyDescent="0.2">
      <c r="A283" s="69">
        <v>282</v>
      </c>
      <c r="B283" s="2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74"/>
      <c r="BN283" s="2">
        <f>IF(BO283&lt;6,SUM(E283:BM283),SUM(LARGE(E283:BM283,{1;2;3;4;5;6})))</f>
        <v>0</v>
      </c>
      <c r="BO283" s="53">
        <f t="shared" si="4"/>
        <v>0</v>
      </c>
    </row>
    <row r="284" spans="1:67" x14ac:dyDescent="0.2">
      <c r="A284" s="69">
        <v>283</v>
      </c>
      <c r="B284" s="2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74"/>
      <c r="BN284" s="2">
        <f>IF(BO284&lt;6,SUM(E284:BM284),SUM(LARGE(E284:BM284,{1;2;3;4;5;6})))</f>
        <v>0</v>
      </c>
      <c r="BO284" s="53">
        <f t="shared" si="4"/>
        <v>0</v>
      </c>
    </row>
    <row r="285" spans="1:67" x14ac:dyDescent="0.2">
      <c r="A285" s="69">
        <v>284</v>
      </c>
      <c r="B285" s="2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74"/>
      <c r="BN285" s="2">
        <f>IF(BO285&lt;6,SUM(E285:BM285),SUM(LARGE(E285:BM285,{1;2;3;4;5;6})))</f>
        <v>0</v>
      </c>
      <c r="BO285" s="53">
        <f t="shared" si="4"/>
        <v>0</v>
      </c>
    </row>
    <row r="286" spans="1:67" x14ac:dyDescent="0.2">
      <c r="A286" s="69">
        <v>285</v>
      </c>
      <c r="B286" s="2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74"/>
      <c r="BN286" s="2">
        <f>IF(BO286&lt;6,SUM(E286:BM286),SUM(LARGE(E286:BM286,{1;2;3;4;5;6})))</f>
        <v>0</v>
      </c>
      <c r="BO286" s="53">
        <f t="shared" si="4"/>
        <v>0</v>
      </c>
    </row>
    <row r="287" spans="1:67" x14ac:dyDescent="0.2">
      <c r="A287" s="69">
        <v>286</v>
      </c>
      <c r="B287" s="2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74"/>
      <c r="BN287" s="2">
        <f>IF(BO287&lt;6,SUM(E287:BM287),SUM(LARGE(E287:BM287,{1;2;3;4;5;6})))</f>
        <v>0</v>
      </c>
      <c r="BO287" s="53">
        <f t="shared" si="4"/>
        <v>0</v>
      </c>
    </row>
    <row r="288" spans="1:67" x14ac:dyDescent="0.2">
      <c r="A288" s="69">
        <v>287</v>
      </c>
      <c r="B288" s="2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74"/>
      <c r="BN288" s="2">
        <f>IF(BO288&lt;6,SUM(E288:BM288),SUM(LARGE(E288:BM288,{1;2;3;4;5;6})))</f>
        <v>0</v>
      </c>
      <c r="BO288" s="53">
        <f t="shared" si="4"/>
        <v>0</v>
      </c>
    </row>
    <row r="289" spans="1:67" x14ac:dyDescent="0.2">
      <c r="A289" s="69">
        <v>288</v>
      </c>
      <c r="B289" s="2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50"/>
      <c r="BN289" s="2">
        <f>IF(BO289&lt;6,SUM(E289:BM289),SUM(LARGE(E289:BM289,{1;2;3;4;5;6})))</f>
        <v>0</v>
      </c>
      <c r="BO289" s="53">
        <f t="shared" si="4"/>
        <v>0</v>
      </c>
    </row>
    <row r="290" spans="1:67" x14ac:dyDescent="0.2">
      <c r="A290" s="69">
        <v>289</v>
      </c>
      <c r="B290" s="2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74"/>
      <c r="BN290" s="2">
        <f>IF(BO290&lt;6,SUM(E290:BM290),SUM(LARGE(E290:BM290,{1;2;3;4;5;6})))</f>
        <v>0</v>
      </c>
      <c r="BO290" s="53">
        <f t="shared" si="4"/>
        <v>0</v>
      </c>
    </row>
    <row r="291" spans="1:67" x14ac:dyDescent="0.2">
      <c r="A291" s="69">
        <v>290</v>
      </c>
      <c r="B291" s="2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2">
        <f>IF(BO291&lt;6,SUM(E291:BM291),SUM(LARGE(E291:BM291,{1;2;3;4;5;6})))</f>
        <v>0</v>
      </c>
      <c r="BO291" s="53">
        <f t="shared" si="4"/>
        <v>0</v>
      </c>
    </row>
    <row r="292" spans="1:67" x14ac:dyDescent="0.2">
      <c r="A292" s="69">
        <v>291</v>
      </c>
      <c r="B292" s="2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74"/>
      <c r="BN292" s="2">
        <f>IF(BO292&lt;6,SUM(E292:BM292),SUM(LARGE(E292:BM292,{1;2;3;4;5;6})))</f>
        <v>0</v>
      </c>
      <c r="BO292" s="53">
        <f t="shared" si="4"/>
        <v>0</v>
      </c>
    </row>
    <row r="293" spans="1:67" x14ac:dyDescent="0.2">
      <c r="A293" s="69">
        <v>292</v>
      </c>
      <c r="B293" s="2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2">
        <f>IF(BO293&lt;6,SUM(E293:BM293),SUM(LARGE(E293:BM293,{1;2;3;4;5;6})))</f>
        <v>0</v>
      </c>
      <c r="BO293" s="53">
        <f t="shared" si="4"/>
        <v>0</v>
      </c>
    </row>
    <row r="294" spans="1:67" x14ac:dyDescent="0.2">
      <c r="A294" s="69">
        <v>293</v>
      </c>
      <c r="B294" s="2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1"/>
      <c r="BN294" s="2">
        <f>IF(BO294&lt;6,SUM(E294:BM294),SUM(LARGE(E294:BM294,{1;2;3;4;5;6})))</f>
        <v>0</v>
      </c>
      <c r="BO294" s="53">
        <f t="shared" si="4"/>
        <v>0</v>
      </c>
    </row>
    <row r="295" spans="1:67" x14ac:dyDescent="0.2">
      <c r="A295" s="69">
        <v>294</v>
      </c>
      <c r="B295" s="2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51"/>
      <c r="BN295" s="2">
        <f>IF(BO295&lt;6,SUM(E295:BM295),SUM(LARGE(E295:BM295,{1;2;3;4;5;6})))</f>
        <v>0</v>
      </c>
      <c r="BO295" s="53">
        <f t="shared" si="4"/>
        <v>0</v>
      </c>
    </row>
    <row r="296" spans="1:67" x14ac:dyDescent="0.2">
      <c r="A296" s="69">
        <v>295</v>
      </c>
      <c r="B296" s="2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74"/>
      <c r="BN296" s="2">
        <f>IF(BO296&lt;6,SUM(E296:BM296),SUM(LARGE(E296:BM296,{1;2;3;4;5;6})))</f>
        <v>0</v>
      </c>
      <c r="BO296" s="53">
        <f t="shared" si="4"/>
        <v>0</v>
      </c>
    </row>
    <row r="297" spans="1:67" x14ac:dyDescent="0.2">
      <c r="A297" s="69">
        <v>296</v>
      </c>
      <c r="B297" s="2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74"/>
      <c r="BN297" s="2">
        <f>IF(BO297&lt;6,SUM(E297:BM297),SUM(LARGE(E297:BM297,{1;2;3;4;5;6})))</f>
        <v>0</v>
      </c>
      <c r="BO297" s="53">
        <f t="shared" si="4"/>
        <v>0</v>
      </c>
    </row>
    <row r="298" spans="1:67" x14ac:dyDescent="0.2">
      <c r="A298" s="69">
        <v>297</v>
      </c>
      <c r="B298" s="2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74"/>
      <c r="BN298" s="2">
        <f>IF(BO298&lt;6,SUM(E298:BM298),SUM(LARGE(E298:BM298,{1;2;3;4;5;6})))</f>
        <v>0</v>
      </c>
      <c r="BO298" s="53">
        <f t="shared" si="4"/>
        <v>0</v>
      </c>
    </row>
    <row r="299" spans="1:67" x14ac:dyDescent="0.2">
      <c r="A299" s="69">
        <v>298</v>
      </c>
      <c r="B299" s="2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74"/>
      <c r="BN299" s="2">
        <f>IF(BO299&lt;6,SUM(E299:BM299),SUM(LARGE(E299:BM299,{1;2;3;4;5;6})))</f>
        <v>0</v>
      </c>
      <c r="BO299" s="53">
        <f t="shared" si="4"/>
        <v>0</v>
      </c>
    </row>
    <row r="300" spans="1:67" x14ac:dyDescent="0.2">
      <c r="A300" s="69">
        <v>299</v>
      </c>
      <c r="B300" s="2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2">
        <f>IF(BO300&lt;6,SUM(E300:BM300),SUM(LARGE(E300:BM300,{1;2;3;4;5;6})))</f>
        <v>0</v>
      </c>
      <c r="BO300" s="53">
        <f t="shared" si="4"/>
        <v>0</v>
      </c>
    </row>
    <row r="301" spans="1:67" x14ac:dyDescent="0.2">
      <c r="A301" s="69">
        <v>300</v>
      </c>
      <c r="B301" s="2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74"/>
      <c r="BN301" s="2">
        <f>IF(BO301&lt;6,SUM(E301:BM301),SUM(LARGE(E301:BM301,{1;2;3;4;5;6})))</f>
        <v>0</v>
      </c>
      <c r="BO301" s="53">
        <f t="shared" si="4"/>
        <v>0</v>
      </c>
    </row>
    <row r="302" spans="1:67" x14ac:dyDescent="0.2">
      <c r="A302" s="69">
        <v>301</v>
      </c>
      <c r="B302" s="2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74"/>
      <c r="BN302" s="2">
        <f>IF(BO302&lt;6,SUM(E302:BM302),SUM(LARGE(E302:BM302,{1;2;3;4;5;6})))</f>
        <v>0</v>
      </c>
      <c r="BO302" s="53">
        <f t="shared" si="4"/>
        <v>0</v>
      </c>
    </row>
    <row r="303" spans="1:67" x14ac:dyDescent="0.2">
      <c r="A303" s="69">
        <v>302</v>
      </c>
      <c r="B303" s="2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74"/>
      <c r="BN303" s="2">
        <f>IF(BO303&lt;6,SUM(E303:BM303),SUM(LARGE(E303:BM303,{1;2;3;4;5;6})))</f>
        <v>0</v>
      </c>
      <c r="BO303" s="53">
        <f t="shared" si="4"/>
        <v>0</v>
      </c>
    </row>
    <row r="304" spans="1:67" x14ac:dyDescent="0.2">
      <c r="A304" s="69">
        <v>303</v>
      </c>
      <c r="B304" s="2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74"/>
      <c r="BN304" s="2">
        <f>IF(BO304&lt;6,SUM(E304:BM304),SUM(LARGE(E304:BM304,{1;2;3;4;5;6})))</f>
        <v>0</v>
      </c>
      <c r="BO304" s="53">
        <f t="shared" si="4"/>
        <v>0</v>
      </c>
    </row>
    <row r="305" spans="1:67" x14ac:dyDescent="0.2">
      <c r="A305" s="69">
        <v>304</v>
      </c>
      <c r="B305" s="2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74"/>
      <c r="BN305" s="2">
        <f>IF(BO305&lt;6,SUM(E305:BM305),SUM(LARGE(E305:BM305,{1;2;3;4;5;6})))</f>
        <v>0</v>
      </c>
      <c r="BO305" s="53">
        <f t="shared" si="4"/>
        <v>0</v>
      </c>
    </row>
    <row r="306" spans="1:67" x14ac:dyDescent="0.2">
      <c r="A306" s="69">
        <v>305</v>
      </c>
      <c r="B306" s="2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74"/>
      <c r="BN306" s="2">
        <f>IF(BO306&lt;6,SUM(E306:BM306),SUM(LARGE(E306:BM306,{1;2;3;4;5;6})))</f>
        <v>0</v>
      </c>
      <c r="BO306" s="53">
        <f t="shared" si="4"/>
        <v>0</v>
      </c>
    </row>
    <row r="307" spans="1:67" x14ac:dyDescent="0.2">
      <c r="A307" s="69">
        <v>306</v>
      </c>
      <c r="B307" s="2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74"/>
      <c r="BN307" s="2">
        <f>IF(BO307&lt;6,SUM(E307:BM307),SUM(LARGE(E307:BM307,{1;2;3;4;5;6})))</f>
        <v>0</v>
      </c>
      <c r="BO307" s="53">
        <f t="shared" si="4"/>
        <v>0</v>
      </c>
    </row>
    <row r="308" spans="1:67" x14ac:dyDescent="0.2">
      <c r="A308" s="69">
        <v>307</v>
      </c>
      <c r="B308" s="2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2">
        <f>IF(BO308&lt;6,SUM(E308:BM308),SUM(LARGE(E308:BM308,{1;2;3;4;5;6})))</f>
        <v>0</v>
      </c>
      <c r="BO308" s="53">
        <f t="shared" si="4"/>
        <v>0</v>
      </c>
    </row>
    <row r="309" spans="1:67" x14ac:dyDescent="0.2">
      <c r="A309" s="69">
        <v>308</v>
      </c>
      <c r="B309" s="2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74"/>
      <c r="BN309" s="2">
        <f>IF(BO309&lt;6,SUM(E309:BM309),SUM(LARGE(E309:BM309,{1;2;3;4;5;6})))</f>
        <v>0</v>
      </c>
      <c r="BO309" s="53">
        <f t="shared" si="4"/>
        <v>0</v>
      </c>
    </row>
    <row r="310" spans="1:67" x14ac:dyDescent="0.2">
      <c r="A310" s="69">
        <v>309</v>
      </c>
      <c r="B310" s="2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74"/>
      <c r="BN310" s="2">
        <f>IF(BO310&lt;6,SUM(E310:BM310),SUM(LARGE(E310:BM310,{1;2;3;4;5;6})))</f>
        <v>0</v>
      </c>
      <c r="BO310" s="53">
        <f t="shared" si="4"/>
        <v>0</v>
      </c>
    </row>
    <row r="311" spans="1:67" x14ac:dyDescent="0.2">
      <c r="A311" s="69">
        <v>310</v>
      </c>
      <c r="B311" s="2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74"/>
      <c r="BN311" s="2">
        <f>IF(BO311&lt;6,SUM(E311:BM311),SUM(LARGE(E311:BM311,{1;2;3;4;5;6})))</f>
        <v>0</v>
      </c>
      <c r="BO311" s="53">
        <f t="shared" si="4"/>
        <v>0</v>
      </c>
    </row>
    <row r="312" spans="1:67" x14ac:dyDescent="0.2">
      <c r="A312" s="69">
        <v>311</v>
      </c>
      <c r="B312" s="2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2">
        <f>IF(BO312&lt;6,SUM(E312:BM312),SUM(LARGE(E312:BM312,{1;2;3;4;5;6})))</f>
        <v>0</v>
      </c>
      <c r="BO312" s="53">
        <f t="shared" si="4"/>
        <v>0</v>
      </c>
    </row>
    <row r="313" spans="1:67" x14ac:dyDescent="0.2">
      <c r="A313" s="69">
        <v>312</v>
      </c>
      <c r="B313" s="2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74"/>
      <c r="BN313" s="2">
        <f>IF(BO313&lt;6,SUM(E313:BM313),SUM(LARGE(E313:BM313,{1;2;3;4;5;6})))</f>
        <v>0</v>
      </c>
      <c r="BO313" s="53">
        <f t="shared" si="4"/>
        <v>0</v>
      </c>
    </row>
    <row r="314" spans="1:67" x14ac:dyDescent="0.2">
      <c r="A314" s="69">
        <v>313</v>
      </c>
      <c r="B314" s="2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2">
        <f>IF(BO314&lt;6,SUM(E314:BM314),SUM(LARGE(E314:BM314,{1;2;3;4;5;6})))</f>
        <v>0</v>
      </c>
      <c r="BO314" s="53">
        <f t="shared" si="4"/>
        <v>0</v>
      </c>
    </row>
    <row r="315" spans="1:67" x14ac:dyDescent="0.2">
      <c r="A315" s="69">
        <v>314</v>
      </c>
      <c r="B315" s="2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74"/>
      <c r="BN315" s="2">
        <f>IF(BO315&lt;6,SUM(E315:BM315),SUM(LARGE(E315:BM315,{1;2;3;4;5;6})))</f>
        <v>0</v>
      </c>
      <c r="BO315" s="53">
        <f t="shared" si="4"/>
        <v>0</v>
      </c>
    </row>
    <row r="316" spans="1:67" x14ac:dyDescent="0.2">
      <c r="A316" s="69">
        <v>315</v>
      </c>
      <c r="B316" s="2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74"/>
      <c r="BN316" s="2">
        <f>IF(BO316&lt;6,SUM(E316:BM316),SUM(LARGE(E316:BM316,{1;2;3;4;5;6})))</f>
        <v>0</v>
      </c>
      <c r="BO316" s="53">
        <f t="shared" si="4"/>
        <v>0</v>
      </c>
    </row>
    <row r="317" spans="1:67" x14ac:dyDescent="0.2">
      <c r="A317" s="69">
        <v>316</v>
      </c>
      <c r="B317" s="2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74"/>
      <c r="BN317" s="2">
        <f>IF(BO317&lt;6,SUM(E317:BM317),SUM(LARGE(E317:BM317,{1;2;3;4;5;6})))</f>
        <v>0</v>
      </c>
      <c r="BO317" s="53">
        <f t="shared" si="4"/>
        <v>0</v>
      </c>
    </row>
    <row r="318" spans="1:67" x14ac:dyDescent="0.2">
      <c r="A318" s="69">
        <v>317</v>
      </c>
      <c r="B318" s="2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74"/>
      <c r="BN318" s="2">
        <f>IF(BO318&lt;6,SUM(E318:BM318),SUM(LARGE(E318:BM318,{1;2;3;4;5;6})))</f>
        <v>0</v>
      </c>
      <c r="BO318" s="53">
        <f t="shared" si="4"/>
        <v>0</v>
      </c>
    </row>
    <row r="319" spans="1:67" x14ac:dyDescent="0.2">
      <c r="A319" s="69">
        <v>318</v>
      </c>
      <c r="B319" s="2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74"/>
      <c r="BN319" s="2">
        <f>IF(BO319&lt;6,SUM(E319:BM319),SUM(LARGE(E319:BM319,{1;2;3;4;5;6})))</f>
        <v>0</v>
      </c>
      <c r="BO319" s="53">
        <f t="shared" si="4"/>
        <v>0</v>
      </c>
    </row>
    <row r="320" spans="1:67" x14ac:dyDescent="0.2">
      <c r="A320" s="69">
        <v>319</v>
      </c>
      <c r="B320" s="26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2">
        <f>IF(BO320&lt;6,SUM(E320:BM320),SUM(LARGE(E320:BM320,{1;2;3;4;5;6})))</f>
        <v>0</v>
      </c>
      <c r="BO320" s="53">
        <f t="shared" si="4"/>
        <v>0</v>
      </c>
    </row>
    <row r="321" spans="1:67" x14ac:dyDescent="0.2">
      <c r="A321" s="69">
        <v>320</v>
      </c>
      <c r="B321" s="2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1"/>
      <c r="BN321" s="2">
        <f>IF(BO321&lt;6,SUM(E321:BM321),SUM(LARGE(E321:BM321,{1;2;3;4;5;6})))</f>
        <v>0</v>
      </c>
      <c r="BO321" s="53">
        <f t="shared" si="4"/>
        <v>0</v>
      </c>
    </row>
    <row r="322" spans="1:67" x14ac:dyDescent="0.2">
      <c r="A322" s="69">
        <v>321</v>
      </c>
      <c r="B322" s="26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2">
        <f>IF(BO322&lt;6,SUM(E322:BM322),SUM(LARGE(E322:BM322,{1;2;3;4;5;6})))</f>
        <v>0</v>
      </c>
      <c r="BO322" s="53">
        <f t="shared" si="4"/>
        <v>0</v>
      </c>
    </row>
    <row r="323" spans="1:67" x14ac:dyDescent="0.2">
      <c r="B323" s="2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1"/>
      <c r="BN323" s="2">
        <f>IF(BO323&lt;6,SUM(E323:BM323),SUM(LARGE(E323:BM323,{1;2;3;4;5;6})))</f>
        <v>0</v>
      </c>
      <c r="BO323" s="53">
        <f t="shared" si="4"/>
        <v>0</v>
      </c>
    </row>
    <row r="324" spans="1:67" x14ac:dyDescent="0.2">
      <c r="B324" s="2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74"/>
      <c r="BN324" s="2">
        <f>IF(BO324&lt;6,SUM(E324:BM324),SUM(LARGE(E324:BM324,{1;2;3;4;5;6})))</f>
        <v>0</v>
      </c>
      <c r="BO324" s="53">
        <f t="shared" si="4"/>
        <v>0</v>
      </c>
    </row>
    <row r="325" spans="1:67" x14ac:dyDescent="0.2">
      <c r="B325" s="2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74"/>
      <c r="BN325" s="2"/>
      <c r="BO325" s="53"/>
    </row>
    <row r="326" spans="1:67" x14ac:dyDescent="0.2">
      <c r="B326" s="2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74"/>
      <c r="BN326" s="2"/>
      <c r="BO326" s="6"/>
    </row>
    <row r="327" spans="1:67" x14ac:dyDescent="0.2">
      <c r="B327" s="2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74"/>
      <c r="BN327" s="2"/>
      <c r="BO327" s="6"/>
    </row>
    <row r="328" spans="1:67" x14ac:dyDescent="0.2">
      <c r="B328" s="2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74"/>
      <c r="BN328" s="2"/>
      <c r="BO328" s="53"/>
    </row>
    <row r="329" spans="1:67" x14ac:dyDescent="0.2">
      <c r="B329" s="2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74"/>
      <c r="BN329" s="2"/>
      <c r="BO329" s="6"/>
    </row>
  </sheetData>
  <autoFilter ref="B1:BO329">
    <sortState ref="B2:BO329">
      <sortCondition descending="1" ref="BN1:BN329"/>
    </sortState>
  </autoFilter>
  <phoneticPr fontId="1" type="noConversion"/>
  <conditionalFormatting sqref="D228">
    <cfRule type="duplicateValues" dxfId="55" priority="7" stopIfTrue="1"/>
  </conditionalFormatting>
  <conditionalFormatting sqref="D228">
    <cfRule type="duplicateValues" dxfId="54" priority="6" stopIfTrue="1"/>
  </conditionalFormatting>
  <conditionalFormatting sqref="D229">
    <cfRule type="duplicateValues" dxfId="53" priority="5" stopIfTrue="1"/>
  </conditionalFormatting>
  <conditionalFormatting sqref="D229">
    <cfRule type="duplicateValues" dxfId="52" priority="4" stopIfTrue="1"/>
  </conditionalFormatting>
  <conditionalFormatting sqref="D258:D279 D230:D248 D281:D287 D289:D65536 D1:D227 D250:D256">
    <cfRule type="duplicateValues" dxfId="51" priority="13" stopIfTrue="1"/>
  </conditionalFormatting>
  <conditionalFormatting sqref="D249">
    <cfRule type="duplicateValues" dxfId="50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X197"/>
  <sheetViews>
    <sheetView zoomScaleNormal="100" workbookViewId="0">
      <pane ySplit="1" topLeftCell="A14" activePane="bottomLeft" state="frozen"/>
      <selection activeCell="D139" sqref="D139"/>
      <selection pane="bottomLeft" activeCell="D33" sqref="D33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3.42578125" style="3" bestFit="1" customWidth="1"/>
    <col min="5" max="52" width="9.28515625" style="105" hidden="1" customWidth="1" outlineLevel="1"/>
    <col min="53" max="56" width="11.85546875" style="105" hidden="1" customWidth="1" outlineLevel="1"/>
    <col min="57" max="74" width="9.28515625" style="105" hidden="1" customWidth="1" outlineLevel="1"/>
    <col min="75" max="75" width="9.28515625" style="105" customWidth="1" collapsed="1"/>
    <col min="76" max="78" width="9.28515625" style="105" customWidth="1"/>
    <col min="79" max="79" width="10.85546875" style="31" customWidth="1"/>
    <col min="80" max="80" width="7.85546875" style="17" customWidth="1"/>
    <col min="81" max="81" width="9.42578125" style="56" customWidth="1"/>
    <col min="82" max="82" width="67.42578125" style="3" customWidth="1"/>
    <col min="83" max="96" width="9.140625" style="3" customWidth="1"/>
    <col min="97" max="97" width="5.140625" style="7" customWidth="1"/>
    <col min="98" max="101" width="6.5703125" style="3" customWidth="1"/>
    <col min="102" max="102" width="6.5703125" style="5" customWidth="1"/>
    <col min="103" max="16384" width="9.140625" style="3"/>
  </cols>
  <sheetData>
    <row r="1" spans="1:97" s="97" customFormat="1" ht="51" customHeight="1" x14ac:dyDescent="0.25">
      <c r="A1" s="27" t="s">
        <v>13</v>
      </c>
      <c r="B1" s="92" t="s">
        <v>110</v>
      </c>
      <c r="C1" s="92" t="s">
        <v>109</v>
      </c>
      <c r="D1" s="92" t="s">
        <v>0</v>
      </c>
      <c r="E1" s="112" t="s">
        <v>530</v>
      </c>
      <c r="F1" s="112" t="s">
        <v>531</v>
      </c>
      <c r="G1" s="112" t="s">
        <v>514</v>
      </c>
      <c r="H1" s="112" t="s">
        <v>515</v>
      </c>
      <c r="I1" s="112" t="s">
        <v>516</v>
      </c>
      <c r="J1" s="112" t="s">
        <v>517</v>
      </c>
      <c r="K1" s="112" t="s">
        <v>518</v>
      </c>
      <c r="L1" s="112" t="s">
        <v>532</v>
      </c>
      <c r="M1" s="112" t="s">
        <v>519</v>
      </c>
      <c r="N1" s="112" t="s">
        <v>520</v>
      </c>
      <c r="O1" s="112" t="s">
        <v>533</v>
      </c>
      <c r="P1" s="112" t="s">
        <v>521</v>
      </c>
      <c r="Q1" s="112" t="s">
        <v>522</v>
      </c>
      <c r="R1" s="112" t="s">
        <v>534</v>
      </c>
      <c r="S1" s="112" t="s">
        <v>535</v>
      </c>
      <c r="T1" s="112" t="s">
        <v>524</v>
      </c>
      <c r="U1" s="112" t="s">
        <v>525</v>
      </c>
      <c r="V1" s="112" t="s">
        <v>526</v>
      </c>
      <c r="W1" s="112" t="s">
        <v>527</v>
      </c>
      <c r="X1" s="113" t="s">
        <v>528</v>
      </c>
      <c r="Y1" s="113" t="s">
        <v>529</v>
      </c>
      <c r="Z1" s="113" t="s">
        <v>378</v>
      </c>
      <c r="AA1" s="113" t="s">
        <v>379</v>
      </c>
      <c r="AB1" s="113" t="s">
        <v>380</v>
      </c>
      <c r="AC1" s="113" t="s">
        <v>381</v>
      </c>
      <c r="AD1" s="113" t="s">
        <v>389</v>
      </c>
      <c r="AE1" s="113" t="s">
        <v>382</v>
      </c>
      <c r="AF1" s="113" t="s">
        <v>383</v>
      </c>
      <c r="AG1" s="113" t="s">
        <v>385</v>
      </c>
      <c r="AH1" s="113" t="s">
        <v>421</v>
      </c>
      <c r="AI1" s="113" t="s">
        <v>424</v>
      </c>
      <c r="AJ1" s="113" t="s">
        <v>425</v>
      </c>
      <c r="AK1" s="113" t="s">
        <v>431</v>
      </c>
      <c r="AL1" s="113" t="s">
        <v>446</v>
      </c>
      <c r="AM1" s="113" t="s">
        <v>447</v>
      </c>
      <c r="AN1" s="113" t="s">
        <v>566</v>
      </c>
      <c r="AO1" s="113" t="s">
        <v>567</v>
      </c>
      <c r="AP1" s="113" t="s">
        <v>569</v>
      </c>
      <c r="AQ1" s="113" t="s">
        <v>568</v>
      </c>
      <c r="AR1" s="113" t="s">
        <v>570</v>
      </c>
      <c r="AS1" s="92" t="s">
        <v>571</v>
      </c>
      <c r="AT1" s="92" t="s">
        <v>599</v>
      </c>
      <c r="AU1" s="92" t="s">
        <v>600</v>
      </c>
      <c r="AV1" s="92" t="s">
        <v>595</v>
      </c>
      <c r="AW1" s="92" t="s">
        <v>597</v>
      </c>
      <c r="AX1" s="92" t="s">
        <v>598</v>
      </c>
      <c r="AY1" s="92" t="s">
        <v>601</v>
      </c>
      <c r="AZ1" s="92" t="s">
        <v>602</v>
      </c>
      <c r="BA1" s="92" t="s">
        <v>576</v>
      </c>
      <c r="BB1" s="92" t="s">
        <v>616</v>
      </c>
      <c r="BC1" s="92" t="s">
        <v>608</v>
      </c>
      <c r="BD1" s="92" t="s">
        <v>609</v>
      </c>
      <c r="BE1" s="92" t="s">
        <v>617</v>
      </c>
      <c r="BF1" s="92" t="s">
        <v>618</v>
      </c>
      <c r="BG1" s="92" t="s">
        <v>686</v>
      </c>
      <c r="BH1" s="92" t="s">
        <v>687</v>
      </c>
      <c r="BI1" s="92" t="s">
        <v>673</v>
      </c>
      <c r="BJ1" s="92" t="s">
        <v>677</v>
      </c>
      <c r="BK1" s="92" t="s">
        <v>695</v>
      </c>
      <c r="BL1" s="92" t="s">
        <v>743</v>
      </c>
      <c r="BM1" s="92" t="s">
        <v>744</v>
      </c>
      <c r="BN1" s="92" t="s">
        <v>722</v>
      </c>
      <c r="BO1" s="92" t="s">
        <v>745</v>
      </c>
      <c r="BP1" s="92" t="s">
        <v>742</v>
      </c>
      <c r="BQ1" s="92" t="s">
        <v>749</v>
      </c>
      <c r="BR1" s="92" t="s">
        <v>759</v>
      </c>
      <c r="BS1" s="92" t="s">
        <v>836</v>
      </c>
      <c r="BT1" s="92" t="s">
        <v>837</v>
      </c>
      <c r="BU1" s="92" t="s">
        <v>838</v>
      </c>
      <c r="BV1" s="92" t="s">
        <v>879</v>
      </c>
      <c r="BW1" s="92" t="s">
        <v>856</v>
      </c>
      <c r="BX1" s="92" t="s">
        <v>880</v>
      </c>
      <c r="BY1" s="92"/>
      <c r="BZ1" s="92"/>
      <c r="CA1" s="93"/>
      <c r="CB1" s="38" t="s">
        <v>63</v>
      </c>
      <c r="CC1" s="57" t="s">
        <v>75</v>
      </c>
      <c r="CS1" s="98"/>
    </row>
    <row r="2" spans="1:97" ht="12.75" customHeight="1" x14ac:dyDescent="0.2">
      <c r="A2" s="28">
        <v>1</v>
      </c>
      <c r="B2" s="26" t="s">
        <v>111</v>
      </c>
      <c r="C2" s="6" t="s">
        <v>113</v>
      </c>
      <c r="D2" s="6" t="s">
        <v>16</v>
      </c>
      <c r="E2" s="54">
        <v>3030</v>
      </c>
      <c r="F2" s="54"/>
      <c r="G2" s="54">
        <v>2200</v>
      </c>
      <c r="H2" s="54"/>
      <c r="I2" s="54"/>
      <c r="J2" s="54">
        <v>2200</v>
      </c>
      <c r="K2" s="54">
        <v>2200</v>
      </c>
      <c r="L2" s="54"/>
      <c r="M2" s="54"/>
      <c r="N2" s="54"/>
      <c r="O2" s="54">
        <v>920</v>
      </c>
      <c r="P2" s="54">
        <v>1520</v>
      </c>
      <c r="Q2" s="54">
        <v>2750</v>
      </c>
      <c r="R2" s="54">
        <v>1290</v>
      </c>
      <c r="S2" s="54">
        <v>1670</v>
      </c>
      <c r="T2" s="54">
        <v>1300</v>
      </c>
      <c r="U2" s="54"/>
      <c r="V2" s="54">
        <v>1520</v>
      </c>
      <c r="W2" s="54">
        <v>2200</v>
      </c>
      <c r="X2" s="54"/>
      <c r="Y2" s="54"/>
      <c r="Z2" s="54"/>
      <c r="AA2" s="54">
        <v>1290</v>
      </c>
      <c r="AB2" s="54">
        <v>2200</v>
      </c>
      <c r="AC2" s="54">
        <v>2110</v>
      </c>
      <c r="AD2" s="54"/>
      <c r="AE2" s="54">
        <v>2200</v>
      </c>
      <c r="AF2" s="54">
        <v>2200</v>
      </c>
      <c r="AG2" s="54"/>
      <c r="AH2" s="54">
        <v>1520</v>
      </c>
      <c r="AI2" s="54">
        <v>1370</v>
      </c>
      <c r="AJ2" s="54"/>
      <c r="AK2" s="54"/>
      <c r="AL2" s="54">
        <v>2600</v>
      </c>
      <c r="AM2" s="54">
        <v>1520</v>
      </c>
      <c r="AN2" s="54"/>
      <c r="AO2" s="54"/>
      <c r="AP2" s="54">
        <v>4320</v>
      </c>
      <c r="AQ2" s="54">
        <v>2110</v>
      </c>
      <c r="AR2" s="54">
        <v>2709</v>
      </c>
      <c r="AS2" s="54">
        <v>1670</v>
      </c>
      <c r="AT2" s="54">
        <v>3000</v>
      </c>
      <c r="AU2" s="54"/>
      <c r="AV2" s="54">
        <v>4000</v>
      </c>
      <c r="AW2" s="54"/>
      <c r="AX2" s="54">
        <v>2750</v>
      </c>
      <c r="AY2" s="54"/>
      <c r="AZ2" s="54"/>
      <c r="BA2" s="54"/>
      <c r="BB2" s="54">
        <v>3200</v>
      </c>
      <c r="BC2" s="54"/>
      <c r="BD2" s="54">
        <v>1200</v>
      </c>
      <c r="BE2" s="54"/>
      <c r="BF2" s="54"/>
      <c r="BG2" s="54"/>
      <c r="BH2" s="54"/>
      <c r="BI2" s="54"/>
      <c r="BJ2" s="54"/>
      <c r="BK2" s="54"/>
      <c r="BL2" s="54">
        <v>4000</v>
      </c>
      <c r="BM2" s="54">
        <v>3000</v>
      </c>
      <c r="BN2" s="54"/>
      <c r="BO2" s="54">
        <v>2660</v>
      </c>
      <c r="BP2" s="54"/>
      <c r="BQ2" s="54">
        <v>3600</v>
      </c>
      <c r="BR2" s="54"/>
      <c r="BS2" s="54">
        <v>2800</v>
      </c>
      <c r="BT2" s="54"/>
      <c r="BU2" s="54"/>
      <c r="BV2" s="54">
        <v>1300</v>
      </c>
      <c r="BW2" s="54"/>
      <c r="BX2" s="54">
        <v>2500</v>
      </c>
      <c r="BY2" s="54"/>
      <c r="BZ2" s="54"/>
      <c r="CA2" s="54"/>
      <c r="CB2" s="2">
        <f>IF(CC2&lt;6,SUM(E2:CA2),SUM(LARGE(E2:CA2,{1;2;3;4;5;6})))</f>
        <v>22150</v>
      </c>
      <c r="CC2" s="53">
        <f t="shared" ref="CC2:CC33" si="0">COUNT(E2:CA2)</f>
        <v>37</v>
      </c>
      <c r="CS2" s="4"/>
    </row>
    <row r="3" spans="1:97" ht="12.75" customHeight="1" x14ac:dyDescent="0.2">
      <c r="A3" s="28">
        <v>2</v>
      </c>
      <c r="B3" s="26" t="s">
        <v>111</v>
      </c>
      <c r="C3" s="6" t="s">
        <v>112</v>
      </c>
      <c r="D3" s="6" t="s">
        <v>1</v>
      </c>
      <c r="E3" s="54"/>
      <c r="F3" s="54">
        <v>170</v>
      </c>
      <c r="G3" s="54">
        <v>360</v>
      </c>
      <c r="H3" s="54">
        <v>920</v>
      </c>
      <c r="I3" s="54"/>
      <c r="J3" s="54"/>
      <c r="K3" s="54"/>
      <c r="L3" s="54">
        <v>920</v>
      </c>
      <c r="M3" s="54">
        <v>600</v>
      </c>
      <c r="N3" s="54">
        <v>350</v>
      </c>
      <c r="O3" s="54"/>
      <c r="P3" s="54"/>
      <c r="Q3" s="54"/>
      <c r="R3" s="54"/>
      <c r="S3" s="54"/>
      <c r="T3" s="54"/>
      <c r="U3" s="54"/>
      <c r="V3" s="54"/>
      <c r="W3" s="54"/>
      <c r="X3" s="54">
        <v>920</v>
      </c>
      <c r="Y3" s="54">
        <v>1420</v>
      </c>
      <c r="Z3" s="54"/>
      <c r="AA3" s="54"/>
      <c r="AB3" s="54"/>
      <c r="AC3" s="54"/>
      <c r="AD3" s="54"/>
      <c r="AE3" s="54"/>
      <c r="AF3" s="54"/>
      <c r="AG3" s="54">
        <v>350</v>
      </c>
      <c r="AH3" s="54"/>
      <c r="AI3" s="54">
        <v>1370</v>
      </c>
      <c r="AJ3" s="54">
        <v>920</v>
      </c>
      <c r="AK3" s="54"/>
      <c r="AL3" s="54">
        <v>901</v>
      </c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2">
        <f>IF(CC3&lt;6,SUM(E3:CA3),SUM(LARGE(E3:CA3,{1;2;3;4;5;6})))</f>
        <v>6470</v>
      </c>
      <c r="CC3" s="53">
        <f t="shared" si="0"/>
        <v>12</v>
      </c>
    </row>
    <row r="4" spans="1:97" ht="12.75" customHeight="1" x14ac:dyDescent="0.2">
      <c r="A4" s="28">
        <v>3</v>
      </c>
      <c r="B4" s="26" t="s">
        <v>111</v>
      </c>
      <c r="C4" s="6" t="s">
        <v>113</v>
      </c>
      <c r="D4" s="6" t="s">
        <v>32</v>
      </c>
      <c r="E4" s="29"/>
      <c r="F4" s="29">
        <v>170</v>
      </c>
      <c r="G4" s="29">
        <v>170</v>
      </c>
      <c r="H4" s="29"/>
      <c r="I4" s="29">
        <v>350</v>
      </c>
      <c r="J4" s="29"/>
      <c r="K4" s="29"/>
      <c r="L4" s="29">
        <v>350</v>
      </c>
      <c r="M4" s="29">
        <v>350</v>
      </c>
      <c r="N4" s="29">
        <v>350</v>
      </c>
      <c r="O4" s="29"/>
      <c r="P4" s="29"/>
      <c r="Q4" s="29"/>
      <c r="R4" s="29"/>
      <c r="S4" s="29"/>
      <c r="T4" s="29"/>
      <c r="U4" s="29"/>
      <c r="V4" s="29"/>
      <c r="W4" s="29"/>
      <c r="X4" s="29">
        <v>350</v>
      </c>
      <c r="Y4" s="29"/>
      <c r="Z4" s="29">
        <v>600</v>
      </c>
      <c r="AA4" s="29"/>
      <c r="AB4" s="29"/>
      <c r="AC4" s="29"/>
      <c r="AD4" s="29">
        <v>550</v>
      </c>
      <c r="AE4" s="29"/>
      <c r="AF4" s="29"/>
      <c r="AG4" s="29">
        <v>350</v>
      </c>
      <c r="AH4" s="29"/>
      <c r="AI4" s="29">
        <v>40</v>
      </c>
      <c r="AJ4" s="29"/>
      <c r="AK4" s="29">
        <v>600</v>
      </c>
      <c r="AL4" s="29"/>
      <c r="AM4" s="29"/>
      <c r="AN4" s="29">
        <v>920</v>
      </c>
      <c r="AO4" s="29">
        <v>600</v>
      </c>
      <c r="AP4" s="29"/>
      <c r="AQ4" s="29">
        <v>1290</v>
      </c>
      <c r="AR4" s="29"/>
      <c r="AS4" s="29"/>
      <c r="AT4" s="29"/>
      <c r="AU4" s="29">
        <v>550</v>
      </c>
      <c r="AV4" s="29">
        <v>920</v>
      </c>
      <c r="AW4" s="29">
        <v>210</v>
      </c>
      <c r="AX4" s="29"/>
      <c r="AY4" s="29">
        <v>550</v>
      </c>
      <c r="AZ4" s="29"/>
      <c r="BA4" s="29">
        <v>250</v>
      </c>
      <c r="BB4" s="29"/>
      <c r="BC4" s="29">
        <v>360</v>
      </c>
      <c r="BD4" s="29">
        <v>920</v>
      </c>
      <c r="BE4" s="29">
        <v>920</v>
      </c>
      <c r="BF4" s="29"/>
      <c r="BG4" s="29">
        <v>350</v>
      </c>
      <c r="BH4" s="29">
        <v>550</v>
      </c>
      <c r="BI4" s="29"/>
      <c r="BJ4" s="29">
        <v>660</v>
      </c>
      <c r="BK4" s="29"/>
      <c r="BL4" s="29"/>
      <c r="BM4" s="29"/>
      <c r="BN4" s="29">
        <v>300</v>
      </c>
      <c r="BO4" s="29"/>
      <c r="BP4" s="29">
        <v>560</v>
      </c>
      <c r="BQ4" s="29"/>
      <c r="BR4" s="29"/>
      <c r="BS4" s="29"/>
      <c r="BT4" s="29">
        <v>600</v>
      </c>
      <c r="BU4" s="29"/>
      <c r="BV4" s="29"/>
      <c r="BW4" s="29">
        <v>560</v>
      </c>
      <c r="BX4" s="29">
        <v>550</v>
      </c>
      <c r="BY4" s="29"/>
      <c r="BZ4" s="29"/>
      <c r="CA4" s="54"/>
      <c r="CB4" s="2">
        <f>IF(CC4&lt;6,SUM(E4:CA4),SUM(LARGE(E4:CA4,{1;2;3;4;5;6})))</f>
        <v>5630</v>
      </c>
      <c r="CC4" s="53">
        <f t="shared" si="0"/>
        <v>31</v>
      </c>
    </row>
    <row r="5" spans="1:97" ht="12.75" customHeight="1" x14ac:dyDescent="0.2">
      <c r="A5" s="28">
        <v>4</v>
      </c>
      <c r="B5" s="26" t="s">
        <v>111</v>
      </c>
      <c r="C5" s="6" t="s">
        <v>113</v>
      </c>
      <c r="D5" s="6" t="s">
        <v>77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>
        <v>550</v>
      </c>
      <c r="AJ5" s="29"/>
      <c r="AK5" s="29"/>
      <c r="AL5" s="29">
        <v>550</v>
      </c>
      <c r="AM5" s="29"/>
      <c r="AN5" s="29">
        <v>1700</v>
      </c>
      <c r="AO5" s="29"/>
      <c r="AP5" s="29"/>
      <c r="AQ5" s="29"/>
      <c r="AR5" s="29"/>
      <c r="AS5" s="29"/>
      <c r="AT5" s="29"/>
      <c r="AU5" s="29"/>
      <c r="AV5" s="29">
        <v>360</v>
      </c>
      <c r="AW5" s="29">
        <v>100</v>
      </c>
      <c r="AX5" s="29"/>
      <c r="AY5" s="29">
        <v>100</v>
      </c>
      <c r="AZ5" s="29"/>
      <c r="BA5" s="29"/>
      <c r="BB5" s="29"/>
      <c r="BC5" s="29"/>
      <c r="BD5" s="29">
        <v>1020</v>
      </c>
      <c r="BE5" s="29">
        <v>350</v>
      </c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>
        <v>550</v>
      </c>
      <c r="BY5" s="29"/>
      <c r="BZ5" s="29"/>
      <c r="CA5" s="54"/>
      <c r="CB5" s="2">
        <f>IF(CC5&lt;6,SUM(E5:CA5),SUM(LARGE(E5:CA5,{1;2;3;4;5;6})))</f>
        <v>4730</v>
      </c>
      <c r="CC5" s="53">
        <f t="shared" si="0"/>
        <v>9</v>
      </c>
    </row>
    <row r="6" spans="1:97" ht="12.75" customHeight="1" x14ac:dyDescent="0.2">
      <c r="A6" s="28">
        <v>5</v>
      </c>
      <c r="B6" s="26" t="s">
        <v>111</v>
      </c>
      <c r="C6" s="6" t="s">
        <v>117</v>
      </c>
      <c r="D6" s="6" t="s">
        <v>78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>
        <v>40</v>
      </c>
      <c r="AJ6" s="29"/>
      <c r="AK6" s="29"/>
      <c r="AL6" s="29"/>
      <c r="AM6" s="29"/>
      <c r="AN6" s="29">
        <v>350</v>
      </c>
      <c r="AO6" s="29"/>
      <c r="AP6" s="29"/>
      <c r="AQ6" s="29"/>
      <c r="AR6" s="29"/>
      <c r="AS6" s="29"/>
      <c r="AT6" s="29"/>
      <c r="AU6" s="29"/>
      <c r="AV6" s="29"/>
      <c r="AW6" s="29">
        <v>100</v>
      </c>
      <c r="AX6" s="29"/>
      <c r="AY6" s="29">
        <v>100</v>
      </c>
      <c r="AZ6" s="29"/>
      <c r="BA6" s="29"/>
      <c r="BB6" s="29"/>
      <c r="BC6" s="29">
        <v>360</v>
      </c>
      <c r="BD6" s="29">
        <v>840</v>
      </c>
      <c r="BE6" s="29">
        <v>130</v>
      </c>
      <c r="BF6" s="29"/>
      <c r="BG6" s="29"/>
      <c r="BH6" s="29"/>
      <c r="BI6" s="29"/>
      <c r="BJ6" s="29">
        <v>560</v>
      </c>
      <c r="BK6" s="29"/>
      <c r="BL6" s="29"/>
      <c r="BM6" s="29"/>
      <c r="BN6" s="29"/>
      <c r="BO6" s="29"/>
      <c r="BP6" s="29">
        <v>660</v>
      </c>
      <c r="BQ6" s="29"/>
      <c r="BR6" s="29"/>
      <c r="BS6" s="29"/>
      <c r="BT6" s="29"/>
      <c r="BU6" s="29"/>
      <c r="BV6" s="29"/>
      <c r="BW6" s="29">
        <v>660</v>
      </c>
      <c r="BX6" s="29">
        <v>40</v>
      </c>
      <c r="BY6" s="29"/>
      <c r="BZ6" s="29"/>
      <c r="CA6" s="30"/>
      <c r="CB6" s="2">
        <f>IF(CC6&lt;6,SUM(E6:CA6),SUM(LARGE(E6:CA6,{1;2;3;4;5;6})))</f>
        <v>3430</v>
      </c>
      <c r="CC6" s="53">
        <f t="shared" si="0"/>
        <v>11</v>
      </c>
    </row>
    <row r="7" spans="1:97" ht="12.75" customHeight="1" x14ac:dyDescent="0.2">
      <c r="A7" s="28">
        <v>6</v>
      </c>
      <c r="B7" s="26" t="s">
        <v>111</v>
      </c>
      <c r="C7" s="6" t="s">
        <v>113</v>
      </c>
      <c r="D7" s="8" t="s">
        <v>25</v>
      </c>
      <c r="E7" s="29">
        <v>240</v>
      </c>
      <c r="F7" s="29"/>
      <c r="G7" s="29"/>
      <c r="H7" s="29"/>
      <c r="I7" s="29"/>
      <c r="J7" s="29"/>
      <c r="K7" s="29"/>
      <c r="L7" s="29"/>
      <c r="M7" s="29">
        <v>350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>
        <v>920</v>
      </c>
      <c r="AJ7" s="29"/>
      <c r="AK7" s="29"/>
      <c r="AL7" s="29">
        <v>453</v>
      </c>
      <c r="AM7" s="29">
        <v>920</v>
      </c>
      <c r="AN7" s="29">
        <v>350</v>
      </c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54"/>
      <c r="CB7" s="2">
        <f>IF(CC7&lt;6,SUM(E7:CA7),SUM(LARGE(E7:CA7,{1;2;3;4;5;6})))</f>
        <v>3233</v>
      </c>
      <c r="CC7" s="53">
        <f t="shared" si="0"/>
        <v>6</v>
      </c>
    </row>
    <row r="8" spans="1:97" ht="12.75" customHeight="1" x14ac:dyDescent="0.2">
      <c r="A8" s="28">
        <v>7</v>
      </c>
      <c r="B8" s="26" t="s">
        <v>111</v>
      </c>
      <c r="C8" s="6" t="s">
        <v>113</v>
      </c>
      <c r="D8" s="6" t="s">
        <v>45</v>
      </c>
      <c r="E8" s="29"/>
      <c r="F8" s="29"/>
      <c r="G8" s="29"/>
      <c r="H8" s="29"/>
      <c r="I8" s="29"/>
      <c r="J8" s="29"/>
      <c r="K8" s="29"/>
      <c r="L8" s="29">
        <v>350</v>
      </c>
      <c r="M8" s="29">
        <v>20</v>
      </c>
      <c r="N8" s="29">
        <v>20</v>
      </c>
      <c r="O8" s="29"/>
      <c r="P8" s="29"/>
      <c r="Q8" s="29"/>
      <c r="R8" s="29"/>
      <c r="S8" s="29"/>
      <c r="T8" s="29"/>
      <c r="U8" s="29">
        <v>550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>
        <v>100</v>
      </c>
      <c r="AJ8" s="29"/>
      <c r="AK8" s="29"/>
      <c r="AL8" s="29"/>
      <c r="AM8" s="29"/>
      <c r="AN8" s="29">
        <v>600</v>
      </c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>
        <v>660</v>
      </c>
      <c r="BE8" s="29">
        <v>350</v>
      </c>
      <c r="BF8" s="29"/>
      <c r="BG8" s="29"/>
      <c r="BH8" s="29"/>
      <c r="BI8" s="29"/>
      <c r="BJ8" s="29">
        <v>460</v>
      </c>
      <c r="BK8" s="29"/>
      <c r="BL8" s="29"/>
      <c r="BM8" s="29"/>
      <c r="BN8" s="29"/>
      <c r="BO8" s="29"/>
      <c r="BP8" s="29">
        <v>360</v>
      </c>
      <c r="BQ8" s="29"/>
      <c r="BR8" s="29"/>
      <c r="BS8" s="29"/>
      <c r="BT8" s="29"/>
      <c r="BU8" s="29"/>
      <c r="BV8" s="29"/>
      <c r="BW8" s="29">
        <v>360</v>
      </c>
      <c r="BX8" s="29">
        <v>40</v>
      </c>
      <c r="BY8" s="29"/>
      <c r="BZ8" s="29"/>
      <c r="CA8" s="54"/>
      <c r="CB8" s="2">
        <f>IF(CC8&lt;6,SUM(E8:CA8),SUM(LARGE(E8:CA8,{1;2;3;4;5;6})))</f>
        <v>2990</v>
      </c>
      <c r="CC8" s="53">
        <f t="shared" si="0"/>
        <v>12</v>
      </c>
    </row>
    <row r="9" spans="1:97" ht="12.75" customHeight="1" x14ac:dyDescent="0.2">
      <c r="A9" s="28">
        <v>8</v>
      </c>
      <c r="B9" s="26" t="s">
        <v>111</v>
      </c>
      <c r="C9" s="6" t="s">
        <v>113</v>
      </c>
      <c r="D9" s="6" t="s">
        <v>100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>
        <v>600</v>
      </c>
      <c r="BA9" s="30"/>
      <c r="BB9" s="30"/>
      <c r="BC9" s="30"/>
      <c r="BD9" s="30">
        <v>660</v>
      </c>
      <c r="BE9" s="30">
        <v>60</v>
      </c>
      <c r="BF9" s="30"/>
      <c r="BG9" s="30"/>
      <c r="BH9" s="30"/>
      <c r="BI9" s="30"/>
      <c r="BJ9" s="30">
        <v>360</v>
      </c>
      <c r="BK9" s="30"/>
      <c r="BL9" s="30"/>
      <c r="BM9" s="30"/>
      <c r="BN9" s="30"/>
      <c r="BO9" s="30"/>
      <c r="BP9" s="30">
        <v>460</v>
      </c>
      <c r="BQ9" s="30"/>
      <c r="BR9" s="30"/>
      <c r="BS9" s="30"/>
      <c r="BT9" s="30"/>
      <c r="BU9" s="30"/>
      <c r="BV9" s="30"/>
      <c r="BW9" s="30">
        <v>460</v>
      </c>
      <c r="BX9" s="30">
        <v>40</v>
      </c>
      <c r="BY9" s="30"/>
      <c r="BZ9" s="30"/>
      <c r="CA9" s="30"/>
      <c r="CB9" s="2">
        <f>IF(CC9&lt;6,SUM(E9:CA9),SUM(LARGE(E9:CA9,{1;2;3;4;5;6})))</f>
        <v>2600</v>
      </c>
      <c r="CC9" s="53">
        <f t="shared" si="0"/>
        <v>7</v>
      </c>
    </row>
    <row r="10" spans="1:97" ht="12.75" customHeight="1" x14ac:dyDescent="0.2">
      <c r="A10" s="28">
        <v>9</v>
      </c>
      <c r="B10" s="26" t="s">
        <v>111</v>
      </c>
      <c r="C10" s="6" t="s">
        <v>113</v>
      </c>
      <c r="D10" s="6" t="s">
        <v>398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88"/>
      <c r="AJ10" s="88"/>
      <c r="AK10" s="88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>
        <v>350</v>
      </c>
      <c r="BA10" s="54"/>
      <c r="BB10" s="54"/>
      <c r="BC10" s="54"/>
      <c r="BD10" s="54">
        <v>660</v>
      </c>
      <c r="BE10" s="54"/>
      <c r="BF10" s="54"/>
      <c r="BG10" s="54"/>
      <c r="BH10" s="54"/>
      <c r="BI10" s="54"/>
      <c r="BJ10" s="54">
        <v>460</v>
      </c>
      <c r="BK10" s="54"/>
      <c r="BL10" s="54"/>
      <c r="BM10" s="54"/>
      <c r="BN10" s="54"/>
      <c r="BO10" s="54"/>
      <c r="BP10" s="54">
        <v>360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2">
        <f>IF(CC10&lt;6,SUM(E10:CA10),SUM(LARGE(E10:CA10,{1;2;3;4;5;6})))</f>
        <v>1830</v>
      </c>
      <c r="CC10" s="53">
        <f t="shared" si="0"/>
        <v>4</v>
      </c>
    </row>
    <row r="11" spans="1:97" ht="12.75" customHeight="1" x14ac:dyDescent="0.2">
      <c r="A11" s="28">
        <v>10</v>
      </c>
      <c r="B11" s="26" t="s">
        <v>111</v>
      </c>
      <c r="C11" s="6" t="s">
        <v>113</v>
      </c>
      <c r="D11" s="6" t="s">
        <v>129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>
        <v>350</v>
      </c>
      <c r="BA11" s="30"/>
      <c r="BB11" s="30"/>
      <c r="BC11" s="30"/>
      <c r="BD11" s="30">
        <v>480</v>
      </c>
      <c r="BE11" s="30">
        <v>60</v>
      </c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>
        <v>460</v>
      </c>
      <c r="BQ11" s="30"/>
      <c r="BR11" s="30"/>
      <c r="BS11" s="30"/>
      <c r="BT11" s="30"/>
      <c r="BU11" s="30"/>
      <c r="BV11" s="30"/>
      <c r="BW11" s="30">
        <v>360</v>
      </c>
      <c r="BX11" s="30">
        <v>40</v>
      </c>
      <c r="BY11" s="30"/>
      <c r="BZ11" s="30"/>
      <c r="CA11" s="30"/>
      <c r="CB11" s="2">
        <f>IF(CC11&lt;6,SUM(E11:CA11),SUM(LARGE(E11:CA11,{1;2;3;4;5;6})))</f>
        <v>1750</v>
      </c>
      <c r="CC11" s="53">
        <f t="shared" si="0"/>
        <v>6</v>
      </c>
    </row>
    <row r="12" spans="1:97" ht="12.75" customHeight="1" x14ac:dyDescent="0.2">
      <c r="A12" s="28">
        <v>11</v>
      </c>
      <c r="B12" s="26" t="s">
        <v>111</v>
      </c>
      <c r="C12" s="6" t="s">
        <v>118</v>
      </c>
      <c r="D12" s="6" t="s">
        <v>325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>
        <v>215</v>
      </c>
      <c r="BD12" s="54">
        <v>480</v>
      </c>
      <c r="BE12" s="54"/>
      <c r="BF12" s="54"/>
      <c r="BG12" s="54"/>
      <c r="BH12" s="54"/>
      <c r="BI12" s="54"/>
      <c r="BJ12" s="54">
        <v>148.30000000000001</v>
      </c>
      <c r="BK12" s="54"/>
      <c r="BL12" s="54"/>
      <c r="BM12" s="54"/>
      <c r="BN12" s="54"/>
      <c r="BO12" s="54"/>
      <c r="BP12" s="54">
        <v>250</v>
      </c>
      <c r="BQ12" s="54"/>
      <c r="BR12" s="54">
        <v>45</v>
      </c>
      <c r="BS12" s="54"/>
      <c r="BT12" s="54"/>
      <c r="BU12" s="54"/>
      <c r="BV12" s="54"/>
      <c r="BW12" s="54">
        <v>360</v>
      </c>
      <c r="BX12" s="54"/>
      <c r="BY12" s="54"/>
      <c r="BZ12" s="54"/>
      <c r="CA12" s="54"/>
      <c r="CB12" s="2">
        <f>IF(CC12&lt;6,SUM(E12:CA12),SUM(LARGE(E12:CA12,{1;2;3;4;5;6})))</f>
        <v>1498.3</v>
      </c>
      <c r="CC12" s="53">
        <f t="shared" si="0"/>
        <v>6</v>
      </c>
    </row>
    <row r="13" spans="1:97" ht="12.75" customHeight="1" x14ac:dyDescent="0.2">
      <c r="A13" s="28">
        <v>12</v>
      </c>
      <c r="B13" s="26" t="s">
        <v>111</v>
      </c>
      <c r="C13" s="6" t="s">
        <v>116</v>
      </c>
      <c r="D13" s="6" t="s">
        <v>130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>
        <v>300</v>
      </c>
      <c r="BD13" s="54">
        <v>480</v>
      </c>
      <c r="BE13" s="54"/>
      <c r="BF13" s="54"/>
      <c r="BG13" s="54"/>
      <c r="BH13" s="54"/>
      <c r="BI13" s="54"/>
      <c r="BJ13" s="54">
        <v>360</v>
      </c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30"/>
      <c r="CB13" s="2">
        <f>IF(CC13&lt;6,SUM(E13:CA13),SUM(LARGE(E13:CA13,{1;2;3;4;5;6})))</f>
        <v>1140</v>
      </c>
      <c r="CC13" s="53">
        <f t="shared" si="0"/>
        <v>3</v>
      </c>
    </row>
    <row r="14" spans="1:97" ht="12.75" customHeight="1" x14ac:dyDescent="0.2">
      <c r="A14" s="59">
        <v>13</v>
      </c>
      <c r="B14" s="26" t="s">
        <v>111</v>
      </c>
      <c r="C14" s="6" t="s">
        <v>118</v>
      </c>
      <c r="D14" s="6" t="s">
        <v>261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>
        <v>480</v>
      </c>
      <c r="BE14" s="54"/>
      <c r="BF14" s="54"/>
      <c r="BG14" s="54"/>
      <c r="BH14" s="54"/>
      <c r="BI14" s="54"/>
      <c r="BJ14" s="54">
        <v>170</v>
      </c>
      <c r="BK14" s="54"/>
      <c r="BL14" s="54"/>
      <c r="BM14" s="54"/>
      <c r="BN14" s="54"/>
      <c r="BO14" s="54"/>
      <c r="BP14" s="54">
        <v>300</v>
      </c>
      <c r="BQ14" s="54"/>
      <c r="BR14" s="54"/>
      <c r="BS14" s="54"/>
      <c r="BT14" s="54"/>
      <c r="BU14" s="54">
        <v>130</v>
      </c>
      <c r="BV14" s="54"/>
      <c r="BW14" s="54"/>
      <c r="BX14" s="54"/>
      <c r="BY14" s="54"/>
      <c r="BZ14" s="54"/>
      <c r="CA14" s="30"/>
      <c r="CB14" s="2">
        <f>IF(CC14&lt;6,SUM(E14:CA14),SUM(LARGE(E14:CA14,{1;2;3;4;5;6})))</f>
        <v>1080</v>
      </c>
      <c r="CC14" s="53">
        <f t="shared" si="0"/>
        <v>4</v>
      </c>
    </row>
    <row r="15" spans="1:97" ht="12.75" customHeight="1" x14ac:dyDescent="0.2">
      <c r="A15" s="59">
        <v>14</v>
      </c>
      <c r="B15" s="26" t="s">
        <v>111</v>
      </c>
      <c r="C15" s="8" t="s">
        <v>116</v>
      </c>
      <c r="D15" s="6" t="s">
        <v>131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>
        <v>148.30000000000001</v>
      </c>
      <c r="BD15" s="54">
        <v>480</v>
      </c>
      <c r="BE15" s="54"/>
      <c r="BF15" s="54"/>
      <c r="BG15" s="54"/>
      <c r="BH15" s="54"/>
      <c r="BI15" s="54"/>
      <c r="BJ15" s="54">
        <v>360</v>
      </c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30"/>
      <c r="CB15" s="2">
        <f>IF(CC15&lt;6,SUM(E15:CA15),SUM(LARGE(E15:CA15,{1;2;3;4;5;6})))</f>
        <v>988.3</v>
      </c>
      <c r="CC15" s="53">
        <f t="shared" si="0"/>
        <v>3</v>
      </c>
    </row>
    <row r="16" spans="1:97" ht="12.75" customHeight="1" x14ac:dyDescent="0.2">
      <c r="A16" s="59">
        <v>15</v>
      </c>
      <c r="B16" s="26" t="s">
        <v>111</v>
      </c>
      <c r="C16" s="6" t="s">
        <v>118</v>
      </c>
      <c r="D16" s="6" t="s">
        <v>417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>
        <v>20</v>
      </c>
      <c r="BB16" s="54"/>
      <c r="BC16" s="54">
        <v>130</v>
      </c>
      <c r="BD16" s="54">
        <v>300</v>
      </c>
      <c r="BE16" s="54"/>
      <c r="BF16" s="54"/>
      <c r="BG16" s="54"/>
      <c r="BH16" s="54"/>
      <c r="BI16" s="54"/>
      <c r="BJ16" s="54">
        <v>148.30000000000001</v>
      </c>
      <c r="BK16" s="54"/>
      <c r="BL16" s="54"/>
      <c r="BM16" s="54"/>
      <c r="BN16" s="54"/>
      <c r="BO16" s="54"/>
      <c r="BP16" s="54">
        <v>190</v>
      </c>
      <c r="BQ16" s="54"/>
      <c r="BR16" s="54"/>
      <c r="BS16" s="54"/>
      <c r="BT16" s="54"/>
      <c r="BU16" s="54">
        <v>55</v>
      </c>
      <c r="BV16" s="54"/>
      <c r="BW16" s="54">
        <v>160</v>
      </c>
      <c r="BX16" s="54"/>
      <c r="BY16" s="54"/>
      <c r="BZ16" s="54"/>
      <c r="CA16" s="30"/>
      <c r="CB16" s="2">
        <f>IF(CC16&lt;6,SUM(E16:CA16),SUM(LARGE(E16:CA16,{1;2;3;4;5;6})))</f>
        <v>983.3</v>
      </c>
      <c r="CC16" s="53">
        <f t="shared" si="0"/>
        <v>7</v>
      </c>
    </row>
    <row r="17" spans="1:81" ht="12.75" customHeight="1" x14ac:dyDescent="0.2">
      <c r="A17" s="59">
        <v>16</v>
      </c>
      <c r="B17" s="26" t="s">
        <v>111</v>
      </c>
      <c r="C17" s="8" t="s">
        <v>117</v>
      </c>
      <c r="D17" s="6" t="s">
        <v>178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88">
        <v>0</v>
      </c>
      <c r="BD17" s="54">
        <v>480</v>
      </c>
      <c r="BE17" s="54"/>
      <c r="BF17" s="54"/>
      <c r="BG17" s="54"/>
      <c r="BH17" s="54"/>
      <c r="BI17" s="54"/>
      <c r="BJ17" s="54">
        <v>300</v>
      </c>
      <c r="BK17" s="54"/>
      <c r="BL17" s="54"/>
      <c r="BM17" s="54"/>
      <c r="BN17" s="54"/>
      <c r="BO17" s="54"/>
      <c r="BP17" s="88">
        <v>0</v>
      </c>
      <c r="BQ17" s="54"/>
      <c r="BR17" s="54"/>
      <c r="BS17" s="54"/>
      <c r="BT17" s="54"/>
      <c r="BU17" s="54"/>
      <c r="BV17" s="54"/>
      <c r="BW17" s="54">
        <v>160</v>
      </c>
      <c r="BX17" s="54"/>
      <c r="BY17" s="54"/>
      <c r="BZ17" s="54"/>
      <c r="CA17" s="54"/>
      <c r="CB17" s="2">
        <f>IF(CC17&lt;6,SUM(E17:CA17),SUM(LARGE(E17:CA17,{1;2;3;4;5;6})))</f>
        <v>940</v>
      </c>
      <c r="CC17" s="53">
        <f t="shared" si="0"/>
        <v>5</v>
      </c>
    </row>
    <row r="18" spans="1:81" ht="12.75" customHeight="1" x14ac:dyDescent="0.2">
      <c r="A18" s="59">
        <v>17</v>
      </c>
      <c r="B18" s="26" t="s">
        <v>111</v>
      </c>
      <c r="C18" s="8" t="s">
        <v>113</v>
      </c>
      <c r="D18" s="6" t="s">
        <v>237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>
        <v>660</v>
      </c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30"/>
      <c r="CB18" s="2">
        <f>IF(CC18&lt;6,SUM(E18:CA18),SUM(LARGE(E18:CA18,{1;2;3;4;5;6})))</f>
        <v>660</v>
      </c>
      <c r="CC18" s="53">
        <f t="shared" si="0"/>
        <v>1</v>
      </c>
    </row>
    <row r="19" spans="1:81" ht="12.75" customHeight="1" x14ac:dyDescent="0.2">
      <c r="A19" s="59">
        <v>18</v>
      </c>
      <c r="B19" s="26" t="s">
        <v>111</v>
      </c>
      <c r="C19" s="6" t="s">
        <v>118</v>
      </c>
      <c r="D19" s="6" t="s">
        <v>259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>
        <v>0</v>
      </c>
      <c r="BB19" s="88"/>
      <c r="BC19" s="88"/>
      <c r="BD19" s="54">
        <v>300</v>
      </c>
      <c r="BE19" s="88"/>
      <c r="BF19" s="88"/>
      <c r="BG19" s="88"/>
      <c r="BH19" s="88"/>
      <c r="BI19" s="54">
        <v>15</v>
      </c>
      <c r="BJ19" s="88"/>
      <c r="BK19" s="88">
        <v>0</v>
      </c>
      <c r="BL19" s="88"/>
      <c r="BM19" s="88"/>
      <c r="BN19" s="88"/>
      <c r="BO19" s="88"/>
      <c r="BP19" s="88"/>
      <c r="BQ19" s="88"/>
      <c r="BR19" s="54">
        <v>100</v>
      </c>
      <c r="BS19" s="54"/>
      <c r="BT19" s="54"/>
      <c r="BU19" s="54">
        <v>80</v>
      </c>
      <c r="BV19" s="54"/>
      <c r="BW19" s="54">
        <v>160</v>
      </c>
      <c r="BX19" s="54"/>
      <c r="BY19" s="54"/>
      <c r="BZ19" s="54"/>
      <c r="CA19" s="30"/>
      <c r="CB19" s="2">
        <f>IF(CC19&lt;6,SUM(E19:CA19),SUM(LARGE(E19:CA19,{1;2;3;4;5;6})))</f>
        <v>655</v>
      </c>
      <c r="CC19" s="53">
        <f t="shared" si="0"/>
        <v>7</v>
      </c>
    </row>
    <row r="20" spans="1:81" ht="12.75" customHeight="1" x14ac:dyDescent="0.2">
      <c r="A20" s="59">
        <v>19</v>
      </c>
      <c r="B20" s="26" t="s">
        <v>111</v>
      </c>
      <c r="C20" s="6" t="s">
        <v>433</v>
      </c>
      <c r="D20" s="6" t="s">
        <v>536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54">
        <v>35</v>
      </c>
      <c r="BB20" s="54"/>
      <c r="BC20" s="54"/>
      <c r="BD20" s="54"/>
      <c r="BE20" s="88"/>
      <c r="BF20" s="54">
        <v>130</v>
      </c>
      <c r="BG20" s="54"/>
      <c r="BH20" s="54"/>
      <c r="BI20" s="54">
        <v>35</v>
      </c>
      <c r="BJ20" s="54"/>
      <c r="BK20" s="54">
        <v>130</v>
      </c>
      <c r="BL20" s="54"/>
      <c r="BM20" s="54"/>
      <c r="BN20" s="54"/>
      <c r="BO20" s="54"/>
      <c r="BP20" s="54"/>
      <c r="BQ20" s="54"/>
      <c r="BR20" s="54">
        <v>130</v>
      </c>
      <c r="BS20" s="54"/>
      <c r="BT20" s="54"/>
      <c r="BU20" s="54">
        <v>100</v>
      </c>
      <c r="BV20" s="54"/>
      <c r="BW20" s="54"/>
      <c r="BX20" s="54"/>
      <c r="BY20" s="54"/>
      <c r="BZ20" s="54"/>
      <c r="CA20" s="30"/>
      <c r="CB20" s="2">
        <f>IF(CC20&lt;6,SUM(E20:CA20),SUM(LARGE(E20:CA20,{1;2;3;4;5;6})))</f>
        <v>560</v>
      </c>
      <c r="CC20" s="53">
        <f t="shared" si="0"/>
        <v>6</v>
      </c>
    </row>
    <row r="21" spans="1:81" ht="12.75" customHeight="1" x14ac:dyDescent="0.2">
      <c r="A21" s="59">
        <v>20</v>
      </c>
      <c r="B21" s="26" t="s">
        <v>111</v>
      </c>
      <c r="C21" s="8" t="s">
        <v>113</v>
      </c>
      <c r="D21" s="6" t="s">
        <v>266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>
        <v>480</v>
      </c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2">
        <f>IF(CC21&lt;6,SUM(E21:CA21),SUM(LARGE(E21:CA21,{1;2;3;4;5;6})))</f>
        <v>480</v>
      </c>
      <c r="CC21" s="53">
        <f t="shared" si="0"/>
        <v>1</v>
      </c>
    </row>
    <row r="22" spans="1:81" ht="12.75" customHeight="1" x14ac:dyDescent="0.2">
      <c r="A22" s="59">
        <v>21</v>
      </c>
      <c r="B22" s="26" t="s">
        <v>111</v>
      </c>
      <c r="C22" s="6" t="s">
        <v>113</v>
      </c>
      <c r="D22" s="6" t="s">
        <v>236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>
        <v>480</v>
      </c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30"/>
      <c r="CB22" s="2">
        <f>IF(CC22&lt;6,SUM(E22:CA22),SUM(LARGE(E22:CA22,{1;2;3;4;5;6})))</f>
        <v>480</v>
      </c>
      <c r="CC22" s="53">
        <f t="shared" si="0"/>
        <v>1</v>
      </c>
    </row>
    <row r="23" spans="1:81" ht="12.75" customHeight="1" x14ac:dyDescent="0.2">
      <c r="A23" s="59">
        <v>22</v>
      </c>
      <c r="B23" s="26" t="s">
        <v>128</v>
      </c>
      <c r="C23" s="6"/>
      <c r="D23" s="6" t="s">
        <v>862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>
        <v>460</v>
      </c>
      <c r="BX23" s="54"/>
      <c r="BY23" s="54"/>
      <c r="BZ23" s="54"/>
      <c r="CA23" s="54"/>
      <c r="CB23" s="2">
        <f>IF(CC23&lt;6,SUM(E23:CA23),SUM(LARGE(E23:CA23,{1;2;3;4;5;6})))</f>
        <v>460</v>
      </c>
      <c r="CC23" s="53">
        <f t="shared" si="0"/>
        <v>1</v>
      </c>
    </row>
    <row r="24" spans="1:81" ht="12.75" customHeight="1" x14ac:dyDescent="0.2">
      <c r="A24" s="59">
        <v>23</v>
      </c>
      <c r="B24" s="26" t="s">
        <v>111</v>
      </c>
      <c r="C24" s="6" t="s">
        <v>112</v>
      </c>
      <c r="D24" s="6" t="s">
        <v>244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>
        <v>130</v>
      </c>
      <c r="BB24" s="54"/>
      <c r="BC24" s="54">
        <v>250</v>
      </c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2">
        <f>IF(CC24&lt;6,SUM(E24:CA24),SUM(LARGE(E24:CA24,{1;2;3;4;5;6})))</f>
        <v>380</v>
      </c>
      <c r="CC24" s="53">
        <f t="shared" si="0"/>
        <v>2</v>
      </c>
    </row>
    <row r="25" spans="1:81" ht="12.75" customHeight="1" x14ac:dyDescent="0.2">
      <c r="A25" s="59">
        <v>24</v>
      </c>
      <c r="B25" s="26" t="s">
        <v>111</v>
      </c>
      <c r="C25" s="8" t="s">
        <v>117</v>
      </c>
      <c r="D25" s="6" t="s">
        <v>102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>
        <v>350</v>
      </c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2">
        <f>IF(CC25&lt;6,SUM(E25:CA25),SUM(LARGE(E25:CA25,{1;2;3;4;5;6})))</f>
        <v>350</v>
      </c>
      <c r="CC25" s="53">
        <f t="shared" si="0"/>
        <v>1</v>
      </c>
    </row>
    <row r="26" spans="1:81" ht="12.75" customHeight="1" x14ac:dyDescent="0.2">
      <c r="A26" s="60">
        <v>25</v>
      </c>
      <c r="B26" s="26" t="s">
        <v>111</v>
      </c>
      <c r="C26" s="8" t="s">
        <v>881</v>
      </c>
      <c r="D26" s="6" t="s">
        <v>146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>
        <v>100</v>
      </c>
      <c r="BB26" s="37"/>
      <c r="BC26" s="37"/>
      <c r="BD26" s="37"/>
      <c r="BE26" s="37"/>
      <c r="BF26" s="37">
        <v>70</v>
      </c>
      <c r="BG26" s="37"/>
      <c r="BH26" s="37"/>
      <c r="BI26" s="37"/>
      <c r="BJ26" s="37"/>
      <c r="BK26" s="37">
        <v>100</v>
      </c>
      <c r="BL26" s="37"/>
      <c r="BM26" s="37"/>
      <c r="BN26" s="37"/>
      <c r="BO26" s="37"/>
      <c r="BP26" s="37"/>
      <c r="BQ26" s="37"/>
      <c r="BR26" s="37">
        <v>80</v>
      </c>
      <c r="BS26" s="37"/>
      <c r="BT26" s="37"/>
      <c r="BU26" s="37"/>
      <c r="BV26" s="37"/>
      <c r="BW26" s="37"/>
      <c r="BX26" s="37"/>
      <c r="BY26" s="37"/>
      <c r="BZ26" s="37"/>
      <c r="CA26" s="30"/>
      <c r="CB26" s="2">
        <f>IF(CC26&lt;6,SUM(E26:CA26),SUM(LARGE(E26:CA26,{1;2;3;4;5;6})))</f>
        <v>350</v>
      </c>
      <c r="CC26" s="53">
        <f t="shared" si="0"/>
        <v>4</v>
      </c>
    </row>
    <row r="27" spans="1:81" ht="12.75" customHeight="1" x14ac:dyDescent="0.2">
      <c r="A27" s="60">
        <v>26</v>
      </c>
      <c r="B27" s="26" t="s">
        <v>111</v>
      </c>
      <c r="C27" s="6" t="s">
        <v>112</v>
      </c>
      <c r="D27" s="6" t="s">
        <v>419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>
        <v>100</v>
      </c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>
        <v>210</v>
      </c>
      <c r="BY27" s="29"/>
      <c r="BZ27" s="29"/>
      <c r="CA27" s="54"/>
      <c r="CB27" s="2">
        <f>IF(CC27&lt;6,SUM(E27:CA27),SUM(LARGE(E27:CA27,{1;2;3;4;5;6})))</f>
        <v>310</v>
      </c>
      <c r="CC27" s="53">
        <f t="shared" si="0"/>
        <v>2</v>
      </c>
    </row>
    <row r="28" spans="1:81" ht="12.75" customHeight="1" x14ac:dyDescent="0.2">
      <c r="A28" s="60">
        <v>27</v>
      </c>
      <c r="B28" s="26" t="s">
        <v>111</v>
      </c>
      <c r="C28" s="6" t="s">
        <v>113</v>
      </c>
      <c r="D28" s="8" t="s">
        <v>888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>
        <v>148.30000000000001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>
        <v>160</v>
      </c>
      <c r="BX28" s="29"/>
      <c r="BY28" s="29"/>
      <c r="BZ28" s="29"/>
      <c r="CA28" s="54"/>
      <c r="CB28" s="2">
        <f>IF(CC28&lt;6,SUM(E28:CA28),SUM(LARGE(E28:CA28,{1;2;3;4;5;6})))</f>
        <v>308.3</v>
      </c>
      <c r="CC28" s="53">
        <f t="shared" si="0"/>
        <v>2</v>
      </c>
    </row>
    <row r="29" spans="1:81" ht="12.75" customHeight="1" x14ac:dyDescent="0.2">
      <c r="A29" s="60">
        <v>28</v>
      </c>
      <c r="B29" s="26" t="s">
        <v>111</v>
      </c>
      <c r="C29" s="8" t="s">
        <v>307</v>
      </c>
      <c r="D29" s="6" t="s">
        <v>267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>
        <v>300</v>
      </c>
      <c r="BX29" s="54"/>
      <c r="BY29" s="54"/>
      <c r="BZ29" s="54"/>
      <c r="CA29" s="54"/>
      <c r="CB29" s="2">
        <f>IF(CC29&lt;6,SUM(E29:CA29),SUM(LARGE(E29:CA29,{1;2;3;4;5;6})))</f>
        <v>300</v>
      </c>
      <c r="CC29" s="53">
        <f t="shared" si="0"/>
        <v>1</v>
      </c>
    </row>
    <row r="30" spans="1:81" ht="12.75" customHeight="1" x14ac:dyDescent="0.2">
      <c r="A30" s="60">
        <v>29</v>
      </c>
      <c r="B30" s="26" t="s">
        <v>111</v>
      </c>
      <c r="C30" s="6" t="s">
        <v>112</v>
      </c>
      <c r="D30" s="6" t="s">
        <v>416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>
        <v>30</v>
      </c>
      <c r="BB30" s="54"/>
      <c r="BC30" s="54">
        <v>100</v>
      </c>
      <c r="BD30" s="54"/>
      <c r="BE30" s="54"/>
      <c r="BF30" s="54">
        <v>35</v>
      </c>
      <c r="BG30" s="54"/>
      <c r="BH30" s="54"/>
      <c r="BI30" s="54"/>
      <c r="BJ30" s="54"/>
      <c r="BK30" s="54">
        <v>30</v>
      </c>
      <c r="BL30" s="54"/>
      <c r="BM30" s="54"/>
      <c r="BN30" s="54"/>
      <c r="BO30" s="54"/>
      <c r="BP30" s="54">
        <v>20</v>
      </c>
      <c r="BQ30" s="54"/>
      <c r="BR30" s="54">
        <v>35</v>
      </c>
      <c r="BS30" s="54"/>
      <c r="BT30" s="54"/>
      <c r="BU30" s="54"/>
      <c r="BV30" s="54"/>
      <c r="BW30" s="54">
        <v>51.7</v>
      </c>
      <c r="BX30" s="54"/>
      <c r="BY30" s="54"/>
      <c r="BZ30" s="54"/>
      <c r="CA30" s="30"/>
      <c r="CB30" s="2">
        <f>IF(CC30&lt;6,SUM(E30:CA30),SUM(LARGE(E30:CA30,{1;2;3;4;5;6})))</f>
        <v>281.7</v>
      </c>
      <c r="CC30" s="53">
        <f t="shared" si="0"/>
        <v>7</v>
      </c>
    </row>
    <row r="31" spans="1:81" ht="12.75" customHeight="1" x14ac:dyDescent="0.2">
      <c r="A31" s="60">
        <v>30</v>
      </c>
      <c r="B31" s="26" t="s">
        <v>111</v>
      </c>
      <c r="C31" s="6" t="s">
        <v>117</v>
      </c>
      <c r="D31" s="6" t="s">
        <v>414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86">
        <v>0</v>
      </c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37">
        <v>250</v>
      </c>
      <c r="BX31" s="86"/>
      <c r="BY31" s="86"/>
      <c r="BZ31" s="86"/>
      <c r="CA31" s="54"/>
      <c r="CB31" s="2">
        <f>IF(CC31&lt;6,SUM(E31:CA31),SUM(LARGE(E31:CA31,{1;2;3;4;5;6})))</f>
        <v>250</v>
      </c>
      <c r="CC31" s="53">
        <f t="shared" si="0"/>
        <v>2</v>
      </c>
    </row>
    <row r="32" spans="1:81" ht="12.75" customHeight="1" x14ac:dyDescent="0.2">
      <c r="A32" s="60">
        <v>31</v>
      </c>
      <c r="B32" s="26" t="s">
        <v>111</v>
      </c>
      <c r="C32" s="8" t="s">
        <v>118</v>
      </c>
      <c r="D32" s="6" t="s">
        <v>438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>
        <v>250</v>
      </c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30"/>
      <c r="CB32" s="2">
        <f>IF(CC32&lt;6,SUM(E32:CA32),SUM(LARGE(E32:CA32,{1;2;3;4;5;6})))</f>
        <v>250</v>
      </c>
      <c r="CC32" s="53">
        <f t="shared" si="0"/>
        <v>1</v>
      </c>
    </row>
    <row r="33" spans="1:81" ht="12.75" customHeight="1" x14ac:dyDescent="0.2">
      <c r="A33" s="60">
        <v>32</v>
      </c>
      <c r="B33" s="26" t="s">
        <v>111</v>
      </c>
      <c r="C33" s="6" t="s">
        <v>118</v>
      </c>
      <c r="D33" s="6" t="s">
        <v>98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>
        <v>215</v>
      </c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2">
        <f>IF(CC33&lt;6,SUM(E33:CA33),SUM(LARGE(E33:CA33,{1;2;3;4;5;6})))</f>
        <v>215</v>
      </c>
      <c r="CC33" s="53">
        <f t="shared" si="0"/>
        <v>1</v>
      </c>
    </row>
    <row r="34" spans="1:81" ht="12.75" customHeight="1" x14ac:dyDescent="0.2">
      <c r="A34" s="60">
        <v>33</v>
      </c>
      <c r="B34" s="26" t="s">
        <v>111</v>
      </c>
      <c r="C34" s="6" t="s">
        <v>118</v>
      </c>
      <c r="D34" s="6" t="s">
        <v>203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>
        <v>215</v>
      </c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30"/>
      <c r="CB34" s="2">
        <f>IF(CC34&lt;6,SUM(E34:CA34),SUM(LARGE(E34:CA34,{1;2;3;4;5;6})))</f>
        <v>215</v>
      </c>
      <c r="CC34" s="53">
        <f t="shared" ref="CC34:CC65" si="1">COUNT(E34:CA34)</f>
        <v>1</v>
      </c>
    </row>
    <row r="35" spans="1:81" ht="12.75" customHeight="1" x14ac:dyDescent="0.2">
      <c r="A35" s="60">
        <v>34</v>
      </c>
      <c r="B35" s="26" t="s">
        <v>111</v>
      </c>
      <c r="C35" s="8" t="s">
        <v>117</v>
      </c>
      <c r="D35" s="6" t="s">
        <v>101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54">
        <v>170</v>
      </c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2">
        <f>IF(CC35&lt;6,SUM(E35:CA35),SUM(LARGE(E35:CA35,{1;2;3;4;5;6})))</f>
        <v>170</v>
      </c>
      <c r="CC35" s="53">
        <f t="shared" si="1"/>
        <v>1</v>
      </c>
    </row>
    <row r="36" spans="1:81" ht="12.75" customHeight="1" x14ac:dyDescent="0.2">
      <c r="A36" s="60">
        <v>35</v>
      </c>
      <c r="B36" s="26" t="s">
        <v>111</v>
      </c>
      <c r="C36" s="8" t="s">
        <v>117</v>
      </c>
      <c r="D36" s="6" t="s">
        <v>217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>
        <v>170</v>
      </c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30"/>
      <c r="CB36" s="2">
        <f>IF(CC36&lt;6,SUM(E36:CA36),SUM(LARGE(E36:CA36,{1;2;3;4;5;6})))</f>
        <v>170</v>
      </c>
      <c r="CC36" s="53">
        <f t="shared" si="1"/>
        <v>1</v>
      </c>
    </row>
    <row r="37" spans="1:81" ht="12.75" customHeight="1" x14ac:dyDescent="0.2">
      <c r="A37" s="60">
        <v>36</v>
      </c>
      <c r="B37" s="26" t="s">
        <v>111</v>
      </c>
      <c r="C37" s="6" t="s">
        <v>113</v>
      </c>
      <c r="D37" s="6" t="s">
        <v>445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>
        <v>20</v>
      </c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>
        <v>130</v>
      </c>
      <c r="BX37" s="37"/>
      <c r="BY37" s="37"/>
      <c r="BZ37" s="37"/>
      <c r="CA37" s="30"/>
      <c r="CB37" s="2">
        <f>IF(CC37&lt;6,SUM(E37:CA37),SUM(LARGE(E37:CA37,{1;2;3;4;5;6})))</f>
        <v>150</v>
      </c>
      <c r="CC37" s="53">
        <f t="shared" si="1"/>
        <v>2</v>
      </c>
    </row>
    <row r="38" spans="1:81" ht="12.75" customHeight="1" x14ac:dyDescent="0.2">
      <c r="A38" s="60">
        <v>37</v>
      </c>
      <c r="B38" s="26" t="s">
        <v>111</v>
      </c>
      <c r="C38" s="6" t="s">
        <v>432</v>
      </c>
      <c r="D38" s="6" t="s">
        <v>93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87"/>
      <c r="AJ38" s="87"/>
      <c r="AK38" s="87"/>
      <c r="AL38" s="87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>
        <v>25</v>
      </c>
      <c r="BB38" s="29"/>
      <c r="BC38" s="29"/>
      <c r="BD38" s="29"/>
      <c r="BE38" s="29"/>
      <c r="BF38" s="29">
        <v>30</v>
      </c>
      <c r="BG38" s="29"/>
      <c r="BH38" s="29"/>
      <c r="BI38" s="29">
        <v>25</v>
      </c>
      <c r="BJ38" s="29"/>
      <c r="BK38" s="29">
        <v>25</v>
      </c>
      <c r="BL38" s="29"/>
      <c r="BM38" s="29"/>
      <c r="BN38" s="29"/>
      <c r="BO38" s="29"/>
      <c r="BP38" s="29"/>
      <c r="BQ38" s="29"/>
      <c r="BR38" s="29">
        <v>20</v>
      </c>
      <c r="BS38" s="29"/>
      <c r="BT38" s="29"/>
      <c r="BU38" s="29">
        <v>25</v>
      </c>
      <c r="BV38" s="29"/>
      <c r="BW38" s="29"/>
      <c r="BX38" s="29"/>
      <c r="BY38" s="29"/>
      <c r="BZ38" s="29"/>
      <c r="CA38" s="30"/>
      <c r="CB38" s="2">
        <f>IF(CC38&lt;6,SUM(E38:CA38),SUM(LARGE(E38:CA38,{1;2;3;4;5;6})))</f>
        <v>150</v>
      </c>
      <c r="CC38" s="53">
        <f t="shared" si="1"/>
        <v>6</v>
      </c>
    </row>
    <row r="39" spans="1:81" ht="12.75" customHeight="1" x14ac:dyDescent="0.2">
      <c r="A39" s="60">
        <v>38</v>
      </c>
      <c r="B39" s="26" t="s">
        <v>111</v>
      </c>
      <c r="C39" s="6" t="s">
        <v>205</v>
      </c>
      <c r="D39" s="6" t="s">
        <v>371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>
        <v>14</v>
      </c>
      <c r="BB39" s="54"/>
      <c r="BC39" s="54"/>
      <c r="BD39" s="54"/>
      <c r="BE39" s="54"/>
      <c r="BF39" s="54">
        <v>14</v>
      </c>
      <c r="BG39" s="54"/>
      <c r="BH39" s="54"/>
      <c r="BI39" s="54">
        <v>10</v>
      </c>
      <c r="BJ39" s="54">
        <v>20</v>
      </c>
      <c r="BK39" s="54"/>
      <c r="BL39" s="54"/>
      <c r="BM39" s="54"/>
      <c r="BN39" s="54">
        <v>20</v>
      </c>
      <c r="BO39" s="54"/>
      <c r="BP39" s="54">
        <v>25</v>
      </c>
      <c r="BQ39" s="54"/>
      <c r="BR39" s="54"/>
      <c r="BS39" s="54"/>
      <c r="BT39" s="54"/>
      <c r="BU39" s="54">
        <v>30</v>
      </c>
      <c r="BV39" s="54"/>
      <c r="BW39" s="54"/>
      <c r="BX39" s="54"/>
      <c r="BY39" s="54"/>
      <c r="BZ39" s="54"/>
      <c r="CA39" s="54"/>
      <c r="CB39" s="2">
        <f>IF(CC39&lt;6,SUM(E39:CA39),SUM(LARGE(E39:CA39,{1;2;3;4;5;6})))</f>
        <v>123</v>
      </c>
      <c r="CC39" s="53">
        <f t="shared" si="1"/>
        <v>7</v>
      </c>
    </row>
    <row r="40" spans="1:81" ht="12.75" customHeight="1" x14ac:dyDescent="0.2">
      <c r="A40" s="60">
        <v>39</v>
      </c>
      <c r="B40" s="26" t="s">
        <v>111</v>
      </c>
      <c r="C40" s="6"/>
      <c r="D40" s="6" t="s">
        <v>452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>
        <v>12</v>
      </c>
      <c r="BB40" s="29"/>
      <c r="BC40" s="29"/>
      <c r="BD40" s="29"/>
      <c r="BE40" s="29"/>
      <c r="BF40" s="29">
        <v>17</v>
      </c>
      <c r="BG40" s="29"/>
      <c r="BH40" s="29"/>
      <c r="BI40" s="29">
        <v>20</v>
      </c>
      <c r="BJ40" s="29"/>
      <c r="BK40" s="29">
        <v>20</v>
      </c>
      <c r="BL40" s="29"/>
      <c r="BM40" s="29"/>
      <c r="BN40" s="29">
        <v>14</v>
      </c>
      <c r="BO40" s="29"/>
      <c r="BP40" s="29">
        <v>25</v>
      </c>
      <c r="BQ40" s="29"/>
      <c r="BR40" s="29">
        <v>20</v>
      </c>
      <c r="BS40" s="29"/>
      <c r="BT40" s="29"/>
      <c r="BU40" s="29"/>
      <c r="BV40" s="29"/>
      <c r="BW40" s="29"/>
      <c r="BX40" s="29"/>
      <c r="BY40" s="29"/>
      <c r="BZ40" s="29"/>
      <c r="CA40" s="30"/>
      <c r="CB40" s="2">
        <f>IF(CC40&lt;6,SUM(E40:CA40),SUM(LARGE(E40:CA40,{1;2;3;4;5;6})))</f>
        <v>116</v>
      </c>
      <c r="CC40" s="53">
        <f t="shared" si="1"/>
        <v>7</v>
      </c>
    </row>
    <row r="41" spans="1:81" ht="12.75" customHeight="1" x14ac:dyDescent="0.2">
      <c r="A41" s="60">
        <v>40</v>
      </c>
      <c r="B41" s="26" t="s">
        <v>111</v>
      </c>
      <c r="C41" s="6" t="s">
        <v>886</v>
      </c>
      <c r="D41" s="6" t="s">
        <v>286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54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54">
        <v>100</v>
      </c>
      <c r="BX41" s="88"/>
      <c r="BY41" s="88"/>
      <c r="BZ41" s="88"/>
      <c r="CA41" s="54"/>
      <c r="CB41" s="2">
        <f>IF(CC41&lt;6,SUM(E41:CA41),SUM(LARGE(E41:CA41,{1;2;3;4;5;6})))</f>
        <v>100</v>
      </c>
      <c r="CC41" s="53">
        <f t="shared" si="1"/>
        <v>1</v>
      </c>
    </row>
    <row r="42" spans="1:81" ht="12.75" customHeight="1" x14ac:dyDescent="0.2">
      <c r="A42" s="60">
        <v>41</v>
      </c>
      <c r="B42" s="26" t="s">
        <v>111</v>
      </c>
      <c r="C42" s="6" t="s">
        <v>118</v>
      </c>
      <c r="D42" s="6" t="s">
        <v>418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88"/>
      <c r="AO42" s="88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>
        <v>17</v>
      </c>
      <c r="BJ42" s="54"/>
      <c r="BK42" s="54">
        <v>25</v>
      </c>
      <c r="BL42" s="54"/>
      <c r="BM42" s="54"/>
      <c r="BN42" s="54"/>
      <c r="BO42" s="54"/>
      <c r="BP42" s="54">
        <v>35</v>
      </c>
      <c r="BQ42" s="54"/>
      <c r="BR42" s="54">
        <v>20</v>
      </c>
      <c r="BS42" s="54"/>
      <c r="BT42" s="54"/>
      <c r="BU42" s="54"/>
      <c r="BV42" s="54"/>
      <c r="BW42" s="54"/>
      <c r="BX42" s="54"/>
      <c r="BY42" s="54"/>
      <c r="BZ42" s="54"/>
      <c r="CA42" s="54"/>
      <c r="CB42" s="2">
        <f>IF(CC42&lt;6,SUM(E42:CA42),SUM(LARGE(E42:CA42,{1;2;3;4;5;6})))</f>
        <v>97</v>
      </c>
      <c r="CC42" s="53">
        <f t="shared" si="1"/>
        <v>4</v>
      </c>
    </row>
    <row r="43" spans="1:81" ht="12.75" customHeight="1" x14ac:dyDescent="0.2">
      <c r="A43" s="60">
        <v>42</v>
      </c>
      <c r="B43" s="26" t="s">
        <v>111</v>
      </c>
      <c r="C43" s="6" t="s">
        <v>118</v>
      </c>
      <c r="D43" s="6" t="s">
        <v>250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>
        <v>35</v>
      </c>
      <c r="BV43" s="54"/>
      <c r="BW43" s="54">
        <v>60</v>
      </c>
      <c r="BX43" s="54"/>
      <c r="BY43" s="54"/>
      <c r="BZ43" s="54"/>
      <c r="CA43" s="30"/>
      <c r="CB43" s="2">
        <f>IF(CC43&lt;6,SUM(E43:CA43),SUM(LARGE(E43:CA43,{1;2;3;4;5;6})))</f>
        <v>95</v>
      </c>
      <c r="CC43" s="53">
        <f t="shared" si="1"/>
        <v>2</v>
      </c>
    </row>
    <row r="44" spans="1:81" x14ac:dyDescent="0.2">
      <c r="A44" s="60">
        <v>43</v>
      </c>
      <c r="B44" s="26" t="s">
        <v>111</v>
      </c>
      <c r="C44" s="6" t="s">
        <v>262</v>
      </c>
      <c r="D44" s="6" t="s">
        <v>492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>
        <v>0</v>
      </c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54">
        <v>80</v>
      </c>
      <c r="BX44" s="88"/>
      <c r="BY44" s="88"/>
      <c r="BZ44" s="88"/>
      <c r="CA44" s="54"/>
      <c r="CB44" s="2">
        <f>IF(CC44&lt;6,SUM(E44:CA44),SUM(LARGE(E44:CA44,{1;2;3;4;5;6})))</f>
        <v>80</v>
      </c>
      <c r="CC44" s="53">
        <f t="shared" si="1"/>
        <v>2</v>
      </c>
    </row>
    <row r="45" spans="1:81" x14ac:dyDescent="0.2">
      <c r="A45" s="60">
        <v>44</v>
      </c>
      <c r="B45" s="26" t="s">
        <v>111</v>
      </c>
      <c r="C45" s="6" t="s">
        <v>113</v>
      </c>
      <c r="D45" s="6" t="s">
        <v>490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>
        <v>80</v>
      </c>
      <c r="BD45" s="54"/>
      <c r="BE45" s="54"/>
      <c r="BF45" s="54"/>
      <c r="BG45" s="54"/>
      <c r="BH45" s="54"/>
      <c r="BI45" s="54"/>
      <c r="BJ45" s="88">
        <v>0</v>
      </c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54"/>
      <c r="CB45" s="2">
        <f>IF(CC45&lt;6,SUM(E45:CA45),SUM(LARGE(E45:CA45,{1;2;3;4;5;6})))</f>
        <v>80</v>
      </c>
      <c r="CC45" s="53">
        <f t="shared" si="1"/>
        <v>2</v>
      </c>
    </row>
    <row r="46" spans="1:81" x14ac:dyDescent="0.2">
      <c r="A46" s="60">
        <v>45</v>
      </c>
      <c r="B46" s="26" t="s">
        <v>111</v>
      </c>
      <c r="C46" s="8" t="s">
        <v>252</v>
      </c>
      <c r="D46" s="6" t="s">
        <v>415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>
        <v>80</v>
      </c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30"/>
      <c r="CB46" s="2">
        <f>IF(CC46&lt;6,SUM(E46:CA46),SUM(LARGE(E46:CA46,{1;2;3;4;5;6})))</f>
        <v>80</v>
      </c>
      <c r="CC46" s="53">
        <f t="shared" si="1"/>
        <v>1</v>
      </c>
    </row>
    <row r="47" spans="1:81" x14ac:dyDescent="0.2">
      <c r="A47" s="60">
        <v>46</v>
      </c>
      <c r="B47" s="26" t="s">
        <v>111</v>
      </c>
      <c r="C47" s="8" t="s">
        <v>118</v>
      </c>
      <c r="D47" s="6" t="s">
        <v>251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>
        <v>70</v>
      </c>
      <c r="BV47" s="54"/>
      <c r="BW47" s="54"/>
      <c r="BX47" s="54"/>
      <c r="BY47" s="54"/>
      <c r="BZ47" s="54"/>
      <c r="CA47" s="30"/>
      <c r="CB47" s="2">
        <f>IF(CC47&lt;6,SUM(E47:CA47),SUM(LARGE(E47:CA47,{1;2;3;4;5;6})))</f>
        <v>70</v>
      </c>
      <c r="CC47" s="53">
        <f t="shared" si="1"/>
        <v>1</v>
      </c>
    </row>
    <row r="48" spans="1:81" x14ac:dyDescent="0.2">
      <c r="A48" s="60">
        <v>47</v>
      </c>
      <c r="B48" s="26" t="s">
        <v>111</v>
      </c>
      <c r="C48" s="6" t="s">
        <v>205</v>
      </c>
      <c r="D48" s="6" t="s">
        <v>288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>
        <v>17</v>
      </c>
      <c r="BB48" s="54"/>
      <c r="BC48" s="54"/>
      <c r="BD48" s="54"/>
      <c r="BE48" s="54"/>
      <c r="BF48" s="54"/>
      <c r="BG48" s="54"/>
      <c r="BH48" s="54"/>
      <c r="BI48" s="54"/>
      <c r="BJ48" s="54">
        <v>30</v>
      </c>
      <c r="BK48" s="54"/>
      <c r="BL48" s="54"/>
      <c r="BM48" s="54"/>
      <c r="BN48" s="54"/>
      <c r="BO48" s="54"/>
      <c r="BP48" s="54">
        <v>20</v>
      </c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30"/>
      <c r="CB48" s="2">
        <f>IF(CC48&lt;6,SUM(E48:CA48),SUM(LARGE(E48:CA48,{1;2;3;4;5;6})))</f>
        <v>67</v>
      </c>
      <c r="CC48" s="53">
        <f t="shared" si="1"/>
        <v>3</v>
      </c>
    </row>
    <row r="49" spans="1:81" x14ac:dyDescent="0.2">
      <c r="A49" s="60">
        <v>48</v>
      </c>
      <c r="B49" s="26" t="s">
        <v>111</v>
      </c>
      <c r="C49" s="6" t="s">
        <v>113</v>
      </c>
      <c r="D49" s="6" t="s">
        <v>401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>
        <v>35</v>
      </c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>
        <v>30</v>
      </c>
      <c r="BX49" s="54"/>
      <c r="BY49" s="54"/>
      <c r="BZ49" s="54"/>
      <c r="CA49" s="30"/>
      <c r="CB49" s="2">
        <f>IF(CC49&lt;6,SUM(E49:CA49),SUM(LARGE(E49:CA49,{1;2;3;4;5;6})))</f>
        <v>65</v>
      </c>
      <c r="CC49" s="53">
        <f t="shared" si="1"/>
        <v>2</v>
      </c>
    </row>
    <row r="50" spans="1:81" x14ac:dyDescent="0.2">
      <c r="A50" s="61">
        <v>49</v>
      </c>
      <c r="B50" s="26" t="s">
        <v>111</v>
      </c>
      <c r="C50" s="6" t="s">
        <v>113</v>
      </c>
      <c r="D50" s="6" t="s">
        <v>411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54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54">
        <v>60</v>
      </c>
      <c r="BX50" s="88"/>
      <c r="BY50" s="88"/>
      <c r="BZ50" s="88"/>
      <c r="CA50" s="30"/>
      <c r="CB50" s="2">
        <f>IF(CC50&lt;6,SUM(E50:CA50),SUM(LARGE(E50:CA50,{1;2;3;4;5;6})))</f>
        <v>60</v>
      </c>
      <c r="CC50" s="53">
        <f t="shared" si="1"/>
        <v>1</v>
      </c>
    </row>
    <row r="51" spans="1:81" x14ac:dyDescent="0.2">
      <c r="A51" s="61">
        <v>50</v>
      </c>
      <c r="B51" s="26" t="s">
        <v>111</v>
      </c>
      <c r="C51" s="6" t="s">
        <v>113</v>
      </c>
      <c r="D51" s="6" t="s">
        <v>491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54">
        <v>60</v>
      </c>
      <c r="BX51" s="88"/>
      <c r="BY51" s="88"/>
      <c r="BZ51" s="88"/>
      <c r="CA51" s="54"/>
      <c r="CB51" s="2">
        <f>IF(CC51&lt;6,SUM(E51:CA51),SUM(LARGE(E51:CA51,{1;2;3;4;5;6})))</f>
        <v>60</v>
      </c>
      <c r="CC51" s="53">
        <f t="shared" si="1"/>
        <v>1</v>
      </c>
    </row>
    <row r="52" spans="1:81" x14ac:dyDescent="0.2">
      <c r="A52" s="61">
        <v>51</v>
      </c>
      <c r="B52" s="26" t="s">
        <v>111</v>
      </c>
      <c r="C52" s="6" t="s">
        <v>112</v>
      </c>
      <c r="D52" s="6" t="s">
        <v>33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>
        <v>30</v>
      </c>
      <c r="BJ52" s="37"/>
      <c r="BK52" s="37"/>
      <c r="BL52" s="37"/>
      <c r="BM52" s="37"/>
      <c r="BN52" s="37"/>
      <c r="BO52" s="37"/>
      <c r="BP52" s="37"/>
      <c r="BQ52" s="37"/>
      <c r="BR52" s="37">
        <v>25</v>
      </c>
      <c r="BS52" s="37"/>
      <c r="BT52" s="37"/>
      <c r="BU52" s="37"/>
      <c r="BV52" s="37"/>
      <c r="BW52" s="37"/>
      <c r="BX52" s="37"/>
      <c r="BY52" s="37"/>
      <c r="BZ52" s="37"/>
      <c r="CA52" s="54"/>
      <c r="CB52" s="2">
        <f>IF(CC52&lt;6,SUM(E52:CA52),SUM(LARGE(E52:CA52,{1;2;3;4;5;6})))</f>
        <v>55</v>
      </c>
      <c r="CC52" s="53">
        <f t="shared" si="1"/>
        <v>2</v>
      </c>
    </row>
    <row r="53" spans="1:81" x14ac:dyDescent="0.2">
      <c r="A53" s="61">
        <v>52</v>
      </c>
      <c r="B53" s="26" t="s">
        <v>111</v>
      </c>
      <c r="C53" s="6" t="s">
        <v>142</v>
      </c>
      <c r="D53" s="6" t="s">
        <v>257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>
        <v>25</v>
      </c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>
        <v>30</v>
      </c>
      <c r="BS53" s="30"/>
      <c r="BT53" s="30"/>
      <c r="BU53" s="30"/>
      <c r="BV53" s="30"/>
      <c r="BW53" s="30"/>
      <c r="BX53" s="30"/>
      <c r="BY53" s="30"/>
      <c r="BZ53" s="30"/>
      <c r="CA53" s="30"/>
      <c r="CB53" s="2">
        <f>IF(CC53&lt;6,SUM(E53:CA53),SUM(LARGE(E53:CA53,{1;2;3;4;5;6})))</f>
        <v>55</v>
      </c>
      <c r="CC53" s="53">
        <f t="shared" si="1"/>
        <v>2</v>
      </c>
    </row>
    <row r="54" spans="1:81" x14ac:dyDescent="0.2">
      <c r="A54" s="61">
        <v>53</v>
      </c>
      <c r="B54" s="26" t="s">
        <v>128</v>
      </c>
      <c r="C54" s="8" t="s">
        <v>112</v>
      </c>
      <c r="D54" s="6" t="s">
        <v>337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88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>
        <v>10</v>
      </c>
      <c r="BB54" s="54"/>
      <c r="BC54" s="54"/>
      <c r="BD54" s="54"/>
      <c r="BE54" s="54"/>
      <c r="BF54" s="54">
        <v>10</v>
      </c>
      <c r="BG54" s="54"/>
      <c r="BH54" s="54"/>
      <c r="BI54" s="54">
        <v>12</v>
      </c>
      <c r="BJ54" s="54">
        <v>20</v>
      </c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30"/>
      <c r="CB54" s="2">
        <f>IF(CC54&lt;6,SUM(E54:CA54),SUM(LARGE(E54:CA54,{1;2;3;4;5;6})))</f>
        <v>52</v>
      </c>
      <c r="CC54" s="53">
        <f t="shared" si="1"/>
        <v>4</v>
      </c>
    </row>
    <row r="55" spans="1:81" x14ac:dyDescent="0.2">
      <c r="A55" s="61">
        <v>54</v>
      </c>
      <c r="B55" s="26" t="s">
        <v>111</v>
      </c>
      <c r="C55" s="6" t="s">
        <v>205</v>
      </c>
      <c r="D55" s="6" t="s">
        <v>243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>
        <v>4</v>
      </c>
      <c r="BB55" s="54"/>
      <c r="BC55" s="54"/>
      <c r="BD55" s="54"/>
      <c r="BE55" s="54"/>
      <c r="BF55" s="54">
        <v>10</v>
      </c>
      <c r="BG55" s="54"/>
      <c r="BH55" s="54"/>
      <c r="BI55" s="54"/>
      <c r="BJ55" s="54">
        <v>15</v>
      </c>
      <c r="BK55" s="54">
        <v>6</v>
      </c>
      <c r="BL55" s="54"/>
      <c r="BM55" s="54"/>
      <c r="BN55" s="54"/>
      <c r="BO55" s="54"/>
      <c r="BP55" s="88">
        <v>0</v>
      </c>
      <c r="BQ55" s="54"/>
      <c r="BR55" s="54">
        <v>7</v>
      </c>
      <c r="BS55" s="54"/>
      <c r="BT55" s="54"/>
      <c r="BU55" s="54">
        <v>10</v>
      </c>
      <c r="BV55" s="54"/>
      <c r="BW55" s="54"/>
      <c r="BX55" s="54"/>
      <c r="BY55" s="54"/>
      <c r="BZ55" s="54"/>
      <c r="CA55" s="54"/>
      <c r="CB55" s="2">
        <f>IF(CC55&lt;6,SUM(E55:CA55),SUM(LARGE(E55:CA55,{1;2;3;4;5;6})))</f>
        <v>52</v>
      </c>
      <c r="CC55" s="53">
        <f t="shared" si="1"/>
        <v>7</v>
      </c>
    </row>
    <row r="56" spans="1:81" x14ac:dyDescent="0.2">
      <c r="A56" s="61">
        <v>55</v>
      </c>
      <c r="B56" s="26" t="s">
        <v>269</v>
      </c>
      <c r="C56" s="8" t="s">
        <v>205</v>
      </c>
      <c r="D56" s="8" t="s">
        <v>453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>
        <v>17</v>
      </c>
      <c r="BL56" s="54"/>
      <c r="BM56" s="54"/>
      <c r="BN56" s="54"/>
      <c r="BO56" s="54"/>
      <c r="BP56" s="54"/>
      <c r="BQ56" s="54"/>
      <c r="BR56" s="54">
        <v>17</v>
      </c>
      <c r="BS56" s="54"/>
      <c r="BT56" s="54"/>
      <c r="BU56" s="54">
        <v>17</v>
      </c>
      <c r="BV56" s="54"/>
      <c r="BW56" s="54"/>
      <c r="BX56" s="54"/>
      <c r="BY56" s="54"/>
      <c r="BZ56" s="54"/>
      <c r="CA56" s="54"/>
      <c r="CB56" s="2">
        <f>IF(CC56&lt;6,SUM(E56:CA56),SUM(LARGE(E56:CA56,{1;2;3;4;5;6})))</f>
        <v>51</v>
      </c>
      <c r="CC56" s="53">
        <f t="shared" si="1"/>
        <v>3</v>
      </c>
    </row>
    <row r="57" spans="1:81" x14ac:dyDescent="0.2">
      <c r="A57" s="61">
        <v>56</v>
      </c>
      <c r="B57" s="26" t="s">
        <v>111</v>
      </c>
      <c r="C57" s="6" t="s">
        <v>113</v>
      </c>
      <c r="D57" s="6" t="s">
        <v>369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>
        <v>20</v>
      </c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>
        <v>25</v>
      </c>
      <c r="BX57" s="54"/>
      <c r="BY57" s="54"/>
      <c r="BZ57" s="54"/>
      <c r="CA57" s="54"/>
      <c r="CB57" s="2">
        <f>IF(CC57&lt;6,SUM(E57:CA57),SUM(LARGE(E57:CA57,{1;2;3;4;5;6})))</f>
        <v>45</v>
      </c>
      <c r="CC57" s="53">
        <f t="shared" si="1"/>
        <v>2</v>
      </c>
    </row>
    <row r="58" spans="1:81" x14ac:dyDescent="0.2">
      <c r="A58" s="61">
        <v>57</v>
      </c>
      <c r="B58" s="26" t="s">
        <v>111</v>
      </c>
      <c r="C58" s="6" t="s">
        <v>205</v>
      </c>
      <c r="D58" s="6" t="s">
        <v>305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>
        <v>10</v>
      </c>
      <c r="BB58" s="88"/>
      <c r="BC58" s="88"/>
      <c r="BD58" s="88"/>
      <c r="BE58" s="54"/>
      <c r="BF58" s="54"/>
      <c r="BG58" s="54"/>
      <c r="BH58" s="54"/>
      <c r="BI58" s="54">
        <v>10</v>
      </c>
      <c r="BJ58" s="54"/>
      <c r="BK58" s="54"/>
      <c r="BL58" s="54"/>
      <c r="BM58" s="54"/>
      <c r="BN58" s="54"/>
      <c r="BO58" s="54"/>
      <c r="BP58" s="54"/>
      <c r="BQ58" s="54"/>
      <c r="BR58" s="54">
        <v>12</v>
      </c>
      <c r="BS58" s="54"/>
      <c r="BT58" s="54"/>
      <c r="BU58" s="54">
        <v>12</v>
      </c>
      <c r="BV58" s="54"/>
      <c r="BW58" s="54"/>
      <c r="BX58" s="54"/>
      <c r="BY58" s="54"/>
      <c r="BZ58" s="54"/>
      <c r="CA58" s="54"/>
      <c r="CB58" s="2">
        <f>IF(CC58&lt;6,SUM(E58:CA58),SUM(LARGE(E58:CA58,{1;2;3;4;5;6})))</f>
        <v>44</v>
      </c>
      <c r="CC58" s="53">
        <f t="shared" si="1"/>
        <v>4</v>
      </c>
    </row>
    <row r="59" spans="1:81" x14ac:dyDescent="0.2">
      <c r="A59" s="61">
        <v>58</v>
      </c>
      <c r="B59" s="26" t="s">
        <v>111</v>
      </c>
      <c r="C59" s="8" t="s">
        <v>113</v>
      </c>
      <c r="D59" s="6" t="s">
        <v>493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>
        <v>25</v>
      </c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>
        <v>16.7</v>
      </c>
      <c r="BX59" s="54"/>
      <c r="BY59" s="54"/>
      <c r="BZ59" s="54"/>
      <c r="CA59" s="30"/>
      <c r="CB59" s="2">
        <f>IF(CC59&lt;6,SUM(E59:CA59),SUM(LARGE(E59:CA59,{1;2;3;4;5;6})))</f>
        <v>41.7</v>
      </c>
      <c r="CC59" s="53">
        <f t="shared" si="1"/>
        <v>2</v>
      </c>
    </row>
    <row r="60" spans="1:81" x14ac:dyDescent="0.2">
      <c r="A60" s="61">
        <v>59</v>
      </c>
      <c r="B60" s="26" t="s">
        <v>111</v>
      </c>
      <c r="C60" s="6" t="s">
        <v>205</v>
      </c>
      <c r="D60" s="6" t="s">
        <v>173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>
        <v>25</v>
      </c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>
        <v>14</v>
      </c>
      <c r="BV60" s="54"/>
      <c r="BW60" s="54"/>
      <c r="BX60" s="54"/>
      <c r="BY60" s="54"/>
      <c r="BZ60" s="54"/>
      <c r="CA60" s="30"/>
      <c r="CB60" s="2">
        <f>IF(CC60&lt;6,SUM(E60:CA60),SUM(LARGE(E60:CA60,{1;2;3;4;5;6})))</f>
        <v>39</v>
      </c>
      <c r="CC60" s="53">
        <f t="shared" si="1"/>
        <v>2</v>
      </c>
    </row>
    <row r="61" spans="1:81" x14ac:dyDescent="0.2">
      <c r="A61" s="61">
        <v>60</v>
      </c>
      <c r="B61" s="26" t="s">
        <v>111</v>
      </c>
      <c r="C61" s="8" t="s">
        <v>295</v>
      </c>
      <c r="D61" s="6" t="s">
        <v>754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54">
        <v>30</v>
      </c>
      <c r="BQ61" s="54"/>
      <c r="BR61" s="54">
        <v>8</v>
      </c>
      <c r="BS61" s="54"/>
      <c r="BT61" s="54"/>
      <c r="BU61" s="54"/>
      <c r="BV61" s="54"/>
      <c r="BW61" s="54"/>
      <c r="BX61" s="54"/>
      <c r="BY61" s="54"/>
      <c r="BZ61" s="54"/>
      <c r="CA61" s="30"/>
      <c r="CB61" s="2">
        <f>IF(CC61&lt;6,SUM(E61:CA61),SUM(LARGE(E61:CA61,{1;2;3;4;5;6})))</f>
        <v>38</v>
      </c>
      <c r="CC61" s="53">
        <f t="shared" si="1"/>
        <v>2</v>
      </c>
    </row>
    <row r="62" spans="1:81" x14ac:dyDescent="0.2">
      <c r="A62" s="61">
        <v>61</v>
      </c>
      <c r="B62" s="26" t="s">
        <v>111</v>
      </c>
      <c r="C62" s="6" t="s">
        <v>118</v>
      </c>
      <c r="D62" s="6" t="s">
        <v>258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>
        <v>17</v>
      </c>
      <c r="BO62" s="54"/>
      <c r="BP62" s="54"/>
      <c r="BQ62" s="54"/>
      <c r="BR62" s="54"/>
      <c r="BS62" s="54"/>
      <c r="BT62" s="54"/>
      <c r="BU62" s="54">
        <v>20</v>
      </c>
      <c r="BV62" s="54"/>
      <c r="BW62" s="54"/>
      <c r="BX62" s="54"/>
      <c r="BY62" s="54"/>
      <c r="BZ62" s="54"/>
      <c r="CA62" s="30"/>
      <c r="CB62" s="2">
        <f>IF(CC62&lt;6,SUM(E62:CA62),SUM(LARGE(E62:CA62,{1;2;3;4;5;6})))</f>
        <v>37</v>
      </c>
      <c r="CC62" s="53">
        <f t="shared" si="1"/>
        <v>2</v>
      </c>
    </row>
    <row r="63" spans="1:81" x14ac:dyDescent="0.2">
      <c r="A63" s="61">
        <v>62</v>
      </c>
      <c r="B63" s="26" t="s">
        <v>111</v>
      </c>
      <c r="C63" s="8"/>
      <c r="D63" s="6" t="s">
        <v>504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54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54">
        <v>7</v>
      </c>
      <c r="BB63" s="54"/>
      <c r="BC63" s="54"/>
      <c r="BD63" s="54"/>
      <c r="BE63" s="88"/>
      <c r="BF63" s="88"/>
      <c r="BG63" s="88"/>
      <c r="BH63" s="88"/>
      <c r="BI63" s="54">
        <v>10</v>
      </c>
      <c r="BJ63" s="88"/>
      <c r="BK63" s="88">
        <v>0</v>
      </c>
      <c r="BL63" s="88"/>
      <c r="BM63" s="88"/>
      <c r="BN63" s="54">
        <v>10</v>
      </c>
      <c r="BO63" s="54"/>
      <c r="BP63" s="88"/>
      <c r="BQ63" s="88"/>
      <c r="BR63" s="88"/>
      <c r="BS63" s="88"/>
      <c r="BT63" s="88"/>
      <c r="BU63" s="54">
        <v>10</v>
      </c>
      <c r="BV63" s="54"/>
      <c r="BW63" s="88"/>
      <c r="BX63" s="88"/>
      <c r="BY63" s="88"/>
      <c r="BZ63" s="88"/>
      <c r="CA63" s="54"/>
      <c r="CB63" s="2">
        <f>IF(CC63&lt;6,SUM(E63:CA63),SUM(LARGE(E63:CA63,{1;2;3;4;5;6})))</f>
        <v>37</v>
      </c>
      <c r="CC63" s="53">
        <f t="shared" si="1"/>
        <v>5</v>
      </c>
    </row>
    <row r="64" spans="1:81" x14ac:dyDescent="0.2">
      <c r="A64" s="61">
        <v>63</v>
      </c>
      <c r="B64" s="26" t="s">
        <v>111</v>
      </c>
      <c r="C64" s="6" t="s">
        <v>113</v>
      </c>
      <c r="D64" s="6" t="s">
        <v>679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>
        <v>20</v>
      </c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>
        <v>16.7</v>
      </c>
      <c r="BX64" s="54"/>
      <c r="BY64" s="54"/>
      <c r="BZ64" s="54"/>
      <c r="CA64" s="30"/>
      <c r="CB64" s="2">
        <f>IF(CC64&lt;6,SUM(E64:CA64),SUM(LARGE(E64:CA64,{1;2;3;4;5;6})))</f>
        <v>36.700000000000003</v>
      </c>
      <c r="CC64" s="53">
        <f t="shared" si="1"/>
        <v>2</v>
      </c>
    </row>
    <row r="65" spans="1:81" x14ac:dyDescent="0.2">
      <c r="A65" s="61">
        <v>64</v>
      </c>
      <c r="B65" s="26" t="s">
        <v>111</v>
      </c>
      <c r="C65" s="6" t="s">
        <v>113</v>
      </c>
      <c r="D65" s="6" t="s">
        <v>613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>
        <v>35</v>
      </c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30"/>
      <c r="CB65" s="2">
        <f>IF(CC65&lt;6,SUM(E65:CA65),SUM(LARGE(E65:CA65,{1;2;3;4;5;6})))</f>
        <v>35</v>
      </c>
      <c r="CC65" s="53">
        <f t="shared" si="1"/>
        <v>1</v>
      </c>
    </row>
    <row r="66" spans="1:81" x14ac:dyDescent="0.2">
      <c r="A66" s="61">
        <v>65</v>
      </c>
      <c r="B66" s="26" t="s">
        <v>111</v>
      </c>
      <c r="C66" s="6" t="s">
        <v>113</v>
      </c>
      <c r="D66" s="6" t="s">
        <v>410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54">
        <v>35</v>
      </c>
      <c r="BX66" s="88"/>
      <c r="BY66" s="88"/>
      <c r="BZ66" s="88"/>
      <c r="CA66" s="54"/>
      <c r="CB66" s="2">
        <f>IF(CC66&lt;6,SUM(E66:CA66),SUM(LARGE(E66:CA66,{1;2;3;4;5;6})))</f>
        <v>35</v>
      </c>
      <c r="CC66" s="53">
        <f t="shared" ref="CC66:CC97" si="2">COUNT(E66:CA66)</f>
        <v>1</v>
      </c>
    </row>
    <row r="67" spans="1:81" x14ac:dyDescent="0.2">
      <c r="A67" s="61">
        <v>66</v>
      </c>
      <c r="B67" s="26" t="s">
        <v>111</v>
      </c>
      <c r="C67" s="6" t="s">
        <v>112</v>
      </c>
      <c r="D67" s="6" t="s">
        <v>347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>
        <v>35</v>
      </c>
      <c r="BL67" s="54"/>
      <c r="BM67" s="54"/>
      <c r="BN67" s="54"/>
      <c r="BO67" s="54"/>
      <c r="BP67" s="54"/>
      <c r="BQ67" s="54"/>
      <c r="BR67" s="88">
        <v>0</v>
      </c>
      <c r="BS67" s="88"/>
      <c r="BT67" s="88"/>
      <c r="BU67" s="88"/>
      <c r="BV67" s="88"/>
      <c r="BW67" s="88">
        <v>0</v>
      </c>
      <c r="BX67" s="88"/>
      <c r="BY67" s="88"/>
      <c r="BZ67" s="88"/>
      <c r="CA67" s="30"/>
      <c r="CB67" s="2">
        <f>IF(CC67&lt;6,SUM(E67:CA67),SUM(LARGE(E67:CA67,{1;2;3;4;5;6})))</f>
        <v>35</v>
      </c>
      <c r="CC67" s="53">
        <f t="shared" si="2"/>
        <v>3</v>
      </c>
    </row>
    <row r="68" spans="1:81" x14ac:dyDescent="0.2">
      <c r="A68" s="61">
        <v>67</v>
      </c>
      <c r="B68" s="26" t="s">
        <v>111</v>
      </c>
      <c r="C68" s="6" t="s">
        <v>112</v>
      </c>
      <c r="D68" s="6" t="s">
        <v>226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>
        <v>35</v>
      </c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54"/>
      <c r="CB68" s="2">
        <f>IF(CC68&lt;6,SUM(E68:CA68),SUM(LARGE(E68:CA68,{1;2;3;4;5;6})))</f>
        <v>35</v>
      </c>
      <c r="CC68" s="53">
        <f t="shared" si="2"/>
        <v>1</v>
      </c>
    </row>
    <row r="69" spans="1:81" x14ac:dyDescent="0.2">
      <c r="A69" s="61">
        <v>68</v>
      </c>
      <c r="B69" s="26" t="s">
        <v>111</v>
      </c>
      <c r="C69" s="6" t="s">
        <v>118</v>
      </c>
      <c r="D69" s="6" t="s">
        <v>368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>
        <v>14</v>
      </c>
      <c r="BJ69" s="54"/>
      <c r="BK69" s="54"/>
      <c r="BL69" s="54"/>
      <c r="BM69" s="54"/>
      <c r="BN69" s="54"/>
      <c r="BO69" s="54"/>
      <c r="BP69" s="54">
        <v>20</v>
      </c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30"/>
      <c r="CB69" s="2">
        <f>IF(CC69&lt;6,SUM(E69:CA69),SUM(LARGE(E69:CA69,{1;2;3;4;5;6})))</f>
        <v>34</v>
      </c>
      <c r="CC69" s="53">
        <f t="shared" si="2"/>
        <v>2</v>
      </c>
    </row>
    <row r="70" spans="1:81" x14ac:dyDescent="0.2">
      <c r="A70" s="61">
        <v>69</v>
      </c>
      <c r="B70" s="26" t="s">
        <v>111</v>
      </c>
      <c r="C70" s="6" t="s">
        <v>112</v>
      </c>
      <c r="D70" s="6" t="s">
        <v>299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>
        <v>10</v>
      </c>
      <c r="BB70" s="54"/>
      <c r="BC70" s="54"/>
      <c r="BD70" s="54"/>
      <c r="BE70" s="54"/>
      <c r="BF70" s="54">
        <v>8</v>
      </c>
      <c r="BG70" s="54"/>
      <c r="BH70" s="54"/>
      <c r="BI70" s="54"/>
      <c r="BJ70" s="54"/>
      <c r="BK70" s="54">
        <v>14</v>
      </c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2">
        <f>IF(CC70&lt;6,SUM(E70:CA70),SUM(LARGE(E70:CA70,{1;2;3;4;5;6})))</f>
        <v>32</v>
      </c>
      <c r="CC70" s="53">
        <f t="shared" si="2"/>
        <v>3</v>
      </c>
    </row>
    <row r="71" spans="1:81" x14ac:dyDescent="0.2">
      <c r="A71" s="61">
        <v>70</v>
      </c>
      <c r="B71" s="26" t="s">
        <v>111</v>
      </c>
      <c r="C71" s="6" t="s">
        <v>205</v>
      </c>
      <c r="D71" s="6" t="s">
        <v>272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>
        <v>10</v>
      </c>
      <c r="BG71" s="54"/>
      <c r="BH71" s="54"/>
      <c r="BI71" s="54"/>
      <c r="BJ71" s="54"/>
      <c r="BK71" s="54"/>
      <c r="BL71" s="54"/>
      <c r="BM71" s="54"/>
      <c r="BN71" s="54">
        <v>12</v>
      </c>
      <c r="BO71" s="54"/>
      <c r="BP71" s="54"/>
      <c r="BQ71" s="54"/>
      <c r="BR71" s="54"/>
      <c r="BS71" s="54"/>
      <c r="BT71" s="54"/>
      <c r="BU71" s="54">
        <v>10</v>
      </c>
      <c r="BV71" s="54"/>
      <c r="BW71" s="54"/>
      <c r="BX71" s="54"/>
      <c r="BY71" s="54"/>
      <c r="BZ71" s="54"/>
      <c r="CA71" s="30"/>
      <c r="CB71" s="2">
        <f>IF(CC71&lt;6,SUM(E71:CA71),SUM(LARGE(E71:CA71,{1;2;3;4;5;6})))</f>
        <v>32</v>
      </c>
      <c r="CC71" s="53">
        <f t="shared" si="2"/>
        <v>3</v>
      </c>
    </row>
    <row r="72" spans="1:81" x14ac:dyDescent="0.2">
      <c r="A72" s="61">
        <v>71</v>
      </c>
      <c r="B72" s="26" t="s">
        <v>111</v>
      </c>
      <c r="C72" s="8" t="s">
        <v>113</v>
      </c>
      <c r="D72" s="6" t="s">
        <v>614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>
        <v>30</v>
      </c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88">
        <v>0</v>
      </c>
      <c r="BX72" s="54"/>
      <c r="BY72" s="54"/>
      <c r="BZ72" s="54"/>
      <c r="CA72" s="30"/>
      <c r="CB72" s="2">
        <f>IF(CC72&lt;6,SUM(E72:CA72),SUM(LARGE(E72:CA72,{1;2;3;4;5;6})))</f>
        <v>30</v>
      </c>
      <c r="CC72" s="53">
        <f t="shared" si="2"/>
        <v>2</v>
      </c>
    </row>
    <row r="73" spans="1:81" x14ac:dyDescent="0.2">
      <c r="A73" s="61">
        <v>72</v>
      </c>
      <c r="B73" s="26" t="s">
        <v>111</v>
      </c>
      <c r="C73" s="6" t="s">
        <v>295</v>
      </c>
      <c r="D73" s="6" t="s">
        <v>727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>
        <v>7</v>
      </c>
      <c r="BO73" s="30"/>
      <c r="BP73" s="30">
        <v>20</v>
      </c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2">
        <f>IF(CC73&lt;6,SUM(E73:CA73),SUM(LARGE(E73:CA73,{1;2;3;4;5;6})))</f>
        <v>27</v>
      </c>
      <c r="CC73" s="53">
        <f t="shared" si="2"/>
        <v>2</v>
      </c>
    </row>
    <row r="74" spans="1:81" x14ac:dyDescent="0.2">
      <c r="A74" s="69">
        <v>73</v>
      </c>
      <c r="B74" s="26" t="s">
        <v>111</v>
      </c>
      <c r="C74" s="8" t="s">
        <v>887</v>
      </c>
      <c r="D74" s="6" t="s">
        <v>149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>
        <v>12</v>
      </c>
      <c r="BG74" s="54"/>
      <c r="BH74" s="54"/>
      <c r="BI74" s="54"/>
      <c r="BJ74" s="54">
        <v>15</v>
      </c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30"/>
      <c r="CB74" s="2">
        <f>IF(CC74&lt;6,SUM(E74:CA74),SUM(LARGE(E74:CA74,{1;2;3;4;5;6})))</f>
        <v>27</v>
      </c>
      <c r="CC74" s="53">
        <f t="shared" si="2"/>
        <v>2</v>
      </c>
    </row>
    <row r="75" spans="1:81" x14ac:dyDescent="0.2">
      <c r="A75" s="69">
        <v>74</v>
      </c>
      <c r="B75" s="26" t="s">
        <v>111</v>
      </c>
      <c r="C75" s="8" t="s">
        <v>113</v>
      </c>
      <c r="D75" s="6" t="s">
        <v>863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37"/>
      <c r="BR75" s="37"/>
      <c r="BS75" s="37"/>
      <c r="BT75" s="37"/>
      <c r="BU75" s="37"/>
      <c r="BV75" s="37"/>
      <c r="BW75" s="37">
        <v>25</v>
      </c>
      <c r="BX75" s="37"/>
      <c r="BY75" s="37"/>
      <c r="BZ75" s="37"/>
      <c r="CA75" s="54"/>
      <c r="CB75" s="2">
        <f>IF(CC75&lt;6,SUM(E75:CA75),SUM(LARGE(E75:CA75,{1;2;3;4;5;6})))</f>
        <v>25</v>
      </c>
      <c r="CC75" s="53">
        <f t="shared" si="2"/>
        <v>1</v>
      </c>
    </row>
    <row r="76" spans="1:81" x14ac:dyDescent="0.2">
      <c r="A76" s="69">
        <v>75</v>
      </c>
      <c r="B76" s="26" t="s">
        <v>111</v>
      </c>
      <c r="C76" s="8" t="s">
        <v>112</v>
      </c>
      <c r="D76" s="6" t="s">
        <v>277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>
        <v>25</v>
      </c>
      <c r="BS76" s="54"/>
      <c r="BT76" s="54"/>
      <c r="BU76" s="54"/>
      <c r="BV76" s="54"/>
      <c r="BW76" s="54"/>
      <c r="BX76" s="54"/>
      <c r="BY76" s="54"/>
      <c r="BZ76" s="54"/>
      <c r="CA76" s="30"/>
      <c r="CB76" s="2">
        <f>IF(CC76&lt;6,SUM(E76:CA76),SUM(LARGE(E76:CA76,{1;2;3;4;5;6})))</f>
        <v>25</v>
      </c>
      <c r="CC76" s="53">
        <f t="shared" si="2"/>
        <v>1</v>
      </c>
    </row>
    <row r="77" spans="1:81" x14ac:dyDescent="0.2">
      <c r="A77" s="69">
        <v>76</v>
      </c>
      <c r="B77" s="26" t="s">
        <v>111</v>
      </c>
      <c r="C77" s="6" t="s">
        <v>116</v>
      </c>
      <c r="D77" s="6" t="s">
        <v>555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>
        <v>25</v>
      </c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88">
        <v>0</v>
      </c>
      <c r="BX77" s="54"/>
      <c r="BY77" s="54"/>
      <c r="BZ77" s="54"/>
      <c r="CA77" s="30"/>
      <c r="CB77" s="2">
        <f>IF(CC77&lt;6,SUM(E77:CA77),SUM(LARGE(E77:CA77,{1;2;3;4;5;6})))</f>
        <v>25</v>
      </c>
      <c r="CC77" s="53">
        <f t="shared" si="2"/>
        <v>2</v>
      </c>
    </row>
    <row r="78" spans="1:81" x14ac:dyDescent="0.2">
      <c r="A78" s="69">
        <v>77</v>
      </c>
      <c r="B78" s="26" t="s">
        <v>111</v>
      </c>
      <c r="C78" s="6"/>
      <c r="D78" s="6" t="s">
        <v>563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>
        <v>4</v>
      </c>
      <c r="BB78" s="54"/>
      <c r="BC78" s="54"/>
      <c r="BD78" s="54"/>
      <c r="BE78" s="54"/>
      <c r="BF78" s="54">
        <v>10</v>
      </c>
      <c r="BG78" s="54"/>
      <c r="BH78" s="54"/>
      <c r="BI78" s="54"/>
      <c r="BJ78" s="54"/>
      <c r="BK78" s="54">
        <v>8</v>
      </c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30"/>
      <c r="CB78" s="2">
        <f>IF(CC78&lt;6,SUM(E78:CA78),SUM(LARGE(E78:CA78,{1;2;3;4;5;6})))</f>
        <v>22</v>
      </c>
      <c r="CC78" s="53">
        <f t="shared" si="2"/>
        <v>3</v>
      </c>
    </row>
    <row r="79" spans="1:81" x14ac:dyDescent="0.2">
      <c r="A79" s="69">
        <v>78</v>
      </c>
      <c r="B79" s="26" t="s">
        <v>111</v>
      </c>
      <c r="C79" s="6" t="s">
        <v>262</v>
      </c>
      <c r="D79" s="6" t="s">
        <v>603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54"/>
      <c r="BR79" s="54"/>
      <c r="BS79" s="54"/>
      <c r="BT79" s="54"/>
      <c r="BU79" s="54"/>
      <c r="BV79" s="54"/>
      <c r="BW79" s="54">
        <v>20</v>
      </c>
      <c r="BX79" s="54"/>
      <c r="BY79" s="54"/>
      <c r="BZ79" s="54"/>
      <c r="CA79" s="30"/>
      <c r="CB79" s="2">
        <f>IF(CC79&lt;6,SUM(E79:CA79),SUM(LARGE(E79:CA79,{1;2;3;4;5;6})))</f>
        <v>20</v>
      </c>
      <c r="CC79" s="53">
        <f t="shared" si="2"/>
        <v>1</v>
      </c>
    </row>
    <row r="80" spans="1:81" x14ac:dyDescent="0.2">
      <c r="A80" s="69">
        <v>79</v>
      </c>
      <c r="B80" s="26" t="s">
        <v>111</v>
      </c>
      <c r="C80" s="6" t="s">
        <v>113</v>
      </c>
      <c r="D80" s="8" t="s">
        <v>813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>
        <v>20</v>
      </c>
      <c r="BX80" s="54"/>
      <c r="BY80" s="54"/>
      <c r="BZ80" s="54"/>
      <c r="CA80" s="54"/>
      <c r="CB80" s="2">
        <f>IF(CC80&lt;6,SUM(E80:CA80),SUM(LARGE(E80:CA80,{1;2;3;4;5;6})))</f>
        <v>20</v>
      </c>
      <c r="CC80" s="53">
        <f t="shared" si="2"/>
        <v>1</v>
      </c>
    </row>
    <row r="81" spans="1:102" x14ac:dyDescent="0.2">
      <c r="A81" s="69">
        <v>80</v>
      </c>
      <c r="B81" s="26" t="s">
        <v>111</v>
      </c>
      <c r="C81" s="8" t="s">
        <v>881</v>
      </c>
      <c r="D81" s="6" t="s">
        <v>375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>
        <v>7</v>
      </c>
      <c r="BL81" s="54"/>
      <c r="BM81" s="54"/>
      <c r="BN81" s="54">
        <v>4</v>
      </c>
      <c r="BO81" s="54"/>
      <c r="BP81" s="54"/>
      <c r="BQ81" s="54"/>
      <c r="BR81" s="54"/>
      <c r="BS81" s="54"/>
      <c r="BT81" s="54"/>
      <c r="BU81" s="54">
        <v>6</v>
      </c>
      <c r="BV81" s="54"/>
      <c r="BW81" s="54"/>
      <c r="BX81" s="54"/>
      <c r="BY81" s="54"/>
      <c r="BZ81" s="54"/>
      <c r="CA81" s="30"/>
      <c r="CB81" s="2">
        <f>IF(CC81&lt;6,SUM(E81:CA81),SUM(LARGE(E81:CA81,{1;2;3;4;5;6})))</f>
        <v>17</v>
      </c>
      <c r="CC81" s="53">
        <f t="shared" si="2"/>
        <v>3</v>
      </c>
    </row>
    <row r="82" spans="1:102" x14ac:dyDescent="0.2">
      <c r="A82" s="69">
        <v>81</v>
      </c>
      <c r="B82" s="26" t="s">
        <v>111</v>
      </c>
      <c r="C82" s="6" t="s">
        <v>262</v>
      </c>
      <c r="D82" s="6" t="s">
        <v>889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>
        <v>16.7</v>
      </c>
      <c r="BX82" s="54"/>
      <c r="BY82" s="54"/>
      <c r="BZ82" s="54"/>
      <c r="CA82" s="54"/>
      <c r="CB82" s="2">
        <f>IF(CC82&lt;6,SUM(E82:CA82),SUM(LARGE(E82:CA82,{1;2;3;4;5;6})))</f>
        <v>16.7</v>
      </c>
      <c r="CC82" s="53">
        <f t="shared" si="2"/>
        <v>1</v>
      </c>
    </row>
    <row r="83" spans="1:102" x14ac:dyDescent="0.2">
      <c r="A83" s="69">
        <v>82</v>
      </c>
      <c r="B83" s="26" t="s">
        <v>111</v>
      </c>
      <c r="C83" s="8" t="s">
        <v>113</v>
      </c>
      <c r="D83" s="6" t="s">
        <v>864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>
        <v>16.7</v>
      </c>
      <c r="BX83" s="54"/>
      <c r="BY83" s="54"/>
      <c r="BZ83" s="54"/>
      <c r="CA83" s="30"/>
      <c r="CB83" s="2">
        <f>IF(CC83&lt;6,SUM(E83:CA83),SUM(LARGE(E83:CA83,{1;2;3;4;5;6})))</f>
        <v>16.7</v>
      </c>
      <c r="CC83" s="53">
        <f t="shared" si="2"/>
        <v>1</v>
      </c>
    </row>
    <row r="84" spans="1:102" x14ac:dyDescent="0.2">
      <c r="A84" s="69">
        <v>83</v>
      </c>
      <c r="B84" s="26" t="s">
        <v>111</v>
      </c>
      <c r="C84" s="6" t="s">
        <v>113</v>
      </c>
      <c r="D84" s="6" t="s">
        <v>814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54">
        <v>16.7</v>
      </c>
      <c r="BX84" s="88"/>
      <c r="BY84" s="88"/>
      <c r="BZ84" s="88"/>
      <c r="CA84" s="30"/>
      <c r="CB84" s="2">
        <f>IF(CC84&lt;6,SUM(E84:CA84),SUM(LARGE(E84:CA84,{1;2;3;4;5;6})))</f>
        <v>16.7</v>
      </c>
      <c r="CC84" s="53">
        <f t="shared" si="2"/>
        <v>1</v>
      </c>
    </row>
    <row r="85" spans="1:102" x14ac:dyDescent="0.2">
      <c r="A85" s="69">
        <v>84</v>
      </c>
      <c r="B85" s="26" t="s">
        <v>111</v>
      </c>
      <c r="C85" s="8" t="s">
        <v>113</v>
      </c>
      <c r="D85" s="6" t="s">
        <v>276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>
        <v>16.7</v>
      </c>
      <c r="BX85" s="54"/>
      <c r="BY85" s="54"/>
      <c r="BZ85" s="54"/>
      <c r="CA85" s="54"/>
      <c r="CB85" s="2">
        <f>IF(CC85&lt;6,SUM(E85:CA85),SUM(LARGE(E85:CA85,{1;2;3;4;5;6})))</f>
        <v>16.7</v>
      </c>
      <c r="CC85" s="53">
        <f t="shared" si="2"/>
        <v>1</v>
      </c>
    </row>
    <row r="86" spans="1:102" x14ac:dyDescent="0.2">
      <c r="A86" s="69">
        <v>85</v>
      </c>
      <c r="B86" s="26" t="s">
        <v>111</v>
      </c>
      <c r="C86" s="6"/>
      <c r="D86" s="6" t="s">
        <v>360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>
        <v>8</v>
      </c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>
        <v>8</v>
      </c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30"/>
      <c r="CB86" s="2">
        <f>IF(CC86&lt;6,SUM(E86:CA86),SUM(LARGE(E86:CA86,{1;2;3;4;5;6})))</f>
        <v>16</v>
      </c>
      <c r="CC86" s="53">
        <f t="shared" si="2"/>
        <v>2</v>
      </c>
    </row>
    <row r="87" spans="1:102" x14ac:dyDescent="0.2">
      <c r="A87" s="69">
        <v>86</v>
      </c>
      <c r="B87" s="26" t="s">
        <v>111</v>
      </c>
      <c r="C87" s="6" t="s">
        <v>113</v>
      </c>
      <c r="D87" s="6" t="s">
        <v>680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>
        <v>15</v>
      </c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30"/>
      <c r="CB87" s="2">
        <f>IF(CC87&lt;6,SUM(E87:CA87),SUM(LARGE(E87:CA87,{1;2;3;4;5;6})))</f>
        <v>15</v>
      </c>
      <c r="CC87" s="53">
        <f t="shared" si="2"/>
        <v>1</v>
      </c>
    </row>
    <row r="88" spans="1:102" x14ac:dyDescent="0.2">
      <c r="A88" s="69">
        <v>87</v>
      </c>
      <c r="B88" s="26" t="s">
        <v>111</v>
      </c>
      <c r="C88" s="8" t="s">
        <v>295</v>
      </c>
      <c r="D88" s="6" t="s">
        <v>204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>
        <v>14</v>
      </c>
      <c r="BS88" s="54"/>
      <c r="BT88" s="54"/>
      <c r="BU88" s="54"/>
      <c r="BV88" s="54"/>
      <c r="BW88" s="54"/>
      <c r="BX88" s="54"/>
      <c r="BY88" s="54"/>
      <c r="BZ88" s="54"/>
      <c r="CA88" s="54"/>
      <c r="CB88" s="2">
        <f>IF(CC88&lt;6,SUM(E88:CA88),SUM(LARGE(E88:CA88,{1;2;3;4;5;6})))</f>
        <v>14</v>
      </c>
      <c r="CC88" s="53">
        <f t="shared" si="2"/>
        <v>1</v>
      </c>
    </row>
    <row r="89" spans="1:102" x14ac:dyDescent="0.2">
      <c r="A89" s="69">
        <v>88</v>
      </c>
      <c r="B89" s="26" t="s">
        <v>111</v>
      </c>
      <c r="C89" s="6" t="s">
        <v>205</v>
      </c>
      <c r="D89" s="6" t="s">
        <v>207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>
        <v>13</v>
      </c>
      <c r="BX89" s="30"/>
      <c r="BY89" s="30"/>
      <c r="BZ89" s="30"/>
      <c r="CA89" s="30"/>
      <c r="CB89" s="2">
        <f>IF(CC89&lt;6,SUM(E89:CA89),SUM(LARGE(E89:CA89,{1;2;3;4;5;6})))</f>
        <v>13</v>
      </c>
      <c r="CC89" s="53">
        <f t="shared" si="2"/>
        <v>1</v>
      </c>
    </row>
    <row r="90" spans="1:102" x14ac:dyDescent="0.2">
      <c r="A90" s="69">
        <v>89</v>
      </c>
      <c r="B90" s="26" t="s">
        <v>114</v>
      </c>
      <c r="C90" s="6" t="s">
        <v>330</v>
      </c>
      <c r="D90" s="6" t="s">
        <v>271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>
        <v>12</v>
      </c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2">
        <f>IF(CC90&lt;6,SUM(E90:CA90),SUM(LARGE(E90:CA90,{1;2;3;4;5;6})))</f>
        <v>12</v>
      </c>
      <c r="CC90" s="53">
        <f t="shared" si="2"/>
        <v>1</v>
      </c>
    </row>
    <row r="91" spans="1:102" x14ac:dyDescent="0.2">
      <c r="A91" s="69">
        <v>90</v>
      </c>
      <c r="B91" s="26" t="s">
        <v>111</v>
      </c>
      <c r="C91" s="6" t="s">
        <v>122</v>
      </c>
      <c r="D91" s="6" t="s">
        <v>559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>
        <v>5</v>
      </c>
      <c r="BL91" s="54"/>
      <c r="BM91" s="54"/>
      <c r="BN91" s="54">
        <v>4</v>
      </c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30"/>
      <c r="CB91" s="2">
        <f>IF(CC91&lt;6,SUM(E91:CA91),SUM(LARGE(E91:CA91,{1;2;3;4;5;6})))</f>
        <v>9</v>
      </c>
      <c r="CC91" s="53">
        <f t="shared" si="2"/>
        <v>2</v>
      </c>
    </row>
    <row r="92" spans="1:102" x14ac:dyDescent="0.2">
      <c r="A92" s="69">
        <v>91</v>
      </c>
      <c r="B92" s="26" t="s">
        <v>111</v>
      </c>
      <c r="C92" s="6" t="s">
        <v>752</v>
      </c>
      <c r="D92" s="6" t="s">
        <v>768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>
        <v>8</v>
      </c>
      <c r="BV92" s="54"/>
      <c r="BW92" s="54"/>
      <c r="BX92" s="54"/>
      <c r="BY92" s="54"/>
      <c r="BZ92" s="54"/>
      <c r="CA92" s="30"/>
      <c r="CB92" s="2">
        <f>IF(CC92&lt;6,SUM(E92:CA92),SUM(LARGE(E92:CA92,{1;2;3;4;5;6})))</f>
        <v>8</v>
      </c>
      <c r="CC92" s="53">
        <f t="shared" si="2"/>
        <v>1</v>
      </c>
    </row>
    <row r="93" spans="1:102" x14ac:dyDescent="0.2">
      <c r="A93" s="70">
        <v>92</v>
      </c>
      <c r="B93" s="26" t="s">
        <v>111</v>
      </c>
      <c r="C93" s="6" t="s">
        <v>752</v>
      </c>
      <c r="D93" s="6" t="s">
        <v>845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>
        <v>7</v>
      </c>
      <c r="BV93" s="54"/>
      <c r="BW93" s="54"/>
      <c r="BX93" s="54"/>
      <c r="BY93" s="54"/>
      <c r="BZ93" s="54"/>
      <c r="CA93" s="30"/>
      <c r="CB93" s="2">
        <f>IF(CC93&lt;6,SUM(E93:CA93),SUM(LARGE(E93:CA93,{1;2;3;4;5;6})))</f>
        <v>7</v>
      </c>
      <c r="CC93" s="53">
        <f t="shared" si="2"/>
        <v>1</v>
      </c>
      <c r="CL93" s="7"/>
      <c r="CQ93" s="5"/>
      <c r="CS93" s="3"/>
      <c r="CX93" s="3"/>
    </row>
    <row r="94" spans="1:102" x14ac:dyDescent="0.2">
      <c r="A94" s="69">
        <v>93</v>
      </c>
      <c r="B94" s="26" t="s">
        <v>111</v>
      </c>
      <c r="C94" s="6" t="s">
        <v>118</v>
      </c>
      <c r="D94" s="6" t="s">
        <v>728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>
        <v>6</v>
      </c>
      <c r="BO94" s="29"/>
      <c r="BP94" s="87">
        <v>0</v>
      </c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30"/>
      <c r="CB94" s="2">
        <f>IF(CC94&lt;6,SUM(E94:CA94),SUM(LARGE(E94:CA94,{1;2;3;4;5;6})))</f>
        <v>6</v>
      </c>
      <c r="CC94" s="53">
        <f t="shared" si="2"/>
        <v>2</v>
      </c>
      <c r="CL94" s="7"/>
      <c r="CQ94" s="5"/>
      <c r="CS94" s="3"/>
      <c r="CX94" s="3"/>
    </row>
    <row r="95" spans="1:102" x14ac:dyDescent="0.2">
      <c r="A95" s="69">
        <v>94</v>
      </c>
      <c r="B95" s="26" t="s">
        <v>111</v>
      </c>
      <c r="C95" s="6" t="s">
        <v>205</v>
      </c>
      <c r="D95" s="6" t="s">
        <v>778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>
        <v>6</v>
      </c>
      <c r="BS95" s="54"/>
      <c r="BT95" s="54"/>
      <c r="BU95" s="54"/>
      <c r="BV95" s="54"/>
      <c r="BW95" s="54"/>
      <c r="BX95" s="54"/>
      <c r="BY95" s="54"/>
      <c r="BZ95" s="54"/>
      <c r="CA95" s="54"/>
      <c r="CB95" s="2">
        <f>IF(CC95&lt;6,SUM(E95:CA95),SUM(LARGE(E95:CA95,{1;2;3;4;5;6})))</f>
        <v>6</v>
      </c>
      <c r="CC95" s="53">
        <f t="shared" si="2"/>
        <v>1</v>
      </c>
      <c r="CL95" s="7"/>
      <c r="CQ95" s="5"/>
      <c r="CS95" s="3"/>
      <c r="CX95" s="3"/>
    </row>
    <row r="96" spans="1:102" x14ac:dyDescent="0.2">
      <c r="A96" s="69">
        <v>95</v>
      </c>
      <c r="B96" s="26" t="s">
        <v>111</v>
      </c>
      <c r="C96" s="6"/>
      <c r="D96" s="6" t="s">
        <v>361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54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54">
        <v>6</v>
      </c>
      <c r="BB96" s="54"/>
      <c r="BC96" s="54"/>
      <c r="BD96" s="54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54"/>
      <c r="CB96" s="2">
        <f>IF(CC96&lt;6,SUM(E96:CA96),SUM(LARGE(E96:CA96,{1;2;3;4;5;6})))</f>
        <v>6</v>
      </c>
      <c r="CC96" s="53">
        <f t="shared" si="2"/>
        <v>1</v>
      </c>
      <c r="CL96" s="7"/>
      <c r="CQ96" s="5"/>
      <c r="CS96" s="3"/>
      <c r="CX96" s="3"/>
    </row>
    <row r="97" spans="1:102" x14ac:dyDescent="0.2">
      <c r="A97" s="69">
        <v>96</v>
      </c>
      <c r="B97" s="26" t="s">
        <v>111</v>
      </c>
      <c r="C97" s="8" t="s">
        <v>433</v>
      </c>
      <c r="D97" s="6" t="s">
        <v>475</v>
      </c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54">
        <v>5</v>
      </c>
      <c r="BB97" s="54"/>
      <c r="BC97" s="54"/>
      <c r="BD97" s="54"/>
      <c r="BE97" s="88"/>
      <c r="BF97" s="88">
        <v>0</v>
      </c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54"/>
      <c r="CB97" s="2">
        <f>IF(CC97&lt;6,SUM(E97:CA97),SUM(LARGE(E97:CA97,{1;2;3;4;5;6})))</f>
        <v>5</v>
      </c>
      <c r="CC97" s="53">
        <f t="shared" si="2"/>
        <v>2</v>
      </c>
      <c r="CL97" s="7"/>
      <c r="CQ97" s="5"/>
      <c r="CS97" s="3"/>
      <c r="CX97" s="3"/>
    </row>
    <row r="98" spans="1:102" x14ac:dyDescent="0.2">
      <c r="A98" s="69">
        <v>97</v>
      </c>
      <c r="B98" s="26" t="s">
        <v>111</v>
      </c>
      <c r="C98" s="6" t="s">
        <v>120</v>
      </c>
      <c r="D98" s="6" t="s">
        <v>340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>
        <v>5</v>
      </c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30"/>
      <c r="CB98" s="2">
        <f>IF(CC98&lt;6,SUM(E98:CA98),SUM(LARGE(E98:CA98,{1;2;3;4;5;6})))</f>
        <v>5</v>
      </c>
      <c r="CC98" s="53">
        <f t="shared" ref="CC98:CC129" si="3">COUNT(E98:CA98)</f>
        <v>1</v>
      </c>
      <c r="CL98" s="7"/>
      <c r="CQ98" s="5"/>
      <c r="CS98" s="3"/>
      <c r="CX98" s="3"/>
    </row>
    <row r="99" spans="1:102" x14ac:dyDescent="0.2">
      <c r="A99" s="69">
        <v>98</v>
      </c>
      <c r="B99" s="26" t="s">
        <v>111</v>
      </c>
      <c r="C99" s="6"/>
      <c r="D99" s="6" t="s">
        <v>846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>
        <v>5</v>
      </c>
      <c r="BV99" s="54"/>
      <c r="BW99" s="54"/>
      <c r="BX99" s="54"/>
      <c r="BY99" s="54"/>
      <c r="BZ99" s="54"/>
      <c r="CA99" s="30"/>
      <c r="CB99" s="2">
        <f>IF(CC99&lt;6,SUM(E99:CA99),SUM(LARGE(E99:CA99,{1;2;3;4;5;6})))</f>
        <v>5</v>
      </c>
      <c r="CC99" s="53">
        <f t="shared" si="3"/>
        <v>1</v>
      </c>
      <c r="CL99" s="7"/>
      <c r="CQ99" s="5"/>
      <c r="CS99" s="3"/>
      <c r="CX99" s="3"/>
    </row>
    <row r="100" spans="1:102" x14ac:dyDescent="0.2">
      <c r="A100" s="69">
        <v>99</v>
      </c>
      <c r="B100" s="26" t="s">
        <v>111</v>
      </c>
      <c r="C100" s="6" t="s">
        <v>122</v>
      </c>
      <c r="D100" s="6" t="s">
        <v>558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>
        <v>4</v>
      </c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30"/>
      <c r="CB100" s="2">
        <f>IF(CC100&lt;6,SUM(E100:CA100),SUM(LARGE(E100:CA100,{1;2;3;4;5;6})))</f>
        <v>4</v>
      </c>
      <c r="CC100" s="53">
        <f t="shared" si="3"/>
        <v>1</v>
      </c>
      <c r="CL100" s="7"/>
      <c r="CQ100" s="5"/>
      <c r="CS100" s="3"/>
      <c r="CX100" s="3"/>
    </row>
    <row r="101" spans="1:102" x14ac:dyDescent="0.2">
      <c r="A101" s="69">
        <v>100</v>
      </c>
      <c r="B101" s="26" t="s">
        <v>111</v>
      </c>
      <c r="C101" s="6"/>
      <c r="D101" s="6" t="s">
        <v>729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>
        <v>4</v>
      </c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2">
        <f>IF(CC101&lt;6,SUM(E101:CA101),SUM(LARGE(E101:CA101,{1;2;3;4;5;6})))</f>
        <v>4</v>
      </c>
      <c r="CC101" s="53">
        <f t="shared" si="3"/>
        <v>1</v>
      </c>
      <c r="CJ101" s="7"/>
      <c r="CO101" s="5"/>
      <c r="CS101" s="3"/>
      <c r="CX101" s="3"/>
    </row>
    <row r="102" spans="1:102" x14ac:dyDescent="0.2">
      <c r="A102" s="69">
        <v>101</v>
      </c>
      <c r="B102" s="26" t="s">
        <v>111</v>
      </c>
      <c r="C102" s="6" t="s">
        <v>262</v>
      </c>
      <c r="D102" s="6" t="s">
        <v>604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88">
        <v>0</v>
      </c>
      <c r="BX102" s="54"/>
      <c r="BY102" s="54"/>
      <c r="BZ102" s="54"/>
      <c r="CA102" s="54"/>
      <c r="CB102" s="2">
        <f>IF(CC102&lt;6,SUM(E102:CA102),SUM(LARGE(E102:CA102,{1;2;3;4;5;6})))</f>
        <v>0</v>
      </c>
      <c r="CC102" s="53">
        <f t="shared" si="3"/>
        <v>1</v>
      </c>
      <c r="CJ102" s="7"/>
      <c r="CO102" s="5"/>
      <c r="CS102" s="3"/>
      <c r="CX102" s="3"/>
    </row>
    <row r="103" spans="1:102" x14ac:dyDescent="0.2">
      <c r="A103" s="69">
        <v>102</v>
      </c>
      <c r="B103" s="26" t="s">
        <v>111</v>
      </c>
      <c r="C103" s="6" t="s">
        <v>262</v>
      </c>
      <c r="D103" s="6" t="s">
        <v>550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88">
        <v>0</v>
      </c>
      <c r="BX103" s="54"/>
      <c r="BY103" s="54"/>
      <c r="BZ103" s="54"/>
      <c r="CA103" s="30"/>
      <c r="CB103" s="2">
        <f>IF(CC103&lt;6,SUM(E103:CA103),SUM(LARGE(E103:CA103,{1;2;3;4;5;6})))</f>
        <v>0</v>
      </c>
      <c r="CC103" s="53">
        <f t="shared" si="3"/>
        <v>1</v>
      </c>
      <c r="CS103" s="3"/>
      <c r="CX103" s="3"/>
    </row>
    <row r="104" spans="1:102" x14ac:dyDescent="0.2">
      <c r="A104" s="69">
        <v>103</v>
      </c>
      <c r="B104" s="6" t="s">
        <v>111</v>
      </c>
      <c r="C104" s="6" t="s">
        <v>118</v>
      </c>
      <c r="D104" s="9" t="s">
        <v>336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>
        <v>0</v>
      </c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30"/>
      <c r="CB104" s="2">
        <f>IF(CC104&lt;6,SUM(E104:CA104),SUM(LARGE(E104:CA104,{1;2;3;4;5;6})))</f>
        <v>0</v>
      </c>
      <c r="CC104" s="53">
        <f t="shared" si="3"/>
        <v>1</v>
      </c>
      <c r="CS104" s="3"/>
      <c r="CX104" s="3"/>
    </row>
    <row r="105" spans="1:102" x14ac:dyDescent="0.2">
      <c r="A105" s="69">
        <v>104</v>
      </c>
      <c r="B105" s="26" t="s">
        <v>111</v>
      </c>
      <c r="C105" s="6" t="s">
        <v>113</v>
      </c>
      <c r="D105" s="6" t="s">
        <v>615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88">
        <v>0</v>
      </c>
      <c r="BD105" s="54"/>
      <c r="BE105" s="54"/>
      <c r="BF105" s="54"/>
      <c r="BG105" s="54"/>
      <c r="BH105" s="54"/>
      <c r="BI105" s="54"/>
      <c r="BJ105" s="54">
        <v>0</v>
      </c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88">
        <v>0</v>
      </c>
      <c r="BX105" s="54"/>
      <c r="BY105" s="54"/>
      <c r="BZ105" s="54"/>
      <c r="CA105" s="54"/>
      <c r="CB105" s="2">
        <f>IF(CC105&lt;6,SUM(E105:CA105),SUM(LARGE(E105:CA105,{1;2;3;4;5;6})))</f>
        <v>0</v>
      </c>
      <c r="CC105" s="53">
        <f t="shared" si="3"/>
        <v>3</v>
      </c>
      <c r="CS105" s="3"/>
      <c r="CX105" s="3"/>
    </row>
    <row r="106" spans="1:102" x14ac:dyDescent="0.2">
      <c r="A106" s="69">
        <v>105</v>
      </c>
      <c r="B106" s="26" t="s">
        <v>111</v>
      </c>
      <c r="C106" s="8" t="s">
        <v>113</v>
      </c>
      <c r="D106" s="6" t="s">
        <v>494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>
        <v>0</v>
      </c>
      <c r="BX106" s="88"/>
      <c r="BY106" s="88"/>
      <c r="BZ106" s="88"/>
      <c r="CA106" s="30"/>
      <c r="CB106" s="2">
        <f>IF(CC106&lt;6,SUM(E106:CA106),SUM(LARGE(E106:CA106,{1;2;3;4;5;6})))</f>
        <v>0</v>
      </c>
      <c r="CC106" s="53">
        <f t="shared" si="3"/>
        <v>1</v>
      </c>
      <c r="CS106" s="3"/>
      <c r="CX106" s="3"/>
    </row>
    <row r="107" spans="1:102" x14ac:dyDescent="0.2">
      <c r="A107" s="69">
        <v>106</v>
      </c>
      <c r="B107" s="26" t="s">
        <v>111</v>
      </c>
      <c r="C107" s="8" t="s">
        <v>116</v>
      </c>
      <c r="D107" s="6" t="s">
        <v>865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88">
        <v>0</v>
      </c>
      <c r="BX107" s="54"/>
      <c r="BY107" s="54"/>
      <c r="BZ107" s="54"/>
      <c r="CA107" s="30"/>
      <c r="CB107" s="2">
        <f>IF(CC107&lt;6,SUM(E107:CA107),SUM(LARGE(E107:CA107,{1;2;3;4;5;6})))</f>
        <v>0</v>
      </c>
      <c r="CC107" s="53">
        <f t="shared" si="3"/>
        <v>1</v>
      </c>
      <c r="CS107" s="3"/>
      <c r="CX107" s="3"/>
    </row>
    <row r="108" spans="1:102" x14ac:dyDescent="0.2">
      <c r="A108" s="69">
        <v>107</v>
      </c>
      <c r="B108" s="26" t="s">
        <v>111</v>
      </c>
      <c r="C108" s="6"/>
      <c r="D108" s="6" t="s">
        <v>621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88">
        <v>0</v>
      </c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30"/>
      <c r="CB108" s="2">
        <f>IF(CC108&lt;6,SUM(E108:CA108),SUM(LARGE(E108:CA108,{1;2;3;4;5;6})))</f>
        <v>0</v>
      </c>
      <c r="CC108" s="53">
        <f t="shared" si="3"/>
        <v>1</v>
      </c>
      <c r="CS108" s="3"/>
      <c r="CX108" s="3"/>
    </row>
    <row r="109" spans="1:102" x14ac:dyDescent="0.2">
      <c r="A109" s="69">
        <v>108</v>
      </c>
      <c r="B109" s="26"/>
      <c r="C109" s="8"/>
      <c r="D109" s="6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30"/>
      <c r="CB109" s="2">
        <f>IF(CC109&lt;6,SUM(E109:CA109),SUM(LARGE(E109:CA109,{1;2;3;4;5;6})))</f>
        <v>0</v>
      </c>
      <c r="CC109" s="53">
        <f t="shared" si="3"/>
        <v>0</v>
      </c>
      <c r="CS109" s="3"/>
      <c r="CX109" s="3"/>
    </row>
    <row r="110" spans="1:102" x14ac:dyDescent="0.2">
      <c r="A110" s="69">
        <v>109</v>
      </c>
      <c r="B110" s="26"/>
      <c r="C110" s="8"/>
      <c r="D110" s="6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30"/>
      <c r="CB110" s="2">
        <f>IF(CC110&lt;6,SUM(E110:CA110),SUM(LARGE(E110:CA110,{1;2;3;4;5;6})))</f>
        <v>0</v>
      </c>
      <c r="CC110" s="53">
        <f t="shared" si="3"/>
        <v>0</v>
      </c>
      <c r="CS110" s="3"/>
      <c r="CX110" s="3"/>
    </row>
    <row r="111" spans="1:102" s="12" customFormat="1" ht="14.25" customHeight="1" x14ac:dyDescent="0.2">
      <c r="A111" s="69">
        <v>110</v>
      </c>
      <c r="B111" s="26"/>
      <c r="C111" s="6"/>
      <c r="D111" s="6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2">
        <f>IF(CC111&lt;6,SUM(E111:CA111),SUM(LARGE(E111:CA111,{1;2;3;4;5;6})))</f>
        <v>0</v>
      </c>
      <c r="CC111" s="53">
        <f t="shared" si="3"/>
        <v>0</v>
      </c>
    </row>
    <row r="112" spans="1:102" s="12" customFormat="1" ht="12.75" customHeight="1" x14ac:dyDescent="0.2">
      <c r="A112" s="69">
        <v>111</v>
      </c>
      <c r="B112" s="26"/>
      <c r="C112" s="6"/>
      <c r="D112" s="6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2">
        <f>IF(CC112&lt;6,SUM(E112:CA112),SUM(LARGE(E112:CA112,{1;2;3;4;5;6})))</f>
        <v>0</v>
      </c>
      <c r="CC112" s="53">
        <f t="shared" si="3"/>
        <v>0</v>
      </c>
    </row>
    <row r="113" spans="1:92" s="12" customFormat="1" x14ac:dyDescent="0.2">
      <c r="A113" s="69">
        <v>112</v>
      </c>
      <c r="B113" s="26"/>
      <c r="C113" s="8"/>
      <c r="D113" s="6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30"/>
      <c r="CB113" s="2">
        <f>IF(CC113&lt;6,SUM(E113:CA113),SUM(LARGE(E113:CA113,{1;2;3;4;5;6})))</f>
        <v>0</v>
      </c>
      <c r="CC113" s="53">
        <f t="shared" si="3"/>
        <v>0</v>
      </c>
      <c r="CI113" s="15"/>
      <c r="CN113" s="16"/>
    </row>
    <row r="114" spans="1:92" s="12" customFormat="1" x14ac:dyDescent="0.2">
      <c r="A114" s="69">
        <v>113</v>
      </c>
      <c r="B114" s="26"/>
      <c r="C114" s="6"/>
      <c r="D114" s="6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54"/>
      <c r="CB114" s="2">
        <f>IF(CC114&lt;6,SUM(E114:CA114),SUM(LARGE(E114:CA114,{1;2;3;4;5;6})))</f>
        <v>0</v>
      </c>
      <c r="CC114" s="53">
        <f t="shared" si="3"/>
        <v>0</v>
      </c>
      <c r="CI114" s="15"/>
      <c r="CN114" s="16"/>
    </row>
    <row r="115" spans="1:92" s="12" customFormat="1" ht="12.75" customHeight="1" x14ac:dyDescent="0.2">
      <c r="A115" s="69">
        <v>114</v>
      </c>
      <c r="B115" s="26"/>
      <c r="C115" s="6"/>
      <c r="D115" s="6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30"/>
      <c r="CB115" s="2">
        <f>IF(CC115&lt;6,SUM(E115:CA115),SUM(LARGE(E115:CA115,{1;2;3;4;5;6})))</f>
        <v>0</v>
      </c>
      <c r="CC115" s="53">
        <f t="shared" si="3"/>
        <v>0</v>
      </c>
      <c r="CH115" s="15"/>
      <c r="CM115" s="16"/>
    </row>
    <row r="116" spans="1:92" s="12" customFormat="1" ht="12.75" customHeight="1" x14ac:dyDescent="0.2">
      <c r="A116" s="69">
        <v>115</v>
      </c>
      <c r="B116" s="26"/>
      <c r="C116" s="6"/>
      <c r="D116" s="6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30"/>
      <c r="CB116" s="2">
        <f>IF(CC116&lt;6,SUM(E116:CA116),SUM(LARGE(E116:CA116,{1;2;3;4;5;6})))</f>
        <v>0</v>
      </c>
      <c r="CC116" s="53">
        <f t="shared" si="3"/>
        <v>0</v>
      </c>
      <c r="CH116" s="15"/>
      <c r="CM116" s="16"/>
    </row>
    <row r="117" spans="1:92" x14ac:dyDescent="0.2">
      <c r="A117" s="69">
        <v>116</v>
      </c>
      <c r="B117" s="26"/>
      <c r="C117" s="8"/>
      <c r="D117" s="6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54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30"/>
      <c r="CB117" s="2">
        <f>IF(CC117&lt;6,SUM(E117:CA117),SUM(LARGE(E117:CA117,{1;2;3;4;5;6})))</f>
        <v>0</v>
      </c>
      <c r="CC117" s="53">
        <f t="shared" si="3"/>
        <v>0</v>
      </c>
    </row>
    <row r="118" spans="1:92" x14ac:dyDescent="0.2">
      <c r="A118" s="69">
        <v>117</v>
      </c>
      <c r="B118" s="26"/>
      <c r="C118" s="8"/>
      <c r="D118" s="6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26"/>
      <c r="CB118" s="2">
        <f>IF(CC118&lt;6,SUM(E118:CA118),SUM(LARGE(E118:CA118,{1;2;3;4;5;6})))</f>
        <v>0</v>
      </c>
      <c r="CC118" s="53">
        <f t="shared" si="3"/>
        <v>0</v>
      </c>
    </row>
    <row r="119" spans="1:92" x14ac:dyDescent="0.2">
      <c r="A119" s="69">
        <v>118</v>
      </c>
      <c r="B119" s="26"/>
      <c r="C119" s="8"/>
      <c r="D119" s="6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2">
        <f>IF(CC119&lt;6,SUM(E119:CA119),SUM(LARGE(E119:CA119,{1;2;3;4;5;6})))</f>
        <v>0</v>
      </c>
      <c r="CC119" s="53">
        <f t="shared" si="3"/>
        <v>0</v>
      </c>
    </row>
    <row r="120" spans="1:92" x14ac:dyDescent="0.2">
      <c r="A120" s="69">
        <v>119</v>
      </c>
      <c r="B120" s="26"/>
      <c r="C120" s="8"/>
      <c r="D120" s="6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30"/>
      <c r="CB120" s="2">
        <f>IF(CC120&lt;6,SUM(E120:CA120),SUM(LARGE(E120:CA120,{1;2;3;4;5;6})))</f>
        <v>0</v>
      </c>
      <c r="CC120" s="53">
        <f t="shared" si="3"/>
        <v>0</v>
      </c>
    </row>
    <row r="121" spans="1:92" x14ac:dyDescent="0.2">
      <c r="A121" s="69">
        <v>120</v>
      </c>
      <c r="B121" s="26"/>
      <c r="C121" s="8"/>
      <c r="D121" s="6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88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30"/>
      <c r="CB121" s="2">
        <f>IF(CC121&lt;6,SUM(E121:CA121),SUM(LARGE(E121:CA121,{1;2;3;4;5;6})))</f>
        <v>0</v>
      </c>
      <c r="CC121" s="53">
        <f t="shared" si="3"/>
        <v>0</v>
      </c>
    </row>
    <row r="122" spans="1:92" x14ac:dyDescent="0.2">
      <c r="A122" s="69">
        <v>121</v>
      </c>
      <c r="B122" s="26"/>
      <c r="C122" s="8"/>
      <c r="D122" s="6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30"/>
      <c r="CB122" s="2">
        <f>IF(CC122&lt;6,SUM(E122:CA122),SUM(LARGE(E122:CA122,{1;2;3;4;5;6})))</f>
        <v>0</v>
      </c>
      <c r="CC122" s="53">
        <f t="shared" si="3"/>
        <v>0</v>
      </c>
    </row>
    <row r="123" spans="1:92" x14ac:dyDescent="0.2">
      <c r="A123" s="69">
        <v>122</v>
      </c>
      <c r="B123" s="26"/>
      <c r="C123" s="6"/>
      <c r="D123" s="6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2">
        <f>IF(CC123&lt;6,SUM(E123:CA123),SUM(LARGE(E123:CA123,{1;2;3;4;5;6})))</f>
        <v>0</v>
      </c>
      <c r="CC123" s="53">
        <f t="shared" si="3"/>
        <v>0</v>
      </c>
    </row>
    <row r="124" spans="1:92" x14ac:dyDescent="0.2">
      <c r="A124" s="69">
        <v>123</v>
      </c>
      <c r="B124" s="26"/>
      <c r="C124" s="6"/>
      <c r="D124" s="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54"/>
      <c r="CB124" s="2">
        <f>IF(CC124&lt;6,SUM(E124:CA124),SUM(LARGE(E124:CA124,{1;2;3;4;5;6})))</f>
        <v>0</v>
      </c>
      <c r="CC124" s="53">
        <f t="shared" si="3"/>
        <v>0</v>
      </c>
    </row>
    <row r="125" spans="1:92" x14ac:dyDescent="0.2">
      <c r="A125" s="69">
        <v>124</v>
      </c>
      <c r="B125" s="26"/>
      <c r="C125" s="6"/>
      <c r="D125" s="6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2">
        <f>IF(CC125&lt;6,SUM(E125:CA125),SUM(LARGE(E125:CA125,{1;2;3;4;5;6})))</f>
        <v>0</v>
      </c>
      <c r="CC125" s="53">
        <f t="shared" si="3"/>
        <v>0</v>
      </c>
    </row>
    <row r="126" spans="1:92" x14ac:dyDescent="0.2">
      <c r="A126" s="69">
        <v>125</v>
      </c>
      <c r="B126" s="26"/>
      <c r="C126" s="6"/>
      <c r="D126" s="6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30"/>
      <c r="CB126" s="2">
        <f>IF(CC126&lt;6,SUM(E126:CA126),SUM(LARGE(E126:CA126,{1;2;3;4;5;6})))</f>
        <v>0</v>
      </c>
      <c r="CC126" s="53">
        <f t="shared" si="3"/>
        <v>0</v>
      </c>
    </row>
    <row r="127" spans="1:92" x14ac:dyDescent="0.2">
      <c r="A127" s="69">
        <v>126</v>
      </c>
      <c r="B127" s="26"/>
      <c r="C127" s="6"/>
      <c r="D127" s="6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2">
        <f>IF(CC127&lt;6,SUM(E127:CA127),SUM(LARGE(E127:CA127,{1;2;3;4;5;6})))</f>
        <v>0</v>
      </c>
      <c r="CC127" s="53">
        <f t="shared" si="3"/>
        <v>0</v>
      </c>
    </row>
    <row r="128" spans="1:92" x14ac:dyDescent="0.2">
      <c r="A128" s="69">
        <v>127</v>
      </c>
      <c r="B128" s="26"/>
      <c r="C128" s="6"/>
      <c r="D128" s="6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2">
        <f>IF(CC128&lt;6,SUM(E128:CA128),SUM(LARGE(E128:CA128,{1;2;3;4;5;6})))</f>
        <v>0</v>
      </c>
      <c r="CC128" s="53">
        <f t="shared" si="3"/>
        <v>0</v>
      </c>
    </row>
    <row r="129" spans="1:81" x14ac:dyDescent="0.2">
      <c r="A129" s="69">
        <v>128</v>
      </c>
      <c r="B129" s="26"/>
      <c r="C129" s="8"/>
      <c r="D129" s="6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30"/>
      <c r="CB129" s="2">
        <f>IF(CC129&lt;6,SUM(E129:CA129),SUM(LARGE(E129:CA129,{1;2;3;4;5;6})))</f>
        <v>0</v>
      </c>
      <c r="CC129" s="53">
        <f t="shared" si="3"/>
        <v>0</v>
      </c>
    </row>
    <row r="130" spans="1:81" x14ac:dyDescent="0.2">
      <c r="A130" s="69">
        <v>129</v>
      </c>
      <c r="B130" s="26"/>
      <c r="C130" s="6"/>
      <c r="D130" s="6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54"/>
      <c r="AN130" s="88"/>
      <c r="AO130" s="88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30"/>
      <c r="CB130" s="2">
        <f>IF(CC130&lt;6,SUM(E130:CA130),SUM(LARGE(E130:CA130,{1;2;3;4;5;6})))</f>
        <v>0</v>
      </c>
      <c r="CC130" s="53">
        <f t="shared" ref="CC130:CC161" si="4">COUNT(E130:CA130)</f>
        <v>0</v>
      </c>
    </row>
    <row r="131" spans="1:81" x14ac:dyDescent="0.2">
      <c r="A131" s="69">
        <v>130</v>
      </c>
      <c r="B131" s="26"/>
      <c r="C131" s="8"/>
      <c r="D131" s="6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2">
        <f>IF(CC131&lt;6,SUM(E131:CA131),SUM(LARGE(E131:CA131,{1;2;3;4;5;6})))</f>
        <v>0</v>
      </c>
      <c r="CC131" s="53">
        <f t="shared" si="4"/>
        <v>0</v>
      </c>
    </row>
    <row r="132" spans="1:81" x14ac:dyDescent="0.2">
      <c r="A132" s="69">
        <v>131</v>
      </c>
      <c r="B132" s="26"/>
      <c r="C132" s="6"/>
      <c r="D132" s="6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30"/>
      <c r="CB132" s="2">
        <f>IF(CC132&lt;6,SUM(E132:CA132),SUM(LARGE(E132:CA132,{1;2;3;4;5;6})))</f>
        <v>0</v>
      </c>
      <c r="CC132" s="53">
        <f t="shared" si="4"/>
        <v>0</v>
      </c>
    </row>
    <row r="133" spans="1:81" x14ac:dyDescent="0.2">
      <c r="A133" s="69">
        <v>132</v>
      </c>
      <c r="B133" s="26"/>
      <c r="C133" s="6"/>
      <c r="D133" s="6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0"/>
      <c r="CB133" s="2">
        <f>IF(CC133&lt;6,SUM(E133:CA133),SUM(LARGE(E133:CA133,{1;2;3;4;5;6})))</f>
        <v>0</v>
      </c>
      <c r="CC133" s="53">
        <f t="shared" si="4"/>
        <v>0</v>
      </c>
    </row>
    <row r="134" spans="1:81" x14ac:dyDescent="0.2">
      <c r="A134" s="69">
        <v>133</v>
      </c>
      <c r="B134" s="26"/>
      <c r="C134" s="6"/>
      <c r="D134" s="6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2">
        <f>IF(CC134&lt;6,SUM(E134:CA134),SUM(LARGE(E134:CA134,{1;2;3;4;5;6})))</f>
        <v>0</v>
      </c>
      <c r="CC134" s="53">
        <f t="shared" si="4"/>
        <v>0</v>
      </c>
    </row>
    <row r="135" spans="1:81" x14ac:dyDescent="0.2">
      <c r="A135" s="69">
        <v>134</v>
      </c>
      <c r="B135" s="26"/>
      <c r="C135" s="8"/>
      <c r="D135" s="6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30"/>
      <c r="CB135" s="2">
        <f>IF(CC135&lt;6,SUM(E135:CA135),SUM(LARGE(E135:CA135,{1;2;3;4;5;6})))</f>
        <v>0</v>
      </c>
      <c r="CC135" s="53">
        <f t="shared" si="4"/>
        <v>0</v>
      </c>
    </row>
    <row r="136" spans="1:81" x14ac:dyDescent="0.2">
      <c r="A136" s="69">
        <v>135</v>
      </c>
      <c r="B136" s="26"/>
      <c r="C136" s="8"/>
      <c r="D136" s="6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2">
        <f>IF(CC136&lt;6,SUM(E136:CA136),SUM(LARGE(E136:CA136,{1;2;3;4;5;6})))</f>
        <v>0</v>
      </c>
      <c r="CC136" s="53">
        <f t="shared" si="4"/>
        <v>0</v>
      </c>
    </row>
    <row r="137" spans="1:81" x14ac:dyDescent="0.2">
      <c r="A137" s="69">
        <v>136</v>
      </c>
      <c r="B137" s="26"/>
      <c r="C137" s="6"/>
      <c r="D137" s="8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2">
        <f>IF(CC137&lt;6,SUM(E137:CA137),SUM(LARGE(E137:CA137,{1;2;3;4;5;6})))</f>
        <v>0</v>
      </c>
      <c r="CC137" s="53">
        <f t="shared" si="4"/>
        <v>0</v>
      </c>
    </row>
    <row r="138" spans="1:81" x14ac:dyDescent="0.2">
      <c r="A138" s="69">
        <v>137</v>
      </c>
      <c r="B138" s="26"/>
      <c r="C138" s="6"/>
      <c r="D138" s="6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30"/>
      <c r="CB138" s="2">
        <f>IF(CC138&lt;6,SUM(E138:CA138),SUM(LARGE(E138:CA138,{1;2;3;4;5;6})))</f>
        <v>0</v>
      </c>
      <c r="CC138" s="53">
        <f t="shared" si="4"/>
        <v>0</v>
      </c>
    </row>
    <row r="139" spans="1:81" x14ac:dyDescent="0.2">
      <c r="A139" s="69">
        <v>138</v>
      </c>
      <c r="B139" s="26"/>
      <c r="C139" s="8"/>
      <c r="D139" s="6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30"/>
      <c r="CB139" s="2">
        <f>IF(CC139&lt;6,SUM(E139:CA139),SUM(LARGE(E139:CA139,{1;2;3;4;5;6})))</f>
        <v>0</v>
      </c>
      <c r="CC139" s="53">
        <f t="shared" si="4"/>
        <v>0</v>
      </c>
    </row>
    <row r="140" spans="1:81" x14ac:dyDescent="0.2">
      <c r="A140" s="69">
        <v>139</v>
      </c>
      <c r="B140" s="26"/>
      <c r="C140" s="6"/>
      <c r="D140" s="6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30"/>
      <c r="CB140" s="2">
        <f>IF(CC140&lt;6,SUM(E140:CA140),SUM(LARGE(E140:CA140,{1;2;3;4;5;6})))</f>
        <v>0</v>
      </c>
      <c r="CC140" s="53">
        <f t="shared" si="4"/>
        <v>0</v>
      </c>
    </row>
    <row r="141" spans="1:81" x14ac:dyDescent="0.2">
      <c r="A141" s="69">
        <v>140</v>
      </c>
      <c r="B141" s="26"/>
      <c r="C141" s="6"/>
      <c r="D141" s="6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30"/>
      <c r="CB141" s="2">
        <f>IF(CC141&lt;6,SUM(E141:CA141),SUM(LARGE(E141:CA141,{1;2;3;4;5;6})))</f>
        <v>0</v>
      </c>
      <c r="CC141" s="53">
        <f t="shared" si="4"/>
        <v>0</v>
      </c>
    </row>
    <row r="142" spans="1:81" x14ac:dyDescent="0.2">
      <c r="A142" s="69">
        <v>141</v>
      </c>
      <c r="B142" s="26"/>
      <c r="C142" s="8"/>
      <c r="D142" s="6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2">
        <f>IF(CC142&lt;6,SUM(E142:CA142),SUM(LARGE(E142:CA142,{1;2;3;4;5;6})))</f>
        <v>0</v>
      </c>
      <c r="CC142" s="53">
        <f t="shared" si="4"/>
        <v>0</v>
      </c>
    </row>
    <row r="143" spans="1:81" x14ac:dyDescent="0.2">
      <c r="A143" s="69">
        <v>142</v>
      </c>
      <c r="B143" s="26"/>
      <c r="C143" s="6"/>
      <c r="D143" s="6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30"/>
      <c r="CB143" s="2">
        <f>IF(CC143&lt;6,SUM(E143:CA143),SUM(LARGE(E143:CA143,{1;2;3;4;5;6})))</f>
        <v>0</v>
      </c>
      <c r="CC143" s="53">
        <f t="shared" si="4"/>
        <v>0</v>
      </c>
    </row>
    <row r="144" spans="1:81" x14ac:dyDescent="0.2">
      <c r="A144" s="69">
        <v>143</v>
      </c>
      <c r="B144" s="26"/>
      <c r="C144" s="8"/>
      <c r="D144" s="6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88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30"/>
      <c r="CB144" s="2">
        <f>IF(CC144&lt;6,SUM(E144:CA144),SUM(LARGE(E144:CA144,{1;2;3;4;5;6})))</f>
        <v>0</v>
      </c>
      <c r="CC144" s="53">
        <f t="shared" si="4"/>
        <v>0</v>
      </c>
    </row>
    <row r="145" spans="1:81" x14ac:dyDescent="0.2">
      <c r="A145" s="69">
        <v>144</v>
      </c>
      <c r="B145" s="26"/>
      <c r="C145" s="8"/>
      <c r="D145" s="6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54"/>
      <c r="CB145" s="2">
        <f>IF(CC145&lt;6,SUM(E145:CA145),SUM(LARGE(E145:CA145,{1;2;3;4;5;6})))</f>
        <v>0</v>
      </c>
      <c r="CC145" s="53">
        <f t="shared" si="4"/>
        <v>0</v>
      </c>
    </row>
    <row r="146" spans="1:81" x14ac:dyDescent="0.2">
      <c r="A146" s="69">
        <v>145</v>
      </c>
      <c r="B146" s="26"/>
      <c r="C146" s="8"/>
      <c r="D146" s="6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30"/>
      <c r="CB146" s="2">
        <f>IF(CC146&lt;6,SUM(E146:CA146),SUM(LARGE(E146:CA146,{1;2;3;4;5;6})))</f>
        <v>0</v>
      </c>
      <c r="CC146" s="53">
        <f t="shared" si="4"/>
        <v>0</v>
      </c>
    </row>
    <row r="147" spans="1:81" x14ac:dyDescent="0.2">
      <c r="A147" s="69">
        <v>146</v>
      </c>
      <c r="B147" s="26"/>
      <c r="C147" s="6"/>
      <c r="D147" s="6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30"/>
      <c r="CB147" s="2">
        <f>IF(CC147&lt;6,SUM(E147:CA147),SUM(LARGE(E147:CA147,{1;2;3;4;5;6})))</f>
        <v>0</v>
      </c>
      <c r="CC147" s="53">
        <f t="shared" si="4"/>
        <v>0</v>
      </c>
    </row>
    <row r="148" spans="1:81" x14ac:dyDescent="0.2">
      <c r="A148" s="69">
        <v>147</v>
      </c>
      <c r="B148" s="26"/>
      <c r="C148" s="8"/>
      <c r="D148" s="6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2">
        <f>IF(CC148&lt;6,SUM(E148:CA148),SUM(LARGE(E148:CA148,{1;2;3;4;5;6})))</f>
        <v>0</v>
      </c>
      <c r="CC148" s="53">
        <f t="shared" si="4"/>
        <v>0</v>
      </c>
    </row>
    <row r="149" spans="1:81" x14ac:dyDescent="0.2">
      <c r="A149" s="69">
        <v>148</v>
      </c>
      <c r="B149" s="26"/>
      <c r="C149" s="6"/>
      <c r="D149" s="26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2">
        <f>IF(CC149&lt;6,SUM(E149:CA149),SUM(LARGE(E149:CA149,{1;2;3;4;5;6})))</f>
        <v>0</v>
      </c>
      <c r="CC149" s="53">
        <f t="shared" si="4"/>
        <v>0</v>
      </c>
    </row>
    <row r="150" spans="1:81" x14ac:dyDescent="0.2">
      <c r="A150" s="69">
        <v>149</v>
      </c>
      <c r="B150" s="26"/>
      <c r="C150" s="8"/>
      <c r="D150" s="6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30"/>
      <c r="CB150" s="2">
        <f>IF(CC150&lt;6,SUM(E150:CA150),SUM(LARGE(E150:CA150,{1;2;3;4;5;6})))</f>
        <v>0</v>
      </c>
      <c r="CC150" s="53">
        <f t="shared" si="4"/>
        <v>0</v>
      </c>
    </row>
    <row r="151" spans="1:81" x14ac:dyDescent="0.2">
      <c r="A151" s="69">
        <v>150</v>
      </c>
      <c r="B151" s="26"/>
      <c r="C151" s="8"/>
      <c r="D151" s="6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30"/>
      <c r="CB151" s="2">
        <f>IF(CC151&lt;6,SUM(E151:CA151),SUM(LARGE(E151:CA151,{1;2;3;4;5;6})))</f>
        <v>0</v>
      </c>
      <c r="CC151" s="53">
        <f t="shared" si="4"/>
        <v>0</v>
      </c>
    </row>
    <row r="152" spans="1:81" x14ac:dyDescent="0.2">
      <c r="A152" s="69">
        <v>151</v>
      </c>
      <c r="B152" s="26"/>
      <c r="C152" s="6"/>
      <c r="D152" s="6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30"/>
      <c r="CB152" s="2">
        <f>IF(CC152&lt;6,SUM(E152:CA152),SUM(LARGE(E152:CA152,{1;2;3;4;5;6})))</f>
        <v>0</v>
      </c>
      <c r="CC152" s="53">
        <f t="shared" si="4"/>
        <v>0</v>
      </c>
    </row>
    <row r="153" spans="1:81" x14ac:dyDescent="0.2">
      <c r="A153" s="69">
        <v>152</v>
      </c>
      <c r="B153" s="26"/>
      <c r="C153" s="8"/>
      <c r="D153" s="6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2">
        <f>IF(CC153&lt;6,SUM(E153:CA153),SUM(LARGE(E153:CA153,{1;2;3;4;5;6})))</f>
        <v>0</v>
      </c>
      <c r="CC153" s="53">
        <f t="shared" si="4"/>
        <v>0</v>
      </c>
    </row>
    <row r="154" spans="1:81" x14ac:dyDescent="0.2">
      <c r="A154" s="69">
        <v>153</v>
      </c>
      <c r="B154" s="26"/>
      <c r="C154" s="8"/>
      <c r="D154" s="6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30"/>
      <c r="CB154" s="2">
        <f>IF(CC154&lt;6,SUM(E154:CA154),SUM(LARGE(E154:CA154,{1;2;3;4;5;6})))</f>
        <v>0</v>
      </c>
      <c r="CC154" s="53">
        <f t="shared" si="4"/>
        <v>0</v>
      </c>
    </row>
    <row r="155" spans="1:81" x14ac:dyDescent="0.2">
      <c r="A155" s="69">
        <v>154</v>
      </c>
      <c r="B155" s="26"/>
      <c r="C155" s="8"/>
      <c r="D155" s="6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30"/>
      <c r="CB155" s="2">
        <f>IF(CC155&lt;6,SUM(E155:CA155),SUM(LARGE(E155:CA155,{1;2;3;4;5;6})))</f>
        <v>0</v>
      </c>
      <c r="CC155" s="53">
        <f t="shared" si="4"/>
        <v>0</v>
      </c>
    </row>
    <row r="156" spans="1:81" x14ac:dyDescent="0.2">
      <c r="A156" s="69">
        <v>155</v>
      </c>
      <c r="B156" s="26"/>
      <c r="C156" s="8"/>
      <c r="D156" s="6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30"/>
      <c r="CB156" s="2">
        <f>IF(CC156&lt;6,SUM(E156:CA156),SUM(LARGE(E156:CA156,{1;2;3;4;5;6})))</f>
        <v>0</v>
      </c>
      <c r="CC156" s="53">
        <f t="shared" si="4"/>
        <v>0</v>
      </c>
    </row>
    <row r="157" spans="1:81" x14ac:dyDescent="0.2">
      <c r="A157" s="69">
        <v>156</v>
      </c>
      <c r="B157" s="26"/>
      <c r="C157" s="8"/>
      <c r="D157" s="6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30"/>
      <c r="CB157" s="2">
        <f>IF(CC157&lt;6,SUM(E157:CA157),SUM(LARGE(E157:CA157,{1;2;3;4;5;6})))</f>
        <v>0</v>
      </c>
      <c r="CC157" s="53">
        <f t="shared" si="4"/>
        <v>0</v>
      </c>
    </row>
    <row r="158" spans="1:81" x14ac:dyDescent="0.2">
      <c r="A158" s="69">
        <v>157</v>
      </c>
      <c r="B158" s="26"/>
      <c r="C158" s="8"/>
      <c r="D158" s="6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2">
        <f>IF(CC158&lt;6,SUM(E158:CA158),SUM(LARGE(E158:CA158,{1;2;3;4;5;6})))</f>
        <v>0</v>
      </c>
      <c r="CC158" s="53">
        <f t="shared" si="4"/>
        <v>0</v>
      </c>
    </row>
    <row r="159" spans="1:81" x14ac:dyDescent="0.2">
      <c r="A159" s="69">
        <v>158</v>
      </c>
      <c r="B159" s="26"/>
      <c r="C159" s="8"/>
      <c r="D159" s="6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2">
        <f>IF(CC159&lt;6,SUM(E159:CA159),SUM(LARGE(E159:CA159,{1;2;3;4;5;6})))</f>
        <v>0</v>
      </c>
      <c r="CC159" s="53">
        <f t="shared" si="4"/>
        <v>0</v>
      </c>
    </row>
    <row r="160" spans="1:81" x14ac:dyDescent="0.2">
      <c r="A160" s="69">
        <v>159</v>
      </c>
      <c r="B160" s="26"/>
      <c r="C160" s="8"/>
      <c r="D160" s="6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2">
        <f>IF(CC160&lt;6,SUM(E160:CA160),SUM(LARGE(E160:CA160,{1;2;3;4;5;6})))</f>
        <v>0</v>
      </c>
      <c r="CC160" s="53">
        <f t="shared" si="4"/>
        <v>0</v>
      </c>
    </row>
    <row r="161" spans="1:81" x14ac:dyDescent="0.2">
      <c r="A161" s="69">
        <v>160</v>
      </c>
      <c r="B161" s="26"/>
      <c r="C161" s="8"/>
      <c r="D161" s="6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2">
        <f>IF(CC161&lt;6,SUM(E161:CA161),SUM(LARGE(E161:CA161,{1;2;3;4;5;6})))</f>
        <v>0</v>
      </c>
      <c r="CC161" s="53">
        <f t="shared" si="4"/>
        <v>0</v>
      </c>
    </row>
    <row r="162" spans="1:81" x14ac:dyDescent="0.2">
      <c r="A162" s="69">
        <v>161</v>
      </c>
      <c r="B162" s="26"/>
      <c r="C162" s="6"/>
      <c r="D162" s="6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2">
        <f>IF(CC162&lt;6,SUM(E162:CA162),SUM(LARGE(E162:CA162,{1;2;3;4;5;6})))</f>
        <v>0</v>
      </c>
      <c r="CC162" s="53">
        <f t="shared" ref="CC162:CC191" si="5">COUNT(E162:CA162)</f>
        <v>0</v>
      </c>
    </row>
    <row r="163" spans="1:81" x14ac:dyDescent="0.2">
      <c r="A163" s="69">
        <v>162</v>
      </c>
      <c r="B163" s="26"/>
      <c r="C163" s="6"/>
      <c r="D163" s="6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2">
        <f>IF(CC163&lt;6,SUM(E163:CA163),SUM(LARGE(E163:CA163,{1;2;3;4;5;6})))</f>
        <v>0</v>
      </c>
      <c r="CC163" s="53">
        <f t="shared" si="5"/>
        <v>0</v>
      </c>
    </row>
    <row r="164" spans="1:81" x14ac:dyDescent="0.2">
      <c r="A164" s="69">
        <v>163</v>
      </c>
      <c r="B164" s="26"/>
      <c r="C164" s="6"/>
      <c r="D164" s="6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2">
        <f>IF(CC164&lt;6,SUM(E164:CA164),SUM(LARGE(E164:CA164,{1;2;3;4;5;6})))</f>
        <v>0</v>
      </c>
      <c r="CC164" s="53">
        <f t="shared" si="5"/>
        <v>0</v>
      </c>
    </row>
    <row r="165" spans="1:81" x14ac:dyDescent="0.2">
      <c r="A165" s="69">
        <v>164</v>
      </c>
      <c r="B165" s="26"/>
      <c r="C165" s="6"/>
      <c r="D165" s="6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30"/>
      <c r="CB165" s="2">
        <f>IF(CC165&lt;6,SUM(E165:CA165),SUM(LARGE(E165:CA165,{1;2;3;4;5;6})))</f>
        <v>0</v>
      </c>
      <c r="CC165" s="53">
        <f t="shared" si="5"/>
        <v>0</v>
      </c>
    </row>
    <row r="166" spans="1:81" x14ac:dyDescent="0.2">
      <c r="A166" s="69">
        <v>165</v>
      </c>
      <c r="B166" s="26"/>
      <c r="C166" s="6"/>
      <c r="D166" s="6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30"/>
      <c r="CB166" s="2">
        <f>IF(CC166&lt;6,SUM(E166:CA166),SUM(LARGE(E166:CA166,{1;2;3;4;5;6})))</f>
        <v>0</v>
      </c>
      <c r="CC166" s="53">
        <f t="shared" si="5"/>
        <v>0</v>
      </c>
    </row>
    <row r="167" spans="1:81" x14ac:dyDescent="0.2">
      <c r="A167" s="69">
        <v>166</v>
      </c>
      <c r="B167" s="26"/>
      <c r="C167" s="8"/>
      <c r="D167" s="6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30"/>
      <c r="CB167" s="2">
        <f>IF(CC167&lt;6,SUM(E167:CA167),SUM(LARGE(E167:CA167,{1;2;3;4;5;6})))</f>
        <v>0</v>
      </c>
      <c r="CC167" s="53">
        <f t="shared" si="5"/>
        <v>0</v>
      </c>
    </row>
    <row r="168" spans="1:81" x14ac:dyDescent="0.2">
      <c r="A168" s="69">
        <v>167</v>
      </c>
      <c r="B168" s="26"/>
      <c r="C168" s="8"/>
      <c r="D168" s="6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2">
        <f>IF(CC168&lt;6,SUM(E168:CA168),SUM(LARGE(E168:CA168,{1;2;3;4;5;6})))</f>
        <v>0</v>
      </c>
      <c r="CC168" s="53">
        <f t="shared" si="5"/>
        <v>0</v>
      </c>
    </row>
    <row r="169" spans="1:81" x14ac:dyDescent="0.2">
      <c r="A169" s="69">
        <v>168</v>
      </c>
      <c r="B169" s="26"/>
      <c r="C169" s="8"/>
      <c r="D169" s="6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30"/>
      <c r="CB169" s="2">
        <f>IF(CC169&lt;6,SUM(E169:CA169),SUM(LARGE(E169:CA169,{1;2;3;4;5;6})))</f>
        <v>0</v>
      </c>
      <c r="CC169" s="53">
        <f t="shared" si="5"/>
        <v>0</v>
      </c>
    </row>
    <row r="170" spans="1:81" x14ac:dyDescent="0.2">
      <c r="A170" s="69">
        <v>169</v>
      </c>
      <c r="B170" s="26"/>
      <c r="C170" s="8"/>
      <c r="D170" s="6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2">
        <f>IF(CC170&lt;6,SUM(E170:CA170),SUM(LARGE(E170:CA170,{1;2;3;4;5;6})))</f>
        <v>0</v>
      </c>
      <c r="CC170" s="53">
        <f t="shared" si="5"/>
        <v>0</v>
      </c>
    </row>
    <row r="171" spans="1:81" x14ac:dyDescent="0.2">
      <c r="A171" s="69">
        <v>170</v>
      </c>
      <c r="B171" s="26"/>
      <c r="C171" s="8"/>
      <c r="D171" s="6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30"/>
      <c r="CB171" s="2">
        <f>IF(CC171&lt;6,SUM(E171:CA171),SUM(LARGE(E171:CA171,{1;2;3;4;5;6})))</f>
        <v>0</v>
      </c>
      <c r="CC171" s="53">
        <f t="shared" si="5"/>
        <v>0</v>
      </c>
    </row>
    <row r="172" spans="1:81" x14ac:dyDescent="0.2">
      <c r="A172" s="69">
        <v>171</v>
      </c>
      <c r="B172" s="26"/>
      <c r="C172" s="6"/>
      <c r="D172" s="6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30"/>
      <c r="CB172" s="2">
        <f>IF(CC172&lt;6,SUM(E172:CA172),SUM(LARGE(E172:CA172,{1;2;3;4;5;6})))</f>
        <v>0</v>
      </c>
      <c r="CC172" s="53">
        <f t="shared" si="5"/>
        <v>0</v>
      </c>
    </row>
    <row r="173" spans="1:81" x14ac:dyDescent="0.2">
      <c r="A173" s="69">
        <v>172</v>
      </c>
      <c r="B173" s="26"/>
      <c r="C173" s="8"/>
      <c r="D173" s="6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2">
        <f>IF(CC173&lt;6,SUM(E173:CA173),SUM(LARGE(E173:CA173,{1;2;3;4;5;6})))</f>
        <v>0</v>
      </c>
      <c r="CC173" s="53">
        <f t="shared" si="5"/>
        <v>0</v>
      </c>
    </row>
    <row r="174" spans="1:81" x14ac:dyDescent="0.2">
      <c r="A174" s="69">
        <v>173</v>
      </c>
      <c r="B174" s="26"/>
      <c r="C174" s="8"/>
      <c r="D174" s="6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30"/>
      <c r="CB174" s="2">
        <f>IF(CC174&lt;6,SUM(E174:CA174),SUM(LARGE(E174:CA174,{1;2;3;4;5;6})))</f>
        <v>0</v>
      </c>
      <c r="CC174" s="53">
        <f t="shared" si="5"/>
        <v>0</v>
      </c>
    </row>
    <row r="175" spans="1:81" x14ac:dyDescent="0.2">
      <c r="A175" s="69">
        <v>174</v>
      </c>
      <c r="B175" s="26"/>
      <c r="C175" s="8"/>
      <c r="D175" s="6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2">
        <f>IF(CC175&lt;6,SUM(E175:CA175),SUM(LARGE(E175:CA175,{1;2;3;4;5;6})))</f>
        <v>0</v>
      </c>
      <c r="CC175" s="53">
        <f t="shared" si="5"/>
        <v>0</v>
      </c>
    </row>
    <row r="176" spans="1:81" x14ac:dyDescent="0.2">
      <c r="A176" s="69">
        <v>175</v>
      </c>
      <c r="B176" s="26"/>
      <c r="C176" s="8"/>
      <c r="D176" s="6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30"/>
      <c r="CB176" s="2">
        <f>IF(CC176&lt;6,SUM(E176:CA176),SUM(LARGE(E176:CA176,{1;2;3;4;5;6})))</f>
        <v>0</v>
      </c>
      <c r="CC176" s="53">
        <f t="shared" si="5"/>
        <v>0</v>
      </c>
    </row>
    <row r="177" spans="1:81" x14ac:dyDescent="0.2">
      <c r="A177" s="69">
        <v>176</v>
      </c>
      <c r="B177" s="26"/>
      <c r="C177" s="8"/>
      <c r="D177" s="6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2">
        <f>IF(CC177&lt;6,SUM(E177:CA177),SUM(LARGE(E177:CA177,{1;2;3;4;5;6})))</f>
        <v>0</v>
      </c>
      <c r="CC177" s="53">
        <f t="shared" si="5"/>
        <v>0</v>
      </c>
    </row>
    <row r="178" spans="1:81" x14ac:dyDescent="0.2">
      <c r="A178" s="69">
        <v>177</v>
      </c>
      <c r="B178" s="26"/>
      <c r="C178" s="8"/>
      <c r="D178" s="6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30"/>
      <c r="CB178" s="2">
        <f>IF(CC178&lt;6,SUM(E178:CA178),SUM(LARGE(E178:CA178,{1;2;3;4;5;6})))</f>
        <v>0</v>
      </c>
      <c r="CC178" s="53">
        <f t="shared" si="5"/>
        <v>0</v>
      </c>
    </row>
    <row r="179" spans="1:81" x14ac:dyDescent="0.2">
      <c r="A179" s="69">
        <v>178</v>
      </c>
      <c r="B179" s="26"/>
      <c r="C179" s="6"/>
      <c r="D179" s="6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30"/>
      <c r="CB179" s="2">
        <f>IF(CC179&lt;6,SUM(E179:CA179),SUM(LARGE(E179:CA179,{1;2;3;4;5;6})))</f>
        <v>0</v>
      </c>
      <c r="CC179" s="53">
        <f t="shared" si="5"/>
        <v>0</v>
      </c>
    </row>
    <row r="180" spans="1:81" x14ac:dyDescent="0.2">
      <c r="A180" s="69">
        <v>179</v>
      </c>
      <c r="B180" s="26"/>
      <c r="C180" s="8"/>
      <c r="D180" s="6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2">
        <f>IF(CC180&lt;6,SUM(E180:CA180),SUM(LARGE(E180:CA180,{1;2;3;4;5;6})))</f>
        <v>0</v>
      </c>
      <c r="CC180" s="53">
        <f t="shared" si="5"/>
        <v>0</v>
      </c>
    </row>
    <row r="181" spans="1:81" x14ac:dyDescent="0.2">
      <c r="A181" s="69">
        <v>180</v>
      </c>
      <c r="B181" s="26"/>
      <c r="C181" s="8"/>
      <c r="D181" s="6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30"/>
      <c r="CB181" s="2">
        <f>IF(CC181&lt;6,SUM(E181:CA181),SUM(LARGE(E181:CA181,{1;2;3;4;5;6})))</f>
        <v>0</v>
      </c>
      <c r="CC181" s="53">
        <f t="shared" si="5"/>
        <v>0</v>
      </c>
    </row>
    <row r="182" spans="1:81" x14ac:dyDescent="0.2">
      <c r="A182" s="69">
        <v>181</v>
      </c>
      <c r="B182" s="26"/>
      <c r="C182" s="8"/>
      <c r="D182" s="6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2">
        <f>IF(CC182&lt;6,SUM(E182:CA182),SUM(LARGE(E182:CA182,{1;2;3;4;5;6})))</f>
        <v>0</v>
      </c>
      <c r="CC182" s="53">
        <f t="shared" si="5"/>
        <v>0</v>
      </c>
    </row>
    <row r="183" spans="1:81" x14ac:dyDescent="0.2">
      <c r="A183" s="69">
        <v>182</v>
      </c>
      <c r="B183" s="26"/>
      <c r="C183" s="8"/>
      <c r="D183" s="6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30"/>
      <c r="CB183" s="2">
        <f>IF(CC183&lt;6,SUM(E183:CA183),SUM(LARGE(E183:CA183,{1;2;3;4;5;6})))</f>
        <v>0</v>
      </c>
      <c r="CC183" s="53">
        <f t="shared" si="5"/>
        <v>0</v>
      </c>
    </row>
    <row r="184" spans="1:81" x14ac:dyDescent="0.2">
      <c r="A184" s="69">
        <v>183</v>
      </c>
      <c r="B184" s="26"/>
      <c r="C184" s="8"/>
      <c r="D184" s="6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2">
        <f>IF(CC184&lt;6,SUM(E184:CA184),SUM(LARGE(E184:CA184,{1;2;3;4;5;6})))</f>
        <v>0</v>
      </c>
      <c r="CC184" s="53">
        <f t="shared" si="5"/>
        <v>0</v>
      </c>
    </row>
    <row r="185" spans="1:81" x14ac:dyDescent="0.2">
      <c r="A185" s="69">
        <v>184</v>
      </c>
      <c r="B185" s="26"/>
      <c r="C185" s="8"/>
      <c r="D185" s="6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30"/>
      <c r="CB185" s="2">
        <f>IF(CC185&lt;6,SUM(E185:CA185),SUM(LARGE(E185:CA185,{1;2;3;4;5;6})))</f>
        <v>0</v>
      </c>
      <c r="CC185" s="53">
        <f t="shared" si="5"/>
        <v>0</v>
      </c>
    </row>
    <row r="186" spans="1:81" x14ac:dyDescent="0.2">
      <c r="A186" s="69">
        <v>185</v>
      </c>
      <c r="B186" s="26"/>
      <c r="C186" s="6"/>
      <c r="D186" s="6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30"/>
      <c r="CB186" s="2">
        <f>IF(CC186&lt;6,SUM(E186:CA186),SUM(LARGE(E186:CA186,{1;2;3;4;5;6})))</f>
        <v>0</v>
      </c>
      <c r="CC186" s="53">
        <f t="shared" si="5"/>
        <v>0</v>
      </c>
    </row>
    <row r="187" spans="1:81" x14ac:dyDescent="0.2">
      <c r="A187" s="69">
        <v>186</v>
      </c>
      <c r="B187" s="26"/>
      <c r="C187" s="8"/>
      <c r="D187" s="6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2">
        <f>IF(CC187&lt;6,SUM(E187:CA187),SUM(LARGE(E187:CA187,{1;2;3;4;5;6})))</f>
        <v>0</v>
      </c>
      <c r="CC187" s="53">
        <f t="shared" si="5"/>
        <v>0</v>
      </c>
    </row>
    <row r="188" spans="1:81" x14ac:dyDescent="0.2">
      <c r="A188" s="69">
        <v>187</v>
      </c>
      <c r="B188" s="26"/>
      <c r="C188" s="8"/>
      <c r="D188" s="6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30"/>
      <c r="CB188" s="2">
        <f>IF(CC188&lt;6,SUM(E188:CA188),SUM(LARGE(E188:CA188,{1;2;3;4;5;6})))</f>
        <v>0</v>
      </c>
      <c r="CC188" s="53">
        <f t="shared" si="5"/>
        <v>0</v>
      </c>
    </row>
    <row r="189" spans="1:81" x14ac:dyDescent="0.2">
      <c r="A189" s="69">
        <v>188</v>
      </c>
      <c r="B189" s="26"/>
      <c r="C189" s="8"/>
      <c r="D189" s="6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2">
        <f>IF(CC189&lt;6,SUM(E189:CA189),SUM(LARGE(E189:CA189,{1;2;3;4;5;6})))</f>
        <v>0</v>
      </c>
      <c r="CC189" s="53">
        <f t="shared" si="5"/>
        <v>0</v>
      </c>
    </row>
    <row r="190" spans="1:81" x14ac:dyDescent="0.2">
      <c r="A190" s="69">
        <v>189</v>
      </c>
      <c r="B190" s="26"/>
      <c r="C190" s="8"/>
      <c r="D190" s="6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30"/>
      <c r="CB190" s="2">
        <f>IF(CC190&lt;6,SUM(E190:CA190),SUM(LARGE(E190:CA190,{1;2;3;4;5;6})))</f>
        <v>0</v>
      </c>
      <c r="CC190" s="53">
        <f t="shared" si="5"/>
        <v>0</v>
      </c>
    </row>
    <row r="191" spans="1:81" x14ac:dyDescent="0.2">
      <c r="A191" s="69">
        <v>190</v>
      </c>
      <c r="B191" s="26"/>
      <c r="C191" s="8"/>
      <c r="D191" s="6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2">
        <f>IF(CC191&lt;6,SUM(E191:CA191),SUM(LARGE(E191:CA191,{1;2;3;4;5;6})))</f>
        <v>0</v>
      </c>
      <c r="CC191" s="53">
        <f t="shared" si="5"/>
        <v>0</v>
      </c>
    </row>
    <row r="192" spans="1:81" x14ac:dyDescent="0.2">
      <c r="A192" s="69"/>
      <c r="B192" s="26"/>
      <c r="C192" s="8"/>
      <c r="D192" s="6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54"/>
      <c r="CB192" s="2"/>
      <c r="CC192" s="53"/>
    </row>
    <row r="193" spans="1:81" x14ac:dyDescent="0.2">
      <c r="A193" s="69"/>
      <c r="B193" s="26"/>
      <c r="C193" s="8"/>
      <c r="D193" s="6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54"/>
      <c r="CB193" s="2"/>
      <c r="CC193" s="53"/>
    </row>
    <row r="194" spans="1:81" x14ac:dyDescent="0.2">
      <c r="A194" s="69"/>
      <c r="B194" s="26"/>
      <c r="C194" s="8"/>
      <c r="D194" s="6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54"/>
      <c r="CB194" s="2"/>
      <c r="CC194" s="53"/>
    </row>
    <row r="195" spans="1:81" x14ac:dyDescent="0.2">
      <c r="A195" s="69"/>
      <c r="B195" s="26"/>
      <c r="C195" s="8"/>
      <c r="D195" s="6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54"/>
      <c r="CB195" s="2"/>
      <c r="CC195" s="53"/>
    </row>
    <row r="196" spans="1:81" x14ac:dyDescent="0.2">
      <c r="A196" s="69"/>
      <c r="B196" s="26"/>
      <c r="C196" s="8"/>
      <c r="D196" s="6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54"/>
      <c r="CB196" s="2"/>
      <c r="CC196" s="53"/>
    </row>
    <row r="197" spans="1:81" x14ac:dyDescent="0.2">
      <c r="A197" s="69"/>
      <c r="B197" s="26"/>
      <c r="C197" s="8"/>
      <c r="D197" s="6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54"/>
      <c r="CB197" s="2"/>
      <c r="CC197" s="53"/>
    </row>
  </sheetData>
  <autoFilter ref="B1:CC197">
    <sortState ref="B2:CC197">
      <sortCondition descending="1" ref="CB1:CB197"/>
    </sortState>
  </autoFilter>
  <phoneticPr fontId="1" type="noConversion"/>
  <conditionalFormatting sqref="D1:D130 D132:D65536">
    <cfRule type="duplicateValues" dxfId="49" priority="10" stopIfTrue="1"/>
    <cfRule type="duplicateValues" dxfId="48" priority="11" stopIfTrue="1"/>
  </conditionalFormatting>
  <conditionalFormatting sqref="D131">
    <cfRule type="duplicateValues" dxfId="47" priority="4" stopIfTrue="1"/>
  </conditionalFormatting>
  <conditionalFormatting sqref="D131">
    <cfRule type="duplicateValues" dxfId="46" priority="3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72"/>
  <sheetViews>
    <sheetView tabSelected="1" zoomScaleNormal="100" workbookViewId="0">
      <pane xSplit="1" ySplit="1" topLeftCell="B23" activePane="bottomRight" state="frozen"/>
      <selection activeCell="D139" sqref="D139"/>
      <selection pane="topRight" activeCell="D139" sqref="D139"/>
      <selection pane="bottomLeft" activeCell="D139" sqref="D139"/>
      <selection pane="bottomRight" activeCell="C31" sqref="C31"/>
    </sheetView>
  </sheetViews>
  <sheetFormatPr defaultRowHeight="12.75" outlineLevelCol="1" x14ac:dyDescent="0.2"/>
  <cols>
    <col min="1" max="1" width="5.140625" style="65" bestFit="1" customWidth="1"/>
    <col min="2" max="2" width="6.140625" style="12" customWidth="1"/>
    <col min="3" max="3" width="16" style="3" bestFit="1" customWidth="1"/>
    <col min="4" max="4" width="22.5703125" style="23" customWidth="1"/>
    <col min="5" max="16" width="10.28515625" style="84" hidden="1" customWidth="1" outlineLevel="1"/>
    <col min="17" max="20" width="8.140625" style="84" hidden="1" customWidth="1" outlineLevel="1"/>
    <col min="21" max="23" width="9.85546875" style="84" hidden="1" customWidth="1" outlineLevel="1"/>
    <col min="24" max="25" width="8.140625" style="84" hidden="1" customWidth="1" outlineLevel="1"/>
    <col min="26" max="26" width="10.7109375" style="84" hidden="1" customWidth="1" outlineLevel="1"/>
    <col min="27" max="32" width="8.140625" style="84" hidden="1" customWidth="1" outlineLevel="1"/>
    <col min="33" max="33" width="10" style="84" hidden="1" customWidth="1" outlineLevel="1"/>
    <col min="34" max="34" width="8.140625" style="84" hidden="1" customWidth="1" outlineLevel="1"/>
    <col min="35" max="35" width="8.140625" style="84" customWidth="1" collapsed="1"/>
    <col min="36" max="38" width="8.140625" style="84" customWidth="1"/>
    <col min="39" max="39" width="10.85546875" style="105" customWidth="1"/>
    <col min="40" max="40" width="7.85546875" style="20" customWidth="1"/>
    <col min="41" max="41" width="9.140625" style="56" customWidth="1"/>
    <col min="42" max="42" width="81.42578125" style="3" customWidth="1"/>
    <col min="43" max="49" width="9.140625" style="3" customWidth="1"/>
    <col min="50" max="50" width="5.140625" style="3" customWidth="1"/>
    <col min="51" max="70" width="9.140625" style="3" customWidth="1"/>
    <col min="71" max="16384" width="9.140625" style="23"/>
  </cols>
  <sheetData>
    <row r="1" spans="1:74" s="36" customFormat="1" ht="49.5" customHeight="1" x14ac:dyDescent="0.2">
      <c r="A1" s="82" t="s">
        <v>13</v>
      </c>
      <c r="B1" s="99" t="s">
        <v>110</v>
      </c>
      <c r="C1" s="100" t="s">
        <v>109</v>
      </c>
      <c r="D1" s="39" t="s">
        <v>0</v>
      </c>
      <c r="E1" s="112" t="s">
        <v>514</v>
      </c>
      <c r="F1" s="112" t="s">
        <v>519</v>
      </c>
      <c r="G1" s="112" t="s">
        <v>520</v>
      </c>
      <c r="H1" s="112" t="s">
        <v>522</v>
      </c>
      <c r="I1" s="112" t="s">
        <v>526</v>
      </c>
      <c r="J1" s="113" t="s">
        <v>420</v>
      </c>
      <c r="K1" s="113" t="s">
        <v>424</v>
      </c>
      <c r="L1" s="113" t="s">
        <v>425</v>
      </c>
      <c r="M1" s="113" t="s">
        <v>431</v>
      </c>
      <c r="N1" s="113" t="s">
        <v>446</v>
      </c>
      <c r="O1" s="113" t="s">
        <v>448</v>
      </c>
      <c r="P1" s="113" t="s">
        <v>566</v>
      </c>
      <c r="Q1" s="113" t="s">
        <v>570</v>
      </c>
      <c r="R1" s="92" t="s">
        <v>596</v>
      </c>
      <c r="S1" s="92" t="s">
        <v>573</v>
      </c>
      <c r="T1" s="92" t="s">
        <v>602</v>
      </c>
      <c r="U1" s="92" t="s">
        <v>583</v>
      </c>
      <c r="V1" s="92" t="s">
        <v>608</v>
      </c>
      <c r="W1" s="92" t="s">
        <v>609</v>
      </c>
      <c r="X1" s="92" t="s">
        <v>617</v>
      </c>
      <c r="Y1" s="92" t="s">
        <v>635</v>
      </c>
      <c r="Z1" s="92" t="s">
        <v>634</v>
      </c>
      <c r="AA1" s="92" t="s">
        <v>633</v>
      </c>
      <c r="AB1" s="92" t="s">
        <v>700</v>
      </c>
      <c r="AC1" s="92" t="s">
        <v>722</v>
      </c>
      <c r="AD1" s="92" t="s">
        <v>731</v>
      </c>
      <c r="AE1" s="92" t="s">
        <v>755</v>
      </c>
      <c r="AF1" s="92" t="s">
        <v>756</v>
      </c>
      <c r="AG1" s="92" t="s">
        <v>757</v>
      </c>
      <c r="AH1" s="92" t="s">
        <v>758</v>
      </c>
      <c r="AI1" s="92" t="s">
        <v>856</v>
      </c>
      <c r="AJ1" s="92" t="s">
        <v>880</v>
      </c>
      <c r="AK1" s="92"/>
      <c r="AL1" s="92"/>
      <c r="AM1" s="39"/>
      <c r="AN1" s="38" t="s">
        <v>63</v>
      </c>
      <c r="AO1" s="101" t="s">
        <v>75</v>
      </c>
      <c r="BR1" s="91"/>
      <c r="BS1" s="102"/>
      <c r="BT1" s="102"/>
      <c r="BU1" s="102"/>
      <c r="BV1" s="102"/>
    </row>
    <row r="2" spans="1:74" s="34" customFormat="1" x14ac:dyDescent="0.2">
      <c r="A2" s="64">
        <v>1</v>
      </c>
      <c r="B2" s="26" t="s">
        <v>111</v>
      </c>
      <c r="C2" s="80" t="s">
        <v>117</v>
      </c>
      <c r="D2" s="26" t="s">
        <v>5</v>
      </c>
      <c r="E2" s="54">
        <v>920</v>
      </c>
      <c r="F2" s="54">
        <v>600</v>
      </c>
      <c r="G2" s="54">
        <v>350</v>
      </c>
      <c r="H2" s="54">
        <v>1670</v>
      </c>
      <c r="I2" s="54"/>
      <c r="J2" s="54"/>
      <c r="K2" s="54">
        <v>920</v>
      </c>
      <c r="L2" s="54">
        <v>550</v>
      </c>
      <c r="M2" s="54"/>
      <c r="N2" s="54">
        <v>835</v>
      </c>
      <c r="O2" s="54"/>
      <c r="P2" s="54"/>
      <c r="Q2" s="54">
        <v>836</v>
      </c>
      <c r="R2" s="54">
        <v>1670</v>
      </c>
      <c r="S2" s="54"/>
      <c r="T2" s="54">
        <v>1170</v>
      </c>
      <c r="U2" s="54">
        <v>300</v>
      </c>
      <c r="V2" s="54"/>
      <c r="W2" s="54">
        <v>1200</v>
      </c>
      <c r="X2" s="54">
        <v>1170</v>
      </c>
      <c r="Y2" s="54"/>
      <c r="Z2" s="54"/>
      <c r="AA2" s="54">
        <v>660</v>
      </c>
      <c r="AB2" s="54"/>
      <c r="AC2" s="54"/>
      <c r="AD2" s="54"/>
      <c r="AE2" s="54"/>
      <c r="AF2" s="54"/>
      <c r="AG2" s="54">
        <v>300</v>
      </c>
      <c r="AH2" s="54"/>
      <c r="AI2" s="54">
        <v>660</v>
      </c>
      <c r="AJ2" s="54">
        <v>920</v>
      </c>
      <c r="AK2" s="54"/>
      <c r="AL2" s="54"/>
      <c r="AM2" s="54"/>
      <c r="AN2" s="21">
        <f>IF(AO2&lt;6,SUM(E2:AM2),SUM(LARGE(E2:AM2,{1;2;3;4;5;6})))</f>
        <v>7800</v>
      </c>
      <c r="AO2" s="55">
        <f>COUNT(E2:AM2)</f>
        <v>17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2"/>
      <c r="BS2" s="47"/>
      <c r="BT2" s="47"/>
      <c r="BU2" s="47"/>
      <c r="BV2" s="47"/>
    </row>
    <row r="3" spans="1:74" x14ac:dyDescent="0.2">
      <c r="A3" s="63">
        <v>2</v>
      </c>
      <c r="B3" s="26" t="s">
        <v>111</v>
      </c>
      <c r="C3" s="79" t="s">
        <v>117</v>
      </c>
      <c r="D3" s="26" t="s">
        <v>4</v>
      </c>
      <c r="E3" s="54">
        <v>920</v>
      </c>
      <c r="F3" s="54">
        <v>600</v>
      </c>
      <c r="G3" s="54">
        <v>350</v>
      </c>
      <c r="H3" s="54">
        <v>1670</v>
      </c>
      <c r="I3" s="54"/>
      <c r="J3" s="54"/>
      <c r="K3" s="54">
        <v>920</v>
      </c>
      <c r="L3" s="54">
        <v>550</v>
      </c>
      <c r="M3" s="54"/>
      <c r="N3" s="54">
        <v>835</v>
      </c>
      <c r="O3" s="54"/>
      <c r="P3" s="54"/>
      <c r="Q3" s="54">
        <v>836</v>
      </c>
      <c r="R3" s="54">
        <v>1670</v>
      </c>
      <c r="S3" s="54"/>
      <c r="T3" s="54">
        <v>1170</v>
      </c>
      <c r="U3" s="54">
        <v>300</v>
      </c>
      <c r="V3" s="54">
        <v>660</v>
      </c>
      <c r="W3" s="54">
        <v>1200</v>
      </c>
      <c r="X3" s="54">
        <v>1170</v>
      </c>
      <c r="Y3" s="54"/>
      <c r="Z3" s="54"/>
      <c r="AA3" s="54">
        <v>660</v>
      </c>
      <c r="AB3" s="54"/>
      <c r="AC3" s="54"/>
      <c r="AD3" s="54">
        <v>660</v>
      </c>
      <c r="AE3" s="54"/>
      <c r="AF3" s="54"/>
      <c r="AG3" s="54">
        <v>300</v>
      </c>
      <c r="AH3" s="54"/>
      <c r="AI3" s="54">
        <v>660</v>
      </c>
      <c r="AJ3" s="54">
        <v>920</v>
      </c>
      <c r="AK3" s="54"/>
      <c r="AL3" s="54"/>
      <c r="AM3" s="54"/>
      <c r="AN3" s="21">
        <f>IF(AO3&lt;6,SUM(E3:AM3),SUM(LARGE(E3:AM3,{1;2;3;4;5;6})))</f>
        <v>7800</v>
      </c>
      <c r="AO3" s="55">
        <f>COUNT(E3:AM3)</f>
        <v>19</v>
      </c>
      <c r="BR3" s="12"/>
      <c r="BS3" s="22"/>
      <c r="BT3" s="22"/>
      <c r="BU3" s="22"/>
      <c r="BV3" s="22"/>
    </row>
    <row r="4" spans="1:74" x14ac:dyDescent="0.2">
      <c r="A4" s="63">
        <v>3</v>
      </c>
      <c r="B4" s="26" t="s">
        <v>111</v>
      </c>
      <c r="C4" s="80" t="s">
        <v>113</v>
      </c>
      <c r="D4" s="6" t="s">
        <v>23</v>
      </c>
      <c r="E4" s="29"/>
      <c r="F4" s="29"/>
      <c r="G4" s="29"/>
      <c r="H4" s="29"/>
      <c r="I4" s="29"/>
      <c r="J4" s="29">
        <v>550</v>
      </c>
      <c r="K4" s="29">
        <v>1370</v>
      </c>
      <c r="L4" s="29"/>
      <c r="M4" s="29">
        <v>600</v>
      </c>
      <c r="N4" s="29">
        <v>575</v>
      </c>
      <c r="O4" s="29"/>
      <c r="P4" s="29">
        <v>1700</v>
      </c>
      <c r="Q4" s="29"/>
      <c r="R4" s="29"/>
      <c r="S4" s="29"/>
      <c r="T4" s="29">
        <v>1170</v>
      </c>
      <c r="U4" s="29">
        <v>250</v>
      </c>
      <c r="V4" s="29"/>
      <c r="W4" s="29">
        <v>480</v>
      </c>
      <c r="X4" s="29"/>
      <c r="Y4" s="29"/>
      <c r="Z4" s="29"/>
      <c r="AA4" s="29">
        <v>560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54"/>
      <c r="AN4" s="21">
        <f>IF(AO4&lt;6,SUM(E4:AM4),SUM(LARGE(E4:AM4,{1;2;3;4;5;6})))</f>
        <v>5975</v>
      </c>
      <c r="AO4" s="55">
        <f>COUNT(E4:AM4)</f>
        <v>9</v>
      </c>
      <c r="BR4" s="12"/>
      <c r="BS4" s="22"/>
      <c r="BT4" s="22"/>
      <c r="BU4" s="22"/>
      <c r="BV4" s="22"/>
    </row>
    <row r="5" spans="1:74" x14ac:dyDescent="0.2">
      <c r="A5" s="63">
        <v>4</v>
      </c>
      <c r="B5" s="26" t="s">
        <v>111</v>
      </c>
      <c r="C5" s="80" t="s">
        <v>117</v>
      </c>
      <c r="D5" s="6" t="s">
        <v>11</v>
      </c>
      <c r="E5" s="29"/>
      <c r="F5" s="29"/>
      <c r="G5" s="29"/>
      <c r="H5" s="29"/>
      <c r="I5" s="29"/>
      <c r="J5" s="29"/>
      <c r="K5" s="29">
        <v>1370</v>
      </c>
      <c r="L5" s="29"/>
      <c r="M5" s="29"/>
      <c r="N5" s="29"/>
      <c r="O5" s="29"/>
      <c r="P5" s="29">
        <v>1700</v>
      </c>
      <c r="Q5" s="29"/>
      <c r="R5" s="29"/>
      <c r="S5" s="29"/>
      <c r="T5" s="29">
        <v>1170</v>
      </c>
      <c r="U5" s="29">
        <v>250</v>
      </c>
      <c r="V5" s="29"/>
      <c r="W5" s="29">
        <v>480</v>
      </c>
      <c r="X5" s="29"/>
      <c r="Y5" s="29"/>
      <c r="Z5" s="29"/>
      <c r="AA5" s="29">
        <v>560</v>
      </c>
      <c r="AB5" s="29"/>
      <c r="AC5" s="29"/>
      <c r="AD5" s="29">
        <v>560</v>
      </c>
      <c r="AE5" s="29"/>
      <c r="AF5" s="29"/>
      <c r="AG5" s="29"/>
      <c r="AH5" s="29"/>
      <c r="AI5" s="29"/>
      <c r="AJ5" s="29"/>
      <c r="AK5" s="29"/>
      <c r="AL5" s="29"/>
      <c r="AM5" s="54"/>
      <c r="AN5" s="21">
        <f>IF(AO5&lt;6,SUM(E5:AM5),SUM(LARGE(E5:AM5,{1;2;3;4;5;6})))</f>
        <v>5840</v>
      </c>
      <c r="AO5" s="55">
        <f>COUNT(E5:AM5)</f>
        <v>7</v>
      </c>
      <c r="BR5" s="12"/>
      <c r="BS5" s="22"/>
      <c r="BT5" s="22"/>
      <c r="BU5" s="22"/>
      <c r="BV5" s="22"/>
    </row>
    <row r="6" spans="1:74" x14ac:dyDescent="0.2">
      <c r="A6" s="63">
        <v>5</v>
      </c>
      <c r="B6" s="26" t="s">
        <v>111</v>
      </c>
      <c r="C6" s="80" t="s">
        <v>113</v>
      </c>
      <c r="D6" s="6" t="s">
        <v>12</v>
      </c>
      <c r="E6" s="54">
        <v>170</v>
      </c>
      <c r="F6" s="54">
        <v>350</v>
      </c>
      <c r="G6" s="54">
        <v>600</v>
      </c>
      <c r="H6" s="54"/>
      <c r="I6" s="54">
        <v>1520</v>
      </c>
      <c r="J6" s="54"/>
      <c r="K6" s="54">
        <v>550</v>
      </c>
      <c r="L6" s="54"/>
      <c r="M6" s="54"/>
      <c r="N6" s="54"/>
      <c r="O6" s="54"/>
      <c r="P6" s="54">
        <v>1420</v>
      </c>
      <c r="Q6" s="54"/>
      <c r="R6" s="54"/>
      <c r="S6" s="54"/>
      <c r="T6" s="54"/>
      <c r="U6" s="54"/>
      <c r="V6" s="54"/>
      <c r="W6" s="54">
        <v>480</v>
      </c>
      <c r="X6" s="54"/>
      <c r="Y6" s="54"/>
      <c r="Z6" s="54"/>
      <c r="AA6" s="54"/>
      <c r="AB6" s="54"/>
      <c r="AC6" s="54"/>
      <c r="AD6" s="54">
        <v>560</v>
      </c>
      <c r="AE6" s="54"/>
      <c r="AF6" s="54"/>
      <c r="AG6" s="54">
        <v>160</v>
      </c>
      <c r="AH6" s="54"/>
      <c r="AI6" s="54">
        <v>460</v>
      </c>
      <c r="AJ6" s="54"/>
      <c r="AK6" s="54"/>
      <c r="AL6" s="54"/>
      <c r="AM6" s="54"/>
      <c r="AN6" s="21">
        <f>IF(AO6&lt;6,SUM(E6:AM6),SUM(LARGE(E6:AM6,{1;2;3;4;5;6})))</f>
        <v>5130</v>
      </c>
      <c r="AO6" s="55">
        <f>COUNT(E6:AM6)</f>
        <v>10</v>
      </c>
      <c r="BR6" s="12"/>
      <c r="BS6" s="22"/>
      <c r="BT6" s="22"/>
      <c r="BU6" s="22"/>
      <c r="BV6" s="22"/>
    </row>
    <row r="7" spans="1:74" x14ac:dyDescent="0.2">
      <c r="A7" s="63">
        <v>6</v>
      </c>
      <c r="B7" s="26" t="s">
        <v>111</v>
      </c>
      <c r="C7" s="80" t="s">
        <v>262</v>
      </c>
      <c r="D7" s="6" t="s">
        <v>31</v>
      </c>
      <c r="E7" s="29">
        <v>170</v>
      </c>
      <c r="F7" s="29"/>
      <c r="G7" s="29"/>
      <c r="H7" s="29"/>
      <c r="I7" s="29"/>
      <c r="J7" s="29">
        <v>550</v>
      </c>
      <c r="K7" s="29">
        <v>920</v>
      </c>
      <c r="L7" s="29"/>
      <c r="M7" s="29">
        <v>600</v>
      </c>
      <c r="N7" s="29">
        <v>920</v>
      </c>
      <c r="O7" s="29">
        <v>350</v>
      </c>
      <c r="P7" s="29">
        <v>1420</v>
      </c>
      <c r="Q7" s="29"/>
      <c r="R7" s="29"/>
      <c r="S7" s="29"/>
      <c r="T7" s="29"/>
      <c r="U7" s="29"/>
      <c r="V7" s="29">
        <v>660</v>
      </c>
      <c r="W7" s="29">
        <v>480</v>
      </c>
      <c r="X7" s="29"/>
      <c r="Y7" s="29"/>
      <c r="Z7" s="29"/>
      <c r="AA7" s="29"/>
      <c r="AB7" s="29"/>
      <c r="AC7" s="29"/>
      <c r="AD7" s="29"/>
      <c r="AE7" s="29"/>
      <c r="AF7" s="29"/>
      <c r="AG7" s="29">
        <v>250</v>
      </c>
      <c r="AH7" s="29"/>
      <c r="AI7" s="29">
        <v>260</v>
      </c>
      <c r="AJ7" s="29"/>
      <c r="AK7" s="29"/>
      <c r="AL7" s="29"/>
      <c r="AM7" s="54"/>
      <c r="AN7" s="21">
        <f>IF(AO7&lt;6,SUM(E7:AM7),SUM(LARGE(E7:AM7,{1;2;3;4;5;6})))</f>
        <v>5070</v>
      </c>
      <c r="AO7" s="55">
        <f>COUNT(E7:AM7)</f>
        <v>11</v>
      </c>
      <c r="BR7" s="12"/>
      <c r="BS7" s="22"/>
      <c r="BT7" s="22"/>
      <c r="BU7" s="22"/>
      <c r="BV7" s="22"/>
    </row>
    <row r="8" spans="1:74" x14ac:dyDescent="0.2">
      <c r="A8" s="63">
        <v>7</v>
      </c>
      <c r="B8" s="26" t="s">
        <v>111</v>
      </c>
      <c r="C8" s="80" t="s">
        <v>117</v>
      </c>
      <c r="D8" s="8" t="s">
        <v>84</v>
      </c>
      <c r="E8" s="29"/>
      <c r="F8" s="29"/>
      <c r="G8" s="29"/>
      <c r="H8" s="29"/>
      <c r="I8" s="29"/>
      <c r="J8" s="29"/>
      <c r="K8" s="29">
        <v>550</v>
      </c>
      <c r="L8" s="87"/>
      <c r="M8" s="87"/>
      <c r="N8" s="87"/>
      <c r="O8" s="87"/>
      <c r="P8" s="29">
        <v>1170</v>
      </c>
      <c r="Q8" s="29"/>
      <c r="R8" s="29"/>
      <c r="S8" s="29"/>
      <c r="T8" s="29"/>
      <c r="U8" s="29">
        <v>190</v>
      </c>
      <c r="V8" s="29">
        <v>460</v>
      </c>
      <c r="W8" s="29">
        <v>660</v>
      </c>
      <c r="X8" s="29">
        <v>350</v>
      </c>
      <c r="Y8" s="29"/>
      <c r="Z8" s="29"/>
      <c r="AA8" s="29"/>
      <c r="AB8" s="29"/>
      <c r="AC8" s="29"/>
      <c r="AD8" s="29">
        <v>460</v>
      </c>
      <c r="AE8" s="29"/>
      <c r="AF8" s="29"/>
      <c r="AG8" s="29">
        <v>190</v>
      </c>
      <c r="AH8" s="29"/>
      <c r="AI8" s="29">
        <v>460</v>
      </c>
      <c r="AJ8" s="29"/>
      <c r="AK8" s="29"/>
      <c r="AL8" s="29"/>
      <c r="AM8" s="54"/>
      <c r="AN8" s="21">
        <f>IF(AO8&lt;6,SUM(E8:AM8),SUM(LARGE(E8:AM8,{1;2;3;4;5;6})))</f>
        <v>3760</v>
      </c>
      <c r="AO8" s="55">
        <f>COUNT(E8:AM8)</f>
        <v>9</v>
      </c>
      <c r="BR8" s="12"/>
      <c r="BS8" s="22"/>
      <c r="BT8" s="22"/>
      <c r="BU8" s="22"/>
      <c r="BV8" s="22"/>
    </row>
    <row r="9" spans="1:74" x14ac:dyDescent="0.2">
      <c r="A9" s="63">
        <v>8</v>
      </c>
      <c r="B9" s="26" t="s">
        <v>111</v>
      </c>
      <c r="C9" s="80" t="s">
        <v>118</v>
      </c>
      <c r="D9" s="37" t="s">
        <v>194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>
        <v>920</v>
      </c>
      <c r="Q9" s="29"/>
      <c r="R9" s="29"/>
      <c r="S9" s="29"/>
      <c r="T9" s="29">
        <v>600</v>
      </c>
      <c r="U9" s="29">
        <v>215</v>
      </c>
      <c r="V9" s="29"/>
      <c r="W9" s="29">
        <v>660</v>
      </c>
      <c r="X9" s="29"/>
      <c r="Y9" s="29"/>
      <c r="Z9" s="29"/>
      <c r="AA9" s="29">
        <v>460</v>
      </c>
      <c r="AB9" s="29"/>
      <c r="AC9" s="29"/>
      <c r="AD9" s="29">
        <v>460</v>
      </c>
      <c r="AE9" s="29"/>
      <c r="AF9" s="29"/>
      <c r="AG9" s="29">
        <v>190</v>
      </c>
      <c r="AH9" s="29"/>
      <c r="AI9" s="29">
        <v>560</v>
      </c>
      <c r="AJ9" s="29">
        <v>550</v>
      </c>
      <c r="AK9" s="29"/>
      <c r="AL9" s="29"/>
      <c r="AM9" s="54"/>
      <c r="AN9" s="21">
        <f>IF(AO9&lt;6,SUM(E9:AM9),SUM(LARGE(E9:AM9,{1;2;3;4;5;6})))</f>
        <v>3750</v>
      </c>
      <c r="AO9" s="55">
        <f>COUNT(E9:AM9)</f>
        <v>9</v>
      </c>
      <c r="BR9" s="12"/>
      <c r="BS9" s="22"/>
      <c r="BT9" s="22"/>
      <c r="BU9" s="22"/>
      <c r="BV9" s="22"/>
    </row>
    <row r="10" spans="1:74" x14ac:dyDescent="0.2">
      <c r="A10" s="63">
        <v>9</v>
      </c>
      <c r="B10" s="26" t="s">
        <v>111</v>
      </c>
      <c r="C10" s="80" t="s">
        <v>117</v>
      </c>
      <c r="D10" s="8" t="s">
        <v>74</v>
      </c>
      <c r="E10" s="54"/>
      <c r="F10" s="54"/>
      <c r="G10" s="54"/>
      <c r="H10" s="54"/>
      <c r="I10" s="54"/>
      <c r="J10" s="54"/>
      <c r="K10" s="54">
        <v>550</v>
      </c>
      <c r="L10" s="88"/>
      <c r="M10" s="88"/>
      <c r="N10" s="88"/>
      <c r="O10" s="88"/>
      <c r="P10" s="54">
        <v>1170</v>
      </c>
      <c r="Q10" s="54"/>
      <c r="R10" s="54"/>
      <c r="S10" s="54"/>
      <c r="T10" s="54"/>
      <c r="U10" s="54">
        <v>190</v>
      </c>
      <c r="V10" s="54">
        <v>460</v>
      </c>
      <c r="W10" s="54">
        <v>660</v>
      </c>
      <c r="X10" s="54">
        <v>350</v>
      </c>
      <c r="Y10" s="54"/>
      <c r="Z10" s="54"/>
      <c r="AA10" s="54"/>
      <c r="AB10" s="54"/>
      <c r="AC10" s="54"/>
      <c r="AD10" s="54">
        <v>460</v>
      </c>
      <c r="AE10" s="54"/>
      <c r="AF10" s="54"/>
      <c r="AG10" s="54">
        <v>160</v>
      </c>
      <c r="AH10" s="54"/>
      <c r="AI10" s="54">
        <v>260</v>
      </c>
      <c r="AJ10" s="54"/>
      <c r="AK10" s="54"/>
      <c r="AL10" s="54"/>
      <c r="AM10" s="54"/>
      <c r="AN10" s="21">
        <f>IF(AO10&lt;6,SUM(E10:AM10),SUM(LARGE(E10:AM10,{1;2;3;4;5;6})))</f>
        <v>3650</v>
      </c>
      <c r="AO10" s="55">
        <f>COUNT(E10:AM10)</f>
        <v>9</v>
      </c>
      <c r="BR10" s="12"/>
      <c r="BS10" s="22"/>
      <c r="BT10" s="22"/>
      <c r="BU10" s="22"/>
      <c r="BV10" s="22"/>
    </row>
    <row r="11" spans="1:74" x14ac:dyDescent="0.2">
      <c r="A11" s="63">
        <v>10</v>
      </c>
      <c r="B11" s="26" t="s">
        <v>111</v>
      </c>
      <c r="C11" s="80" t="s">
        <v>118</v>
      </c>
      <c r="D11" s="37" t="s">
        <v>132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>
        <v>920</v>
      </c>
      <c r="Q11" s="29"/>
      <c r="R11" s="29"/>
      <c r="S11" s="29"/>
      <c r="T11" s="29">
        <v>600</v>
      </c>
      <c r="U11" s="54">
        <v>215</v>
      </c>
      <c r="V11" s="54"/>
      <c r="W11" s="54"/>
      <c r="X11" s="29"/>
      <c r="Y11" s="29"/>
      <c r="Z11" s="29"/>
      <c r="AA11" s="29">
        <v>460</v>
      </c>
      <c r="AB11" s="29"/>
      <c r="AC11" s="29"/>
      <c r="AD11" s="29">
        <v>460</v>
      </c>
      <c r="AE11" s="29"/>
      <c r="AF11" s="29"/>
      <c r="AG11" s="29">
        <v>190</v>
      </c>
      <c r="AH11" s="29"/>
      <c r="AI11" s="29">
        <v>560</v>
      </c>
      <c r="AJ11" s="29">
        <v>550</v>
      </c>
      <c r="AK11" s="29"/>
      <c r="AL11" s="29"/>
      <c r="AM11" s="54"/>
      <c r="AN11" s="21">
        <f>IF(AO11&lt;6,SUM(E11:AM11),SUM(LARGE(E11:AM11,{1;2;3;4;5;6})))</f>
        <v>3550</v>
      </c>
      <c r="AO11" s="55">
        <f>COUNT(E11:AM11)</f>
        <v>8</v>
      </c>
      <c r="BR11" s="12"/>
      <c r="BS11" s="22"/>
      <c r="BT11" s="22"/>
      <c r="BU11" s="22"/>
      <c r="BV11" s="22"/>
    </row>
    <row r="12" spans="1:74" x14ac:dyDescent="0.2">
      <c r="A12" s="63">
        <v>11</v>
      </c>
      <c r="B12" s="26" t="s">
        <v>111</v>
      </c>
      <c r="C12" s="80" t="s">
        <v>113</v>
      </c>
      <c r="D12" s="6" t="s">
        <v>24</v>
      </c>
      <c r="E12" s="29">
        <v>170</v>
      </c>
      <c r="F12" s="29"/>
      <c r="G12" s="29">
        <v>600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>
        <v>920</v>
      </c>
      <c r="X12" s="29"/>
      <c r="Y12" s="29"/>
      <c r="Z12" s="29"/>
      <c r="AA12" s="29"/>
      <c r="AB12" s="29"/>
      <c r="AC12" s="29"/>
      <c r="AD12" s="29">
        <v>660</v>
      </c>
      <c r="AE12" s="29"/>
      <c r="AF12" s="29"/>
      <c r="AG12" s="29">
        <v>190</v>
      </c>
      <c r="AH12" s="29"/>
      <c r="AI12" s="29">
        <v>460</v>
      </c>
      <c r="AJ12" s="29"/>
      <c r="AK12" s="29"/>
      <c r="AL12" s="29"/>
      <c r="AM12" s="54"/>
      <c r="AN12" s="21">
        <f>IF(AO12&lt;6,SUM(E12:AM12),SUM(LARGE(E12:AM12,{1;2;3;4;5;6})))</f>
        <v>3000</v>
      </c>
      <c r="AO12" s="55">
        <f>COUNT(E12:AM12)</f>
        <v>6</v>
      </c>
      <c r="BR12" s="12"/>
      <c r="BS12" s="22"/>
      <c r="BT12" s="22"/>
      <c r="BU12" s="22"/>
      <c r="BV12" s="22"/>
    </row>
    <row r="13" spans="1:74" x14ac:dyDescent="0.2">
      <c r="A13" s="63">
        <v>12</v>
      </c>
      <c r="B13" s="26" t="s">
        <v>111</v>
      </c>
      <c r="C13" s="80" t="s">
        <v>113</v>
      </c>
      <c r="D13" s="6" t="s">
        <v>232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>
        <v>660</v>
      </c>
      <c r="X13" s="29">
        <v>20</v>
      </c>
      <c r="Y13" s="29"/>
      <c r="Z13" s="29"/>
      <c r="AA13" s="29">
        <v>360</v>
      </c>
      <c r="AB13" s="29"/>
      <c r="AC13" s="29"/>
      <c r="AD13" s="29">
        <v>260</v>
      </c>
      <c r="AE13" s="29"/>
      <c r="AF13" s="29"/>
      <c r="AG13" s="29">
        <v>100</v>
      </c>
      <c r="AH13" s="29"/>
      <c r="AI13" s="29">
        <v>260</v>
      </c>
      <c r="AJ13" s="29">
        <v>920</v>
      </c>
      <c r="AK13" s="29"/>
      <c r="AL13" s="29"/>
      <c r="AM13" s="54"/>
      <c r="AN13" s="21">
        <f>IF(AO13&lt;6,SUM(E13:AM13),SUM(LARGE(E13:AM13,{1;2;3;4;5;6})))</f>
        <v>2560</v>
      </c>
      <c r="AO13" s="55">
        <f>COUNT(E13:AM13)</f>
        <v>7</v>
      </c>
      <c r="BR13" s="12"/>
      <c r="BS13" s="22"/>
      <c r="BT13" s="22"/>
      <c r="BU13" s="22"/>
      <c r="BV13" s="22"/>
    </row>
    <row r="14" spans="1:74" x14ac:dyDescent="0.2">
      <c r="A14" s="63">
        <v>13</v>
      </c>
      <c r="B14" s="26" t="s">
        <v>111</v>
      </c>
      <c r="C14" s="79" t="s">
        <v>113</v>
      </c>
      <c r="D14" s="37" t="s">
        <v>233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>
        <v>660</v>
      </c>
      <c r="X14" s="29">
        <v>20</v>
      </c>
      <c r="Y14" s="29"/>
      <c r="Z14" s="29"/>
      <c r="AA14" s="29">
        <v>360</v>
      </c>
      <c r="AB14" s="29"/>
      <c r="AC14" s="29"/>
      <c r="AD14" s="29">
        <v>260</v>
      </c>
      <c r="AE14" s="29"/>
      <c r="AF14" s="29"/>
      <c r="AG14" s="29">
        <v>100</v>
      </c>
      <c r="AH14" s="29"/>
      <c r="AI14" s="29">
        <v>260</v>
      </c>
      <c r="AJ14" s="29">
        <v>920</v>
      </c>
      <c r="AK14" s="29"/>
      <c r="AL14" s="29"/>
      <c r="AM14" s="30"/>
      <c r="AN14" s="21">
        <f>IF(AO14&lt;6,SUM(E14:AM14),SUM(LARGE(E14:AM14,{1;2;3;4;5;6})))</f>
        <v>2560</v>
      </c>
      <c r="AO14" s="55">
        <f>COUNT(E14:AM14)</f>
        <v>7</v>
      </c>
      <c r="BR14" s="12"/>
      <c r="BS14" s="22"/>
      <c r="BT14" s="22"/>
      <c r="BU14" s="22"/>
      <c r="BV14" s="22"/>
    </row>
    <row r="15" spans="1:74" x14ac:dyDescent="0.2">
      <c r="A15" s="63">
        <v>14</v>
      </c>
      <c r="B15" s="26" t="s">
        <v>111</v>
      </c>
      <c r="C15" s="80" t="s">
        <v>113</v>
      </c>
      <c r="D15" s="8" t="s">
        <v>73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>
        <v>1170</v>
      </c>
      <c r="Q15" s="29"/>
      <c r="R15" s="29"/>
      <c r="S15" s="29"/>
      <c r="T15" s="29"/>
      <c r="U15" s="29"/>
      <c r="V15" s="29"/>
      <c r="W15" s="29">
        <v>1020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>
        <v>250</v>
      </c>
      <c r="AH15" s="29"/>
      <c r="AI15" s="29"/>
      <c r="AJ15" s="29"/>
      <c r="AK15" s="29"/>
      <c r="AL15" s="29"/>
      <c r="AM15" s="54"/>
      <c r="AN15" s="21">
        <f>IF(AO15&lt;6,SUM(E15:AM15),SUM(LARGE(E15:AM15,{1;2;3;4;5;6})))</f>
        <v>2440</v>
      </c>
      <c r="AO15" s="55">
        <f>COUNT(E15:AM15)</f>
        <v>3</v>
      </c>
      <c r="BR15" s="12"/>
      <c r="BS15" s="22"/>
      <c r="BT15" s="22"/>
      <c r="BU15" s="22"/>
      <c r="BV15" s="22"/>
    </row>
    <row r="16" spans="1:74" x14ac:dyDescent="0.2">
      <c r="A16" s="63">
        <v>15</v>
      </c>
      <c r="B16" s="26" t="s">
        <v>111</v>
      </c>
      <c r="C16" s="80" t="s">
        <v>118</v>
      </c>
      <c r="D16" s="6" t="s">
        <v>263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>
        <v>660</v>
      </c>
      <c r="X16" s="29">
        <v>20</v>
      </c>
      <c r="Y16" s="29"/>
      <c r="Z16" s="29"/>
      <c r="AA16" s="29">
        <v>360</v>
      </c>
      <c r="AB16" s="29"/>
      <c r="AC16" s="29"/>
      <c r="AD16" s="29">
        <v>260</v>
      </c>
      <c r="AE16" s="29"/>
      <c r="AF16" s="29"/>
      <c r="AG16" s="29"/>
      <c r="AH16" s="29"/>
      <c r="AI16" s="29">
        <v>360</v>
      </c>
      <c r="AJ16" s="29">
        <v>550</v>
      </c>
      <c r="AK16" s="29"/>
      <c r="AL16" s="29"/>
      <c r="AM16" s="29"/>
      <c r="AN16" s="21">
        <f>IF(AO16&lt;6,SUM(E16:AM16),SUM(LARGE(E16:AM16,{1;2;3;4;5;6})))</f>
        <v>2210</v>
      </c>
      <c r="AO16" s="55">
        <f>COUNT(E16:AM16)</f>
        <v>6</v>
      </c>
      <c r="BR16" s="12"/>
      <c r="BS16" s="22"/>
      <c r="BT16" s="22"/>
      <c r="BU16" s="22"/>
      <c r="BV16" s="22"/>
    </row>
    <row r="17" spans="1:74" x14ac:dyDescent="0.2">
      <c r="A17" s="63">
        <v>16</v>
      </c>
      <c r="B17" s="26" t="s">
        <v>111</v>
      </c>
      <c r="C17" s="80" t="s">
        <v>113</v>
      </c>
      <c r="D17" s="8" t="s">
        <v>22</v>
      </c>
      <c r="E17" s="29"/>
      <c r="F17" s="29"/>
      <c r="G17" s="29"/>
      <c r="H17" s="29"/>
      <c r="I17" s="54">
        <v>1520</v>
      </c>
      <c r="J17" s="29"/>
      <c r="K17" s="29">
        <v>550</v>
      </c>
      <c r="L17" s="29"/>
      <c r="M17" s="29"/>
      <c r="N17" s="29"/>
      <c r="O17" s="29"/>
      <c r="P17" s="29"/>
      <c r="Q17" s="29"/>
      <c r="R17" s="29"/>
      <c r="S17" s="29"/>
      <c r="T17" s="29"/>
      <c r="U17" s="29">
        <v>130</v>
      </c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54"/>
      <c r="AN17" s="21">
        <f>IF(AO17&lt;6,SUM(E17:AM17),SUM(LARGE(E17:AM17,{1;2;3;4;5;6})))</f>
        <v>2200</v>
      </c>
      <c r="AO17" s="55">
        <f>COUNT(E17:AM17)</f>
        <v>3</v>
      </c>
      <c r="BR17" s="12"/>
      <c r="BS17" s="22"/>
      <c r="BT17" s="22"/>
      <c r="BU17" s="22"/>
      <c r="BV17" s="22"/>
    </row>
    <row r="18" spans="1:74" x14ac:dyDescent="0.2">
      <c r="A18" s="63">
        <v>17</v>
      </c>
      <c r="B18" s="26" t="s">
        <v>111</v>
      </c>
      <c r="C18" s="80" t="s">
        <v>262</v>
      </c>
      <c r="D18" s="8" t="s">
        <v>51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>
        <v>1170</v>
      </c>
      <c r="Q18" s="29"/>
      <c r="R18" s="29"/>
      <c r="S18" s="29"/>
      <c r="T18" s="29"/>
      <c r="U18" s="29"/>
      <c r="V18" s="29"/>
      <c r="W18" s="29">
        <v>1020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54"/>
      <c r="AN18" s="21">
        <f>IF(AO18&lt;6,SUM(E18:AM18),SUM(LARGE(E18:AM18,{1;2;3;4;5;6})))</f>
        <v>2190</v>
      </c>
      <c r="AO18" s="55">
        <f>COUNT(E18:AM18)</f>
        <v>2</v>
      </c>
      <c r="BR18" s="12"/>
      <c r="BS18" s="22"/>
      <c r="BT18" s="22"/>
      <c r="BU18" s="22"/>
      <c r="BV18" s="22"/>
    </row>
    <row r="19" spans="1:74" x14ac:dyDescent="0.2">
      <c r="A19" s="63">
        <v>18</v>
      </c>
      <c r="B19" s="26" t="s">
        <v>111</v>
      </c>
      <c r="C19" s="80" t="s">
        <v>262</v>
      </c>
      <c r="D19" s="26" t="s">
        <v>364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29">
        <v>560</v>
      </c>
      <c r="W19" s="29">
        <v>840</v>
      </c>
      <c r="X19" s="87"/>
      <c r="Y19" s="87"/>
      <c r="Z19" s="87"/>
      <c r="AA19" s="87"/>
      <c r="AB19" s="87"/>
      <c r="AC19" s="87"/>
      <c r="AD19" s="29">
        <v>360</v>
      </c>
      <c r="AE19" s="87"/>
      <c r="AF19" s="87"/>
      <c r="AG19" s="29">
        <v>160</v>
      </c>
      <c r="AH19" s="87"/>
      <c r="AI19" s="87"/>
      <c r="AJ19" s="87"/>
      <c r="AK19" s="87"/>
      <c r="AL19" s="87"/>
      <c r="AM19" s="48"/>
      <c r="AN19" s="21">
        <f>IF(AO19&lt;6,SUM(E19:AM19),SUM(LARGE(E19:AM19,{1;2;3;4;5;6})))</f>
        <v>1920</v>
      </c>
      <c r="AO19" s="55">
        <f>COUNT(E19:AM19)</f>
        <v>4</v>
      </c>
      <c r="BR19" s="12"/>
      <c r="BS19" s="22"/>
      <c r="BT19" s="22"/>
      <c r="BU19" s="22"/>
      <c r="BV19" s="22"/>
    </row>
    <row r="20" spans="1:74" x14ac:dyDescent="0.2">
      <c r="A20" s="63">
        <v>19</v>
      </c>
      <c r="B20" s="26" t="s">
        <v>111</v>
      </c>
      <c r="C20" s="81" t="s">
        <v>119</v>
      </c>
      <c r="D20" s="6" t="s">
        <v>57</v>
      </c>
      <c r="E20" s="29"/>
      <c r="F20" s="29"/>
      <c r="G20" s="29"/>
      <c r="H20" s="29"/>
      <c r="I20" s="29"/>
      <c r="J20" s="29"/>
      <c r="K20" s="29">
        <v>100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>
        <v>480</v>
      </c>
      <c r="X20" s="29"/>
      <c r="Y20" s="29"/>
      <c r="Z20" s="29"/>
      <c r="AA20" s="29"/>
      <c r="AB20" s="29"/>
      <c r="AC20" s="29"/>
      <c r="AD20" s="29">
        <v>360</v>
      </c>
      <c r="AE20" s="29"/>
      <c r="AF20" s="29"/>
      <c r="AG20" s="29"/>
      <c r="AH20" s="29"/>
      <c r="AI20" s="29">
        <v>360</v>
      </c>
      <c r="AJ20" s="29">
        <v>550</v>
      </c>
      <c r="AK20" s="29"/>
      <c r="AL20" s="29"/>
      <c r="AM20" s="54"/>
      <c r="AN20" s="21">
        <f>IF(AO20&lt;6,SUM(E20:AM20),SUM(LARGE(E20:AM20,{1;2;3;4;5;6})))</f>
        <v>1850</v>
      </c>
      <c r="AO20" s="55">
        <f>COUNT(E20:AM20)</f>
        <v>5</v>
      </c>
      <c r="BR20" s="12"/>
      <c r="BS20" s="22"/>
      <c r="BT20" s="22"/>
      <c r="BU20" s="22"/>
      <c r="BV20" s="22"/>
    </row>
    <row r="21" spans="1:74" x14ac:dyDescent="0.2">
      <c r="A21" s="63">
        <v>20</v>
      </c>
      <c r="B21" s="26" t="s">
        <v>111</v>
      </c>
      <c r="C21" s="80" t="s">
        <v>119</v>
      </c>
      <c r="D21" s="6" t="s">
        <v>40</v>
      </c>
      <c r="E21" s="29"/>
      <c r="F21" s="29"/>
      <c r="G21" s="29"/>
      <c r="H21" s="29"/>
      <c r="I21" s="29"/>
      <c r="J21" s="29"/>
      <c r="K21" s="29">
        <v>100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>
        <v>480</v>
      </c>
      <c r="X21" s="29"/>
      <c r="Y21" s="29"/>
      <c r="Z21" s="29"/>
      <c r="AA21" s="29"/>
      <c r="AB21" s="29"/>
      <c r="AC21" s="29"/>
      <c r="AD21" s="29">
        <v>360</v>
      </c>
      <c r="AE21" s="29"/>
      <c r="AF21" s="29"/>
      <c r="AG21" s="29"/>
      <c r="AH21" s="29"/>
      <c r="AI21" s="29">
        <v>360</v>
      </c>
      <c r="AJ21" s="29">
        <v>550</v>
      </c>
      <c r="AK21" s="29"/>
      <c r="AL21" s="29"/>
      <c r="AM21" s="54"/>
      <c r="AN21" s="21">
        <f>IF(AO21&lt;6,SUM(E21:AM21),SUM(LARGE(E21:AM21,{1;2;3;4;5;6})))</f>
        <v>1850</v>
      </c>
      <c r="AO21" s="55">
        <f>COUNT(E21:AM21)</f>
        <v>5</v>
      </c>
      <c r="BR21" s="12"/>
      <c r="BS21" s="22"/>
      <c r="BT21" s="22"/>
      <c r="BU21" s="22"/>
      <c r="BV21" s="22"/>
    </row>
    <row r="22" spans="1:74" x14ac:dyDescent="0.2">
      <c r="A22" s="63">
        <v>21</v>
      </c>
      <c r="B22" s="26" t="s">
        <v>111</v>
      </c>
      <c r="C22" s="80" t="s">
        <v>262</v>
      </c>
      <c r="D22" s="8" t="s">
        <v>54</v>
      </c>
      <c r="E22" s="54"/>
      <c r="F22" s="54"/>
      <c r="G22" s="54"/>
      <c r="H22" s="54"/>
      <c r="I22" s="54"/>
      <c r="J22" s="54"/>
      <c r="K22" s="54">
        <v>920</v>
      </c>
      <c r="L22" s="54"/>
      <c r="M22" s="54"/>
      <c r="N22" s="54">
        <v>920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21">
        <f>IF(AO22&lt;6,SUM(E22:AM22),SUM(LARGE(E22:AM22,{1;2;3;4;5;6})))</f>
        <v>1840</v>
      </c>
      <c r="AO22" s="55">
        <f>COUNT(E22:AM22)</f>
        <v>2</v>
      </c>
      <c r="BR22" s="12"/>
      <c r="BS22" s="22"/>
      <c r="BT22" s="22"/>
      <c r="BU22" s="22"/>
      <c r="BV22" s="22"/>
    </row>
    <row r="23" spans="1:74" x14ac:dyDescent="0.2">
      <c r="A23" s="63">
        <v>22</v>
      </c>
      <c r="B23" s="26" t="s">
        <v>111</v>
      </c>
      <c r="C23" s="80" t="s">
        <v>119</v>
      </c>
      <c r="D23" s="6" t="s">
        <v>69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>
        <v>480</v>
      </c>
      <c r="X23" s="54"/>
      <c r="Y23" s="54"/>
      <c r="Z23" s="54"/>
      <c r="AA23" s="54">
        <v>460</v>
      </c>
      <c r="AB23" s="54"/>
      <c r="AC23" s="54"/>
      <c r="AD23" s="54">
        <v>360</v>
      </c>
      <c r="AE23" s="54"/>
      <c r="AF23" s="54"/>
      <c r="AG23" s="54">
        <v>160</v>
      </c>
      <c r="AH23" s="54"/>
      <c r="AI23" s="54">
        <v>360</v>
      </c>
      <c r="AJ23" s="54"/>
      <c r="AK23" s="54"/>
      <c r="AL23" s="54"/>
      <c r="AM23" s="54"/>
      <c r="AN23" s="21">
        <f>IF(AO23&lt;6,SUM(E23:AM23),SUM(LARGE(E23:AM23,{1;2;3;4;5;6})))</f>
        <v>1820</v>
      </c>
      <c r="AO23" s="55">
        <f>COUNT(E23:AM23)</f>
        <v>5</v>
      </c>
      <c r="BR23" s="12"/>
      <c r="BS23" s="22"/>
      <c r="BT23" s="22"/>
      <c r="BU23" s="22"/>
      <c r="BV23" s="22"/>
    </row>
    <row r="24" spans="1:74" x14ac:dyDescent="0.2">
      <c r="A24" s="63">
        <v>23</v>
      </c>
      <c r="B24" s="6" t="s">
        <v>111</v>
      </c>
      <c r="C24" s="80" t="s">
        <v>112</v>
      </c>
      <c r="D24" s="6" t="s">
        <v>300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>
        <v>480</v>
      </c>
      <c r="X24" s="29"/>
      <c r="Y24" s="29"/>
      <c r="Z24" s="29"/>
      <c r="AA24" s="29">
        <v>460</v>
      </c>
      <c r="AB24" s="29"/>
      <c r="AC24" s="29"/>
      <c r="AD24" s="29">
        <v>360</v>
      </c>
      <c r="AE24" s="29"/>
      <c r="AF24" s="29"/>
      <c r="AG24" s="29">
        <v>160</v>
      </c>
      <c r="AH24" s="29"/>
      <c r="AI24" s="29">
        <v>360</v>
      </c>
      <c r="AJ24" s="29"/>
      <c r="AK24" s="29"/>
      <c r="AL24" s="29"/>
      <c r="AM24" s="48"/>
      <c r="AN24" s="21">
        <f>IF(AO24&lt;6,SUM(E24:AM24),SUM(LARGE(E24:AM24,{1;2;3;4;5;6})))</f>
        <v>1820</v>
      </c>
      <c r="AO24" s="55">
        <f>COUNT(E24:AM24)</f>
        <v>5</v>
      </c>
      <c r="BR24" s="12"/>
      <c r="BS24" s="22"/>
      <c r="BT24" s="22"/>
      <c r="BU24" s="22"/>
      <c r="BV24" s="22"/>
    </row>
    <row r="25" spans="1:74" x14ac:dyDescent="0.2">
      <c r="A25" s="63">
        <v>24</v>
      </c>
      <c r="B25" s="26" t="s">
        <v>111</v>
      </c>
      <c r="C25" s="79" t="s">
        <v>113</v>
      </c>
      <c r="D25" s="37" t="s">
        <v>422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>
        <v>920</v>
      </c>
      <c r="X25" s="54"/>
      <c r="Y25" s="54"/>
      <c r="Z25" s="54"/>
      <c r="AA25" s="54"/>
      <c r="AB25" s="54"/>
      <c r="AC25" s="54"/>
      <c r="AD25" s="54">
        <v>360</v>
      </c>
      <c r="AE25" s="54"/>
      <c r="AF25" s="54"/>
      <c r="AG25" s="54"/>
      <c r="AH25" s="54"/>
      <c r="AI25" s="54">
        <v>460</v>
      </c>
      <c r="AJ25" s="54"/>
      <c r="AK25" s="54"/>
      <c r="AL25" s="54"/>
      <c r="AM25" s="54"/>
      <c r="AN25" s="21">
        <f>IF(AO25&lt;6,SUM(E25:AM25),SUM(LARGE(E25:AM25,{1;2;3;4;5;6})))</f>
        <v>1740</v>
      </c>
      <c r="AO25" s="55">
        <f>COUNT(E25:AM25)</f>
        <v>3</v>
      </c>
      <c r="BR25" s="12"/>
      <c r="BS25" s="22"/>
      <c r="BT25" s="22"/>
      <c r="BU25" s="22"/>
      <c r="BV25" s="22"/>
    </row>
    <row r="26" spans="1:74" x14ac:dyDescent="0.2">
      <c r="A26" s="59">
        <v>25</v>
      </c>
      <c r="B26" s="26" t="s">
        <v>111</v>
      </c>
      <c r="C26" s="80" t="s">
        <v>262</v>
      </c>
      <c r="D26" s="6" t="s">
        <v>30</v>
      </c>
      <c r="E26" s="29">
        <v>170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>
        <v>560</v>
      </c>
      <c r="W26" s="29">
        <v>840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>
        <v>160</v>
      </c>
      <c r="AH26" s="29"/>
      <c r="AI26" s="29"/>
      <c r="AJ26" s="29"/>
      <c r="AK26" s="29"/>
      <c r="AL26" s="29"/>
      <c r="AM26" s="54"/>
      <c r="AN26" s="21">
        <f>IF(AO26&lt;6,SUM(E26:AM26),SUM(LARGE(E26:AM26,{1;2;3;4;5;6})))</f>
        <v>1730</v>
      </c>
      <c r="AO26" s="55">
        <f>COUNT(E26:AM26)</f>
        <v>4</v>
      </c>
      <c r="BR26" s="12"/>
      <c r="BS26" s="22"/>
      <c r="BT26" s="22"/>
      <c r="BU26" s="22"/>
      <c r="BV26" s="22"/>
    </row>
    <row r="27" spans="1:74" x14ac:dyDescent="0.2">
      <c r="A27" s="59">
        <v>26</v>
      </c>
      <c r="B27" s="26" t="s">
        <v>111</v>
      </c>
      <c r="C27" s="80" t="s">
        <v>118</v>
      </c>
      <c r="D27" s="6" t="s">
        <v>172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>
        <v>55</v>
      </c>
      <c r="V27" s="54"/>
      <c r="W27" s="54">
        <v>480</v>
      </c>
      <c r="X27" s="54">
        <v>20</v>
      </c>
      <c r="Y27" s="54"/>
      <c r="Z27" s="54"/>
      <c r="AA27" s="54"/>
      <c r="AB27" s="54"/>
      <c r="AC27" s="54"/>
      <c r="AD27" s="54">
        <v>260</v>
      </c>
      <c r="AE27" s="54"/>
      <c r="AF27" s="54"/>
      <c r="AG27" s="54"/>
      <c r="AH27" s="54"/>
      <c r="AI27" s="54">
        <v>360</v>
      </c>
      <c r="AJ27" s="54">
        <v>550</v>
      </c>
      <c r="AK27" s="54"/>
      <c r="AL27" s="54"/>
      <c r="AM27" s="54"/>
      <c r="AN27" s="21">
        <f>IF(AO27&lt;6,SUM(E27:AM27),SUM(LARGE(E27:AM27,{1;2;3;4;5;6})))</f>
        <v>1725</v>
      </c>
      <c r="AO27" s="55">
        <f>COUNT(E27:AM27)</f>
        <v>6</v>
      </c>
      <c r="BR27" s="12"/>
      <c r="BS27" s="22"/>
      <c r="BT27" s="22"/>
      <c r="BU27" s="22"/>
      <c r="BV27" s="22"/>
    </row>
    <row r="28" spans="1:74" x14ac:dyDescent="0.2">
      <c r="A28" s="59">
        <v>27</v>
      </c>
      <c r="B28" s="6" t="s">
        <v>111</v>
      </c>
      <c r="C28" s="80" t="s">
        <v>117</v>
      </c>
      <c r="D28" s="6" t="s">
        <v>152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>
        <v>70</v>
      </c>
      <c r="V28" s="29"/>
      <c r="W28" s="29">
        <v>660</v>
      </c>
      <c r="X28" s="29">
        <v>20</v>
      </c>
      <c r="Y28" s="29"/>
      <c r="Z28" s="29"/>
      <c r="AA28" s="29">
        <v>360</v>
      </c>
      <c r="AB28" s="29"/>
      <c r="AC28" s="29"/>
      <c r="AD28" s="29">
        <v>260</v>
      </c>
      <c r="AE28" s="29"/>
      <c r="AF28" s="29"/>
      <c r="AG28" s="122">
        <v>0</v>
      </c>
      <c r="AH28" s="29"/>
      <c r="AI28" s="29"/>
      <c r="AJ28" s="29"/>
      <c r="AK28" s="29"/>
      <c r="AL28" s="29"/>
      <c r="AM28" s="48"/>
      <c r="AN28" s="21">
        <f>IF(AO28&lt;6,SUM(E28:AM28),SUM(LARGE(E28:AM28,{1;2;3;4;5;6})))</f>
        <v>1370</v>
      </c>
      <c r="AO28" s="55">
        <f>COUNT(E28:AM28)</f>
        <v>6</v>
      </c>
      <c r="BR28" s="12"/>
      <c r="BS28" s="22"/>
      <c r="BT28" s="22"/>
      <c r="BU28" s="22"/>
      <c r="BV28" s="22"/>
    </row>
    <row r="29" spans="1:74" x14ac:dyDescent="0.2">
      <c r="A29" s="59">
        <v>28</v>
      </c>
      <c r="B29" s="26" t="s">
        <v>111</v>
      </c>
      <c r="C29" s="79" t="s">
        <v>113</v>
      </c>
      <c r="D29" s="37" t="s">
        <v>435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87">
        <v>0</v>
      </c>
      <c r="V29" s="87"/>
      <c r="W29" s="29">
        <v>480</v>
      </c>
      <c r="X29" s="29"/>
      <c r="Y29" s="29"/>
      <c r="Z29" s="29">
        <v>70</v>
      </c>
      <c r="AA29" s="29">
        <v>160</v>
      </c>
      <c r="AB29" s="29"/>
      <c r="AC29" s="29"/>
      <c r="AD29" s="29">
        <v>160</v>
      </c>
      <c r="AE29" s="29"/>
      <c r="AF29" s="29"/>
      <c r="AG29" s="29">
        <v>70</v>
      </c>
      <c r="AH29" s="29"/>
      <c r="AI29" s="29">
        <v>125</v>
      </c>
      <c r="AJ29" s="29">
        <v>210</v>
      </c>
      <c r="AK29" s="29"/>
      <c r="AL29" s="29"/>
      <c r="AM29" s="54"/>
      <c r="AN29" s="21">
        <f>IF(AO29&lt;6,SUM(E29:AM29),SUM(LARGE(E29:AM29,{1;2;3;4;5;6})))</f>
        <v>1205</v>
      </c>
      <c r="AO29" s="55">
        <f>COUNT(E29:AM29)</f>
        <v>8</v>
      </c>
      <c r="BR29" s="12"/>
      <c r="BS29" s="22"/>
      <c r="BT29" s="22"/>
      <c r="BU29" s="22"/>
      <c r="BV29" s="22"/>
    </row>
    <row r="30" spans="1:74" x14ac:dyDescent="0.2">
      <c r="A30" s="59">
        <v>29</v>
      </c>
      <c r="B30" s="26" t="s">
        <v>111</v>
      </c>
      <c r="C30" s="80" t="s">
        <v>113</v>
      </c>
      <c r="D30" s="6" t="s">
        <v>211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29">
        <v>300</v>
      </c>
      <c r="X30" s="29">
        <v>20</v>
      </c>
      <c r="Y30" s="29"/>
      <c r="Z30" s="29"/>
      <c r="AA30" s="29">
        <v>360</v>
      </c>
      <c r="AB30" s="29"/>
      <c r="AC30" s="29"/>
      <c r="AD30" s="29">
        <v>360</v>
      </c>
      <c r="AE30" s="29"/>
      <c r="AF30" s="29"/>
      <c r="AG30" s="29">
        <v>160</v>
      </c>
      <c r="AH30" s="29"/>
      <c r="AI30" s="29"/>
      <c r="AJ30" s="29"/>
      <c r="AK30" s="29"/>
      <c r="AL30" s="29"/>
      <c r="AM30" s="54"/>
      <c r="AN30" s="21">
        <f>IF(AO30&lt;6,SUM(E30:AM30),SUM(LARGE(E30:AM30,{1;2;3;4;5;6})))</f>
        <v>1200</v>
      </c>
      <c r="AO30" s="55">
        <f>COUNT(E30:AM30)</f>
        <v>5</v>
      </c>
      <c r="BR30" s="12"/>
      <c r="BS30" s="22"/>
      <c r="BT30" s="22"/>
      <c r="BU30" s="22"/>
      <c r="BV30" s="22"/>
    </row>
    <row r="31" spans="1:74" x14ac:dyDescent="0.2">
      <c r="A31" s="59">
        <v>30</v>
      </c>
      <c r="B31" s="6" t="s">
        <v>111</v>
      </c>
      <c r="C31" s="80" t="s">
        <v>118</v>
      </c>
      <c r="D31" s="6" t="s">
        <v>246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29"/>
      <c r="Q31" s="29"/>
      <c r="R31" s="29"/>
      <c r="S31" s="29"/>
      <c r="T31" s="29"/>
      <c r="U31" s="29">
        <v>55</v>
      </c>
      <c r="V31" s="29"/>
      <c r="W31" s="29">
        <v>480</v>
      </c>
      <c r="X31" s="29"/>
      <c r="Y31" s="29"/>
      <c r="Z31" s="29"/>
      <c r="AA31" s="29">
        <v>300</v>
      </c>
      <c r="AB31" s="29"/>
      <c r="AC31" s="29"/>
      <c r="AD31" s="29"/>
      <c r="AE31" s="29"/>
      <c r="AF31" s="29"/>
      <c r="AG31" s="29"/>
      <c r="AH31" s="29">
        <v>300</v>
      </c>
      <c r="AI31" s="29"/>
      <c r="AJ31" s="29"/>
      <c r="AK31" s="29"/>
      <c r="AL31" s="29"/>
      <c r="AM31" s="48"/>
      <c r="AN31" s="21">
        <f>IF(AO31&lt;6,SUM(E31:AM31),SUM(LARGE(E31:AM31,{1;2;3;4;5;6})))</f>
        <v>1135</v>
      </c>
      <c r="AO31" s="55">
        <f>COUNT(E31:AM31)</f>
        <v>4</v>
      </c>
      <c r="BR31" s="12"/>
      <c r="BS31" s="22"/>
      <c r="BT31" s="22"/>
      <c r="BU31" s="22"/>
      <c r="BV31" s="22"/>
    </row>
    <row r="32" spans="1:74" x14ac:dyDescent="0.2">
      <c r="A32" s="59">
        <v>31</v>
      </c>
      <c r="B32" s="26" t="s">
        <v>111</v>
      </c>
      <c r="C32" s="80" t="s">
        <v>120</v>
      </c>
      <c r="D32" s="37" t="s">
        <v>200</v>
      </c>
      <c r="E32" s="87"/>
      <c r="F32" s="87"/>
      <c r="G32" s="87"/>
      <c r="H32" s="87"/>
      <c r="I32" s="87"/>
      <c r="J32" s="87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>
        <v>480</v>
      </c>
      <c r="X32" s="29"/>
      <c r="Y32" s="29"/>
      <c r="Z32" s="29">
        <v>100</v>
      </c>
      <c r="AA32" s="29">
        <v>250</v>
      </c>
      <c r="AB32" s="29"/>
      <c r="AC32" s="29"/>
      <c r="AD32" s="29">
        <v>300</v>
      </c>
      <c r="AE32" s="29"/>
      <c r="AF32" s="29"/>
      <c r="AG32" s="29"/>
      <c r="AH32" s="29"/>
      <c r="AI32" s="29"/>
      <c r="AJ32" s="29"/>
      <c r="AK32" s="29"/>
      <c r="AL32" s="29"/>
      <c r="AM32" s="54"/>
      <c r="AN32" s="21">
        <f>IF(AO32&lt;6,SUM(E32:AM32),SUM(LARGE(E32:AM32,{1;2;3;4;5;6})))</f>
        <v>1130</v>
      </c>
      <c r="AO32" s="55">
        <f>COUNT(E32:AM32)</f>
        <v>4</v>
      </c>
      <c r="BR32" s="12"/>
      <c r="BS32" s="22"/>
      <c r="BT32" s="22"/>
      <c r="BU32" s="22"/>
      <c r="BV32" s="22"/>
    </row>
    <row r="33" spans="1:74" x14ac:dyDescent="0.2">
      <c r="A33" s="59">
        <v>32</v>
      </c>
      <c r="B33" s="6" t="s">
        <v>111</v>
      </c>
      <c r="C33" s="80" t="s">
        <v>118</v>
      </c>
      <c r="D33" s="6" t="s">
        <v>264</v>
      </c>
      <c r="E33" s="87"/>
      <c r="F33" s="87"/>
      <c r="G33" s="87"/>
      <c r="H33" s="87"/>
      <c r="I33" s="87"/>
      <c r="J33" s="87"/>
      <c r="K33" s="87"/>
      <c r="L33" s="87"/>
      <c r="M33" s="87"/>
      <c r="N33" s="29"/>
      <c r="O33" s="29"/>
      <c r="P33" s="29"/>
      <c r="Q33" s="29"/>
      <c r="R33" s="29"/>
      <c r="S33" s="29"/>
      <c r="T33" s="29"/>
      <c r="U33" s="29"/>
      <c r="V33" s="29"/>
      <c r="W33" s="29">
        <v>480</v>
      </c>
      <c r="X33" s="29"/>
      <c r="Y33" s="29"/>
      <c r="Z33" s="29"/>
      <c r="AA33" s="29">
        <v>250</v>
      </c>
      <c r="AB33" s="29"/>
      <c r="AC33" s="29"/>
      <c r="AD33" s="29">
        <v>300</v>
      </c>
      <c r="AE33" s="29"/>
      <c r="AF33" s="29"/>
      <c r="AG33" s="29"/>
      <c r="AH33" s="29"/>
      <c r="AI33" s="29"/>
      <c r="AJ33" s="29"/>
      <c r="AK33" s="29"/>
      <c r="AL33" s="29"/>
      <c r="AM33" s="48"/>
      <c r="AN33" s="21">
        <f>IF(AO33&lt;6,SUM(E33:AM33),SUM(LARGE(E33:AM33,{1;2;3;4;5;6})))</f>
        <v>1030</v>
      </c>
      <c r="AO33" s="55">
        <f>COUNT(E33:AM33)</f>
        <v>3</v>
      </c>
      <c r="BR33" s="12"/>
      <c r="BS33" s="22"/>
      <c r="BT33" s="22"/>
      <c r="BU33" s="22"/>
      <c r="BV33" s="22"/>
    </row>
    <row r="34" spans="1:74" x14ac:dyDescent="0.2">
      <c r="A34" s="59">
        <v>33</v>
      </c>
      <c r="B34" s="26" t="s">
        <v>111</v>
      </c>
      <c r="C34" s="80" t="s">
        <v>125</v>
      </c>
      <c r="D34" s="6" t="s">
        <v>192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>
        <v>100</v>
      </c>
      <c r="V34" s="29"/>
      <c r="W34" s="29"/>
      <c r="X34" s="29"/>
      <c r="Y34" s="29"/>
      <c r="Z34" s="29"/>
      <c r="AA34" s="29">
        <v>360</v>
      </c>
      <c r="AB34" s="29"/>
      <c r="AC34" s="29"/>
      <c r="AD34" s="29">
        <v>260</v>
      </c>
      <c r="AE34" s="29"/>
      <c r="AF34" s="29"/>
      <c r="AG34" s="29"/>
      <c r="AH34" s="29"/>
      <c r="AI34" s="29">
        <v>260</v>
      </c>
      <c r="AJ34" s="29"/>
      <c r="AK34" s="29"/>
      <c r="AL34" s="29"/>
      <c r="AM34" s="54"/>
      <c r="AN34" s="21">
        <f>IF(AO34&lt;6,SUM(E34:AM34),SUM(LARGE(E34:AM34,{1;2;3;4;5;6})))</f>
        <v>980</v>
      </c>
      <c r="AO34" s="55">
        <f>COUNT(E34:AM34)</f>
        <v>4</v>
      </c>
      <c r="BR34" s="12"/>
      <c r="BS34" s="22"/>
      <c r="BT34" s="22"/>
      <c r="BU34" s="22"/>
      <c r="BV34" s="22"/>
    </row>
    <row r="35" spans="1:74" x14ac:dyDescent="0.2">
      <c r="A35" s="59">
        <v>34</v>
      </c>
      <c r="B35" s="26" t="s">
        <v>111</v>
      </c>
      <c r="C35" s="80" t="s">
        <v>125</v>
      </c>
      <c r="D35" s="8" t="s">
        <v>188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>
        <v>100</v>
      </c>
      <c r="V35" s="29"/>
      <c r="W35" s="29"/>
      <c r="X35" s="29"/>
      <c r="Y35" s="29"/>
      <c r="Z35" s="29"/>
      <c r="AA35" s="29">
        <v>360</v>
      </c>
      <c r="AB35" s="29"/>
      <c r="AC35" s="29"/>
      <c r="AD35" s="29">
        <v>260</v>
      </c>
      <c r="AE35" s="29"/>
      <c r="AF35" s="29"/>
      <c r="AG35" s="29"/>
      <c r="AH35" s="29"/>
      <c r="AI35" s="29">
        <v>260</v>
      </c>
      <c r="AJ35" s="29"/>
      <c r="AK35" s="29"/>
      <c r="AL35" s="29"/>
      <c r="AM35" s="54"/>
      <c r="AN35" s="21">
        <f>IF(AO35&lt;6,SUM(E35:AM35),SUM(LARGE(E35:AM35,{1;2;3;4;5;6})))</f>
        <v>980</v>
      </c>
      <c r="AO35" s="55">
        <f>COUNT(E35:AM35)</f>
        <v>4</v>
      </c>
      <c r="BR35" s="12"/>
      <c r="BS35" s="22"/>
      <c r="BT35" s="22"/>
      <c r="BU35" s="22"/>
      <c r="BV35" s="22"/>
    </row>
    <row r="36" spans="1:74" x14ac:dyDescent="0.2">
      <c r="A36" s="59">
        <v>35</v>
      </c>
      <c r="B36" s="6" t="s">
        <v>111</v>
      </c>
      <c r="C36" s="80" t="s">
        <v>252</v>
      </c>
      <c r="D36" s="6" t="s">
        <v>162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90"/>
      <c r="P36" s="30"/>
      <c r="Q36" s="30"/>
      <c r="R36" s="30"/>
      <c r="S36" s="30"/>
      <c r="T36" s="30"/>
      <c r="U36" s="30"/>
      <c r="V36" s="30"/>
      <c r="W36" s="30"/>
      <c r="X36" s="30"/>
      <c r="Y36" s="30">
        <v>100</v>
      </c>
      <c r="Z36" s="30"/>
      <c r="AA36" s="30"/>
      <c r="AB36" s="30"/>
      <c r="AC36" s="30">
        <v>190</v>
      </c>
      <c r="AD36" s="30">
        <v>160</v>
      </c>
      <c r="AE36" s="30">
        <v>130</v>
      </c>
      <c r="AF36" s="30">
        <v>80</v>
      </c>
      <c r="AG36" s="30"/>
      <c r="AH36" s="30">
        <v>55</v>
      </c>
      <c r="AI36" s="30">
        <v>125</v>
      </c>
      <c r="AJ36" s="30"/>
      <c r="AK36" s="30"/>
      <c r="AL36" s="30"/>
      <c r="AM36" s="48"/>
      <c r="AN36" s="21">
        <f>IF(AO36&lt;6,SUM(E36:AM36),SUM(LARGE(E36:AM36,{1;2;3;4;5;6})))</f>
        <v>785</v>
      </c>
      <c r="AO36" s="55">
        <f>COUNT(E36:AM36)</f>
        <v>7</v>
      </c>
      <c r="BR36" s="12"/>
      <c r="BS36" s="22"/>
      <c r="BT36" s="22"/>
      <c r="BU36" s="22"/>
      <c r="BV36" s="22"/>
    </row>
    <row r="37" spans="1:74" x14ac:dyDescent="0.2">
      <c r="A37" s="59">
        <v>36</v>
      </c>
      <c r="B37" s="26" t="s">
        <v>156</v>
      </c>
      <c r="C37" s="80" t="s">
        <v>252</v>
      </c>
      <c r="D37" s="8" t="s">
        <v>326</v>
      </c>
      <c r="E37" s="29"/>
      <c r="F37" s="29"/>
      <c r="G37" s="29"/>
      <c r="H37" s="29"/>
      <c r="I37" s="29"/>
      <c r="J37" s="29"/>
      <c r="K37" s="29">
        <v>100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>
        <v>100</v>
      </c>
      <c r="Z37" s="29"/>
      <c r="AA37" s="29"/>
      <c r="AB37" s="29"/>
      <c r="AC37" s="29">
        <v>300</v>
      </c>
      <c r="AD37" s="29"/>
      <c r="AE37" s="29"/>
      <c r="AF37" s="29"/>
      <c r="AG37" s="29"/>
      <c r="AH37" s="29">
        <v>250</v>
      </c>
      <c r="AI37" s="29"/>
      <c r="AJ37" s="29"/>
      <c r="AK37" s="29"/>
      <c r="AL37" s="29"/>
      <c r="AM37" s="54"/>
      <c r="AN37" s="21">
        <f>IF(AO37&lt;6,SUM(E37:AM37),SUM(LARGE(E37:AM37,{1;2;3;4;5;6})))</f>
        <v>750</v>
      </c>
      <c r="AO37" s="55">
        <f>COUNT(E37:AM37)</f>
        <v>4</v>
      </c>
      <c r="BR37" s="12"/>
      <c r="BS37" s="22"/>
      <c r="BT37" s="22"/>
      <c r="BU37" s="22"/>
      <c r="BV37" s="22"/>
    </row>
    <row r="38" spans="1:74" x14ac:dyDescent="0.2">
      <c r="A38" s="59">
        <v>37</v>
      </c>
      <c r="B38" s="6" t="s">
        <v>111</v>
      </c>
      <c r="C38" s="80" t="s">
        <v>116</v>
      </c>
      <c r="D38" s="6" t="s">
        <v>396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87">
        <v>0</v>
      </c>
      <c r="V38" s="87"/>
      <c r="W38" s="87"/>
      <c r="X38" s="29"/>
      <c r="Y38" s="29"/>
      <c r="Z38" s="29"/>
      <c r="AA38" s="29">
        <v>160</v>
      </c>
      <c r="AB38" s="29"/>
      <c r="AC38" s="29"/>
      <c r="AD38" s="29">
        <v>160</v>
      </c>
      <c r="AE38" s="29"/>
      <c r="AF38" s="29"/>
      <c r="AG38" s="29">
        <v>70</v>
      </c>
      <c r="AH38" s="29"/>
      <c r="AI38" s="29">
        <v>125</v>
      </c>
      <c r="AJ38" s="29">
        <v>210</v>
      </c>
      <c r="AK38" s="29"/>
      <c r="AL38" s="29"/>
      <c r="AM38" s="48"/>
      <c r="AN38" s="21">
        <f>IF(AO38&lt;6,SUM(E38:AM38),SUM(LARGE(E38:AM38,{1;2;3;4;5;6})))</f>
        <v>725</v>
      </c>
      <c r="AO38" s="55">
        <f>COUNT(E38:AM38)</f>
        <v>6</v>
      </c>
      <c r="BR38" s="12"/>
      <c r="BS38" s="22"/>
      <c r="BT38" s="22"/>
      <c r="BU38" s="22"/>
      <c r="BV38" s="22"/>
    </row>
    <row r="39" spans="1:74" x14ac:dyDescent="0.2">
      <c r="A39" s="59">
        <v>38</v>
      </c>
      <c r="B39" s="26" t="s">
        <v>111</v>
      </c>
      <c r="C39" s="81" t="s">
        <v>119</v>
      </c>
      <c r="D39" s="8" t="s">
        <v>20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>
        <v>130</v>
      </c>
      <c r="T39" s="29"/>
      <c r="U39" s="29"/>
      <c r="V39" s="29"/>
      <c r="W39" s="29"/>
      <c r="X39" s="29"/>
      <c r="Y39" s="29"/>
      <c r="Z39" s="29"/>
      <c r="AA39" s="29">
        <v>215</v>
      </c>
      <c r="AB39" s="29">
        <v>100</v>
      </c>
      <c r="AC39" s="29">
        <v>250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54"/>
      <c r="AN39" s="21">
        <f>IF(AO39&lt;6,SUM(E39:AM39),SUM(LARGE(E39:AM39,{1;2;3;4;5;6})))</f>
        <v>695</v>
      </c>
      <c r="AO39" s="55">
        <f>COUNT(E39:AM39)</f>
        <v>4</v>
      </c>
      <c r="BR39" s="12"/>
      <c r="BS39" s="22"/>
      <c r="BT39" s="22"/>
      <c r="BU39" s="22"/>
      <c r="BV39" s="22"/>
    </row>
    <row r="40" spans="1:74" x14ac:dyDescent="0.2">
      <c r="A40" s="59">
        <v>39</v>
      </c>
      <c r="B40" s="26" t="s">
        <v>111</v>
      </c>
      <c r="C40" s="80" t="s">
        <v>116</v>
      </c>
      <c r="D40" s="8" t="s">
        <v>176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>
        <v>55</v>
      </c>
      <c r="V40" s="29"/>
      <c r="W40" s="29"/>
      <c r="X40" s="29"/>
      <c r="Y40" s="29"/>
      <c r="Z40" s="29"/>
      <c r="AA40" s="54">
        <v>360</v>
      </c>
      <c r="AB40" s="54"/>
      <c r="AC40" s="54"/>
      <c r="AD40" s="54">
        <v>260</v>
      </c>
      <c r="AE40" s="54"/>
      <c r="AF40" s="29"/>
      <c r="AG40" s="122">
        <v>0</v>
      </c>
      <c r="AH40" s="29"/>
      <c r="AI40" s="29"/>
      <c r="AJ40" s="29"/>
      <c r="AK40" s="29"/>
      <c r="AL40" s="29"/>
      <c r="AM40" s="54"/>
      <c r="AN40" s="21">
        <f>IF(AO40&lt;6,SUM(E40:AM40),SUM(LARGE(E40:AM40,{1;2;3;4;5;6})))</f>
        <v>675</v>
      </c>
      <c r="AO40" s="55">
        <f>COUNT(E40:AM40)</f>
        <v>4</v>
      </c>
      <c r="BR40" s="12"/>
      <c r="BS40" s="22"/>
      <c r="BT40" s="22"/>
      <c r="BU40" s="22"/>
      <c r="BV40" s="22"/>
    </row>
    <row r="41" spans="1:74" x14ac:dyDescent="0.2">
      <c r="A41" s="59">
        <v>40</v>
      </c>
      <c r="B41" s="26" t="s">
        <v>111</v>
      </c>
      <c r="C41" s="80" t="s">
        <v>112</v>
      </c>
      <c r="D41" s="6" t="s">
        <v>10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>
        <v>660</v>
      </c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30"/>
      <c r="AN41" s="21">
        <f>IF(AO41&lt;6,SUM(E41:AM41),SUM(LARGE(E41:AM41,{1;2;3;4;5;6})))</f>
        <v>660</v>
      </c>
      <c r="AO41" s="55">
        <f>COUNT(E41:AM41)</f>
        <v>1</v>
      </c>
      <c r="BR41" s="12"/>
      <c r="BS41" s="22"/>
      <c r="BT41" s="22"/>
      <c r="BU41" s="22"/>
      <c r="BV41" s="22"/>
    </row>
    <row r="42" spans="1:74" x14ac:dyDescent="0.2">
      <c r="A42" s="59">
        <v>41</v>
      </c>
      <c r="B42" s="26" t="s">
        <v>111</v>
      </c>
      <c r="C42" s="80" t="s">
        <v>118</v>
      </c>
      <c r="D42" s="8" t="s">
        <v>76</v>
      </c>
      <c r="E42" s="29"/>
      <c r="F42" s="29"/>
      <c r="G42" s="29"/>
      <c r="H42" s="29"/>
      <c r="I42" s="29"/>
      <c r="J42" s="29"/>
      <c r="K42" s="87"/>
      <c r="L42" s="87"/>
      <c r="M42" s="87"/>
      <c r="N42" s="87"/>
      <c r="O42" s="87"/>
      <c r="P42" s="87"/>
      <c r="Q42" s="29"/>
      <c r="R42" s="29"/>
      <c r="S42" s="29"/>
      <c r="T42" s="29"/>
      <c r="U42" s="29">
        <v>55</v>
      </c>
      <c r="V42" s="29"/>
      <c r="W42" s="29"/>
      <c r="X42" s="29"/>
      <c r="Y42" s="29"/>
      <c r="Z42" s="29"/>
      <c r="AA42" s="29">
        <v>300</v>
      </c>
      <c r="AB42" s="29"/>
      <c r="AC42" s="29"/>
      <c r="AD42" s="29"/>
      <c r="AE42" s="29"/>
      <c r="AF42" s="29"/>
      <c r="AG42" s="29"/>
      <c r="AH42" s="29">
        <v>300</v>
      </c>
      <c r="AI42" s="29"/>
      <c r="AJ42" s="29"/>
      <c r="AK42" s="29"/>
      <c r="AL42" s="29"/>
      <c r="AM42" s="54"/>
      <c r="AN42" s="21">
        <f>IF(AO42&lt;6,SUM(E42:AM42),SUM(LARGE(E42:AM42,{1;2;3;4;5;6})))</f>
        <v>655</v>
      </c>
      <c r="AO42" s="55">
        <f>COUNT(E42:AM42)</f>
        <v>3</v>
      </c>
      <c r="BR42" s="12"/>
      <c r="BS42" s="22"/>
      <c r="BT42" s="22"/>
      <c r="BU42" s="22"/>
      <c r="BV42" s="22"/>
    </row>
    <row r="43" spans="1:74" x14ac:dyDescent="0.2">
      <c r="A43" s="59">
        <v>42</v>
      </c>
      <c r="B43" s="6" t="s">
        <v>156</v>
      </c>
      <c r="C43" s="80" t="s">
        <v>205</v>
      </c>
      <c r="D43" s="6" t="s">
        <v>183</v>
      </c>
      <c r="E43" s="29"/>
      <c r="F43" s="29"/>
      <c r="G43" s="29"/>
      <c r="H43" s="29"/>
      <c r="I43" s="29"/>
      <c r="J43" s="29"/>
      <c r="K43" s="29">
        <v>100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>
        <v>300</v>
      </c>
      <c r="AD43" s="87">
        <v>0</v>
      </c>
      <c r="AE43" s="29"/>
      <c r="AF43" s="29"/>
      <c r="AG43" s="29"/>
      <c r="AH43" s="29">
        <v>250</v>
      </c>
      <c r="AI43" s="29"/>
      <c r="AJ43" s="29"/>
      <c r="AK43" s="29"/>
      <c r="AL43" s="29"/>
      <c r="AM43" s="48"/>
      <c r="AN43" s="21">
        <f>IF(AO43&lt;6,SUM(E43:AM43),SUM(LARGE(E43:AM43,{1;2;3;4;5;6})))</f>
        <v>650</v>
      </c>
      <c r="AO43" s="55">
        <f>COUNT(E43:AM43)</f>
        <v>4</v>
      </c>
      <c r="BR43" s="12"/>
      <c r="BS43" s="22"/>
      <c r="BT43" s="22"/>
      <c r="BU43" s="22"/>
      <c r="BV43" s="22"/>
    </row>
    <row r="44" spans="1:74" x14ac:dyDescent="0.2">
      <c r="A44" s="59">
        <v>43</v>
      </c>
      <c r="B44" s="26" t="s">
        <v>111</v>
      </c>
      <c r="C44" s="79" t="s">
        <v>113</v>
      </c>
      <c r="D44" s="37" t="s">
        <v>294</v>
      </c>
      <c r="E44" s="29"/>
      <c r="F44" s="29"/>
      <c r="G44" s="29"/>
      <c r="H44" s="29"/>
      <c r="I44" s="29"/>
      <c r="J44" s="29"/>
      <c r="K44" s="87"/>
      <c r="L44" s="87"/>
      <c r="M44" s="87"/>
      <c r="N44" s="87"/>
      <c r="O44" s="87"/>
      <c r="P44" s="87"/>
      <c r="Q44" s="29"/>
      <c r="R44" s="29"/>
      <c r="S44" s="29"/>
      <c r="T44" s="29"/>
      <c r="U44" s="29"/>
      <c r="V44" s="29"/>
      <c r="W44" s="29">
        <v>480</v>
      </c>
      <c r="X44" s="29">
        <v>20</v>
      </c>
      <c r="Y44" s="29"/>
      <c r="Z44" s="29"/>
      <c r="AA44" s="29"/>
      <c r="AB44" s="29">
        <v>80</v>
      </c>
      <c r="AC44" s="29">
        <v>30</v>
      </c>
      <c r="AD44" s="29"/>
      <c r="AE44" s="29"/>
      <c r="AF44" s="29"/>
      <c r="AG44" s="29"/>
      <c r="AH44" s="29"/>
      <c r="AI44" s="87">
        <v>0</v>
      </c>
      <c r="AJ44" s="29"/>
      <c r="AK44" s="29"/>
      <c r="AL44" s="29"/>
      <c r="AM44" s="54"/>
      <c r="AN44" s="21">
        <f>IF(AO44&lt;6,SUM(E44:AM44),SUM(LARGE(E44:AM44,{1;2;3;4;5;6})))</f>
        <v>610</v>
      </c>
      <c r="AO44" s="55">
        <f>COUNT(E44:AM44)</f>
        <v>5</v>
      </c>
      <c r="BR44" s="12"/>
      <c r="BS44" s="22"/>
      <c r="BT44" s="22"/>
      <c r="BU44" s="22"/>
      <c r="BV44" s="22"/>
    </row>
    <row r="45" spans="1:74" x14ac:dyDescent="0.2">
      <c r="A45" s="59">
        <v>44</v>
      </c>
      <c r="B45" s="26" t="s">
        <v>111</v>
      </c>
      <c r="C45" s="80" t="s">
        <v>112</v>
      </c>
      <c r="D45" s="6" t="s">
        <v>70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>
        <v>100</v>
      </c>
      <c r="T45" s="29"/>
      <c r="U45" s="29"/>
      <c r="V45" s="29"/>
      <c r="W45" s="29"/>
      <c r="X45" s="29"/>
      <c r="Y45" s="29">
        <v>130</v>
      </c>
      <c r="Z45" s="29"/>
      <c r="AA45" s="29"/>
      <c r="AB45" s="29">
        <v>100</v>
      </c>
      <c r="AC45" s="29">
        <v>250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54"/>
      <c r="AN45" s="21">
        <f>IF(AO45&lt;6,SUM(E45:AM45),SUM(LARGE(E45:AM45,{1;2;3;4;5;6})))</f>
        <v>580</v>
      </c>
      <c r="AO45" s="55">
        <f>COUNT(E45:AM45)</f>
        <v>4</v>
      </c>
      <c r="BR45" s="12"/>
      <c r="BS45" s="22"/>
      <c r="BT45" s="22"/>
      <c r="BU45" s="22"/>
      <c r="BV45" s="22"/>
    </row>
    <row r="46" spans="1:74" x14ac:dyDescent="0.2">
      <c r="A46" s="59">
        <v>45</v>
      </c>
      <c r="B46" s="26" t="s">
        <v>111</v>
      </c>
      <c r="C46" s="80" t="s">
        <v>112</v>
      </c>
      <c r="D46" s="6" t="s">
        <v>884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>
        <v>160</v>
      </c>
      <c r="AD46" s="54">
        <v>160</v>
      </c>
      <c r="AE46" s="54"/>
      <c r="AF46" s="54"/>
      <c r="AG46" s="54"/>
      <c r="AH46" s="54">
        <v>215</v>
      </c>
      <c r="AI46" s="88">
        <v>0</v>
      </c>
      <c r="AJ46" s="54"/>
      <c r="AK46" s="54"/>
      <c r="AL46" s="54"/>
      <c r="AM46" s="48"/>
      <c r="AN46" s="21">
        <f>IF(AO46&lt;6,SUM(E46:AM46),SUM(LARGE(E46:AM46,{1;2;3;4;5;6})))</f>
        <v>535</v>
      </c>
      <c r="AO46" s="55">
        <f>COUNT(E46:AM46)</f>
        <v>4</v>
      </c>
      <c r="BR46" s="12"/>
      <c r="BS46" s="22"/>
      <c r="BT46" s="22"/>
      <c r="BU46" s="22"/>
      <c r="BV46" s="22"/>
    </row>
    <row r="47" spans="1:74" x14ac:dyDescent="0.2">
      <c r="A47" s="59">
        <v>46</v>
      </c>
      <c r="B47" s="6" t="s">
        <v>111</v>
      </c>
      <c r="C47" s="80" t="s">
        <v>252</v>
      </c>
      <c r="D47" s="6" t="s">
        <v>140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>
        <v>160</v>
      </c>
      <c r="AB47" s="54"/>
      <c r="AC47" s="54"/>
      <c r="AD47" s="54">
        <v>190</v>
      </c>
      <c r="AE47" s="54"/>
      <c r="AF47" s="54"/>
      <c r="AG47" s="54"/>
      <c r="AH47" s="54">
        <v>55</v>
      </c>
      <c r="AI47" s="54">
        <v>125</v>
      </c>
      <c r="AJ47" s="54"/>
      <c r="AK47" s="54"/>
      <c r="AL47" s="54"/>
      <c r="AM47" s="48"/>
      <c r="AN47" s="21">
        <f>IF(AO47&lt;6,SUM(E47:AM47),SUM(LARGE(E47:AM47,{1;2;3;4;5;6})))</f>
        <v>530</v>
      </c>
      <c r="AO47" s="55">
        <f>COUNT(E47:AM47)</f>
        <v>4</v>
      </c>
      <c r="BR47" s="12"/>
      <c r="BS47" s="22"/>
      <c r="BT47" s="22"/>
      <c r="BU47" s="22"/>
      <c r="BV47" s="22"/>
    </row>
    <row r="48" spans="1:74" x14ac:dyDescent="0.2">
      <c r="A48" s="59">
        <v>47</v>
      </c>
      <c r="B48" s="6" t="s">
        <v>111</v>
      </c>
      <c r="C48" s="80" t="s">
        <v>252</v>
      </c>
      <c r="D48" s="6" t="s">
        <v>82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>
        <v>190</v>
      </c>
      <c r="AB48" s="29"/>
      <c r="AC48" s="29"/>
      <c r="AD48" s="54">
        <v>190</v>
      </c>
      <c r="AE48" s="29">
        <v>25</v>
      </c>
      <c r="AF48" s="29"/>
      <c r="AG48" s="29"/>
      <c r="AH48" s="29"/>
      <c r="AI48" s="29">
        <v>125</v>
      </c>
      <c r="AJ48" s="29"/>
      <c r="AK48" s="29"/>
      <c r="AL48" s="29"/>
      <c r="AM48" s="48"/>
      <c r="AN48" s="21">
        <f>IF(AO48&lt;6,SUM(E48:AM48),SUM(LARGE(E48:AM48,{1;2;3;4;5;6})))</f>
        <v>530</v>
      </c>
      <c r="AO48" s="55">
        <f>COUNT(E48:AM48)</f>
        <v>4</v>
      </c>
      <c r="BR48" s="12"/>
      <c r="BS48" s="22"/>
      <c r="BT48" s="22"/>
      <c r="BU48" s="22"/>
      <c r="BV48" s="22"/>
    </row>
    <row r="49" spans="1:74" x14ac:dyDescent="0.2">
      <c r="A49" s="59">
        <v>48</v>
      </c>
      <c r="B49" s="26" t="s">
        <v>111</v>
      </c>
      <c r="C49" s="80" t="s">
        <v>117</v>
      </c>
      <c r="D49" s="6" t="s">
        <v>363</v>
      </c>
      <c r="E49" s="87"/>
      <c r="F49" s="87"/>
      <c r="G49" s="87"/>
      <c r="H49" s="87"/>
      <c r="I49" s="87"/>
      <c r="J49" s="87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360</v>
      </c>
      <c r="AE49" s="29"/>
      <c r="AF49" s="29"/>
      <c r="AG49" s="29">
        <v>160</v>
      </c>
      <c r="AH49" s="29"/>
      <c r="AI49" s="29"/>
      <c r="AJ49" s="29"/>
      <c r="AK49" s="29"/>
      <c r="AL49" s="29"/>
      <c r="AM49" s="54"/>
      <c r="AN49" s="21">
        <f>IF(AO49&lt;6,SUM(E49:AM49),SUM(LARGE(E49:AM49,{1;2;3;4;5;6})))</f>
        <v>520</v>
      </c>
      <c r="AO49" s="55">
        <f>COUNT(E49:AM49)</f>
        <v>2</v>
      </c>
      <c r="BR49" s="12"/>
      <c r="BS49" s="22"/>
      <c r="BT49" s="22"/>
      <c r="BU49" s="22"/>
      <c r="BV49" s="22"/>
    </row>
    <row r="50" spans="1:74" x14ac:dyDescent="0.2">
      <c r="A50" s="59">
        <v>49</v>
      </c>
      <c r="B50" s="26" t="s">
        <v>111</v>
      </c>
      <c r="C50" s="79" t="s">
        <v>205</v>
      </c>
      <c r="D50" s="37" t="s">
        <v>182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108"/>
      <c r="Q50" s="54"/>
      <c r="R50" s="54"/>
      <c r="S50" s="54">
        <v>55</v>
      </c>
      <c r="T50" s="54"/>
      <c r="U50" s="54"/>
      <c r="V50" s="54"/>
      <c r="W50" s="54"/>
      <c r="X50" s="54"/>
      <c r="Y50" s="54">
        <v>80</v>
      </c>
      <c r="Z50" s="54"/>
      <c r="AA50" s="54"/>
      <c r="AB50" s="54">
        <v>55</v>
      </c>
      <c r="AC50" s="88">
        <v>0</v>
      </c>
      <c r="AD50" s="54">
        <v>160</v>
      </c>
      <c r="AE50" s="54"/>
      <c r="AF50" s="54">
        <v>100</v>
      </c>
      <c r="AG50" s="54"/>
      <c r="AH50" s="54">
        <v>55</v>
      </c>
      <c r="AI50" s="54"/>
      <c r="AJ50" s="54"/>
      <c r="AK50" s="54"/>
      <c r="AL50" s="54"/>
      <c r="AM50" s="30"/>
      <c r="AN50" s="21">
        <f>IF(AO50&lt;6,SUM(E50:AM50),SUM(LARGE(E50:AM50,{1;2;3;4;5;6})))</f>
        <v>505</v>
      </c>
      <c r="AO50" s="55">
        <f>COUNT(E50:AM50)</f>
        <v>7</v>
      </c>
      <c r="BR50" s="12"/>
      <c r="BS50" s="22"/>
      <c r="BT50" s="22"/>
      <c r="BU50" s="22"/>
      <c r="BV50" s="22"/>
    </row>
    <row r="51" spans="1:74" x14ac:dyDescent="0.2">
      <c r="A51" s="59">
        <v>50</v>
      </c>
      <c r="B51" s="26" t="s">
        <v>111</v>
      </c>
      <c r="C51" s="80" t="s">
        <v>252</v>
      </c>
      <c r="D51" s="6" t="s">
        <v>399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>
        <v>190</v>
      </c>
      <c r="AB51" s="29"/>
      <c r="AC51" s="29"/>
      <c r="AD51" s="54">
        <v>190</v>
      </c>
      <c r="AE51" s="29"/>
      <c r="AF51" s="29"/>
      <c r="AG51" s="29"/>
      <c r="AH51" s="29"/>
      <c r="AI51" s="29">
        <v>125</v>
      </c>
      <c r="AJ51" s="29"/>
      <c r="AK51" s="29"/>
      <c r="AL51" s="29"/>
      <c r="AM51" s="54"/>
      <c r="AN51" s="21">
        <f>IF(AO51&lt;6,SUM(E51:AM51),SUM(LARGE(E51:AM51,{1;2;3;4;5;6})))</f>
        <v>505</v>
      </c>
      <c r="AO51" s="55">
        <f>COUNT(E51:AM51)</f>
        <v>3</v>
      </c>
      <c r="BR51" s="12"/>
      <c r="BS51" s="22"/>
      <c r="BT51" s="22"/>
      <c r="BU51" s="22"/>
      <c r="BV51" s="22"/>
    </row>
    <row r="52" spans="1:74" x14ac:dyDescent="0.2">
      <c r="A52" s="59">
        <v>51</v>
      </c>
      <c r="B52" s="26" t="s">
        <v>111</v>
      </c>
      <c r="C52" s="80" t="s">
        <v>112</v>
      </c>
      <c r="D52" s="6" t="s">
        <v>8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>
        <v>70</v>
      </c>
      <c r="AC52" s="54"/>
      <c r="AD52" s="54">
        <v>250</v>
      </c>
      <c r="AE52" s="54"/>
      <c r="AF52" s="54"/>
      <c r="AG52" s="54"/>
      <c r="AH52" s="54">
        <v>80</v>
      </c>
      <c r="AI52" s="54"/>
      <c r="AJ52" s="54"/>
      <c r="AK52" s="54"/>
      <c r="AL52" s="54"/>
      <c r="AM52" s="54"/>
      <c r="AN52" s="21">
        <f>IF(AO52&lt;6,SUM(E52:AM52),SUM(LARGE(E52:AM52,{1;2;3;4;5;6})))</f>
        <v>400</v>
      </c>
      <c r="AO52" s="55">
        <f>COUNT(E52:AM52)</f>
        <v>3</v>
      </c>
      <c r="BR52" s="12"/>
      <c r="BS52" s="22"/>
      <c r="BT52" s="22"/>
      <c r="BU52" s="22"/>
      <c r="BV52" s="22"/>
    </row>
    <row r="53" spans="1:74" x14ac:dyDescent="0.2">
      <c r="A53" s="59">
        <v>52</v>
      </c>
      <c r="B53" s="26" t="s">
        <v>111</v>
      </c>
      <c r="C53" s="79" t="s">
        <v>118</v>
      </c>
      <c r="D53" s="37" t="s">
        <v>346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>
        <v>100</v>
      </c>
      <c r="W53" s="29">
        <v>300</v>
      </c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54"/>
      <c r="AN53" s="21">
        <f>IF(AO53&lt;6,SUM(E53:AM53),SUM(LARGE(E53:AM53,{1;2;3;4;5;6})))</f>
        <v>400</v>
      </c>
      <c r="AO53" s="55">
        <f>COUNT(E53:AM53)</f>
        <v>2</v>
      </c>
      <c r="BR53" s="12"/>
      <c r="BS53" s="22"/>
      <c r="BT53" s="22"/>
      <c r="BU53" s="22"/>
      <c r="BV53" s="22"/>
    </row>
    <row r="54" spans="1:74" x14ac:dyDescent="0.2">
      <c r="A54" s="59">
        <v>53</v>
      </c>
      <c r="B54" s="26" t="s">
        <v>111</v>
      </c>
      <c r="C54" s="79" t="s">
        <v>118</v>
      </c>
      <c r="D54" s="37" t="s">
        <v>386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29">
        <v>100</v>
      </c>
      <c r="W54" s="29">
        <v>300</v>
      </c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54"/>
      <c r="AN54" s="21">
        <f>IF(AO54&lt;6,SUM(E54:AM54),SUM(LARGE(E54:AM54,{1;2;3;4;5;6})))</f>
        <v>400</v>
      </c>
      <c r="AO54" s="55">
        <f>COUNT(E54:AM54)</f>
        <v>2</v>
      </c>
      <c r="BR54" s="12"/>
      <c r="BS54" s="22"/>
      <c r="BT54" s="22"/>
      <c r="BU54" s="22"/>
      <c r="BV54" s="22"/>
    </row>
    <row r="55" spans="1:74" x14ac:dyDescent="0.2">
      <c r="A55" s="59">
        <v>54</v>
      </c>
      <c r="B55" s="26" t="s">
        <v>111</v>
      </c>
      <c r="C55" s="79" t="s">
        <v>113</v>
      </c>
      <c r="D55" s="26" t="s">
        <v>214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>
        <v>300</v>
      </c>
      <c r="X55" s="29">
        <v>20</v>
      </c>
      <c r="Y55" s="29"/>
      <c r="Z55" s="29"/>
      <c r="AA55" s="29"/>
      <c r="AB55" s="29">
        <v>80</v>
      </c>
      <c r="AC55" s="29"/>
      <c r="AD55" s="29"/>
      <c r="AE55" s="29"/>
      <c r="AF55" s="29"/>
      <c r="AG55" s="29"/>
      <c r="AH55" s="29"/>
      <c r="AI55" s="87">
        <v>0</v>
      </c>
      <c r="AJ55" s="29"/>
      <c r="AK55" s="29"/>
      <c r="AL55" s="29"/>
      <c r="AM55" s="54"/>
      <c r="AN55" s="21">
        <f>IF(AO55&lt;6,SUM(E55:AM55),SUM(LARGE(E55:AM55,{1;2;3;4;5;6})))</f>
        <v>400</v>
      </c>
      <c r="AO55" s="55">
        <f>COUNT(E55:AM55)</f>
        <v>4</v>
      </c>
      <c r="BR55" s="12"/>
      <c r="BS55" s="22"/>
      <c r="BT55" s="22"/>
      <c r="BU55" s="22"/>
      <c r="BV55" s="22"/>
    </row>
    <row r="56" spans="1:74" x14ac:dyDescent="0.2">
      <c r="A56" s="59">
        <v>55</v>
      </c>
      <c r="B56" s="6" t="s">
        <v>114</v>
      </c>
      <c r="C56" s="80"/>
      <c r="D56" s="6" t="s">
        <v>245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>
        <v>160</v>
      </c>
      <c r="AD56" s="29"/>
      <c r="AE56" s="29"/>
      <c r="AF56" s="29"/>
      <c r="AG56" s="29"/>
      <c r="AH56" s="29">
        <v>215</v>
      </c>
      <c r="AI56" s="29"/>
      <c r="AJ56" s="29"/>
      <c r="AK56" s="29"/>
      <c r="AL56" s="29"/>
      <c r="AM56" s="48"/>
      <c r="AN56" s="21">
        <f>IF(AO56&lt;6,SUM(E56:AM56),SUM(LARGE(E56:AM56,{1;2;3;4;5;6})))</f>
        <v>375</v>
      </c>
      <c r="AO56" s="55">
        <f>COUNT(E56:AM56)</f>
        <v>2</v>
      </c>
      <c r="BR56" s="12"/>
      <c r="BS56" s="22"/>
      <c r="BT56" s="22"/>
      <c r="BU56" s="22"/>
      <c r="BV56" s="22"/>
    </row>
    <row r="57" spans="1:74" x14ac:dyDescent="0.2">
      <c r="A57" s="59">
        <v>56</v>
      </c>
      <c r="B57" s="26" t="s">
        <v>111</v>
      </c>
      <c r="C57" s="80" t="s">
        <v>113</v>
      </c>
      <c r="D57" s="8" t="s">
        <v>83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>
        <v>70</v>
      </c>
      <c r="AH57" s="29"/>
      <c r="AI57" s="29">
        <v>300</v>
      </c>
      <c r="AJ57" s="29"/>
      <c r="AK57" s="29"/>
      <c r="AL57" s="29"/>
      <c r="AM57" s="30"/>
      <c r="AN57" s="21">
        <f>IF(AO57&lt;6,SUM(E57:AM57),SUM(LARGE(E57:AM57,{1;2;3;4;5;6})))</f>
        <v>370</v>
      </c>
      <c r="AO57" s="55">
        <f>COUNT(E57:AM57)</f>
        <v>2</v>
      </c>
      <c r="BR57" s="12"/>
      <c r="BS57" s="22"/>
      <c r="BT57" s="22"/>
      <c r="BU57" s="22"/>
      <c r="BV57" s="22"/>
    </row>
    <row r="58" spans="1:74" x14ac:dyDescent="0.2">
      <c r="A58" s="59">
        <v>57</v>
      </c>
      <c r="B58" s="26" t="s">
        <v>111</v>
      </c>
      <c r="C58" s="79" t="s">
        <v>117</v>
      </c>
      <c r="D58" s="26" t="s">
        <v>292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>
        <v>70</v>
      </c>
      <c r="AH58" s="29"/>
      <c r="AI58" s="29">
        <v>300</v>
      </c>
      <c r="AJ58" s="29"/>
      <c r="AK58" s="29"/>
      <c r="AL58" s="29"/>
      <c r="AM58" s="54"/>
      <c r="AN58" s="21">
        <f>IF(AO58&lt;6,SUM(E58:AM58),SUM(LARGE(E58:AM58,{1;2;3;4;5;6})))</f>
        <v>370</v>
      </c>
      <c r="AO58" s="55">
        <f>COUNT(E58:AM58)</f>
        <v>2</v>
      </c>
      <c r="BR58" s="12"/>
      <c r="BS58" s="22"/>
      <c r="BT58" s="22"/>
      <c r="BU58" s="22"/>
      <c r="BV58" s="22"/>
    </row>
    <row r="59" spans="1:74" x14ac:dyDescent="0.2">
      <c r="A59" s="59">
        <v>58</v>
      </c>
      <c r="B59" s="6" t="s">
        <v>111</v>
      </c>
      <c r="C59" s="80" t="s">
        <v>252</v>
      </c>
      <c r="D59" s="6" t="s">
        <v>733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29">
        <v>160</v>
      </c>
      <c r="AE59" s="87"/>
      <c r="AF59" s="29">
        <v>80</v>
      </c>
      <c r="AG59" s="87"/>
      <c r="AH59" s="87"/>
      <c r="AI59" s="29">
        <v>125</v>
      </c>
      <c r="AJ59" s="87"/>
      <c r="AK59" s="87"/>
      <c r="AL59" s="87"/>
      <c r="AM59" s="48"/>
      <c r="AN59" s="21">
        <f>IF(AO59&lt;6,SUM(E59:AM59),SUM(LARGE(E59:AM59,{1;2;3;4;5;6})))</f>
        <v>365</v>
      </c>
      <c r="AO59" s="55">
        <f>COUNT(E59:AM59)</f>
        <v>3</v>
      </c>
      <c r="BR59" s="12"/>
      <c r="BS59" s="22"/>
      <c r="BT59" s="22"/>
      <c r="BU59" s="22"/>
      <c r="BV59" s="22"/>
    </row>
    <row r="60" spans="1:74" x14ac:dyDescent="0.2">
      <c r="A60" s="59">
        <v>59</v>
      </c>
      <c r="B60" s="26" t="s">
        <v>111</v>
      </c>
      <c r="C60" s="79" t="s">
        <v>113</v>
      </c>
      <c r="D60" s="26" t="s">
        <v>344</v>
      </c>
      <c r="E60" s="29"/>
      <c r="F60" s="29">
        <v>350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48"/>
      <c r="AN60" s="21">
        <f>IF(AO60&lt;6,SUM(E60:AM60),SUM(LARGE(E60:AM60,{1;2;3;4;5;6})))</f>
        <v>350</v>
      </c>
      <c r="AO60" s="55">
        <f>COUNT(E60:AM60)</f>
        <v>1</v>
      </c>
      <c r="BR60" s="12"/>
      <c r="BS60" s="22"/>
      <c r="BT60" s="22"/>
      <c r="BU60" s="22"/>
      <c r="BV60" s="22"/>
    </row>
    <row r="61" spans="1:74" x14ac:dyDescent="0.2">
      <c r="A61" s="59">
        <v>60</v>
      </c>
      <c r="B61" s="6" t="s">
        <v>111</v>
      </c>
      <c r="C61" s="80" t="s">
        <v>252</v>
      </c>
      <c r="D61" s="6" t="s">
        <v>184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>
        <v>130</v>
      </c>
      <c r="T61" s="54"/>
      <c r="U61" s="54"/>
      <c r="V61" s="54"/>
      <c r="W61" s="54"/>
      <c r="X61" s="54"/>
      <c r="Y61" s="54"/>
      <c r="Z61" s="54"/>
      <c r="AA61" s="54">
        <v>215</v>
      </c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48"/>
      <c r="AN61" s="21">
        <f>IF(AO61&lt;6,SUM(E61:AM61),SUM(LARGE(E61:AM61,{1;2;3;4;5;6})))</f>
        <v>345</v>
      </c>
      <c r="AO61" s="55">
        <f>COUNT(E61:AM61)</f>
        <v>2</v>
      </c>
      <c r="BR61" s="12"/>
      <c r="BS61" s="22"/>
      <c r="BT61" s="22"/>
      <c r="BU61" s="22"/>
      <c r="BV61" s="22"/>
    </row>
    <row r="62" spans="1:74" x14ac:dyDescent="0.2">
      <c r="A62" s="59">
        <v>61</v>
      </c>
      <c r="B62" s="6" t="s">
        <v>111</v>
      </c>
      <c r="C62" s="80"/>
      <c r="D62" s="6" t="s">
        <v>478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>
        <v>35</v>
      </c>
      <c r="V62" s="29">
        <v>130</v>
      </c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>
        <v>35</v>
      </c>
      <c r="AH62" s="29"/>
      <c r="AI62" s="29">
        <v>130</v>
      </c>
      <c r="AJ62" s="29"/>
      <c r="AK62" s="29"/>
      <c r="AL62" s="29"/>
      <c r="AM62" s="48"/>
      <c r="AN62" s="21">
        <f>IF(AO62&lt;6,SUM(E62:AM62),SUM(LARGE(E62:AM62,{1;2;3;4;5;6})))</f>
        <v>330</v>
      </c>
      <c r="AO62" s="55">
        <f>COUNT(E62:AM62)</f>
        <v>4</v>
      </c>
      <c r="BR62" s="12"/>
      <c r="BS62" s="22"/>
      <c r="BT62" s="22"/>
      <c r="BU62" s="22"/>
      <c r="BV62" s="22"/>
    </row>
    <row r="63" spans="1:74" x14ac:dyDescent="0.2">
      <c r="A63" s="59">
        <v>62</v>
      </c>
      <c r="B63" s="6" t="s">
        <v>111</v>
      </c>
      <c r="C63" s="80" t="s">
        <v>262</v>
      </c>
      <c r="D63" s="6" t="s">
        <v>483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>
        <v>80</v>
      </c>
      <c r="W63" s="29"/>
      <c r="X63" s="29"/>
      <c r="Y63" s="29"/>
      <c r="Z63" s="29"/>
      <c r="AA63" s="29"/>
      <c r="AB63" s="29">
        <v>25</v>
      </c>
      <c r="AC63" s="29"/>
      <c r="AD63" s="29">
        <v>130</v>
      </c>
      <c r="AE63" s="29"/>
      <c r="AF63" s="29"/>
      <c r="AG63" s="29">
        <v>20</v>
      </c>
      <c r="AH63" s="29"/>
      <c r="AI63" s="29">
        <v>70</v>
      </c>
      <c r="AJ63" s="29"/>
      <c r="AK63" s="29"/>
      <c r="AL63" s="29"/>
      <c r="AM63" s="48"/>
      <c r="AN63" s="21">
        <f>IF(AO63&lt;6,SUM(E63:AM63),SUM(LARGE(E63:AM63,{1;2;3;4;5;6})))</f>
        <v>325</v>
      </c>
      <c r="AO63" s="55">
        <f>COUNT(E63:AM63)</f>
        <v>5</v>
      </c>
      <c r="BR63" s="12"/>
      <c r="BS63" s="22"/>
      <c r="BT63" s="22"/>
      <c r="BU63" s="22"/>
      <c r="BV63" s="22"/>
    </row>
    <row r="64" spans="1:74" x14ac:dyDescent="0.2">
      <c r="A64" s="59">
        <v>63</v>
      </c>
      <c r="B64" s="6" t="s">
        <v>111</v>
      </c>
      <c r="C64" s="80" t="s">
        <v>881</v>
      </c>
      <c r="D64" s="6" t="s">
        <v>133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87">
        <v>0</v>
      </c>
      <c r="AD64" s="29">
        <v>160</v>
      </c>
      <c r="AE64" s="29"/>
      <c r="AF64" s="29">
        <v>100</v>
      </c>
      <c r="AG64" s="29"/>
      <c r="AH64" s="29">
        <v>55</v>
      </c>
      <c r="AI64" s="29"/>
      <c r="AJ64" s="29"/>
      <c r="AK64" s="29"/>
      <c r="AL64" s="29"/>
      <c r="AM64" s="48"/>
      <c r="AN64" s="21">
        <f>IF(AO64&lt;6,SUM(E64:AM64),SUM(LARGE(E64:AM64,{1;2;3;4;5;6})))</f>
        <v>315</v>
      </c>
      <c r="AO64" s="55">
        <f>COUNT(E64:AM64)</f>
        <v>4</v>
      </c>
      <c r="BR64" s="12"/>
      <c r="BS64" s="22"/>
      <c r="BT64" s="22"/>
      <c r="BU64" s="22"/>
      <c r="BV64" s="22"/>
    </row>
    <row r="65" spans="1:74" x14ac:dyDescent="0.2">
      <c r="A65" s="59">
        <v>64</v>
      </c>
      <c r="B65" s="6" t="s">
        <v>111</v>
      </c>
      <c r="C65" s="80" t="s">
        <v>252</v>
      </c>
      <c r="D65" s="6" t="s">
        <v>139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>
        <v>190</v>
      </c>
      <c r="AE65" s="54"/>
      <c r="AF65" s="54"/>
      <c r="AG65" s="54"/>
      <c r="AH65" s="54"/>
      <c r="AI65" s="54">
        <v>125</v>
      </c>
      <c r="AJ65" s="54"/>
      <c r="AK65" s="54"/>
      <c r="AL65" s="54"/>
      <c r="AM65" s="48"/>
      <c r="AN65" s="21">
        <f>IF(AO65&lt;6,SUM(E65:AM65),SUM(LARGE(E65:AM65,{1;2;3;4;5;6})))</f>
        <v>315</v>
      </c>
      <c r="AO65" s="55">
        <f>COUNT(E65:AM65)</f>
        <v>2</v>
      </c>
      <c r="BR65" s="12"/>
      <c r="BS65" s="22"/>
      <c r="BT65" s="22"/>
      <c r="BU65" s="22"/>
      <c r="BV65" s="22"/>
    </row>
    <row r="66" spans="1:74" x14ac:dyDescent="0.2">
      <c r="A66" s="60">
        <v>65</v>
      </c>
      <c r="B66" s="26" t="s">
        <v>111</v>
      </c>
      <c r="C66" s="79" t="s">
        <v>887</v>
      </c>
      <c r="D66" s="37" t="s">
        <v>190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87"/>
      <c r="Q66" s="29"/>
      <c r="R66" s="29"/>
      <c r="S66" s="29"/>
      <c r="T66" s="29"/>
      <c r="U66" s="29"/>
      <c r="V66" s="29"/>
      <c r="W66" s="29"/>
      <c r="X66" s="29"/>
      <c r="Y66" s="29">
        <v>55</v>
      </c>
      <c r="Z66" s="29"/>
      <c r="AA66" s="29">
        <v>160</v>
      </c>
      <c r="AB66" s="29"/>
      <c r="AC66" s="29"/>
      <c r="AD66" s="29"/>
      <c r="AE66" s="29">
        <v>100</v>
      </c>
      <c r="AF66" s="29"/>
      <c r="AG66" s="29"/>
      <c r="AH66" s="29"/>
      <c r="AI66" s="29"/>
      <c r="AJ66" s="29"/>
      <c r="AK66" s="29"/>
      <c r="AL66" s="29"/>
      <c r="AM66" s="54"/>
      <c r="AN66" s="21">
        <f>IF(AO66&lt;6,SUM(E66:AM66),SUM(LARGE(E66:AM66,{1;2;3;4;5;6})))</f>
        <v>315</v>
      </c>
      <c r="AO66" s="55">
        <f>COUNT(E66:AM66)</f>
        <v>3</v>
      </c>
      <c r="BR66" s="12"/>
      <c r="BS66" s="22"/>
      <c r="BT66" s="22"/>
      <c r="BU66" s="22"/>
      <c r="BV66" s="22"/>
    </row>
    <row r="67" spans="1:74" x14ac:dyDescent="0.2">
      <c r="A67" s="60">
        <v>66</v>
      </c>
      <c r="B67" s="26" t="s">
        <v>111</v>
      </c>
      <c r="C67" s="80" t="s">
        <v>117</v>
      </c>
      <c r="D67" s="6" t="s">
        <v>477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>
        <v>300</v>
      </c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48"/>
      <c r="AN67" s="21">
        <f>IF(AO67&lt;6,SUM(E67:AM67),SUM(LARGE(E67:AM67,{1;2;3;4;5;6})))</f>
        <v>300</v>
      </c>
      <c r="AO67" s="55">
        <f>COUNT(E67:AM67)</f>
        <v>1</v>
      </c>
      <c r="BR67" s="12"/>
      <c r="BS67" s="22"/>
      <c r="BT67" s="22"/>
      <c r="BU67" s="22"/>
      <c r="BV67" s="22"/>
    </row>
    <row r="68" spans="1:74" x14ac:dyDescent="0.2">
      <c r="A68" s="60">
        <v>67</v>
      </c>
      <c r="B68" s="26" t="s">
        <v>111</v>
      </c>
      <c r="C68" s="79" t="s">
        <v>118</v>
      </c>
      <c r="D68" s="26" t="s">
        <v>36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88"/>
      <c r="Q68" s="88"/>
      <c r="R68" s="88"/>
      <c r="S68" s="88"/>
      <c r="T68" s="88"/>
      <c r="U68" s="88"/>
      <c r="V68" s="88"/>
      <c r="W68" s="54">
        <v>300</v>
      </c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54"/>
      <c r="AN68" s="21">
        <f>IF(AO68&lt;6,SUM(E68:AM68),SUM(LARGE(E68:AM68,{1;2;3;4;5;6})))</f>
        <v>300</v>
      </c>
      <c r="AO68" s="55">
        <f>COUNT(E68:AM68)</f>
        <v>1</v>
      </c>
      <c r="BR68" s="12"/>
      <c r="BS68" s="22"/>
      <c r="BT68" s="22"/>
      <c r="BU68" s="22"/>
      <c r="BV68" s="22"/>
    </row>
    <row r="69" spans="1:74" x14ac:dyDescent="0.2">
      <c r="A69" s="60">
        <v>68</v>
      </c>
      <c r="B69" s="26" t="s">
        <v>111</v>
      </c>
      <c r="C69" s="80" t="s">
        <v>120</v>
      </c>
      <c r="D69" s="8" t="s">
        <v>316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>
        <v>130</v>
      </c>
      <c r="AA69" s="29">
        <v>160</v>
      </c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54"/>
      <c r="AN69" s="21">
        <f>IF(AO69&lt;6,SUM(E69:AM69),SUM(LARGE(E69:AM69,{1;2;3;4;5;6})))</f>
        <v>290</v>
      </c>
      <c r="AO69" s="55">
        <f>COUNT(E69:AM69)</f>
        <v>2</v>
      </c>
      <c r="BR69" s="12"/>
      <c r="BS69" s="22"/>
      <c r="BT69" s="22"/>
      <c r="BU69" s="22"/>
      <c r="BV69" s="22"/>
    </row>
    <row r="70" spans="1:74" x14ac:dyDescent="0.2">
      <c r="A70" s="60">
        <v>69</v>
      </c>
      <c r="B70" s="6" t="s">
        <v>111</v>
      </c>
      <c r="C70" s="80" t="s">
        <v>120</v>
      </c>
      <c r="D70" s="6" t="s">
        <v>332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>
        <v>130</v>
      </c>
      <c r="AA70" s="29">
        <v>160</v>
      </c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48"/>
      <c r="AN70" s="21">
        <f>IF(AO70&lt;6,SUM(E70:AM70),SUM(LARGE(E70:AM70,{1;2;3;4;5;6})))</f>
        <v>290</v>
      </c>
      <c r="AO70" s="55">
        <f>COUNT(E70:AM70)</f>
        <v>2</v>
      </c>
      <c r="BR70" s="12"/>
      <c r="BS70" s="22"/>
      <c r="BT70" s="22"/>
      <c r="BU70" s="22"/>
      <c r="BV70" s="22"/>
    </row>
    <row r="71" spans="1:74" x14ac:dyDescent="0.2">
      <c r="A71" s="60">
        <v>70</v>
      </c>
      <c r="B71" s="26" t="s">
        <v>111</v>
      </c>
      <c r="C71" s="80" t="s">
        <v>125</v>
      </c>
      <c r="D71" s="6" t="s">
        <v>79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>
        <v>80</v>
      </c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>
        <v>190</v>
      </c>
      <c r="AJ71" s="29"/>
      <c r="AK71" s="29"/>
      <c r="AL71" s="29"/>
      <c r="AM71" s="29"/>
      <c r="AN71" s="21">
        <f>IF(AO71&lt;6,SUM(E71:AM71),SUM(LARGE(E71:AM71,{1;2;3;4;5;6})))</f>
        <v>270</v>
      </c>
      <c r="AO71" s="55">
        <f>COUNT(E71:AM71)</f>
        <v>2</v>
      </c>
      <c r="BR71" s="12"/>
      <c r="BS71" s="22"/>
      <c r="BT71" s="22"/>
      <c r="BU71" s="22"/>
      <c r="BV71" s="22"/>
    </row>
    <row r="72" spans="1:74" x14ac:dyDescent="0.2">
      <c r="A72" s="60">
        <v>71</v>
      </c>
      <c r="B72" s="6" t="s">
        <v>111</v>
      </c>
      <c r="C72" s="80" t="s">
        <v>881</v>
      </c>
      <c r="D72" s="6" t="s">
        <v>148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>
        <v>80</v>
      </c>
      <c r="Z72" s="29"/>
      <c r="AA72" s="29"/>
      <c r="AB72" s="29">
        <v>55</v>
      </c>
      <c r="AC72" s="29"/>
      <c r="AD72" s="29"/>
      <c r="AE72" s="29"/>
      <c r="AF72" s="29">
        <v>130</v>
      </c>
      <c r="AG72" s="29"/>
      <c r="AH72" s="29"/>
      <c r="AI72" s="29"/>
      <c r="AJ72" s="29"/>
      <c r="AK72" s="29"/>
      <c r="AL72" s="29"/>
      <c r="AM72" s="48"/>
      <c r="AN72" s="21">
        <f>IF(AO72&lt;6,SUM(E72:AM72),SUM(LARGE(E72:AM72,{1;2;3;4;5;6})))</f>
        <v>265</v>
      </c>
      <c r="AO72" s="55">
        <f>COUNT(E72:AM72)</f>
        <v>3</v>
      </c>
      <c r="BR72" s="12"/>
      <c r="BS72" s="22"/>
      <c r="BT72" s="22"/>
      <c r="BU72" s="22"/>
      <c r="BV72" s="22"/>
    </row>
    <row r="73" spans="1:74" x14ac:dyDescent="0.2">
      <c r="A73" s="60">
        <v>72</v>
      </c>
      <c r="B73" s="26" t="s">
        <v>111</v>
      </c>
      <c r="C73" s="80" t="s">
        <v>112</v>
      </c>
      <c r="D73" s="6" t="s">
        <v>46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>
        <v>80</v>
      </c>
      <c r="T73" s="29"/>
      <c r="U73" s="29"/>
      <c r="V73" s="29"/>
      <c r="W73" s="29"/>
      <c r="X73" s="29"/>
      <c r="Y73" s="29">
        <v>55</v>
      </c>
      <c r="Z73" s="29"/>
      <c r="AA73" s="29"/>
      <c r="AB73" s="29">
        <v>130</v>
      </c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54"/>
      <c r="AN73" s="21">
        <f>IF(AO73&lt;6,SUM(E73:AM73),SUM(LARGE(E73:AM73,{1;2;3;4;5;6})))</f>
        <v>265</v>
      </c>
      <c r="AO73" s="55">
        <f>COUNT(E73:AM73)</f>
        <v>3</v>
      </c>
      <c r="BR73" s="12"/>
      <c r="BS73" s="22"/>
      <c r="BT73" s="22"/>
      <c r="BU73" s="22"/>
      <c r="BV73" s="22"/>
    </row>
    <row r="74" spans="1:74" x14ac:dyDescent="0.2">
      <c r="A74" s="60">
        <v>73</v>
      </c>
      <c r="B74" s="6" t="s">
        <v>111</v>
      </c>
      <c r="C74" s="80" t="s">
        <v>116</v>
      </c>
      <c r="D74" s="6" t="s">
        <v>231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>
        <v>260</v>
      </c>
      <c r="AJ74" s="29"/>
      <c r="AK74" s="29"/>
      <c r="AL74" s="29"/>
      <c r="AM74" s="48"/>
      <c r="AN74" s="21">
        <f>IF(AO74&lt;6,SUM(E74:AM74),SUM(LARGE(E74:AM74,{1;2;3;4;5;6})))</f>
        <v>260</v>
      </c>
      <c r="AO74" s="55">
        <f>COUNT(E74:AM74)</f>
        <v>1</v>
      </c>
      <c r="BR74" s="12"/>
      <c r="BS74" s="22"/>
      <c r="BT74" s="22"/>
      <c r="BU74" s="22"/>
      <c r="BV74" s="22"/>
    </row>
    <row r="75" spans="1:74" x14ac:dyDescent="0.2">
      <c r="A75" s="60">
        <v>74</v>
      </c>
      <c r="B75" s="26" t="s">
        <v>111</v>
      </c>
      <c r="C75" s="80" t="s">
        <v>262</v>
      </c>
      <c r="D75" s="26" t="s">
        <v>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>
        <v>260</v>
      </c>
      <c r="AJ75" s="29"/>
      <c r="AK75" s="29"/>
      <c r="AL75" s="29"/>
      <c r="AM75" s="48"/>
      <c r="AN75" s="21">
        <f>IF(AO75&lt;6,SUM(E75:AM75),SUM(LARGE(E75:AM75,{1;2;3;4;5;6})))</f>
        <v>260</v>
      </c>
      <c r="AO75" s="55">
        <f>COUNT(E75:AM75)</f>
        <v>1</v>
      </c>
      <c r="BR75" s="12"/>
      <c r="BS75" s="22"/>
      <c r="BT75" s="22"/>
      <c r="BU75" s="22"/>
      <c r="BV75" s="22"/>
    </row>
    <row r="76" spans="1:74" x14ac:dyDescent="0.2">
      <c r="A76" s="60">
        <v>75</v>
      </c>
      <c r="B76" s="6" t="s">
        <v>111</v>
      </c>
      <c r="C76" s="80" t="s">
        <v>113</v>
      </c>
      <c r="D76" s="6" t="s">
        <v>187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>
        <v>250</v>
      </c>
      <c r="AJ76" s="29"/>
      <c r="AK76" s="29"/>
      <c r="AL76" s="29"/>
      <c r="AM76" s="48"/>
      <c r="AN76" s="21">
        <f>IF(AO76&lt;6,SUM(E76:AM76),SUM(LARGE(E76:AM76,{1;2;3;4;5;6})))</f>
        <v>250</v>
      </c>
      <c r="AO76" s="55">
        <f>COUNT(E76:AM76)</f>
        <v>1</v>
      </c>
      <c r="BR76" s="12"/>
      <c r="BS76" s="22"/>
      <c r="BT76" s="22"/>
      <c r="BU76" s="22"/>
      <c r="BV76" s="22"/>
    </row>
    <row r="77" spans="1:74" x14ac:dyDescent="0.2">
      <c r="A77" s="60">
        <v>76</v>
      </c>
      <c r="B77" s="6" t="s">
        <v>111</v>
      </c>
      <c r="C77" s="80" t="s">
        <v>205</v>
      </c>
      <c r="D77" s="6" t="s">
        <v>732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>
        <v>250</v>
      </c>
      <c r="AE77" s="29"/>
      <c r="AF77" s="29"/>
      <c r="AG77" s="29"/>
      <c r="AH77" s="29"/>
      <c r="AI77" s="29"/>
      <c r="AJ77" s="29"/>
      <c r="AK77" s="29"/>
      <c r="AL77" s="29"/>
      <c r="AM77" s="48"/>
      <c r="AN77" s="21">
        <f>IF(AO77&lt;6,SUM(E77:AM77),SUM(LARGE(E77:AM77,{1;2;3;4;5;6})))</f>
        <v>250</v>
      </c>
      <c r="AO77" s="55">
        <f>COUNT(E77:AM77)</f>
        <v>1</v>
      </c>
      <c r="BR77" s="12"/>
      <c r="BS77" s="22"/>
      <c r="BT77" s="22"/>
      <c r="BU77" s="22"/>
      <c r="BV77" s="22"/>
    </row>
    <row r="78" spans="1:74" x14ac:dyDescent="0.2">
      <c r="A78" s="60">
        <v>77</v>
      </c>
      <c r="B78" s="26" t="s">
        <v>111</v>
      </c>
      <c r="C78" s="80" t="s">
        <v>113</v>
      </c>
      <c r="D78" s="6" t="s">
        <v>47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>
        <v>250</v>
      </c>
      <c r="AJ78" s="29"/>
      <c r="AK78" s="29"/>
      <c r="AL78" s="29"/>
      <c r="AM78" s="48"/>
      <c r="AN78" s="21">
        <f>IF(AO78&lt;6,SUM(E78:AM78),SUM(LARGE(E78:AM78,{1;2;3;4;5;6})))</f>
        <v>250</v>
      </c>
      <c r="AO78" s="55">
        <f>COUNT(E78:AM78)</f>
        <v>1</v>
      </c>
      <c r="BR78" s="12"/>
      <c r="BS78" s="22"/>
      <c r="BT78" s="22"/>
      <c r="BU78" s="22"/>
      <c r="BV78" s="22"/>
    </row>
    <row r="79" spans="1:74" x14ac:dyDescent="0.2">
      <c r="A79" s="60">
        <v>78</v>
      </c>
      <c r="B79" s="26" t="s">
        <v>111</v>
      </c>
      <c r="C79" s="80" t="s">
        <v>117</v>
      </c>
      <c r="D79" s="6" t="s">
        <v>584</v>
      </c>
      <c r="E79" s="87"/>
      <c r="F79" s="87"/>
      <c r="G79" s="87"/>
      <c r="H79" s="87"/>
      <c r="I79" s="87"/>
      <c r="J79" s="87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>
        <v>55</v>
      </c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>
        <v>190</v>
      </c>
      <c r="AJ79" s="29"/>
      <c r="AK79" s="29"/>
      <c r="AL79" s="29"/>
      <c r="AM79" s="54"/>
      <c r="AN79" s="21">
        <f>IF(AO79&lt;6,SUM(E79:AM79),SUM(LARGE(E79:AM79,{1;2;3;4;5;6})))</f>
        <v>245</v>
      </c>
      <c r="AO79" s="55">
        <f>COUNT(E79:AM79)</f>
        <v>2</v>
      </c>
      <c r="BR79" s="12"/>
      <c r="BS79" s="22"/>
      <c r="BT79" s="22"/>
      <c r="BU79" s="22"/>
      <c r="BV79" s="22"/>
    </row>
    <row r="80" spans="1:74" x14ac:dyDescent="0.2">
      <c r="A80" s="60">
        <v>79</v>
      </c>
      <c r="B80" s="26" t="s">
        <v>111</v>
      </c>
      <c r="C80" s="80" t="s">
        <v>113</v>
      </c>
      <c r="D80" s="6" t="s">
        <v>701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>
        <v>25</v>
      </c>
      <c r="AC80" s="54"/>
      <c r="AD80" s="54">
        <v>130</v>
      </c>
      <c r="AE80" s="54"/>
      <c r="AF80" s="54"/>
      <c r="AG80" s="54">
        <v>20</v>
      </c>
      <c r="AH80" s="54"/>
      <c r="AI80" s="54">
        <v>70</v>
      </c>
      <c r="AJ80" s="54"/>
      <c r="AK80" s="54"/>
      <c r="AL80" s="54"/>
      <c r="AM80" s="54"/>
      <c r="AN80" s="21">
        <f>IF(AO80&lt;6,SUM(E80:AM80),SUM(LARGE(E80:AM80,{1;2;3;4;5;6})))</f>
        <v>245</v>
      </c>
      <c r="AO80" s="55">
        <f>COUNT(E80:AM80)</f>
        <v>4</v>
      </c>
      <c r="BR80" s="12"/>
      <c r="BS80" s="22"/>
      <c r="BT80" s="22"/>
      <c r="BU80" s="22"/>
      <c r="BV80" s="22"/>
    </row>
    <row r="81" spans="1:74" x14ac:dyDescent="0.2">
      <c r="A81" s="60">
        <v>80</v>
      </c>
      <c r="B81" s="6" t="s">
        <v>111</v>
      </c>
      <c r="C81" s="80" t="s">
        <v>392</v>
      </c>
      <c r="D81" s="6" t="s">
        <v>279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>
        <v>35</v>
      </c>
      <c r="Z81" s="29"/>
      <c r="AA81" s="29">
        <v>100</v>
      </c>
      <c r="AB81" s="29"/>
      <c r="AC81" s="29">
        <v>25</v>
      </c>
      <c r="AD81" s="29"/>
      <c r="AE81" s="29"/>
      <c r="AF81" s="29"/>
      <c r="AG81" s="29"/>
      <c r="AH81" s="29">
        <v>80</v>
      </c>
      <c r="AI81" s="29"/>
      <c r="AJ81" s="29"/>
      <c r="AK81" s="29"/>
      <c r="AL81" s="29"/>
      <c r="AM81" s="48"/>
      <c r="AN81" s="21">
        <f>IF(AO81&lt;6,SUM(E81:AM81),SUM(LARGE(E81:AM81,{1;2;3;4;5;6})))</f>
        <v>240</v>
      </c>
      <c r="AO81" s="55">
        <f>COUNT(E81:AM81)</f>
        <v>4</v>
      </c>
      <c r="BR81" s="12"/>
      <c r="BS81" s="22"/>
      <c r="BT81" s="22"/>
      <c r="BU81" s="22"/>
      <c r="BV81" s="22"/>
    </row>
    <row r="82" spans="1:74" x14ac:dyDescent="0.2">
      <c r="A82" s="60">
        <v>81</v>
      </c>
      <c r="B82" s="26" t="s">
        <v>111</v>
      </c>
      <c r="C82" s="80" t="s">
        <v>392</v>
      </c>
      <c r="D82" s="6" t="s">
        <v>394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>
        <v>70</v>
      </c>
      <c r="T82" s="54"/>
      <c r="U82" s="54"/>
      <c r="V82" s="54"/>
      <c r="W82" s="54"/>
      <c r="X82" s="54"/>
      <c r="Y82" s="54">
        <v>70</v>
      </c>
      <c r="Z82" s="54"/>
      <c r="AA82" s="54"/>
      <c r="AB82" s="54"/>
      <c r="AC82" s="54"/>
      <c r="AD82" s="54"/>
      <c r="AE82" s="54"/>
      <c r="AF82" s="54"/>
      <c r="AG82" s="54"/>
      <c r="AH82" s="54">
        <v>100</v>
      </c>
      <c r="AI82" s="54"/>
      <c r="AJ82" s="54"/>
      <c r="AK82" s="54"/>
      <c r="AL82" s="54"/>
      <c r="AM82" s="54"/>
      <c r="AN82" s="21">
        <f>IF(AO82&lt;6,SUM(E82:AM82),SUM(LARGE(E82:AM82,{1;2;3;4;5;6})))</f>
        <v>240</v>
      </c>
      <c r="AO82" s="55">
        <f>COUNT(E82:AM82)</f>
        <v>3</v>
      </c>
      <c r="BR82" s="12"/>
      <c r="BS82" s="22"/>
      <c r="BT82" s="22"/>
      <c r="BU82" s="22"/>
      <c r="BV82" s="22"/>
    </row>
    <row r="83" spans="1:74" x14ac:dyDescent="0.2">
      <c r="A83" s="60">
        <v>82</v>
      </c>
      <c r="B83" s="6" t="s">
        <v>111</v>
      </c>
      <c r="C83" s="80" t="s">
        <v>120</v>
      </c>
      <c r="D83" s="6" t="s">
        <v>350</v>
      </c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29">
        <v>80</v>
      </c>
      <c r="AA83" s="87"/>
      <c r="AB83" s="87"/>
      <c r="AC83" s="87"/>
      <c r="AD83" s="87"/>
      <c r="AE83" s="87"/>
      <c r="AF83" s="87"/>
      <c r="AG83" s="29">
        <v>30</v>
      </c>
      <c r="AH83" s="87"/>
      <c r="AI83" s="29">
        <v>130</v>
      </c>
      <c r="AJ83" s="87"/>
      <c r="AK83" s="87"/>
      <c r="AL83" s="87"/>
      <c r="AM83" s="48"/>
      <c r="AN83" s="21">
        <f>IF(AO83&lt;6,SUM(E83:AM83),SUM(LARGE(E83:AM83,{1;2;3;4;5;6})))</f>
        <v>240</v>
      </c>
      <c r="AO83" s="55">
        <f>COUNT(E83:AM83)</f>
        <v>3</v>
      </c>
      <c r="BR83" s="12"/>
      <c r="BS83" s="22"/>
      <c r="BT83" s="22"/>
      <c r="BU83" s="22"/>
      <c r="BV83" s="22"/>
    </row>
    <row r="84" spans="1:74" x14ac:dyDescent="0.2">
      <c r="A84" s="60">
        <v>83</v>
      </c>
      <c r="B84" s="26" t="s">
        <v>111</v>
      </c>
      <c r="C84" s="79" t="s">
        <v>205</v>
      </c>
      <c r="D84" s="6" t="s">
        <v>289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87"/>
      <c r="R84" s="87"/>
      <c r="S84" s="29">
        <v>14</v>
      </c>
      <c r="T84" s="29"/>
      <c r="U84" s="87"/>
      <c r="V84" s="87"/>
      <c r="W84" s="87"/>
      <c r="X84" s="87"/>
      <c r="Y84" s="29">
        <v>25</v>
      </c>
      <c r="Z84" s="87"/>
      <c r="AA84" s="29">
        <v>130</v>
      </c>
      <c r="AB84" s="29"/>
      <c r="AC84" s="29"/>
      <c r="AD84" s="29"/>
      <c r="AE84" s="29"/>
      <c r="AF84" s="29">
        <v>70</v>
      </c>
      <c r="AG84" s="87"/>
      <c r="AH84" s="87"/>
      <c r="AI84" s="87"/>
      <c r="AJ84" s="87"/>
      <c r="AK84" s="87"/>
      <c r="AL84" s="87"/>
      <c r="AM84" s="48"/>
      <c r="AN84" s="21">
        <f>IF(AO84&lt;6,SUM(E84:AM84),SUM(LARGE(E84:AM84,{1;2;3;4;5;6})))</f>
        <v>239</v>
      </c>
      <c r="AO84" s="55">
        <f>COUNT(E84:AM84)</f>
        <v>4</v>
      </c>
      <c r="BR84" s="12"/>
      <c r="BS84" s="22"/>
      <c r="BT84" s="22"/>
      <c r="BU84" s="22"/>
      <c r="BV84" s="22"/>
    </row>
    <row r="85" spans="1:74" x14ac:dyDescent="0.2">
      <c r="A85" s="60">
        <v>84</v>
      </c>
      <c r="B85" s="26" t="s">
        <v>111</v>
      </c>
      <c r="C85" s="80" t="s">
        <v>112</v>
      </c>
      <c r="D85" s="6" t="s">
        <v>35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29">
        <v>215</v>
      </c>
      <c r="AD85" s="87"/>
      <c r="AE85" s="87"/>
      <c r="AF85" s="87"/>
      <c r="AG85" s="87"/>
      <c r="AH85" s="87"/>
      <c r="AI85" s="87"/>
      <c r="AJ85" s="87"/>
      <c r="AK85" s="87"/>
      <c r="AL85" s="87"/>
      <c r="AM85" s="54"/>
      <c r="AN85" s="21">
        <f>IF(AO85&lt;6,SUM(E85:AM85),SUM(LARGE(E85:AM85,{1;2;3;4;5;6})))</f>
        <v>215</v>
      </c>
      <c r="AO85" s="55">
        <f>COUNT(E85:AM85)</f>
        <v>1</v>
      </c>
      <c r="BR85" s="12"/>
      <c r="BS85" s="22"/>
      <c r="BT85" s="22"/>
      <c r="BU85" s="22"/>
      <c r="BV85" s="22"/>
    </row>
    <row r="86" spans="1:74" x14ac:dyDescent="0.2">
      <c r="A86" s="60">
        <v>85</v>
      </c>
      <c r="B86" s="26" t="s">
        <v>111</v>
      </c>
      <c r="C86" s="80" t="s">
        <v>112</v>
      </c>
      <c r="D86" s="6" t="s">
        <v>297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>
        <v>215</v>
      </c>
      <c r="AD86" s="54"/>
      <c r="AE86" s="54"/>
      <c r="AF86" s="54"/>
      <c r="AG86" s="54"/>
      <c r="AH86" s="88">
        <v>0</v>
      </c>
      <c r="AI86" s="88"/>
      <c r="AJ86" s="88"/>
      <c r="AK86" s="88"/>
      <c r="AL86" s="88"/>
      <c r="AM86" s="54"/>
      <c r="AN86" s="21">
        <f>IF(AO86&lt;6,SUM(E86:AM86),SUM(LARGE(E86:AM86,{1;2;3;4;5;6})))</f>
        <v>215</v>
      </c>
      <c r="AO86" s="55">
        <f>COUNT(E86:AM86)</f>
        <v>2</v>
      </c>
      <c r="BR86" s="12"/>
      <c r="BS86" s="22"/>
      <c r="BT86" s="22"/>
      <c r="BU86" s="22"/>
      <c r="BV86" s="22"/>
    </row>
    <row r="87" spans="1:74" x14ac:dyDescent="0.2">
      <c r="A87" s="60">
        <v>86</v>
      </c>
      <c r="B87" s="26" t="s">
        <v>111</v>
      </c>
      <c r="C87" s="79" t="s">
        <v>113</v>
      </c>
      <c r="D87" s="26" t="s">
        <v>313</v>
      </c>
      <c r="E87" s="54"/>
      <c r="F87" s="54"/>
      <c r="G87" s="54"/>
      <c r="H87" s="54"/>
      <c r="I87" s="54"/>
      <c r="J87" s="54"/>
      <c r="K87" s="88"/>
      <c r="L87" s="88"/>
      <c r="M87" s="88"/>
      <c r="N87" s="88"/>
      <c r="O87" s="88"/>
      <c r="P87" s="88"/>
      <c r="Q87" s="54"/>
      <c r="R87" s="54"/>
      <c r="S87" s="54"/>
      <c r="T87" s="54"/>
      <c r="U87" s="54">
        <v>25</v>
      </c>
      <c r="V87" s="88">
        <v>0</v>
      </c>
      <c r="W87" s="54"/>
      <c r="X87" s="54"/>
      <c r="Y87" s="54"/>
      <c r="Z87" s="54">
        <v>30</v>
      </c>
      <c r="AA87" s="54">
        <v>55</v>
      </c>
      <c r="AB87" s="54">
        <v>20</v>
      </c>
      <c r="AC87" s="54">
        <v>30</v>
      </c>
      <c r="AD87" s="54">
        <v>0</v>
      </c>
      <c r="AE87" s="54"/>
      <c r="AF87" s="54"/>
      <c r="AG87" s="54">
        <v>20</v>
      </c>
      <c r="AH87" s="54"/>
      <c r="AI87" s="54">
        <v>55</v>
      </c>
      <c r="AJ87" s="54"/>
      <c r="AK87" s="54"/>
      <c r="AL87" s="54"/>
      <c r="AM87" s="54"/>
      <c r="AN87" s="21">
        <f>IF(AO87&lt;6,SUM(E87:AM87),SUM(LARGE(E87:AM87,{1;2;3;4;5;6})))</f>
        <v>215</v>
      </c>
      <c r="AO87" s="55">
        <f>COUNT(E87:AM87)</f>
        <v>9</v>
      </c>
      <c r="BR87" s="12"/>
      <c r="BS87" s="22"/>
      <c r="BT87" s="22"/>
      <c r="BU87" s="22"/>
      <c r="BV87" s="22"/>
    </row>
    <row r="88" spans="1:74" x14ac:dyDescent="0.2">
      <c r="A88" s="60">
        <v>87</v>
      </c>
      <c r="B88" s="26" t="s">
        <v>111</v>
      </c>
      <c r="C88" s="80" t="s">
        <v>881</v>
      </c>
      <c r="D88" s="6" t="s">
        <v>220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108"/>
      <c r="Q88" s="54"/>
      <c r="R88" s="54"/>
      <c r="S88" s="54">
        <v>55</v>
      </c>
      <c r="T88" s="54"/>
      <c r="U88" s="54"/>
      <c r="V88" s="54"/>
      <c r="W88" s="54"/>
      <c r="X88" s="54"/>
      <c r="Y88" s="54"/>
      <c r="Z88" s="54"/>
      <c r="AA88" s="54">
        <v>160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21">
        <f>IF(AO88&lt;6,SUM(E88:AM88),SUM(LARGE(E88:AM88,{1;2;3;4;5;6})))</f>
        <v>215</v>
      </c>
      <c r="AO88" s="55">
        <f>COUNT(E88:AM88)</f>
        <v>2</v>
      </c>
      <c r="BR88" s="12"/>
      <c r="BS88" s="22"/>
      <c r="BT88" s="22"/>
      <c r="BU88" s="22"/>
      <c r="BV88" s="22"/>
    </row>
    <row r="89" spans="1:74" x14ac:dyDescent="0.2">
      <c r="A89" s="60">
        <v>88</v>
      </c>
      <c r="B89" s="26" t="s">
        <v>111</v>
      </c>
      <c r="C89" s="80" t="s">
        <v>433</v>
      </c>
      <c r="D89" s="8" t="s">
        <v>455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>
        <v>20</v>
      </c>
      <c r="T89" s="29"/>
      <c r="U89" s="29"/>
      <c r="V89" s="29"/>
      <c r="W89" s="29"/>
      <c r="X89" s="29"/>
      <c r="Y89" s="29"/>
      <c r="Z89" s="29"/>
      <c r="AA89" s="29">
        <v>55</v>
      </c>
      <c r="AB89" s="29"/>
      <c r="AC89" s="87">
        <v>0</v>
      </c>
      <c r="AD89" s="29">
        <v>100</v>
      </c>
      <c r="AE89" s="29">
        <v>35</v>
      </c>
      <c r="AF89" s="29"/>
      <c r="AG89" s="29"/>
      <c r="AH89" s="29"/>
      <c r="AI89" s="87">
        <v>0</v>
      </c>
      <c r="AJ89" s="29"/>
      <c r="AK89" s="29"/>
      <c r="AL89" s="29"/>
      <c r="AM89" s="54"/>
      <c r="AN89" s="21">
        <f>IF(AO89&lt;6,SUM(E89:AM89),SUM(LARGE(E89:AM89,{1;2;3;4;5;6})))</f>
        <v>210</v>
      </c>
      <c r="AO89" s="55">
        <f>COUNT(E89:AM89)</f>
        <v>6</v>
      </c>
      <c r="BR89" s="12"/>
      <c r="BS89" s="22"/>
      <c r="BT89" s="22"/>
      <c r="BU89" s="22"/>
      <c r="BV89" s="22"/>
    </row>
    <row r="90" spans="1:74" x14ac:dyDescent="0.2">
      <c r="A90" s="60">
        <v>89</v>
      </c>
      <c r="B90" s="26" t="s">
        <v>111</v>
      </c>
      <c r="C90" s="79" t="s">
        <v>205</v>
      </c>
      <c r="D90" s="6" t="s">
        <v>311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>
        <v>130</v>
      </c>
      <c r="AB90" s="29"/>
      <c r="AC90" s="29"/>
      <c r="AD90" s="29"/>
      <c r="AE90" s="29"/>
      <c r="AF90" s="29">
        <v>70</v>
      </c>
      <c r="AG90" s="29"/>
      <c r="AH90" s="29"/>
      <c r="AI90" s="29"/>
      <c r="AJ90" s="29"/>
      <c r="AK90" s="29"/>
      <c r="AL90" s="29"/>
      <c r="AM90" s="48"/>
      <c r="AN90" s="21">
        <f>IF(AO90&lt;6,SUM(E90:AM90),SUM(LARGE(E90:AM90,{1;2;3;4;5;6})))</f>
        <v>200</v>
      </c>
      <c r="AO90" s="55">
        <f>COUNT(E90:AM90)</f>
        <v>2</v>
      </c>
      <c r="BR90" s="12"/>
      <c r="BS90" s="22"/>
      <c r="BT90" s="22"/>
      <c r="BU90" s="22"/>
      <c r="BV90" s="22"/>
    </row>
    <row r="91" spans="1:74" x14ac:dyDescent="0.2">
      <c r="A91" s="60">
        <v>90</v>
      </c>
      <c r="B91" s="26" t="s">
        <v>111</v>
      </c>
      <c r="C91" s="80"/>
      <c r="D91" s="8" t="s">
        <v>866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>
        <v>190</v>
      </c>
      <c r="AJ91" s="30"/>
      <c r="AK91" s="30"/>
      <c r="AL91" s="30"/>
      <c r="AM91" s="54"/>
      <c r="AN91" s="21">
        <f>IF(AO91&lt;6,SUM(E91:AM91),SUM(LARGE(E91:AM91,{1;2;3;4;5;6})))</f>
        <v>190</v>
      </c>
      <c r="AO91" s="55">
        <f>COUNT(E91:AM91)</f>
        <v>1</v>
      </c>
      <c r="BR91" s="12"/>
      <c r="BS91" s="22"/>
      <c r="BT91" s="22"/>
      <c r="BU91" s="22"/>
      <c r="BV91" s="22"/>
    </row>
    <row r="92" spans="1:74" x14ac:dyDescent="0.2">
      <c r="A92" s="60">
        <v>91</v>
      </c>
      <c r="B92" s="26" t="s">
        <v>111</v>
      </c>
      <c r="C92" s="81" t="s">
        <v>117</v>
      </c>
      <c r="D92" s="10" t="s">
        <v>29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>
        <v>190</v>
      </c>
      <c r="AJ92" s="29"/>
      <c r="AK92" s="29"/>
      <c r="AL92" s="29"/>
      <c r="AM92" s="54"/>
      <c r="AN92" s="21">
        <f>IF(AO92&lt;6,SUM(E92:AM92),SUM(LARGE(E92:AM92,{1;2;3;4;5;6})))</f>
        <v>190</v>
      </c>
      <c r="AO92" s="55">
        <f>COUNT(E92:AM92)</f>
        <v>1</v>
      </c>
      <c r="BR92" s="12"/>
      <c r="BS92" s="22"/>
      <c r="BT92" s="22"/>
      <c r="BU92" s="22"/>
      <c r="BV92" s="22"/>
    </row>
    <row r="93" spans="1:74" x14ac:dyDescent="0.2">
      <c r="A93" s="60">
        <v>92</v>
      </c>
      <c r="B93" s="6" t="s">
        <v>111</v>
      </c>
      <c r="C93" s="80" t="s">
        <v>125</v>
      </c>
      <c r="D93" s="8" t="s">
        <v>155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>
        <v>190</v>
      </c>
      <c r="AD93" s="29"/>
      <c r="AE93" s="29"/>
      <c r="AF93" s="29"/>
      <c r="AG93" s="29"/>
      <c r="AH93" s="29"/>
      <c r="AI93" s="29"/>
      <c r="AJ93" s="29"/>
      <c r="AK93" s="29"/>
      <c r="AL93" s="29"/>
      <c r="AM93" s="30"/>
      <c r="AN93" s="21">
        <f>IF(AO93&lt;6,SUM(E93:AM93),SUM(LARGE(E93:AM93,{1;2;3;4;5;6})))</f>
        <v>190</v>
      </c>
      <c r="AO93" s="55">
        <f>COUNT(E93:AM93)</f>
        <v>1</v>
      </c>
      <c r="BR93" s="12"/>
      <c r="BS93" s="22"/>
      <c r="BT93" s="22"/>
      <c r="BU93" s="22"/>
      <c r="BV93" s="22"/>
    </row>
    <row r="94" spans="1:74" x14ac:dyDescent="0.2">
      <c r="A94" s="60">
        <v>93</v>
      </c>
      <c r="B94" s="6" t="s">
        <v>111</v>
      </c>
      <c r="C94" s="80" t="s">
        <v>392</v>
      </c>
      <c r="D94" s="6" t="s">
        <v>223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87"/>
      <c r="Q94" s="87"/>
      <c r="R94" s="87"/>
      <c r="S94" s="87"/>
      <c r="T94" s="87"/>
      <c r="U94" s="87"/>
      <c r="V94" s="87"/>
      <c r="W94" s="87"/>
      <c r="X94" s="87"/>
      <c r="Y94" s="29">
        <v>35</v>
      </c>
      <c r="Z94" s="87"/>
      <c r="AA94" s="29">
        <v>100</v>
      </c>
      <c r="AB94" s="29"/>
      <c r="AC94" s="29">
        <v>20</v>
      </c>
      <c r="AD94" s="29"/>
      <c r="AE94" s="29">
        <v>35</v>
      </c>
      <c r="AF94" s="87"/>
      <c r="AG94" s="87"/>
      <c r="AH94" s="87"/>
      <c r="AI94" s="87"/>
      <c r="AJ94" s="87"/>
      <c r="AK94" s="87"/>
      <c r="AL94" s="87"/>
      <c r="AM94" s="48"/>
      <c r="AN94" s="21">
        <f>IF(AO94&lt;6,SUM(E94:AM94),SUM(LARGE(E94:AM94,{1;2;3;4;5;6})))</f>
        <v>190</v>
      </c>
      <c r="AO94" s="55">
        <f>COUNT(E94:AM94)</f>
        <v>4</v>
      </c>
      <c r="BR94" s="12"/>
      <c r="BS94" s="22"/>
      <c r="BT94" s="22"/>
      <c r="BU94" s="22"/>
      <c r="BV94" s="22"/>
    </row>
    <row r="95" spans="1:74" x14ac:dyDescent="0.2">
      <c r="A95" s="60">
        <v>94</v>
      </c>
      <c r="B95" s="26" t="s">
        <v>111</v>
      </c>
      <c r="C95" s="80"/>
      <c r="D95" s="6" t="s">
        <v>734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>
        <v>80</v>
      </c>
      <c r="AE95" s="54">
        <v>30</v>
      </c>
      <c r="AF95" s="54">
        <v>55</v>
      </c>
      <c r="AG95" s="54">
        <v>20</v>
      </c>
      <c r="AH95" s="54"/>
      <c r="AI95" s="54"/>
      <c r="AJ95" s="54"/>
      <c r="AK95" s="54"/>
      <c r="AL95" s="54"/>
      <c r="AM95" s="54"/>
      <c r="AN95" s="21">
        <f>IF(AO95&lt;6,SUM(E95:AM95),SUM(LARGE(E95:AM95,{1;2;3;4;5;6})))</f>
        <v>185</v>
      </c>
      <c r="AO95" s="55">
        <f>COUNT(E95:AM95)</f>
        <v>4</v>
      </c>
      <c r="BR95" s="12"/>
      <c r="BS95" s="22"/>
      <c r="BT95" s="22"/>
      <c r="BU95" s="22"/>
      <c r="BV95" s="22"/>
    </row>
    <row r="96" spans="1:74" x14ac:dyDescent="0.2">
      <c r="A96" s="60">
        <v>95</v>
      </c>
      <c r="B96" s="6" t="s">
        <v>111</v>
      </c>
      <c r="C96" s="80" t="s">
        <v>113</v>
      </c>
      <c r="D96" s="6" t="s">
        <v>21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>
        <v>55</v>
      </c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>
        <v>130</v>
      </c>
      <c r="AH96" s="29"/>
      <c r="AI96" s="29"/>
      <c r="AJ96" s="29"/>
      <c r="AK96" s="29"/>
      <c r="AL96" s="29"/>
      <c r="AM96" s="48"/>
      <c r="AN96" s="21">
        <f>IF(AO96&lt;6,SUM(E96:AM96),SUM(LARGE(E96:AM96,{1;2;3;4;5;6})))</f>
        <v>185</v>
      </c>
      <c r="AO96" s="55">
        <f>COUNT(E96:AM96)</f>
        <v>2</v>
      </c>
      <c r="BR96" s="12"/>
      <c r="BS96" s="22"/>
      <c r="BT96" s="22"/>
      <c r="BU96" s="22"/>
      <c r="BV96" s="22"/>
    </row>
    <row r="97" spans="1:74" x14ac:dyDescent="0.2">
      <c r="A97" s="60">
        <v>96</v>
      </c>
      <c r="B97" s="26" t="s">
        <v>111</v>
      </c>
      <c r="C97" s="80" t="s">
        <v>392</v>
      </c>
      <c r="D97" s="8" t="s">
        <v>88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>
        <v>80</v>
      </c>
      <c r="AB97" s="54"/>
      <c r="AC97" s="54">
        <v>20</v>
      </c>
      <c r="AD97" s="54"/>
      <c r="AE97" s="54"/>
      <c r="AF97" s="54"/>
      <c r="AG97" s="54"/>
      <c r="AH97" s="54">
        <v>70</v>
      </c>
      <c r="AI97" s="54"/>
      <c r="AJ97" s="54"/>
      <c r="AK97" s="54"/>
      <c r="AL97" s="54"/>
      <c r="AM97" s="54"/>
      <c r="AN97" s="21">
        <f>IF(AO97&lt;6,SUM(E97:AM97),SUM(LARGE(E97:AM97,{1;2;3;4;5;6})))</f>
        <v>170</v>
      </c>
      <c r="AO97" s="55">
        <f>COUNT(E97:AM97)</f>
        <v>3</v>
      </c>
      <c r="BR97" s="12"/>
      <c r="BS97" s="22"/>
      <c r="BT97" s="22"/>
      <c r="BU97" s="22"/>
      <c r="BV97" s="22"/>
    </row>
    <row r="98" spans="1:74" x14ac:dyDescent="0.2">
      <c r="A98" s="61">
        <v>97</v>
      </c>
      <c r="B98" s="26" t="s">
        <v>111</v>
      </c>
      <c r="C98" s="80" t="s">
        <v>113</v>
      </c>
      <c r="D98" s="8" t="s">
        <v>541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>
        <v>20</v>
      </c>
      <c r="V98" s="29"/>
      <c r="W98" s="29"/>
      <c r="X98" s="29"/>
      <c r="Y98" s="29">
        <v>30</v>
      </c>
      <c r="Z98" s="29">
        <v>35</v>
      </c>
      <c r="AA98" s="29"/>
      <c r="AB98" s="29"/>
      <c r="AC98" s="29"/>
      <c r="AD98" s="29"/>
      <c r="AE98" s="29"/>
      <c r="AF98" s="29"/>
      <c r="AG98" s="29">
        <v>15</v>
      </c>
      <c r="AH98" s="29"/>
      <c r="AI98" s="29">
        <v>70</v>
      </c>
      <c r="AJ98" s="29"/>
      <c r="AK98" s="29"/>
      <c r="AL98" s="29"/>
      <c r="AM98" s="54"/>
      <c r="AN98" s="21">
        <f>IF(AO98&lt;6,SUM(E98:AM98),SUM(LARGE(E98:AM98,{1;2;3;4;5;6})))</f>
        <v>170</v>
      </c>
      <c r="AO98" s="55">
        <f>COUNT(E98:AM98)</f>
        <v>5</v>
      </c>
      <c r="BR98" s="12"/>
      <c r="BS98" s="22"/>
      <c r="BT98" s="22"/>
      <c r="BU98" s="22"/>
      <c r="BV98" s="22"/>
    </row>
    <row r="99" spans="1:74" x14ac:dyDescent="0.2">
      <c r="A99" s="61">
        <v>98</v>
      </c>
      <c r="B99" s="26" t="s">
        <v>111</v>
      </c>
      <c r="C99" s="80" t="s">
        <v>117</v>
      </c>
      <c r="D99" s="6" t="s">
        <v>212</v>
      </c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29">
        <v>35</v>
      </c>
      <c r="V99" s="29">
        <v>130</v>
      </c>
      <c r="W99" s="29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48"/>
      <c r="AN99" s="21">
        <f>IF(AO99&lt;6,SUM(E99:AM99),SUM(LARGE(E99:AM99,{1;2;3;4;5;6})))</f>
        <v>165</v>
      </c>
      <c r="AO99" s="55">
        <f>COUNT(E99:AM99)</f>
        <v>2</v>
      </c>
      <c r="BR99" s="12"/>
      <c r="BS99" s="22"/>
      <c r="BT99" s="22"/>
      <c r="BU99" s="22"/>
      <c r="BV99" s="22"/>
    </row>
    <row r="100" spans="1:74" x14ac:dyDescent="0.2">
      <c r="A100" s="61">
        <v>99</v>
      </c>
      <c r="B100" s="26" t="s">
        <v>111</v>
      </c>
      <c r="C100" s="79" t="s">
        <v>113</v>
      </c>
      <c r="D100" s="85" t="s">
        <v>198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>
        <v>70</v>
      </c>
      <c r="AB100" s="54"/>
      <c r="AC100" s="54">
        <v>35</v>
      </c>
      <c r="AD100" s="54"/>
      <c r="AE100" s="54"/>
      <c r="AF100" s="54">
        <v>55</v>
      </c>
      <c r="AG100" s="54"/>
      <c r="AH100" s="54"/>
      <c r="AI100" s="54"/>
      <c r="AJ100" s="54"/>
      <c r="AK100" s="54"/>
      <c r="AL100" s="54"/>
      <c r="AM100" s="54"/>
      <c r="AN100" s="21">
        <f>IF(AO100&lt;6,SUM(E100:AM100),SUM(LARGE(E100:AM100,{1;2;3;4;5;6})))</f>
        <v>160</v>
      </c>
      <c r="AO100" s="55">
        <f>COUNT(E100:AM100)</f>
        <v>3</v>
      </c>
      <c r="BR100" s="12"/>
      <c r="BS100" s="22"/>
      <c r="BT100" s="22"/>
      <c r="BU100" s="22"/>
      <c r="BV100" s="22"/>
    </row>
    <row r="101" spans="1:74" x14ac:dyDescent="0.2">
      <c r="A101" s="61">
        <v>100</v>
      </c>
      <c r="B101" s="6" t="s">
        <v>111</v>
      </c>
      <c r="C101" s="80" t="s">
        <v>123</v>
      </c>
      <c r="D101" s="6" t="s">
        <v>891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29">
        <v>160</v>
      </c>
      <c r="AE101" s="87"/>
      <c r="AF101" s="87"/>
      <c r="AG101" s="87"/>
      <c r="AH101" s="87"/>
      <c r="AI101" s="87">
        <v>0</v>
      </c>
      <c r="AJ101" s="87"/>
      <c r="AK101" s="87"/>
      <c r="AL101" s="87"/>
      <c r="AM101" s="48"/>
      <c r="AN101" s="21">
        <f>IF(AO101&lt;6,SUM(E101:AM101),SUM(LARGE(E101:AM101,{1;2;3;4;5;6})))</f>
        <v>160</v>
      </c>
      <c r="AO101" s="55">
        <f>COUNT(E101:AM101)</f>
        <v>2</v>
      </c>
      <c r="BR101" s="12"/>
      <c r="BS101" s="22"/>
      <c r="BT101" s="22"/>
      <c r="BU101" s="22"/>
      <c r="BV101" s="22"/>
    </row>
    <row r="102" spans="1:74" x14ac:dyDescent="0.2">
      <c r="A102" s="61">
        <v>101</v>
      </c>
      <c r="B102" s="26" t="s">
        <v>111</v>
      </c>
      <c r="C102" s="80" t="s">
        <v>113</v>
      </c>
      <c r="D102" s="8" t="s">
        <v>199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>
        <v>70</v>
      </c>
      <c r="AB102" s="30"/>
      <c r="AC102" s="30">
        <v>35</v>
      </c>
      <c r="AD102" s="30"/>
      <c r="AE102" s="30"/>
      <c r="AF102" s="30">
        <v>55</v>
      </c>
      <c r="AG102" s="30"/>
      <c r="AH102" s="30"/>
      <c r="AI102" s="30"/>
      <c r="AJ102" s="30"/>
      <c r="AK102" s="30"/>
      <c r="AL102" s="30"/>
      <c r="AM102" s="30"/>
      <c r="AN102" s="21">
        <f>IF(AO102&lt;6,SUM(E102:AM102),SUM(LARGE(E102:AM102,{1;2;3;4;5;6})))</f>
        <v>160</v>
      </c>
      <c r="AO102" s="55">
        <f>COUNT(E102:AM102)</f>
        <v>3</v>
      </c>
      <c r="BR102" s="12"/>
      <c r="BS102" s="22"/>
      <c r="BT102" s="22"/>
      <c r="BU102" s="22"/>
      <c r="BV102" s="22"/>
    </row>
    <row r="103" spans="1:74" x14ac:dyDescent="0.2">
      <c r="A103" s="61">
        <v>102</v>
      </c>
      <c r="B103" s="26" t="s">
        <v>111</v>
      </c>
      <c r="C103" s="80" t="s">
        <v>887</v>
      </c>
      <c r="D103" s="37" t="s">
        <v>191</v>
      </c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29">
        <v>160</v>
      </c>
      <c r="AB103" s="29"/>
      <c r="AC103" s="29"/>
      <c r="AD103" s="29"/>
      <c r="AE103" s="87">
        <v>0</v>
      </c>
      <c r="AF103" s="87"/>
      <c r="AG103" s="87"/>
      <c r="AH103" s="87"/>
      <c r="AI103" s="87"/>
      <c r="AJ103" s="87"/>
      <c r="AK103" s="87"/>
      <c r="AL103" s="87"/>
      <c r="AM103" s="54"/>
      <c r="AN103" s="21">
        <f>IF(AO103&lt;6,SUM(E103:AM103),SUM(LARGE(E103:AM103,{1;2;3;4;5;6})))</f>
        <v>160</v>
      </c>
      <c r="AO103" s="55">
        <f>COUNT(E103:AM103)</f>
        <v>2</v>
      </c>
      <c r="BR103" s="12"/>
      <c r="BS103" s="22"/>
      <c r="BT103" s="22"/>
      <c r="BU103" s="22"/>
      <c r="BV103" s="22"/>
    </row>
    <row r="104" spans="1:74" x14ac:dyDescent="0.2">
      <c r="A104" s="61">
        <v>103</v>
      </c>
      <c r="B104" s="26" t="s">
        <v>111</v>
      </c>
      <c r="C104" s="80" t="s">
        <v>113</v>
      </c>
      <c r="D104" s="6" t="s">
        <v>331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54">
        <v>20</v>
      </c>
      <c r="V104" s="54"/>
      <c r="W104" s="54"/>
      <c r="X104" s="88"/>
      <c r="Y104" s="88">
        <v>0</v>
      </c>
      <c r="Z104" s="88">
        <v>0</v>
      </c>
      <c r="AA104" s="54">
        <v>55</v>
      </c>
      <c r="AB104" s="54"/>
      <c r="AC104" s="54"/>
      <c r="AD104" s="54"/>
      <c r="AE104" s="54"/>
      <c r="AF104" s="88"/>
      <c r="AG104" s="54">
        <v>15</v>
      </c>
      <c r="AH104" s="88"/>
      <c r="AI104" s="54">
        <v>70</v>
      </c>
      <c r="AJ104" s="88"/>
      <c r="AK104" s="88"/>
      <c r="AL104" s="88"/>
      <c r="AM104" s="54"/>
      <c r="AN104" s="21">
        <f>IF(AO104&lt;6,SUM(E104:AM104),SUM(LARGE(E104:AM104,{1;2;3;4;5;6})))</f>
        <v>160</v>
      </c>
      <c r="AO104" s="55">
        <f>COUNT(E104:AM104)</f>
        <v>6</v>
      </c>
      <c r="BR104" s="12"/>
      <c r="BS104" s="22"/>
      <c r="BT104" s="22"/>
      <c r="BU104" s="22"/>
      <c r="BV104" s="22"/>
    </row>
    <row r="105" spans="1:74" x14ac:dyDescent="0.2">
      <c r="A105" s="61">
        <v>104</v>
      </c>
      <c r="B105" s="26" t="s">
        <v>111</v>
      </c>
      <c r="C105" s="80" t="s">
        <v>887</v>
      </c>
      <c r="D105" s="37" t="s">
        <v>189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>
        <v>55</v>
      </c>
      <c r="Z105" s="29"/>
      <c r="AA105" s="29"/>
      <c r="AB105" s="29"/>
      <c r="AC105" s="29"/>
      <c r="AD105" s="29"/>
      <c r="AE105" s="29">
        <v>100</v>
      </c>
      <c r="AF105" s="29"/>
      <c r="AG105" s="29"/>
      <c r="AH105" s="29"/>
      <c r="AI105" s="29"/>
      <c r="AJ105" s="29"/>
      <c r="AK105" s="29"/>
      <c r="AL105" s="29"/>
      <c r="AM105" s="54"/>
      <c r="AN105" s="21">
        <f>IF(AO105&lt;6,SUM(E105:AM105),SUM(LARGE(E105:AM105,{1;2;3;4;5;6})))</f>
        <v>155</v>
      </c>
      <c r="AO105" s="55">
        <f>COUNT(E105:AM105)</f>
        <v>2</v>
      </c>
      <c r="BR105" s="12"/>
      <c r="BS105" s="22"/>
      <c r="BT105" s="22"/>
      <c r="BU105" s="22"/>
      <c r="BV105" s="22"/>
    </row>
    <row r="106" spans="1:74" x14ac:dyDescent="0.2">
      <c r="A106" s="61">
        <v>105</v>
      </c>
      <c r="B106" s="6" t="s">
        <v>111</v>
      </c>
      <c r="C106" s="80" t="s">
        <v>113</v>
      </c>
      <c r="D106" s="6" t="s">
        <v>479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>
        <v>70</v>
      </c>
      <c r="AA106" s="29">
        <v>35</v>
      </c>
      <c r="AB106" s="29"/>
      <c r="AC106" s="29"/>
      <c r="AD106" s="29"/>
      <c r="AE106" s="29"/>
      <c r="AF106" s="29"/>
      <c r="AG106" s="29"/>
      <c r="AH106" s="29"/>
      <c r="AI106" s="29">
        <v>45</v>
      </c>
      <c r="AJ106" s="29"/>
      <c r="AK106" s="29"/>
      <c r="AL106" s="29"/>
      <c r="AM106" s="48"/>
      <c r="AN106" s="21">
        <f>IF(AO106&lt;6,SUM(E106:AM106),SUM(LARGE(E106:AM106,{1;2;3;4;5;6})))</f>
        <v>150</v>
      </c>
      <c r="AO106" s="55">
        <f>COUNT(E106:AM106)</f>
        <v>3</v>
      </c>
      <c r="BR106" s="12"/>
      <c r="BS106" s="22"/>
      <c r="BT106" s="22"/>
      <c r="BU106" s="22"/>
      <c r="BV106" s="22"/>
    </row>
    <row r="107" spans="1:74" x14ac:dyDescent="0.2">
      <c r="A107" s="61">
        <v>106</v>
      </c>
      <c r="B107" s="6" t="s">
        <v>111</v>
      </c>
      <c r="C107" s="80" t="s">
        <v>392</v>
      </c>
      <c r="D107" s="6" t="s">
        <v>99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>
        <v>70</v>
      </c>
      <c r="T107" s="29"/>
      <c r="U107" s="29"/>
      <c r="V107" s="29"/>
      <c r="W107" s="29"/>
      <c r="X107" s="29"/>
      <c r="Y107" s="29">
        <v>70</v>
      </c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48"/>
      <c r="AN107" s="21">
        <f>IF(AO107&lt;6,SUM(E107:AM107),SUM(LARGE(E107:AM107,{1;2;3;4;5;6})))</f>
        <v>140</v>
      </c>
      <c r="AO107" s="55">
        <f>COUNT(E107:AM107)</f>
        <v>2</v>
      </c>
      <c r="BR107" s="12"/>
      <c r="BS107" s="22"/>
      <c r="BT107" s="22"/>
      <c r="BU107" s="22"/>
      <c r="BV107" s="22"/>
    </row>
    <row r="108" spans="1:74" x14ac:dyDescent="0.2">
      <c r="A108" s="61">
        <v>107</v>
      </c>
      <c r="B108" s="26" t="s">
        <v>111</v>
      </c>
      <c r="C108" s="80" t="s">
        <v>262</v>
      </c>
      <c r="D108" s="6" t="s">
        <v>482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>
        <v>80</v>
      </c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>
        <v>55</v>
      </c>
      <c r="AJ108" s="54"/>
      <c r="AK108" s="54"/>
      <c r="AL108" s="54"/>
      <c r="AM108" s="54"/>
      <c r="AN108" s="21">
        <f>IF(AO108&lt;6,SUM(E108:AM108),SUM(LARGE(E108:AM108,{1;2;3;4;5;6})))</f>
        <v>135</v>
      </c>
      <c r="AO108" s="55">
        <f>COUNT(E108:AM108)</f>
        <v>2</v>
      </c>
      <c r="BR108" s="12"/>
      <c r="BS108" s="22"/>
      <c r="BT108" s="22"/>
      <c r="BU108" s="22"/>
      <c r="BV108" s="22"/>
    </row>
    <row r="109" spans="1:74" x14ac:dyDescent="0.2">
      <c r="A109" s="61">
        <v>108</v>
      </c>
      <c r="B109" s="6" t="s">
        <v>111</v>
      </c>
      <c r="C109" s="80" t="s">
        <v>121</v>
      </c>
      <c r="D109" s="6" t="s">
        <v>828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>
        <v>130</v>
      </c>
      <c r="AI109" s="29"/>
      <c r="AJ109" s="29"/>
      <c r="AK109" s="29"/>
      <c r="AL109" s="29"/>
      <c r="AM109" s="48"/>
      <c r="AN109" s="21">
        <f>IF(AO109&lt;6,SUM(E109:AM109),SUM(LARGE(E109:AM109,{1;2;3;4;5;6})))</f>
        <v>130</v>
      </c>
      <c r="AO109" s="55">
        <f>COUNT(E109:AM109)</f>
        <v>1</v>
      </c>
      <c r="BR109" s="12"/>
      <c r="BS109" s="22"/>
      <c r="BT109" s="22"/>
      <c r="BU109" s="22"/>
      <c r="BV109" s="22"/>
    </row>
    <row r="110" spans="1:74" x14ac:dyDescent="0.2">
      <c r="A110" s="61">
        <v>109</v>
      </c>
      <c r="B110" s="26" t="s">
        <v>111</v>
      </c>
      <c r="C110" s="80" t="s">
        <v>252</v>
      </c>
      <c r="D110" s="6" t="s">
        <v>55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>
        <v>130</v>
      </c>
      <c r="AG110" s="29"/>
      <c r="AH110" s="29"/>
      <c r="AI110" s="29"/>
      <c r="AJ110" s="29"/>
      <c r="AK110" s="29"/>
      <c r="AL110" s="29"/>
      <c r="AM110" s="54"/>
      <c r="AN110" s="21">
        <f>IF(AO110&lt;6,SUM(E110:AM110),SUM(LARGE(E110:AM110,{1;2;3;4;5;6})))</f>
        <v>130</v>
      </c>
      <c r="AO110" s="55">
        <f>COUNT(E110:AM110)</f>
        <v>1</v>
      </c>
      <c r="BR110" s="12"/>
      <c r="BS110" s="22"/>
      <c r="BT110" s="22"/>
      <c r="BU110" s="22"/>
      <c r="BV110" s="22"/>
    </row>
    <row r="111" spans="1:74" x14ac:dyDescent="0.2">
      <c r="A111" s="61">
        <v>110</v>
      </c>
      <c r="B111" s="26" t="s">
        <v>111</v>
      </c>
      <c r="C111" s="80" t="s">
        <v>121</v>
      </c>
      <c r="D111" s="8" t="s">
        <v>58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>
        <v>130</v>
      </c>
      <c r="AI111" s="54"/>
      <c r="AJ111" s="54"/>
      <c r="AK111" s="54"/>
      <c r="AL111" s="54"/>
      <c r="AM111" s="54"/>
      <c r="AN111" s="21">
        <f>IF(AO111&lt;6,SUM(E111:AM111),SUM(LARGE(E111:AM111,{1;2;3;4;5;6})))</f>
        <v>130</v>
      </c>
      <c r="AO111" s="55">
        <f>COUNT(E111:AM111)</f>
        <v>1</v>
      </c>
      <c r="BR111" s="12"/>
      <c r="BS111" s="22"/>
      <c r="BT111" s="22"/>
      <c r="BU111" s="22"/>
      <c r="BV111" s="22"/>
    </row>
    <row r="112" spans="1:74" x14ac:dyDescent="0.2">
      <c r="A112" s="61">
        <v>111</v>
      </c>
      <c r="B112" s="26" t="s">
        <v>111</v>
      </c>
      <c r="C112" s="80" t="s">
        <v>112</v>
      </c>
      <c r="D112" s="6" t="s">
        <v>9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>
        <v>130</v>
      </c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54"/>
      <c r="AN112" s="21">
        <f>IF(AO112&lt;6,SUM(E112:AM112),SUM(LARGE(E112:AM112,{1;2;3;4;5;6})))</f>
        <v>130</v>
      </c>
      <c r="AO112" s="55">
        <f>COUNT(E112:AM112)</f>
        <v>1</v>
      </c>
      <c r="BR112" s="12"/>
      <c r="BS112" s="22"/>
      <c r="BT112" s="22"/>
      <c r="BU112" s="22"/>
      <c r="BV112" s="22"/>
    </row>
    <row r="113" spans="1:74" x14ac:dyDescent="0.2">
      <c r="A113" s="61">
        <v>112</v>
      </c>
      <c r="B113" s="6" t="s">
        <v>111</v>
      </c>
      <c r="C113" s="80" t="s">
        <v>113</v>
      </c>
      <c r="D113" s="6" t="s">
        <v>779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>
        <v>130</v>
      </c>
      <c r="AH113" s="29"/>
      <c r="AI113" s="29"/>
      <c r="AJ113" s="29"/>
      <c r="AK113" s="29"/>
      <c r="AL113" s="29"/>
      <c r="AM113" s="48"/>
      <c r="AN113" s="21">
        <f>IF(AO113&lt;6,SUM(E113:AM113),SUM(LARGE(E113:AM113,{1;2;3;4;5;6})))</f>
        <v>130</v>
      </c>
      <c r="AO113" s="55">
        <f>COUNT(E113:AM113)</f>
        <v>1</v>
      </c>
      <c r="BR113" s="12"/>
      <c r="BS113" s="22"/>
      <c r="BT113" s="22"/>
      <c r="BU113" s="22"/>
      <c r="BV113" s="22"/>
    </row>
    <row r="114" spans="1:74" x14ac:dyDescent="0.2">
      <c r="A114" s="61">
        <v>113</v>
      </c>
      <c r="B114" s="6" t="s">
        <v>111</v>
      </c>
      <c r="C114" s="80" t="s">
        <v>125</v>
      </c>
      <c r="D114" s="6" t="s">
        <v>412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>
        <v>130</v>
      </c>
      <c r="AF114" s="29"/>
      <c r="AG114" s="29"/>
      <c r="AH114" s="29"/>
      <c r="AI114" s="29"/>
      <c r="AJ114" s="29"/>
      <c r="AK114" s="29"/>
      <c r="AL114" s="29"/>
      <c r="AM114" s="48"/>
      <c r="AN114" s="21">
        <f>IF(AO114&lt;6,SUM(E114:AM114),SUM(LARGE(E114:AM114,{1;2;3;4;5;6})))</f>
        <v>130</v>
      </c>
      <c r="AO114" s="55">
        <f>COUNT(E114:AM114)</f>
        <v>1</v>
      </c>
      <c r="BR114" s="12"/>
      <c r="BS114" s="22"/>
      <c r="BT114" s="22"/>
      <c r="BU114" s="22"/>
      <c r="BV114" s="22"/>
    </row>
    <row r="115" spans="1:74" x14ac:dyDescent="0.2">
      <c r="A115" s="61">
        <v>114</v>
      </c>
      <c r="B115" s="26" t="s">
        <v>114</v>
      </c>
      <c r="C115" s="80" t="s">
        <v>115</v>
      </c>
      <c r="D115" s="8" t="s">
        <v>265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>
        <v>130</v>
      </c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54"/>
      <c r="AN115" s="21">
        <f>IF(AO115&lt;6,SUM(E115:AM115),SUM(LARGE(E115:AM115,{1;2;3;4;5;6})))</f>
        <v>130</v>
      </c>
      <c r="AO115" s="55">
        <f>COUNT(E115:AM115)</f>
        <v>1</v>
      </c>
      <c r="BR115" s="12"/>
      <c r="BS115" s="22"/>
      <c r="BT115" s="22"/>
      <c r="BU115" s="22"/>
      <c r="BV115" s="22"/>
    </row>
    <row r="116" spans="1:74" x14ac:dyDescent="0.2">
      <c r="A116" s="61">
        <v>115</v>
      </c>
      <c r="B116" s="26" t="s">
        <v>111</v>
      </c>
      <c r="C116" s="80"/>
      <c r="D116" s="8" t="s">
        <v>365</v>
      </c>
      <c r="E116" s="87"/>
      <c r="F116" s="87"/>
      <c r="G116" s="87"/>
      <c r="H116" s="87"/>
      <c r="I116" s="87"/>
      <c r="J116" s="87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>
        <v>130</v>
      </c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54"/>
      <c r="AN116" s="21">
        <f>IF(AO116&lt;6,SUM(E116:AM116),SUM(LARGE(E116:AM116,{1;2;3;4;5;6})))</f>
        <v>130</v>
      </c>
      <c r="AO116" s="55">
        <f>COUNT(E116:AM116)</f>
        <v>1</v>
      </c>
      <c r="BR116" s="12"/>
      <c r="BS116" s="22"/>
      <c r="BT116" s="22"/>
      <c r="BU116" s="22"/>
      <c r="BV116" s="22"/>
    </row>
    <row r="117" spans="1:74" x14ac:dyDescent="0.2">
      <c r="A117" s="61">
        <v>116</v>
      </c>
      <c r="B117" s="26" t="s">
        <v>111</v>
      </c>
      <c r="C117" s="80" t="s">
        <v>117</v>
      </c>
      <c r="D117" s="6" t="s">
        <v>7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>
        <v>125</v>
      </c>
      <c r="AJ117" s="29"/>
      <c r="AK117" s="29"/>
      <c r="AL117" s="29"/>
      <c r="AM117" s="54"/>
      <c r="AN117" s="21">
        <f>IF(AO117&lt;6,SUM(E117:AM117),SUM(LARGE(E117:AM117,{1;2;3;4;5;6})))</f>
        <v>125</v>
      </c>
      <c r="AO117" s="55">
        <f>COUNT(E117:AM117)</f>
        <v>1</v>
      </c>
      <c r="BR117" s="12"/>
      <c r="BS117" s="22"/>
      <c r="BT117" s="22"/>
      <c r="BU117" s="22"/>
      <c r="BV117" s="22"/>
    </row>
    <row r="118" spans="1:74" x14ac:dyDescent="0.2">
      <c r="A118" s="61">
        <v>117</v>
      </c>
      <c r="B118" s="26" t="s">
        <v>111</v>
      </c>
      <c r="C118" s="80"/>
      <c r="D118" s="6" t="s">
        <v>34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>
        <v>125</v>
      </c>
      <c r="AJ118" s="29"/>
      <c r="AK118" s="29"/>
      <c r="AL118" s="29"/>
      <c r="AM118" s="54"/>
      <c r="AN118" s="21">
        <f>IF(AO118&lt;6,SUM(E118:AM118),SUM(LARGE(E118:AM118,{1;2;3;4;5;6})))</f>
        <v>125</v>
      </c>
      <c r="AO118" s="55">
        <f>COUNT(E118:AM118)</f>
        <v>1</v>
      </c>
      <c r="BR118" s="12"/>
      <c r="BS118" s="22"/>
      <c r="BT118" s="22"/>
      <c r="BU118" s="22"/>
      <c r="BV118" s="22"/>
    </row>
    <row r="119" spans="1:74" x14ac:dyDescent="0.2">
      <c r="A119" s="61">
        <v>118</v>
      </c>
      <c r="B119" s="26" t="s">
        <v>111</v>
      </c>
      <c r="C119" s="79" t="s">
        <v>113</v>
      </c>
      <c r="D119" s="26" t="s">
        <v>293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>
        <v>25</v>
      </c>
      <c r="V119" s="87">
        <v>0</v>
      </c>
      <c r="W119" s="29"/>
      <c r="X119" s="29"/>
      <c r="Y119" s="29"/>
      <c r="Z119" s="29"/>
      <c r="AA119" s="29">
        <v>55</v>
      </c>
      <c r="AB119" s="29">
        <v>20</v>
      </c>
      <c r="AC119" s="29"/>
      <c r="AD119" s="87">
        <v>0</v>
      </c>
      <c r="AE119" s="29"/>
      <c r="AF119" s="29"/>
      <c r="AG119" s="29">
        <v>20</v>
      </c>
      <c r="AH119" s="29"/>
      <c r="AI119" s="29"/>
      <c r="AJ119" s="29"/>
      <c r="AK119" s="29"/>
      <c r="AL119" s="29"/>
      <c r="AM119" s="48"/>
      <c r="AN119" s="21">
        <f>IF(AO119&lt;6,SUM(E119:AM119),SUM(LARGE(E119:AM119,{1;2;3;4;5;6})))</f>
        <v>120</v>
      </c>
      <c r="AO119" s="55">
        <f>COUNT(E119:AM119)</f>
        <v>6</v>
      </c>
      <c r="BR119" s="12"/>
      <c r="BS119" s="22"/>
      <c r="BT119" s="22"/>
      <c r="BU119" s="22"/>
      <c r="BV119" s="22"/>
    </row>
    <row r="120" spans="1:74" x14ac:dyDescent="0.2">
      <c r="A120" s="61">
        <v>119</v>
      </c>
      <c r="B120" s="6" t="s">
        <v>111</v>
      </c>
      <c r="C120" s="80" t="s">
        <v>205</v>
      </c>
      <c r="D120" s="6" t="s">
        <v>158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>
        <v>80</v>
      </c>
      <c r="AE120" s="29"/>
      <c r="AF120" s="29"/>
      <c r="AG120" s="29"/>
      <c r="AH120" s="29">
        <v>30</v>
      </c>
      <c r="AI120" s="29"/>
      <c r="AJ120" s="29"/>
      <c r="AK120" s="29"/>
      <c r="AL120" s="29"/>
      <c r="AM120" s="48"/>
      <c r="AN120" s="21">
        <f>IF(AO120&lt;6,SUM(E120:AM120),SUM(LARGE(E120:AM120,{1;2;3;4;5;6})))</f>
        <v>110</v>
      </c>
      <c r="AO120" s="55">
        <f>COUNT(E120:AM120)</f>
        <v>2</v>
      </c>
      <c r="BR120" s="12"/>
      <c r="BS120" s="22"/>
      <c r="BT120" s="22"/>
      <c r="BU120" s="22"/>
      <c r="BV120" s="22"/>
    </row>
    <row r="121" spans="1:74" x14ac:dyDescent="0.2">
      <c r="A121" s="61">
        <v>120</v>
      </c>
      <c r="B121" s="26" t="s">
        <v>111</v>
      </c>
      <c r="C121" s="80" t="s">
        <v>205</v>
      </c>
      <c r="D121" s="8" t="s">
        <v>247</v>
      </c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>
        <v>30</v>
      </c>
      <c r="AF121" s="29">
        <v>55</v>
      </c>
      <c r="AG121" s="29">
        <v>20</v>
      </c>
      <c r="AH121" s="29"/>
      <c r="AI121" s="29"/>
      <c r="AJ121" s="29"/>
      <c r="AK121" s="29"/>
      <c r="AL121" s="29"/>
      <c r="AM121" s="54"/>
      <c r="AN121" s="21">
        <f>IF(AO121&lt;6,SUM(E121:AM121),SUM(LARGE(E121:AM121,{1;2;3;4;5;6})))</f>
        <v>105</v>
      </c>
      <c r="AO121" s="55">
        <f>COUNT(E121:AM121)</f>
        <v>3</v>
      </c>
      <c r="BR121" s="12"/>
      <c r="BS121" s="22"/>
      <c r="BT121" s="22"/>
      <c r="BU121" s="22"/>
      <c r="BV121" s="22"/>
    </row>
    <row r="122" spans="1:74" x14ac:dyDescent="0.2">
      <c r="A122" s="61">
        <v>121</v>
      </c>
      <c r="B122" s="6" t="s">
        <v>111</v>
      </c>
      <c r="C122" s="80" t="s">
        <v>262</v>
      </c>
      <c r="D122" s="6" t="s">
        <v>589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87">
        <v>0</v>
      </c>
      <c r="V122" s="87"/>
      <c r="W122" s="87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>
        <v>100</v>
      </c>
      <c r="AJ122" s="29"/>
      <c r="AK122" s="29"/>
      <c r="AL122" s="29"/>
      <c r="AM122" s="48"/>
      <c r="AN122" s="21">
        <f>IF(AO122&lt;6,SUM(E122:AM122),SUM(LARGE(E122:AM122,{1;2;3;4;5;6})))</f>
        <v>100</v>
      </c>
      <c r="AO122" s="55">
        <f>COUNT(E122:AM122)</f>
        <v>2</v>
      </c>
      <c r="BR122" s="12"/>
      <c r="BS122" s="22"/>
      <c r="BT122" s="22"/>
      <c r="BU122" s="22"/>
      <c r="BV122" s="22"/>
    </row>
    <row r="123" spans="1:74" x14ac:dyDescent="0.2">
      <c r="A123" s="61">
        <v>122</v>
      </c>
      <c r="B123" s="26" t="s">
        <v>111</v>
      </c>
      <c r="C123" s="80"/>
      <c r="D123" s="6" t="s">
        <v>509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87">
        <v>0</v>
      </c>
      <c r="V123" s="87"/>
      <c r="W123" s="87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>
        <v>100</v>
      </c>
      <c r="AJ123" s="29"/>
      <c r="AK123" s="29"/>
      <c r="AL123" s="29"/>
      <c r="AM123" s="54"/>
      <c r="AN123" s="21">
        <f>IF(AO123&lt;6,SUM(E123:AM123),SUM(LARGE(E123:AM123,{1;2;3;4;5;6})))</f>
        <v>100</v>
      </c>
      <c r="AO123" s="55">
        <f>COUNT(E123:AM123)</f>
        <v>2</v>
      </c>
      <c r="BR123" s="12"/>
      <c r="BS123" s="22"/>
      <c r="BT123" s="22"/>
      <c r="BU123" s="22"/>
      <c r="BV123" s="22"/>
    </row>
    <row r="124" spans="1:74" x14ac:dyDescent="0.2">
      <c r="A124" s="61">
        <v>123</v>
      </c>
      <c r="B124" s="6" t="s">
        <v>111</v>
      </c>
      <c r="C124" s="79"/>
      <c r="D124" s="26" t="s">
        <v>501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>
        <v>100</v>
      </c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48"/>
      <c r="AN124" s="21">
        <f>IF(AO124&lt;6,SUM(E124:AM124),SUM(LARGE(E124:AM124,{1;2;3;4;5;6})))</f>
        <v>100</v>
      </c>
      <c r="AO124" s="55">
        <f>COUNT(E124:AM124)</f>
        <v>1</v>
      </c>
      <c r="BR124" s="12"/>
      <c r="BS124" s="22"/>
      <c r="BT124" s="22"/>
      <c r="BU124" s="22"/>
      <c r="BV124" s="22"/>
    </row>
    <row r="125" spans="1:74" x14ac:dyDescent="0.2">
      <c r="A125" s="61">
        <v>124</v>
      </c>
      <c r="B125" s="26" t="s">
        <v>111</v>
      </c>
      <c r="C125" s="80"/>
      <c r="D125" s="6" t="s">
        <v>646</v>
      </c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>
        <v>100</v>
      </c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21">
        <f>IF(AO125&lt;6,SUM(E125:AM125),SUM(LARGE(E125:AM125,{1;2;3;4;5;6})))</f>
        <v>100</v>
      </c>
      <c r="AO125" s="55">
        <f>COUNT(E125:AM125)</f>
        <v>1</v>
      </c>
      <c r="BR125" s="12"/>
      <c r="BS125" s="22"/>
      <c r="BT125" s="22"/>
      <c r="BU125" s="22"/>
      <c r="BV125" s="22"/>
    </row>
    <row r="126" spans="1:74" x14ac:dyDescent="0.2">
      <c r="A126" s="61">
        <v>125</v>
      </c>
      <c r="B126" s="6" t="s">
        <v>111</v>
      </c>
      <c r="C126" s="80" t="s">
        <v>112</v>
      </c>
      <c r="D126" s="8" t="s">
        <v>71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>
        <v>100</v>
      </c>
      <c r="AI126" s="29"/>
      <c r="AJ126" s="29"/>
      <c r="AK126" s="29"/>
      <c r="AL126" s="29"/>
      <c r="AM126" s="54"/>
      <c r="AN126" s="21">
        <f>IF(AO126&lt;6,SUM(E126:AM126),SUM(LARGE(E126:AM126,{1;2;3;4;5;6})))</f>
        <v>100</v>
      </c>
      <c r="AO126" s="55">
        <f>COUNT(E126:AM126)</f>
        <v>1</v>
      </c>
      <c r="BR126" s="12"/>
      <c r="BS126" s="22"/>
      <c r="BT126" s="22"/>
      <c r="BU126" s="22"/>
      <c r="BV126" s="22"/>
    </row>
    <row r="127" spans="1:74" x14ac:dyDescent="0.2">
      <c r="A127" s="61">
        <v>126</v>
      </c>
      <c r="B127" s="26" t="s">
        <v>254</v>
      </c>
      <c r="C127" s="80" t="s">
        <v>433</v>
      </c>
      <c r="D127" s="8" t="s">
        <v>253</v>
      </c>
      <c r="E127" s="29"/>
      <c r="F127" s="29"/>
      <c r="G127" s="29"/>
      <c r="H127" s="29"/>
      <c r="I127" s="29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29">
        <v>100</v>
      </c>
      <c r="AE127" s="87"/>
      <c r="AF127" s="87"/>
      <c r="AG127" s="87"/>
      <c r="AH127" s="87"/>
      <c r="AI127" s="87"/>
      <c r="AJ127" s="87"/>
      <c r="AK127" s="87"/>
      <c r="AL127" s="87"/>
      <c r="AM127" s="54"/>
      <c r="AN127" s="21">
        <f>IF(AO127&lt;6,SUM(E127:AM127),SUM(LARGE(E127:AM127,{1;2;3;4;5;6})))</f>
        <v>100</v>
      </c>
      <c r="AO127" s="55">
        <f>COUNT(E127:AM127)</f>
        <v>1</v>
      </c>
      <c r="BR127" s="12"/>
      <c r="BS127" s="22"/>
      <c r="BT127" s="22"/>
      <c r="BU127" s="22"/>
      <c r="BV127" s="22"/>
    </row>
    <row r="128" spans="1:74" x14ac:dyDescent="0.2">
      <c r="A128" s="61">
        <v>127</v>
      </c>
      <c r="B128" s="26" t="s">
        <v>111</v>
      </c>
      <c r="C128" s="81"/>
      <c r="D128" s="6" t="s">
        <v>338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>
        <v>14</v>
      </c>
      <c r="T128" s="54"/>
      <c r="U128" s="54"/>
      <c r="V128" s="54"/>
      <c r="W128" s="54"/>
      <c r="X128" s="54"/>
      <c r="Y128" s="54"/>
      <c r="Z128" s="54"/>
      <c r="AA128" s="54">
        <v>30</v>
      </c>
      <c r="AB128" s="54"/>
      <c r="AC128" s="54">
        <v>20</v>
      </c>
      <c r="AD128" s="54">
        <v>35</v>
      </c>
      <c r="AE128" s="54"/>
      <c r="AF128" s="54"/>
      <c r="AG128" s="54"/>
      <c r="AH128" s="54"/>
      <c r="AI128" s="54"/>
      <c r="AJ128" s="54"/>
      <c r="AK128" s="54"/>
      <c r="AL128" s="54"/>
      <c r="AM128" s="54"/>
      <c r="AN128" s="21">
        <f>IF(AO128&lt;6,SUM(E128:AM128),SUM(LARGE(E128:AM128,{1;2;3;4;5;6})))</f>
        <v>99</v>
      </c>
      <c r="AO128" s="55">
        <f>COUNT(E128:AM128)</f>
        <v>4</v>
      </c>
      <c r="BR128" s="12"/>
      <c r="BS128" s="22"/>
      <c r="BT128" s="22"/>
      <c r="BU128" s="22"/>
      <c r="BV128" s="22"/>
    </row>
    <row r="129" spans="1:74" x14ac:dyDescent="0.2">
      <c r="A129" s="61">
        <v>128</v>
      </c>
      <c r="B129" s="6" t="s">
        <v>111</v>
      </c>
      <c r="C129" s="80" t="s">
        <v>117</v>
      </c>
      <c r="D129" s="6" t="s">
        <v>407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>
        <v>8</v>
      </c>
      <c r="V129" s="29"/>
      <c r="W129" s="29"/>
      <c r="X129" s="29"/>
      <c r="Y129" s="29">
        <v>10</v>
      </c>
      <c r="Z129" s="29"/>
      <c r="AA129" s="29"/>
      <c r="AB129" s="29"/>
      <c r="AC129" s="29"/>
      <c r="AD129" s="29">
        <v>25</v>
      </c>
      <c r="AE129" s="29"/>
      <c r="AF129" s="29"/>
      <c r="AG129" s="29">
        <v>20</v>
      </c>
      <c r="AH129" s="29"/>
      <c r="AI129" s="29">
        <v>35</v>
      </c>
      <c r="AJ129" s="29"/>
      <c r="AK129" s="29"/>
      <c r="AL129" s="29"/>
      <c r="AM129" s="48"/>
      <c r="AN129" s="21">
        <f>IF(AO129&lt;6,SUM(E129:AM129),SUM(LARGE(E129:AM129,{1;2;3;4;5;6})))</f>
        <v>98</v>
      </c>
      <c r="AO129" s="55">
        <f>COUNT(E129:AM129)</f>
        <v>5</v>
      </c>
      <c r="BR129" s="12"/>
      <c r="BS129" s="22"/>
      <c r="BT129" s="22"/>
      <c r="BU129" s="22"/>
      <c r="BV129" s="22"/>
    </row>
    <row r="130" spans="1:74" x14ac:dyDescent="0.2">
      <c r="A130" s="61">
        <v>129</v>
      </c>
      <c r="B130" s="26" t="s">
        <v>111</v>
      </c>
      <c r="C130" s="80" t="s">
        <v>113</v>
      </c>
      <c r="D130" s="8" t="s">
        <v>406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>
        <v>8</v>
      </c>
      <c r="V130" s="54"/>
      <c r="W130" s="54"/>
      <c r="X130" s="54"/>
      <c r="Y130" s="54">
        <v>10</v>
      </c>
      <c r="Z130" s="54"/>
      <c r="AA130" s="54"/>
      <c r="AB130" s="54"/>
      <c r="AC130" s="54"/>
      <c r="AD130" s="54">
        <v>25</v>
      </c>
      <c r="AE130" s="54"/>
      <c r="AF130" s="54"/>
      <c r="AG130" s="54">
        <v>20</v>
      </c>
      <c r="AH130" s="54"/>
      <c r="AI130" s="54">
        <v>35</v>
      </c>
      <c r="AJ130" s="54"/>
      <c r="AK130" s="54"/>
      <c r="AL130" s="54"/>
      <c r="AM130" s="54"/>
      <c r="AN130" s="21">
        <f>IF(AO130&lt;6,SUM(E130:AM130),SUM(LARGE(E130:AM130,{1;2;3;4;5;6})))</f>
        <v>98</v>
      </c>
      <c r="AO130" s="55">
        <f>COUNT(E130:AM130)</f>
        <v>5</v>
      </c>
      <c r="BR130" s="12"/>
      <c r="BS130" s="22"/>
      <c r="BT130" s="22"/>
      <c r="BU130" s="22"/>
      <c r="BV130" s="22"/>
    </row>
    <row r="131" spans="1:74" x14ac:dyDescent="0.2">
      <c r="A131" s="61">
        <v>130</v>
      </c>
      <c r="B131" s="26" t="s">
        <v>111</v>
      </c>
      <c r="C131" s="80" t="s">
        <v>120</v>
      </c>
      <c r="D131" s="6" t="s">
        <v>356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>
        <v>20</v>
      </c>
      <c r="AA131" s="29"/>
      <c r="AB131" s="29"/>
      <c r="AC131" s="29"/>
      <c r="AD131" s="29">
        <v>70</v>
      </c>
      <c r="AE131" s="29"/>
      <c r="AF131" s="29"/>
      <c r="AG131" s="29"/>
      <c r="AH131" s="29"/>
      <c r="AI131" s="29"/>
      <c r="AJ131" s="29"/>
      <c r="AK131" s="29"/>
      <c r="AL131" s="29"/>
      <c r="AM131" s="54"/>
      <c r="AN131" s="21">
        <f>IF(AO131&lt;6,SUM(E131:AM131),SUM(LARGE(E131:AM131,{1;2;3;4;5;6})))</f>
        <v>90</v>
      </c>
      <c r="AO131" s="55">
        <f>COUNT(E131:AM131)</f>
        <v>2</v>
      </c>
      <c r="BR131" s="12"/>
      <c r="BS131" s="22"/>
      <c r="BT131" s="22"/>
      <c r="BU131" s="22"/>
      <c r="BV131" s="22"/>
    </row>
    <row r="132" spans="1:74" x14ac:dyDescent="0.2">
      <c r="A132" s="61">
        <v>131</v>
      </c>
      <c r="B132" s="26" t="s">
        <v>111</v>
      </c>
      <c r="C132" s="80"/>
      <c r="D132" s="8" t="s">
        <v>333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>
        <v>30</v>
      </c>
      <c r="AB132" s="29"/>
      <c r="AC132" s="29">
        <v>20</v>
      </c>
      <c r="AD132" s="29">
        <v>35</v>
      </c>
      <c r="AE132" s="29"/>
      <c r="AF132" s="29"/>
      <c r="AG132" s="29"/>
      <c r="AH132" s="29"/>
      <c r="AI132" s="29"/>
      <c r="AJ132" s="29"/>
      <c r="AK132" s="29"/>
      <c r="AL132" s="29"/>
      <c r="AM132" s="54"/>
      <c r="AN132" s="21">
        <f>IF(AO132&lt;6,SUM(E132:AM132),SUM(LARGE(E132:AM132,{1;2;3;4;5;6})))</f>
        <v>85</v>
      </c>
      <c r="AO132" s="55">
        <f>COUNT(E132:AM132)</f>
        <v>3</v>
      </c>
      <c r="BR132" s="12"/>
      <c r="BS132" s="22"/>
      <c r="BT132" s="22"/>
      <c r="BU132" s="22"/>
      <c r="BV132" s="22"/>
    </row>
    <row r="133" spans="1:74" x14ac:dyDescent="0.2">
      <c r="A133" s="61">
        <v>132</v>
      </c>
      <c r="B133" s="26" t="s">
        <v>111</v>
      </c>
      <c r="C133" s="80" t="s">
        <v>262</v>
      </c>
      <c r="D133" s="6" t="s">
        <v>587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>
        <v>30</v>
      </c>
      <c r="V133" s="29"/>
      <c r="W133" s="29"/>
      <c r="X133" s="29"/>
      <c r="Y133" s="29"/>
      <c r="Z133" s="29"/>
      <c r="AA133" s="29"/>
      <c r="AB133" s="29">
        <v>25</v>
      </c>
      <c r="AC133" s="29"/>
      <c r="AD133" s="29"/>
      <c r="AE133" s="29"/>
      <c r="AF133" s="29"/>
      <c r="AG133" s="29">
        <v>30</v>
      </c>
      <c r="AH133" s="29"/>
      <c r="AI133" s="29"/>
      <c r="AJ133" s="29"/>
      <c r="AK133" s="29"/>
      <c r="AL133" s="29"/>
      <c r="AM133" s="54"/>
      <c r="AN133" s="21">
        <f>IF(AO133&lt;6,SUM(E133:AM133),SUM(LARGE(E133:AM133,{1;2;3;4;5;6})))</f>
        <v>85</v>
      </c>
      <c r="AO133" s="55">
        <f>COUNT(E133:AM133)</f>
        <v>3</v>
      </c>
      <c r="BR133" s="12"/>
      <c r="BS133" s="22"/>
      <c r="BT133" s="22"/>
      <c r="BU133" s="22"/>
      <c r="BV133" s="22"/>
    </row>
    <row r="134" spans="1:74" x14ac:dyDescent="0.2">
      <c r="A134" s="61">
        <v>133</v>
      </c>
      <c r="B134" s="26" t="s">
        <v>111</v>
      </c>
      <c r="C134" s="80" t="s">
        <v>112</v>
      </c>
      <c r="D134" s="6" t="s">
        <v>163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87"/>
      <c r="P134" s="29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29">
        <v>55</v>
      </c>
      <c r="AB134" s="29"/>
      <c r="AC134" s="29">
        <v>25</v>
      </c>
      <c r="AD134" s="29"/>
      <c r="AE134" s="87">
        <v>0</v>
      </c>
      <c r="AF134" s="87"/>
      <c r="AG134" s="87"/>
      <c r="AH134" s="87"/>
      <c r="AI134" s="87"/>
      <c r="AJ134" s="87"/>
      <c r="AK134" s="87"/>
      <c r="AL134" s="87"/>
      <c r="AM134" s="48"/>
      <c r="AN134" s="21">
        <f>IF(AO134&lt;6,SUM(E134:AM134),SUM(LARGE(E134:AM134,{1;2;3;4;5;6})))</f>
        <v>80</v>
      </c>
      <c r="AO134" s="55">
        <f>COUNT(E134:AM134)</f>
        <v>3</v>
      </c>
      <c r="BR134" s="12"/>
      <c r="BS134" s="22"/>
      <c r="BT134" s="22"/>
      <c r="BU134" s="22"/>
      <c r="BV134" s="22"/>
    </row>
    <row r="135" spans="1:74" x14ac:dyDescent="0.2">
      <c r="A135" s="61">
        <v>134</v>
      </c>
      <c r="B135" s="26" t="s">
        <v>111</v>
      </c>
      <c r="C135" s="79" t="s">
        <v>113</v>
      </c>
      <c r="D135" s="37" t="s">
        <v>781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>
        <v>35</v>
      </c>
      <c r="AH135" s="29"/>
      <c r="AI135" s="29">
        <v>45</v>
      </c>
      <c r="AJ135" s="29"/>
      <c r="AK135" s="29"/>
      <c r="AL135" s="29"/>
      <c r="AM135" s="54"/>
      <c r="AN135" s="21">
        <f>IF(AO135&lt;6,SUM(E135:AM135),SUM(LARGE(E135:AM135,{1;2;3;4;5;6})))</f>
        <v>80</v>
      </c>
      <c r="AO135" s="55">
        <f>COUNT(E135:AM135)</f>
        <v>2</v>
      </c>
      <c r="BR135" s="12"/>
      <c r="BS135" s="22"/>
      <c r="BT135" s="22"/>
      <c r="BU135" s="22"/>
      <c r="BV135" s="22"/>
    </row>
    <row r="136" spans="1:74" x14ac:dyDescent="0.2">
      <c r="A136" s="61">
        <v>135</v>
      </c>
      <c r="B136" s="6" t="s">
        <v>111</v>
      </c>
      <c r="C136" s="80" t="s">
        <v>295</v>
      </c>
      <c r="D136" s="6" t="s">
        <v>496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>
        <v>35</v>
      </c>
      <c r="AB136" s="29"/>
      <c r="AC136" s="29"/>
      <c r="AD136" s="29"/>
      <c r="AE136" s="29"/>
      <c r="AF136" s="29"/>
      <c r="AG136" s="29"/>
      <c r="AH136" s="29"/>
      <c r="AI136" s="29">
        <v>45</v>
      </c>
      <c r="AJ136" s="29"/>
      <c r="AK136" s="29"/>
      <c r="AL136" s="29"/>
      <c r="AM136" s="48"/>
      <c r="AN136" s="21">
        <f>IF(AO136&lt;6,SUM(E136:AM136),SUM(LARGE(E136:AM136,{1;2;3;4;5;6})))</f>
        <v>80</v>
      </c>
      <c r="AO136" s="55">
        <f>COUNT(E136:AM136)</f>
        <v>2</v>
      </c>
      <c r="BR136" s="12"/>
      <c r="BS136" s="22"/>
      <c r="BT136" s="22"/>
      <c r="BU136" s="22"/>
      <c r="BV136" s="22"/>
    </row>
    <row r="137" spans="1:74" x14ac:dyDescent="0.2">
      <c r="A137" s="61">
        <v>136</v>
      </c>
      <c r="B137" s="26" t="s">
        <v>111</v>
      </c>
      <c r="C137" s="80" t="s">
        <v>120</v>
      </c>
      <c r="D137" s="6" t="s">
        <v>349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>
        <v>80</v>
      </c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48"/>
      <c r="AN137" s="21">
        <f>IF(AO137&lt;6,SUM(E137:AM137),SUM(LARGE(E137:AM137,{1;2;3;4;5;6})))</f>
        <v>80</v>
      </c>
      <c r="AO137" s="55">
        <f>COUNT(E137:AM137)</f>
        <v>1</v>
      </c>
      <c r="BR137" s="12"/>
      <c r="BS137" s="22"/>
      <c r="BT137" s="22"/>
      <c r="BU137" s="22"/>
      <c r="BV137" s="22"/>
    </row>
    <row r="138" spans="1:74" x14ac:dyDescent="0.2">
      <c r="A138" s="61">
        <v>137</v>
      </c>
      <c r="B138" s="6" t="s">
        <v>111</v>
      </c>
      <c r="C138" s="80" t="s">
        <v>112</v>
      </c>
      <c r="D138" s="6" t="s">
        <v>164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87"/>
      <c r="P138" s="29"/>
      <c r="Q138" s="87"/>
      <c r="R138" s="87"/>
      <c r="S138" s="87"/>
      <c r="T138" s="87"/>
      <c r="U138" s="87"/>
      <c r="V138" s="87"/>
      <c r="W138" s="87"/>
      <c r="X138" s="87"/>
      <c r="Y138" s="87">
        <v>0</v>
      </c>
      <c r="Z138" s="87"/>
      <c r="AA138" s="29">
        <v>55</v>
      </c>
      <c r="AB138" s="29"/>
      <c r="AC138" s="29">
        <v>25</v>
      </c>
      <c r="AD138" s="29"/>
      <c r="AE138" s="87">
        <v>0</v>
      </c>
      <c r="AF138" s="87"/>
      <c r="AG138" s="87"/>
      <c r="AH138" s="87"/>
      <c r="AI138" s="87"/>
      <c r="AJ138" s="87"/>
      <c r="AK138" s="87"/>
      <c r="AL138" s="87"/>
      <c r="AM138" s="48"/>
      <c r="AN138" s="21">
        <f>IF(AO138&lt;6,SUM(E138:AM138),SUM(LARGE(E138:AM138,{1;2;3;4;5;6})))</f>
        <v>80</v>
      </c>
      <c r="AO138" s="55">
        <f>COUNT(E138:AM138)</f>
        <v>4</v>
      </c>
      <c r="BR138" s="12"/>
      <c r="BS138" s="22"/>
      <c r="BT138" s="22"/>
      <c r="BU138" s="22"/>
      <c r="BV138" s="22"/>
    </row>
    <row r="139" spans="1:74" x14ac:dyDescent="0.2">
      <c r="A139" s="61">
        <v>138</v>
      </c>
      <c r="B139" s="26" t="s">
        <v>111</v>
      </c>
      <c r="C139" s="80" t="s">
        <v>113</v>
      </c>
      <c r="D139" s="6" t="s">
        <v>636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>
        <v>30</v>
      </c>
      <c r="Z139" s="29">
        <v>35</v>
      </c>
      <c r="AA139" s="29"/>
      <c r="AB139" s="29"/>
      <c r="AC139" s="29"/>
      <c r="AD139" s="29"/>
      <c r="AE139" s="29"/>
      <c r="AF139" s="29"/>
      <c r="AG139" s="29">
        <v>15</v>
      </c>
      <c r="AH139" s="29"/>
      <c r="AI139" s="29"/>
      <c r="AJ139" s="29"/>
      <c r="AK139" s="29"/>
      <c r="AL139" s="29"/>
      <c r="AM139" s="54"/>
      <c r="AN139" s="21">
        <f>IF(AO139&lt;6,SUM(E139:AM139),SUM(LARGE(E139:AM139,{1;2;3;4;5;6})))</f>
        <v>80</v>
      </c>
      <c r="AO139" s="55">
        <f>COUNT(E139:AM139)</f>
        <v>3</v>
      </c>
      <c r="BR139" s="12"/>
      <c r="BS139" s="22"/>
      <c r="BT139" s="22"/>
      <c r="BU139" s="22"/>
      <c r="BV139" s="22"/>
    </row>
    <row r="140" spans="1:74" x14ac:dyDescent="0.2">
      <c r="A140" s="61">
        <v>139</v>
      </c>
      <c r="B140" s="6" t="s">
        <v>111</v>
      </c>
      <c r="C140" s="80" t="s">
        <v>262</v>
      </c>
      <c r="D140" s="8" t="s">
        <v>481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8">
        <v>0</v>
      </c>
      <c r="V140" s="88"/>
      <c r="W140" s="88"/>
      <c r="X140" s="54"/>
      <c r="Y140" s="54"/>
      <c r="Z140" s="54"/>
      <c r="AA140" s="54"/>
      <c r="AB140" s="54"/>
      <c r="AC140" s="54"/>
      <c r="AD140" s="54"/>
      <c r="AE140" s="54"/>
      <c r="AF140" s="54"/>
      <c r="AG140" s="54">
        <v>25</v>
      </c>
      <c r="AH140" s="54"/>
      <c r="AI140" s="54">
        <v>55</v>
      </c>
      <c r="AJ140" s="54"/>
      <c r="AK140" s="54"/>
      <c r="AL140" s="54"/>
      <c r="AM140" s="30"/>
      <c r="AN140" s="21">
        <f>IF(AO140&lt;6,SUM(E140:AM140),SUM(LARGE(E140:AM140,{1;2;3;4;5;6})))</f>
        <v>80</v>
      </c>
      <c r="AO140" s="55">
        <f>COUNT(E140:AM140)</f>
        <v>3</v>
      </c>
      <c r="BR140" s="12"/>
      <c r="BS140" s="22"/>
      <c r="BT140" s="22"/>
      <c r="BU140" s="22"/>
      <c r="BV140" s="22"/>
    </row>
    <row r="141" spans="1:74" x14ac:dyDescent="0.2">
      <c r="A141" s="61">
        <v>140</v>
      </c>
      <c r="B141" s="6" t="s">
        <v>111</v>
      </c>
      <c r="C141" s="80" t="s">
        <v>392</v>
      </c>
      <c r="D141" s="6" t="s">
        <v>317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>
        <v>80</v>
      </c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48"/>
      <c r="AN141" s="21">
        <f>IF(AO141&lt;6,SUM(E141:AM141),SUM(LARGE(E141:AM141,{1;2;3;4;5;6})))</f>
        <v>80</v>
      </c>
      <c r="AO141" s="55">
        <f>COUNT(E141:AM141)</f>
        <v>1</v>
      </c>
      <c r="BR141" s="12"/>
      <c r="BS141" s="22"/>
      <c r="BT141" s="22"/>
      <c r="BU141" s="22"/>
      <c r="BV141" s="22"/>
    </row>
    <row r="142" spans="1:74" x14ac:dyDescent="0.2">
      <c r="A142" s="61">
        <v>141</v>
      </c>
      <c r="B142" s="26" t="s">
        <v>111</v>
      </c>
      <c r="C142" s="80" t="s">
        <v>113</v>
      </c>
      <c r="D142" s="6" t="s">
        <v>426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87"/>
      <c r="O142" s="87"/>
      <c r="P142" s="87"/>
      <c r="Q142" s="87"/>
      <c r="R142" s="87"/>
      <c r="S142" s="87"/>
      <c r="T142" s="87"/>
      <c r="U142" s="29">
        <v>20</v>
      </c>
      <c r="V142" s="29"/>
      <c r="W142" s="29"/>
      <c r="X142" s="87"/>
      <c r="Y142" s="87"/>
      <c r="Z142" s="87">
        <v>0</v>
      </c>
      <c r="AA142" s="29">
        <v>55</v>
      </c>
      <c r="AB142" s="29"/>
      <c r="AC142" s="29"/>
      <c r="AD142" s="29"/>
      <c r="AE142" s="29"/>
      <c r="AF142" s="87"/>
      <c r="AG142" s="87"/>
      <c r="AH142" s="87"/>
      <c r="AI142" s="29"/>
      <c r="AJ142" s="87"/>
      <c r="AK142" s="87"/>
      <c r="AL142" s="87"/>
      <c r="AM142" s="54"/>
      <c r="AN142" s="21">
        <f>IF(AO142&lt;6,SUM(E142:AM142),SUM(LARGE(E142:AM142,{1;2;3;4;5;6})))</f>
        <v>75</v>
      </c>
      <c r="AO142" s="55">
        <f>COUNT(E142:AM142)</f>
        <v>3</v>
      </c>
      <c r="BR142" s="12"/>
      <c r="BS142" s="22"/>
      <c r="BT142" s="22"/>
      <c r="BU142" s="22"/>
      <c r="BV142" s="22"/>
    </row>
    <row r="143" spans="1:74" x14ac:dyDescent="0.2">
      <c r="A143" s="61">
        <v>142</v>
      </c>
      <c r="B143" s="26" t="s">
        <v>111</v>
      </c>
      <c r="C143" s="79" t="s">
        <v>433</v>
      </c>
      <c r="D143" s="26" t="s">
        <v>302</v>
      </c>
      <c r="E143" s="87"/>
      <c r="F143" s="87"/>
      <c r="G143" s="87"/>
      <c r="H143" s="87"/>
      <c r="I143" s="87"/>
      <c r="J143" s="29"/>
      <c r="K143" s="29"/>
      <c r="L143" s="29"/>
      <c r="M143" s="29"/>
      <c r="N143" s="29"/>
      <c r="O143" s="29"/>
      <c r="P143" s="29"/>
      <c r="Q143" s="29"/>
      <c r="R143" s="29"/>
      <c r="S143" s="29">
        <v>17</v>
      </c>
      <c r="T143" s="29"/>
      <c r="U143" s="29"/>
      <c r="V143" s="29"/>
      <c r="W143" s="29"/>
      <c r="X143" s="29"/>
      <c r="Y143" s="29"/>
      <c r="Z143" s="29"/>
      <c r="AA143" s="29">
        <v>55</v>
      </c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48"/>
      <c r="AN143" s="21">
        <f>IF(AO143&lt;6,SUM(E143:AM143),SUM(LARGE(E143:AM143,{1;2;3;4;5;6})))</f>
        <v>72</v>
      </c>
      <c r="AO143" s="55">
        <f>COUNT(E143:AM143)</f>
        <v>2</v>
      </c>
      <c r="BR143" s="12"/>
      <c r="BS143" s="22"/>
      <c r="BT143" s="22"/>
      <c r="BU143" s="22"/>
      <c r="BV143" s="22"/>
    </row>
    <row r="144" spans="1:74" x14ac:dyDescent="0.2">
      <c r="A144" s="61">
        <v>143</v>
      </c>
      <c r="B144" s="6" t="s">
        <v>126</v>
      </c>
      <c r="C144" s="80" t="s">
        <v>112</v>
      </c>
      <c r="D144" s="6" t="s">
        <v>154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>
        <v>70</v>
      </c>
      <c r="AI144" s="29"/>
      <c r="AJ144" s="29"/>
      <c r="AK144" s="29"/>
      <c r="AL144" s="29"/>
      <c r="AM144" s="48"/>
      <c r="AN144" s="21">
        <f>IF(AO144&lt;6,SUM(E144:AM144),SUM(LARGE(E144:AM144,{1;2;3;4;5;6})))</f>
        <v>70</v>
      </c>
      <c r="AO144" s="55">
        <f>COUNT(E144:AM144)</f>
        <v>1</v>
      </c>
      <c r="BR144" s="12"/>
      <c r="BS144" s="22"/>
      <c r="BT144" s="22"/>
      <c r="BU144" s="22"/>
      <c r="BV144" s="22"/>
    </row>
    <row r="145" spans="1:74" x14ac:dyDescent="0.2">
      <c r="A145" s="61">
        <v>144</v>
      </c>
      <c r="B145" s="6" t="s">
        <v>111</v>
      </c>
      <c r="C145" s="80" t="s">
        <v>117</v>
      </c>
      <c r="D145" s="6" t="s">
        <v>540</v>
      </c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>
        <v>70</v>
      </c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48"/>
      <c r="AN145" s="21">
        <f>IF(AO145&lt;6,SUM(E145:AM145),SUM(LARGE(E145:AM145,{1;2;3;4;5;6})))</f>
        <v>70</v>
      </c>
      <c r="AO145" s="55">
        <f>COUNT(E145:AM145)</f>
        <v>1</v>
      </c>
      <c r="BR145" s="12"/>
      <c r="BS145" s="22"/>
      <c r="BT145" s="22"/>
      <c r="BU145" s="22"/>
      <c r="BV145" s="22"/>
    </row>
    <row r="146" spans="1:74" x14ac:dyDescent="0.2">
      <c r="A146" s="69">
        <v>145</v>
      </c>
      <c r="B146" s="26" t="s">
        <v>111</v>
      </c>
      <c r="C146" s="80" t="s">
        <v>120</v>
      </c>
      <c r="D146" s="6" t="s">
        <v>735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>
        <v>70</v>
      </c>
      <c r="AE146" s="29"/>
      <c r="AF146" s="29"/>
      <c r="AG146" s="29"/>
      <c r="AH146" s="29"/>
      <c r="AI146" s="29"/>
      <c r="AJ146" s="29"/>
      <c r="AK146" s="29"/>
      <c r="AL146" s="29"/>
      <c r="AM146" s="54"/>
      <c r="AN146" s="21">
        <f>IF(AO146&lt;6,SUM(E146:AM146),SUM(LARGE(E146:AM146,{1;2;3;4;5;6})))</f>
        <v>70</v>
      </c>
      <c r="AO146" s="55">
        <f>COUNT(E146:AM146)</f>
        <v>1</v>
      </c>
      <c r="BR146" s="12"/>
      <c r="BS146" s="22"/>
      <c r="BT146" s="22"/>
      <c r="BU146" s="22"/>
      <c r="BV146" s="22"/>
    </row>
    <row r="147" spans="1:74" x14ac:dyDescent="0.2">
      <c r="A147" s="69">
        <v>146</v>
      </c>
      <c r="B147" s="26" t="s">
        <v>111</v>
      </c>
      <c r="C147" s="80"/>
      <c r="D147" s="6" t="s">
        <v>213</v>
      </c>
      <c r="E147" s="29"/>
      <c r="F147" s="29"/>
      <c r="G147" s="29"/>
      <c r="H147" s="29"/>
      <c r="I147" s="29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29">
        <v>15</v>
      </c>
      <c r="AH147" s="87"/>
      <c r="AI147" s="29">
        <v>55</v>
      </c>
      <c r="AJ147" s="87"/>
      <c r="AK147" s="87"/>
      <c r="AL147" s="87"/>
      <c r="AM147" s="48"/>
      <c r="AN147" s="21">
        <f>IF(AO147&lt;6,SUM(E147:AM147),SUM(LARGE(E147:AM147,{1;2;3;4;5;6})))</f>
        <v>70</v>
      </c>
      <c r="AO147" s="55">
        <f>COUNT(E147:AM147)</f>
        <v>2</v>
      </c>
      <c r="BR147" s="12"/>
      <c r="BS147" s="22"/>
      <c r="BT147" s="22"/>
      <c r="BU147" s="22"/>
      <c r="BV147" s="22"/>
    </row>
    <row r="148" spans="1:74" x14ac:dyDescent="0.2">
      <c r="A148" s="69">
        <v>147</v>
      </c>
      <c r="B148" s="26" t="s">
        <v>111</v>
      </c>
      <c r="C148" s="80" t="s">
        <v>112</v>
      </c>
      <c r="D148" s="6" t="s">
        <v>59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>
        <v>70</v>
      </c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21">
        <f>IF(AO148&lt;6,SUM(E148:AM148),SUM(LARGE(E148:AM148,{1;2;3;4;5;6})))</f>
        <v>70</v>
      </c>
      <c r="AO148" s="55">
        <f>COUNT(E148:AM148)</f>
        <v>1</v>
      </c>
      <c r="BR148" s="12"/>
      <c r="BS148" s="22"/>
      <c r="BT148" s="22"/>
      <c r="BU148" s="22"/>
      <c r="BV148" s="22"/>
    </row>
    <row r="149" spans="1:74" x14ac:dyDescent="0.2">
      <c r="A149" s="69">
        <v>148</v>
      </c>
      <c r="B149" s="26" t="s">
        <v>111</v>
      </c>
      <c r="C149" s="81" t="s">
        <v>113</v>
      </c>
      <c r="D149" s="6" t="s">
        <v>314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>
        <v>25</v>
      </c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>
        <v>45</v>
      </c>
      <c r="AJ149" s="29"/>
      <c r="AK149" s="29"/>
      <c r="AL149" s="29"/>
      <c r="AM149" s="54"/>
      <c r="AN149" s="21">
        <f>IF(AO149&lt;6,SUM(E149:AM149),SUM(LARGE(E149:AM149,{1;2;3;4;5;6})))</f>
        <v>70</v>
      </c>
      <c r="AO149" s="55">
        <f>COUNT(E149:AM149)</f>
        <v>2</v>
      </c>
      <c r="BR149" s="12"/>
      <c r="BS149" s="22"/>
      <c r="BT149" s="22"/>
      <c r="BU149" s="22"/>
      <c r="BV149" s="22"/>
    </row>
    <row r="150" spans="1:74" x14ac:dyDescent="0.2">
      <c r="A150" s="69">
        <v>149</v>
      </c>
      <c r="B150" s="6" t="s">
        <v>111</v>
      </c>
      <c r="C150" s="80" t="s">
        <v>432</v>
      </c>
      <c r="D150" s="6" t="s">
        <v>202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29">
        <v>14</v>
      </c>
      <c r="AC150" s="87"/>
      <c r="AD150" s="87"/>
      <c r="AE150" s="29">
        <v>25</v>
      </c>
      <c r="AF150" s="87"/>
      <c r="AG150" s="87"/>
      <c r="AH150" s="87"/>
      <c r="AI150" s="29">
        <v>25</v>
      </c>
      <c r="AJ150" s="87"/>
      <c r="AK150" s="87"/>
      <c r="AL150" s="87"/>
      <c r="AM150" s="48"/>
      <c r="AN150" s="21">
        <f>IF(AO150&lt;6,SUM(E150:AM150),SUM(LARGE(E150:AM150,{1;2;3;4;5;6})))</f>
        <v>64</v>
      </c>
      <c r="AO150" s="55">
        <f>COUNT(E150:AM150)</f>
        <v>3</v>
      </c>
      <c r="BR150" s="12"/>
      <c r="BS150" s="22"/>
      <c r="BT150" s="22"/>
      <c r="BU150" s="22"/>
      <c r="BV150" s="22"/>
    </row>
    <row r="151" spans="1:74" x14ac:dyDescent="0.2">
      <c r="A151" s="69">
        <v>150</v>
      </c>
      <c r="B151" s="26" t="s">
        <v>111</v>
      </c>
      <c r="C151" s="80" t="s">
        <v>118</v>
      </c>
      <c r="D151" s="6" t="s">
        <v>510</v>
      </c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>
        <v>0</v>
      </c>
      <c r="AB151" s="88"/>
      <c r="AC151" s="54">
        <v>14</v>
      </c>
      <c r="AD151" s="121">
        <v>25</v>
      </c>
      <c r="AE151" s="88"/>
      <c r="AF151" s="88"/>
      <c r="AG151" s="88"/>
      <c r="AH151" s="54">
        <v>17</v>
      </c>
      <c r="AI151" s="88">
        <v>0</v>
      </c>
      <c r="AJ151" s="54"/>
      <c r="AK151" s="54"/>
      <c r="AL151" s="54"/>
      <c r="AM151" s="54"/>
      <c r="AN151" s="21">
        <f>IF(AO151&lt;6,SUM(E151:AM151),SUM(LARGE(E151:AM151,{1;2;3;4;5;6})))</f>
        <v>56</v>
      </c>
      <c r="AO151" s="55">
        <f>COUNT(E151:AM151)</f>
        <v>5</v>
      </c>
      <c r="BR151" s="12"/>
      <c r="BS151" s="22"/>
      <c r="BT151" s="22"/>
      <c r="BU151" s="22"/>
      <c r="BV151" s="22"/>
    </row>
    <row r="152" spans="1:74" x14ac:dyDescent="0.2">
      <c r="A152" s="69">
        <v>151</v>
      </c>
      <c r="B152" s="26" t="s">
        <v>111</v>
      </c>
      <c r="C152" s="80" t="s">
        <v>118</v>
      </c>
      <c r="D152" s="6" t="s">
        <v>511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>
        <v>0</v>
      </c>
      <c r="AB152" s="87"/>
      <c r="AC152" s="29">
        <v>14</v>
      </c>
      <c r="AD152" s="120">
        <v>25</v>
      </c>
      <c r="AE152" s="87"/>
      <c r="AF152" s="87"/>
      <c r="AG152" s="87"/>
      <c r="AH152" s="29">
        <v>17</v>
      </c>
      <c r="AI152" s="87">
        <v>0</v>
      </c>
      <c r="AJ152" s="29"/>
      <c r="AK152" s="29"/>
      <c r="AL152" s="29"/>
      <c r="AM152" s="54"/>
      <c r="AN152" s="21">
        <f>IF(AO152&lt;6,SUM(E152:AM152),SUM(LARGE(E152:AM152,{1;2;3;4;5;6})))</f>
        <v>56</v>
      </c>
      <c r="AO152" s="55">
        <f>COUNT(E152:AM152)</f>
        <v>5</v>
      </c>
      <c r="BR152" s="12"/>
      <c r="BS152" s="22"/>
      <c r="BT152" s="22"/>
      <c r="BU152" s="22"/>
      <c r="BV152" s="22"/>
    </row>
    <row r="153" spans="1:74" x14ac:dyDescent="0.2">
      <c r="A153" s="69">
        <v>152</v>
      </c>
      <c r="B153" s="26" t="s">
        <v>111</v>
      </c>
      <c r="C153" s="80" t="s">
        <v>887</v>
      </c>
      <c r="D153" s="6" t="s">
        <v>6</v>
      </c>
      <c r="E153" s="87"/>
      <c r="F153" s="87"/>
      <c r="G153" s="87"/>
      <c r="H153" s="87"/>
      <c r="I153" s="87"/>
      <c r="J153" s="87"/>
      <c r="K153" s="29"/>
      <c r="L153" s="29"/>
      <c r="M153" s="29"/>
      <c r="N153" s="29"/>
      <c r="O153" s="29"/>
      <c r="P153" s="87"/>
      <c r="Q153" s="29"/>
      <c r="R153" s="29"/>
      <c r="S153" s="29"/>
      <c r="T153" s="29"/>
      <c r="U153" s="29"/>
      <c r="V153" s="29"/>
      <c r="W153" s="29"/>
      <c r="X153" s="29"/>
      <c r="Y153" s="29">
        <v>55</v>
      </c>
      <c r="Z153" s="29"/>
      <c r="AA153" s="29"/>
      <c r="AB153" s="29"/>
      <c r="AC153" s="29"/>
      <c r="AD153" s="29"/>
      <c r="AE153" s="87">
        <v>0</v>
      </c>
      <c r="AF153" s="29"/>
      <c r="AG153" s="29"/>
      <c r="AH153" s="29"/>
      <c r="AI153" s="29"/>
      <c r="AJ153" s="29"/>
      <c r="AK153" s="29"/>
      <c r="AL153" s="29"/>
      <c r="AM153" s="54"/>
      <c r="AN153" s="21">
        <f>IF(AO153&lt;6,SUM(E153:AM153),SUM(LARGE(E153:AM153,{1;2;3;4;5;6})))</f>
        <v>55</v>
      </c>
      <c r="AO153" s="55">
        <f>COUNT(E153:AM153)</f>
        <v>2</v>
      </c>
      <c r="BR153" s="12"/>
      <c r="BS153" s="22"/>
      <c r="BT153" s="22"/>
      <c r="BU153" s="22"/>
      <c r="BV153" s="22"/>
    </row>
    <row r="154" spans="1:74" x14ac:dyDescent="0.2">
      <c r="A154" s="69">
        <v>153</v>
      </c>
      <c r="B154" s="26" t="s">
        <v>111</v>
      </c>
      <c r="C154" s="80" t="s">
        <v>117</v>
      </c>
      <c r="D154" s="6" t="s">
        <v>56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>
        <v>55</v>
      </c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30"/>
      <c r="AN154" s="21">
        <f>IF(AO154&lt;6,SUM(E154:AM154),SUM(LARGE(E154:AM154,{1;2;3;4;5;6})))</f>
        <v>55</v>
      </c>
      <c r="AO154" s="55">
        <f>COUNT(E154:AM154)</f>
        <v>1</v>
      </c>
      <c r="BR154" s="12"/>
      <c r="BS154" s="22"/>
      <c r="BT154" s="22"/>
      <c r="BU154" s="22"/>
      <c r="BV154" s="22"/>
    </row>
    <row r="155" spans="1:74" x14ac:dyDescent="0.2">
      <c r="A155" s="69">
        <v>154</v>
      </c>
      <c r="B155" s="26" t="s">
        <v>111</v>
      </c>
      <c r="C155" s="80" t="s">
        <v>117</v>
      </c>
      <c r="D155" s="6" t="s">
        <v>585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>
        <v>55</v>
      </c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54"/>
      <c r="AN155" s="21">
        <f>IF(AO155&lt;6,SUM(E155:AM155),SUM(LARGE(E155:AM155,{1;2;3;4;5;6})))</f>
        <v>55</v>
      </c>
      <c r="AO155" s="55">
        <f>COUNT(E155:AM155)</f>
        <v>1</v>
      </c>
      <c r="BR155" s="12"/>
      <c r="BS155" s="22"/>
      <c r="BT155" s="22"/>
      <c r="BU155" s="22"/>
      <c r="BV155" s="22"/>
    </row>
    <row r="156" spans="1:74" x14ac:dyDescent="0.2">
      <c r="A156" s="69">
        <v>155</v>
      </c>
      <c r="B156" s="26" t="s">
        <v>111</v>
      </c>
      <c r="C156" s="80" t="s">
        <v>113</v>
      </c>
      <c r="D156" s="6" t="s">
        <v>592</v>
      </c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>
        <v>6</v>
      </c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>
        <v>17</v>
      </c>
      <c r="AH156" s="54"/>
      <c r="AI156" s="54">
        <v>30</v>
      </c>
      <c r="AJ156" s="54"/>
      <c r="AK156" s="54"/>
      <c r="AL156" s="54"/>
      <c r="AM156" s="54"/>
      <c r="AN156" s="21">
        <f>IF(AO156&lt;6,SUM(E156:AM156),SUM(LARGE(E156:AM156,{1;2;3;4;5;6})))</f>
        <v>53</v>
      </c>
      <c r="AO156" s="55">
        <f>COUNT(E156:AM156)</f>
        <v>3</v>
      </c>
      <c r="BR156" s="12"/>
      <c r="BS156" s="22"/>
      <c r="BT156" s="22"/>
      <c r="BU156" s="22"/>
      <c r="BV156" s="22"/>
    </row>
    <row r="157" spans="1:74" x14ac:dyDescent="0.2">
      <c r="A157" s="69">
        <v>156</v>
      </c>
      <c r="B157" s="6" t="s">
        <v>111</v>
      </c>
      <c r="C157" s="80" t="s">
        <v>205</v>
      </c>
      <c r="D157" s="6" t="s">
        <v>502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>
        <v>20</v>
      </c>
      <c r="AE157" s="29"/>
      <c r="AF157" s="29">
        <v>17</v>
      </c>
      <c r="AG157" s="29"/>
      <c r="AH157" s="29">
        <v>10</v>
      </c>
      <c r="AI157" s="29"/>
      <c r="AJ157" s="29"/>
      <c r="AK157" s="29"/>
      <c r="AL157" s="29"/>
      <c r="AM157" s="48"/>
      <c r="AN157" s="21">
        <f>IF(AO157&lt;6,SUM(E157:AM157),SUM(LARGE(E157:AM157,{1;2;3;4;5;6})))</f>
        <v>47</v>
      </c>
      <c r="AO157" s="55">
        <f>COUNT(E157:AM157)</f>
        <v>3</v>
      </c>
      <c r="BR157" s="12"/>
      <c r="BS157" s="22"/>
      <c r="BT157" s="22"/>
      <c r="BU157" s="22"/>
      <c r="BV157" s="22"/>
    </row>
    <row r="158" spans="1:74" x14ac:dyDescent="0.2">
      <c r="A158" s="69">
        <v>157</v>
      </c>
      <c r="B158" s="6" t="s">
        <v>111</v>
      </c>
      <c r="C158" s="80"/>
      <c r="D158" s="6" t="s">
        <v>208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>
        <v>7</v>
      </c>
      <c r="AC158" s="29"/>
      <c r="AD158" s="29">
        <v>20</v>
      </c>
      <c r="AE158" s="120"/>
      <c r="AF158" s="120">
        <v>10</v>
      </c>
      <c r="AG158" s="120"/>
      <c r="AH158" s="120">
        <v>10</v>
      </c>
      <c r="AI158" s="120"/>
      <c r="AJ158" s="120"/>
      <c r="AK158" s="120"/>
      <c r="AL158" s="120"/>
      <c r="AM158" s="48"/>
      <c r="AN158" s="21">
        <f>IF(AO158&lt;6,SUM(E158:AM158),SUM(LARGE(E158:AM158,{1;2;3;4;5;6})))</f>
        <v>47</v>
      </c>
      <c r="AO158" s="55">
        <f>COUNT(E158:AM158)</f>
        <v>4</v>
      </c>
      <c r="BR158" s="12"/>
      <c r="BS158" s="22"/>
      <c r="BT158" s="22"/>
      <c r="BU158" s="22"/>
      <c r="BV158" s="22"/>
    </row>
    <row r="159" spans="1:74" x14ac:dyDescent="0.2">
      <c r="A159" s="69">
        <v>158</v>
      </c>
      <c r="B159" s="6" t="s">
        <v>111</v>
      </c>
      <c r="C159" s="80" t="s">
        <v>113</v>
      </c>
      <c r="D159" s="6" t="s">
        <v>619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>
        <v>17</v>
      </c>
      <c r="AH159" s="29"/>
      <c r="AI159" s="29">
        <v>30</v>
      </c>
      <c r="AJ159" s="29"/>
      <c r="AK159" s="29"/>
      <c r="AL159" s="29"/>
      <c r="AM159" s="48"/>
      <c r="AN159" s="21">
        <f>IF(AO159&lt;6,SUM(E159:AM159),SUM(LARGE(E159:AM159,{1;2;3;4;5;6})))</f>
        <v>47</v>
      </c>
      <c r="AO159" s="55">
        <f>COUNT(E159:AM159)</f>
        <v>2</v>
      </c>
      <c r="BR159" s="12"/>
      <c r="BS159" s="22"/>
      <c r="BT159" s="22"/>
      <c r="BU159" s="22"/>
      <c r="BV159" s="22"/>
    </row>
    <row r="160" spans="1:74" x14ac:dyDescent="0.2">
      <c r="A160" s="69">
        <v>159</v>
      </c>
      <c r="B160" s="6" t="s">
        <v>111</v>
      </c>
      <c r="C160" s="80" t="s">
        <v>112</v>
      </c>
      <c r="D160" s="6" t="s">
        <v>285</v>
      </c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29">
        <v>7</v>
      </c>
      <c r="AC160" s="87"/>
      <c r="AD160" s="120">
        <v>20</v>
      </c>
      <c r="AE160" s="120"/>
      <c r="AF160" s="120">
        <v>10</v>
      </c>
      <c r="AG160" s="120"/>
      <c r="AH160" s="120">
        <v>10</v>
      </c>
      <c r="AI160" s="120"/>
      <c r="AJ160" s="120"/>
      <c r="AK160" s="120"/>
      <c r="AL160" s="120"/>
      <c r="AM160" s="48"/>
      <c r="AN160" s="21">
        <f>IF(AO160&lt;6,SUM(E160:AM160),SUM(LARGE(E160:AM160,{1;2;3;4;5;6})))</f>
        <v>47</v>
      </c>
      <c r="AO160" s="55">
        <f>COUNT(E160:AM160)</f>
        <v>4</v>
      </c>
      <c r="BR160" s="12"/>
      <c r="BS160" s="22"/>
      <c r="BT160" s="22"/>
      <c r="BU160" s="22"/>
      <c r="BV160" s="22"/>
    </row>
    <row r="161" spans="1:74" x14ac:dyDescent="0.2">
      <c r="A161" s="69">
        <v>160</v>
      </c>
      <c r="B161" s="26" t="s">
        <v>111</v>
      </c>
      <c r="C161" s="80" t="s">
        <v>112</v>
      </c>
      <c r="D161" s="8" t="s">
        <v>301</v>
      </c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>
        <v>20</v>
      </c>
      <c r="AE161" s="29"/>
      <c r="AF161" s="29">
        <v>17</v>
      </c>
      <c r="AG161" s="29"/>
      <c r="AH161" s="29">
        <v>10</v>
      </c>
      <c r="AI161" s="29"/>
      <c r="AJ161" s="29"/>
      <c r="AK161" s="29"/>
      <c r="AL161" s="29"/>
      <c r="AM161" s="54"/>
      <c r="AN161" s="21">
        <f>IF(AO161&lt;6,SUM(E161:AM161),SUM(LARGE(E161:AM161,{1;2;3;4;5;6})))</f>
        <v>47</v>
      </c>
      <c r="AO161" s="55">
        <f>COUNT(E161:AM161)</f>
        <v>3</v>
      </c>
      <c r="BR161" s="12"/>
      <c r="BS161" s="22"/>
      <c r="BT161" s="22"/>
      <c r="BU161" s="22"/>
      <c r="BV161" s="22"/>
    </row>
    <row r="162" spans="1:74" x14ac:dyDescent="0.2">
      <c r="A162" s="69">
        <v>161</v>
      </c>
      <c r="B162" s="6" t="s">
        <v>111</v>
      </c>
      <c r="C162" s="80" t="s">
        <v>123</v>
      </c>
      <c r="D162" s="6" t="s">
        <v>221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>
        <v>25</v>
      </c>
      <c r="Z162" s="29"/>
      <c r="AA162" s="29"/>
      <c r="AB162" s="29"/>
      <c r="AC162" s="29"/>
      <c r="AD162" s="29"/>
      <c r="AE162" s="29"/>
      <c r="AF162" s="29">
        <v>20</v>
      </c>
      <c r="AG162" s="29"/>
      <c r="AH162" s="29"/>
      <c r="AI162" s="29"/>
      <c r="AJ162" s="29"/>
      <c r="AK162" s="29"/>
      <c r="AL162" s="29"/>
      <c r="AM162" s="48"/>
      <c r="AN162" s="21">
        <f>IF(AO162&lt;6,SUM(E162:AM162),SUM(LARGE(E162:AM162,{1;2;3;4;5;6})))</f>
        <v>45</v>
      </c>
      <c r="AO162" s="55">
        <f>COUNT(E162:AM162)</f>
        <v>2</v>
      </c>
      <c r="BR162" s="12"/>
      <c r="BS162" s="22"/>
      <c r="BT162" s="22"/>
      <c r="BU162" s="22"/>
      <c r="BV162" s="22"/>
    </row>
    <row r="163" spans="1:74" x14ac:dyDescent="0.2">
      <c r="A163" s="69">
        <v>162</v>
      </c>
      <c r="B163" s="6" t="s">
        <v>111</v>
      </c>
      <c r="C163" s="80" t="s">
        <v>142</v>
      </c>
      <c r="D163" s="6" t="s">
        <v>335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>
        <v>20</v>
      </c>
      <c r="AA163" s="29"/>
      <c r="AB163" s="29"/>
      <c r="AC163" s="29"/>
      <c r="AD163" s="29"/>
      <c r="AE163" s="29"/>
      <c r="AF163" s="29"/>
      <c r="AG163" s="29">
        <v>25</v>
      </c>
      <c r="AH163" s="29"/>
      <c r="AI163" s="29"/>
      <c r="AJ163" s="29"/>
      <c r="AK163" s="29"/>
      <c r="AL163" s="29"/>
      <c r="AM163" s="48"/>
      <c r="AN163" s="21">
        <f>IF(AO163&lt;6,SUM(E163:AM163),SUM(LARGE(E163:AM163,{1;2;3;4;5;6})))</f>
        <v>45</v>
      </c>
      <c r="AO163" s="55">
        <f>COUNT(E163:AM163)</f>
        <v>2</v>
      </c>
      <c r="BR163" s="12"/>
      <c r="BS163" s="22"/>
      <c r="BT163" s="22"/>
      <c r="BU163" s="22"/>
      <c r="BV163" s="22"/>
    </row>
    <row r="164" spans="1:74" x14ac:dyDescent="0.2">
      <c r="A164" s="69">
        <v>163</v>
      </c>
      <c r="B164" s="26" t="s">
        <v>111</v>
      </c>
      <c r="C164" s="80" t="s">
        <v>112</v>
      </c>
      <c r="D164" s="6" t="s">
        <v>429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>
        <v>20</v>
      </c>
      <c r="T164" s="29"/>
      <c r="U164" s="29"/>
      <c r="V164" s="29"/>
      <c r="W164" s="29"/>
      <c r="X164" s="29"/>
      <c r="Y164" s="29">
        <v>12</v>
      </c>
      <c r="Z164" s="29"/>
      <c r="AA164" s="29"/>
      <c r="AB164" s="29"/>
      <c r="AC164" s="87">
        <v>0</v>
      </c>
      <c r="AD164" s="29"/>
      <c r="AE164" s="29"/>
      <c r="AF164" s="29"/>
      <c r="AG164" s="29"/>
      <c r="AH164" s="29">
        <v>12</v>
      </c>
      <c r="AI164" s="29"/>
      <c r="AJ164" s="29"/>
      <c r="AK164" s="29"/>
      <c r="AL164" s="29"/>
      <c r="AM164" s="48"/>
      <c r="AN164" s="21">
        <f>IF(AO164&lt;6,SUM(E164:AM164),SUM(LARGE(E164:AM164,{1;2;3;4;5;6})))</f>
        <v>44</v>
      </c>
      <c r="AO164" s="55">
        <f>COUNT(E164:AM164)</f>
        <v>4</v>
      </c>
      <c r="BR164" s="12"/>
      <c r="BS164" s="22"/>
      <c r="BT164" s="22"/>
      <c r="BU164" s="22"/>
      <c r="BV164" s="22"/>
    </row>
    <row r="165" spans="1:74" x14ac:dyDescent="0.2">
      <c r="A165" s="69">
        <v>164</v>
      </c>
      <c r="B165" s="6" t="s">
        <v>111</v>
      </c>
      <c r="C165" s="80" t="s">
        <v>116</v>
      </c>
      <c r="D165" s="6" t="s">
        <v>366</v>
      </c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29">
        <v>7</v>
      </c>
      <c r="V165" s="29"/>
      <c r="W165" s="29"/>
      <c r="X165" s="87"/>
      <c r="Y165" s="87"/>
      <c r="Z165" s="87"/>
      <c r="AA165" s="87"/>
      <c r="AB165" s="87"/>
      <c r="AC165" s="87"/>
      <c r="AD165" s="87"/>
      <c r="AE165" s="87"/>
      <c r="AF165" s="87"/>
      <c r="AG165" s="87">
        <v>8</v>
      </c>
      <c r="AH165" s="87"/>
      <c r="AI165" s="87">
        <v>25</v>
      </c>
      <c r="AJ165" s="87"/>
      <c r="AK165" s="87"/>
      <c r="AL165" s="87"/>
      <c r="AM165" s="48"/>
      <c r="AN165" s="21">
        <f>IF(AO165&lt;6,SUM(E165:AM165),SUM(LARGE(E165:AM165,{1;2;3;4;5;6})))</f>
        <v>40</v>
      </c>
      <c r="AO165" s="55">
        <f>COUNT(E165:AM165)</f>
        <v>3</v>
      </c>
      <c r="BR165" s="12"/>
      <c r="BS165" s="22"/>
      <c r="BT165" s="22"/>
      <c r="BU165" s="22"/>
      <c r="BV165" s="22"/>
    </row>
    <row r="166" spans="1:74" x14ac:dyDescent="0.2">
      <c r="A166" s="69">
        <v>165</v>
      </c>
      <c r="B166" s="26" t="s">
        <v>128</v>
      </c>
      <c r="C166" s="80"/>
      <c r="D166" s="8" t="s">
        <v>703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>
        <v>20</v>
      </c>
      <c r="AC166" s="29"/>
      <c r="AD166" s="29"/>
      <c r="AE166" s="29"/>
      <c r="AF166" s="29"/>
      <c r="AG166" s="29">
        <v>20</v>
      </c>
      <c r="AH166" s="29"/>
      <c r="AI166" s="29"/>
      <c r="AJ166" s="29"/>
      <c r="AK166" s="29"/>
      <c r="AL166" s="29"/>
      <c r="AM166" s="54"/>
      <c r="AN166" s="21">
        <f>IF(AO166&lt;6,SUM(E166:AM166),SUM(LARGE(E166:AM166,{1;2;3;4;5;6})))</f>
        <v>40</v>
      </c>
      <c r="AO166" s="55">
        <f>COUNT(E166:AM166)</f>
        <v>2</v>
      </c>
      <c r="BR166" s="12"/>
      <c r="BS166" s="22"/>
      <c r="BT166" s="22"/>
      <c r="BU166" s="22"/>
      <c r="BV166" s="22"/>
    </row>
    <row r="167" spans="1:74" x14ac:dyDescent="0.2">
      <c r="A167" s="69">
        <v>166</v>
      </c>
      <c r="B167" s="26" t="s">
        <v>111</v>
      </c>
      <c r="C167" s="80"/>
      <c r="D167" s="8" t="s">
        <v>225</v>
      </c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29">
        <v>20</v>
      </c>
      <c r="Z167" s="87"/>
      <c r="AA167" s="87"/>
      <c r="AB167" s="87"/>
      <c r="AC167" s="29">
        <v>20</v>
      </c>
      <c r="AD167" s="87"/>
      <c r="AE167" s="87"/>
      <c r="AF167" s="87"/>
      <c r="AG167" s="87"/>
      <c r="AH167" s="87"/>
      <c r="AI167" s="87"/>
      <c r="AJ167" s="87"/>
      <c r="AK167" s="87"/>
      <c r="AL167" s="87"/>
      <c r="AM167" s="54"/>
      <c r="AN167" s="21">
        <f>IF(AO167&lt;6,SUM(E167:AM167),SUM(LARGE(E167:AM167,{1;2;3;4;5;6})))</f>
        <v>40</v>
      </c>
      <c r="AO167" s="55">
        <f>COUNT(E167:AM167)</f>
        <v>2</v>
      </c>
      <c r="BR167" s="12"/>
      <c r="BS167" s="22"/>
      <c r="BT167" s="22"/>
      <c r="BU167" s="22"/>
      <c r="BV167" s="22"/>
    </row>
    <row r="168" spans="1:74" x14ac:dyDescent="0.2">
      <c r="A168" s="69">
        <v>167</v>
      </c>
      <c r="B168" s="26" t="s">
        <v>111</v>
      </c>
      <c r="C168" s="80" t="s">
        <v>116</v>
      </c>
      <c r="D168" s="6" t="s">
        <v>487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>
        <v>5</v>
      </c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>
        <v>8</v>
      </c>
      <c r="AH168" s="29"/>
      <c r="AI168" s="29">
        <v>25</v>
      </c>
      <c r="AJ168" s="29"/>
      <c r="AK168" s="29"/>
      <c r="AL168" s="29"/>
      <c r="AM168" s="48"/>
      <c r="AN168" s="21">
        <f>IF(AO168&lt;6,SUM(E168:AM168),SUM(LARGE(E168:AM168,{1;2;3;4;5;6})))</f>
        <v>38</v>
      </c>
      <c r="AO168" s="55">
        <f>COUNT(E168:AM168)</f>
        <v>3</v>
      </c>
      <c r="BR168" s="12"/>
      <c r="BS168" s="22"/>
      <c r="BT168" s="22"/>
      <c r="BU168" s="22"/>
      <c r="BV168" s="22"/>
    </row>
    <row r="169" spans="1:74" x14ac:dyDescent="0.2">
      <c r="A169" s="69">
        <v>168</v>
      </c>
      <c r="B169" s="26" t="s">
        <v>111</v>
      </c>
      <c r="C169" s="80" t="s">
        <v>433</v>
      </c>
      <c r="D169" s="6" t="s">
        <v>329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87"/>
      <c r="Q169" s="87"/>
      <c r="R169" s="87"/>
      <c r="S169" s="87"/>
      <c r="T169" s="87"/>
      <c r="U169" s="87"/>
      <c r="V169" s="87"/>
      <c r="W169" s="87"/>
      <c r="X169" s="87"/>
      <c r="Y169" s="29">
        <v>12</v>
      </c>
      <c r="Z169" s="87"/>
      <c r="AA169" s="87"/>
      <c r="AB169" s="87"/>
      <c r="AC169" s="87"/>
      <c r="AD169" s="87"/>
      <c r="AE169" s="87"/>
      <c r="AF169" s="87">
        <v>12</v>
      </c>
      <c r="AG169" s="87"/>
      <c r="AH169" s="29">
        <v>12</v>
      </c>
      <c r="AI169" s="29"/>
      <c r="AJ169" s="29"/>
      <c r="AK169" s="29"/>
      <c r="AL169" s="29"/>
      <c r="AM169" s="48"/>
      <c r="AN169" s="21">
        <f>IF(AO169&lt;6,SUM(E169:AM169),SUM(LARGE(E169:AM169,{1;2;3;4;5;6})))</f>
        <v>36</v>
      </c>
      <c r="AO169" s="55">
        <f>COUNT(E169:AM169)</f>
        <v>3</v>
      </c>
      <c r="BR169" s="12"/>
      <c r="BS169" s="22"/>
      <c r="BT169" s="22"/>
      <c r="BU169" s="22"/>
      <c r="BV169" s="22"/>
    </row>
    <row r="170" spans="1:74" x14ac:dyDescent="0.2">
      <c r="A170" s="69">
        <v>169</v>
      </c>
      <c r="B170" s="26" t="s">
        <v>111</v>
      </c>
      <c r="C170" s="80" t="s">
        <v>886</v>
      </c>
      <c r="D170" s="6" t="s">
        <v>161</v>
      </c>
      <c r="E170" s="29"/>
      <c r="F170" s="29"/>
      <c r="G170" s="29"/>
      <c r="H170" s="29"/>
      <c r="I170" s="29"/>
      <c r="J170" s="29"/>
      <c r="K170" s="87"/>
      <c r="L170" s="87"/>
      <c r="M170" s="87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>
        <v>35</v>
      </c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54"/>
      <c r="AN170" s="21">
        <f>IF(AO170&lt;6,SUM(E170:AM170),SUM(LARGE(E170:AM170,{1;2;3;4;5;6})))</f>
        <v>35</v>
      </c>
      <c r="AO170" s="53">
        <f>COUNT(E170:AM170)</f>
        <v>1</v>
      </c>
      <c r="BR170" s="12"/>
      <c r="BS170" s="22"/>
      <c r="BT170" s="22"/>
      <c r="BU170" s="22"/>
      <c r="BV170" s="22"/>
    </row>
    <row r="171" spans="1:74" x14ac:dyDescent="0.2">
      <c r="A171" s="69">
        <v>170</v>
      </c>
      <c r="B171" s="6" t="s">
        <v>111</v>
      </c>
      <c r="C171" s="80"/>
      <c r="D171" s="6" t="s">
        <v>138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>
        <v>35</v>
      </c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48"/>
      <c r="AN171" s="21">
        <f>IF(AO171&lt;6,SUM(E171:AM171),SUM(LARGE(E171:AM171,{1;2;3;4;5;6})))</f>
        <v>35</v>
      </c>
      <c r="AO171" s="55">
        <f>COUNT(E171:AM171)</f>
        <v>1</v>
      </c>
      <c r="BR171" s="12"/>
      <c r="BS171" s="22"/>
      <c r="BT171" s="22"/>
      <c r="BU171" s="22"/>
      <c r="BV171" s="22"/>
    </row>
    <row r="172" spans="1:74" x14ac:dyDescent="0.2">
      <c r="A172" s="69">
        <v>171</v>
      </c>
      <c r="B172" s="26" t="s">
        <v>128</v>
      </c>
      <c r="C172" s="80"/>
      <c r="D172" s="6" t="s">
        <v>704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>
        <v>20</v>
      </c>
      <c r="AC172" s="29"/>
      <c r="AD172" s="29"/>
      <c r="AE172" s="29"/>
      <c r="AF172" s="29"/>
      <c r="AG172" s="29">
        <v>15</v>
      </c>
      <c r="AH172" s="29"/>
      <c r="AI172" s="29"/>
      <c r="AJ172" s="29"/>
      <c r="AK172" s="29"/>
      <c r="AL172" s="29"/>
      <c r="AM172" s="48"/>
      <c r="AN172" s="21">
        <f>IF(AO172&lt;6,SUM(E172:AM172),SUM(LARGE(E172:AM172,{1;2;3;4;5;6})))</f>
        <v>35</v>
      </c>
      <c r="AO172" s="55">
        <f>COUNT(E172:AM172)</f>
        <v>2</v>
      </c>
      <c r="BR172" s="12"/>
      <c r="BS172" s="22"/>
      <c r="BT172" s="22"/>
      <c r="BU172" s="22"/>
      <c r="BV172" s="22"/>
    </row>
    <row r="173" spans="1:74" x14ac:dyDescent="0.2">
      <c r="A173" s="69">
        <v>172</v>
      </c>
      <c r="B173" s="6" t="s">
        <v>111</v>
      </c>
      <c r="C173" s="80"/>
      <c r="D173" s="6" t="s">
        <v>647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>
        <v>14</v>
      </c>
      <c r="AA173" s="29"/>
      <c r="AB173" s="29">
        <v>20</v>
      </c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48"/>
      <c r="AN173" s="21">
        <f>IF(AO173&lt;6,SUM(E173:AM173),SUM(LARGE(E173:AM173,{1;2;3;4;5;6})))</f>
        <v>34</v>
      </c>
      <c r="AO173" s="55">
        <f>COUNT(E173:AM173)</f>
        <v>2</v>
      </c>
      <c r="BR173" s="12"/>
      <c r="BS173" s="22"/>
      <c r="BT173" s="22"/>
      <c r="BU173" s="22"/>
      <c r="BV173" s="22"/>
    </row>
    <row r="174" spans="1:74" x14ac:dyDescent="0.2">
      <c r="A174" s="69">
        <v>173</v>
      </c>
      <c r="B174" s="26" t="s">
        <v>170</v>
      </c>
      <c r="C174" s="80" t="s">
        <v>433</v>
      </c>
      <c r="D174" s="6" t="s">
        <v>281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>
        <v>17</v>
      </c>
      <c r="Z174" s="29"/>
      <c r="AA174" s="29"/>
      <c r="AB174" s="29">
        <v>17</v>
      </c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54"/>
      <c r="AN174" s="21">
        <f>IF(AO174&lt;6,SUM(E174:AM174),SUM(LARGE(E174:AM174,{1;2;3;4;5;6})))</f>
        <v>34</v>
      </c>
      <c r="AO174" s="55">
        <f>COUNT(E174:AM174)</f>
        <v>2</v>
      </c>
      <c r="BR174" s="12"/>
      <c r="BS174" s="22"/>
      <c r="BT174" s="22"/>
      <c r="BU174" s="22"/>
      <c r="BV174" s="22"/>
    </row>
    <row r="175" spans="1:74" x14ac:dyDescent="0.2">
      <c r="A175" s="69">
        <v>174</v>
      </c>
      <c r="B175" s="6" t="s">
        <v>111</v>
      </c>
      <c r="C175" s="80" t="s">
        <v>610</v>
      </c>
      <c r="D175" s="6" t="s">
        <v>648</v>
      </c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29">
        <v>14</v>
      </c>
      <c r="AA175" s="87"/>
      <c r="AB175" s="87">
        <v>20</v>
      </c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48"/>
      <c r="AN175" s="21">
        <f>IF(AO175&lt;6,SUM(E175:AM175),SUM(LARGE(E175:AM175,{1;2;3;4;5;6})))</f>
        <v>34</v>
      </c>
      <c r="AO175" s="55">
        <f>COUNT(E175:AM175)</f>
        <v>2</v>
      </c>
      <c r="BR175" s="12"/>
      <c r="BS175" s="22"/>
      <c r="BT175" s="22"/>
      <c r="BU175" s="22"/>
      <c r="BV175" s="22"/>
    </row>
    <row r="176" spans="1:74" x14ac:dyDescent="0.2">
      <c r="A176" s="69">
        <v>175</v>
      </c>
      <c r="B176" s="6" t="s">
        <v>111</v>
      </c>
      <c r="C176" s="80"/>
      <c r="D176" s="6" t="s">
        <v>239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>
        <v>12</v>
      </c>
      <c r="AH176" s="54">
        <v>20</v>
      </c>
      <c r="AI176" s="54"/>
      <c r="AJ176" s="54"/>
      <c r="AK176" s="54"/>
      <c r="AL176" s="54"/>
      <c r="AM176" s="48"/>
      <c r="AN176" s="21">
        <f>IF(AO176&lt;6,SUM(E176:AM176),SUM(LARGE(E176:AM176,{1;2;3;4;5;6})))</f>
        <v>32</v>
      </c>
      <c r="AO176" s="55">
        <f>COUNT(E176:AM176)</f>
        <v>2</v>
      </c>
      <c r="BR176" s="12"/>
      <c r="BS176" s="22"/>
      <c r="BT176" s="22"/>
      <c r="BU176" s="22"/>
      <c r="BV176" s="22"/>
    </row>
    <row r="177" spans="1:74" x14ac:dyDescent="0.2">
      <c r="A177" s="69">
        <v>176</v>
      </c>
      <c r="B177" s="26" t="s">
        <v>111</v>
      </c>
      <c r="C177" s="80"/>
      <c r="D177" s="6" t="s">
        <v>506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>
        <v>12</v>
      </c>
      <c r="AH177" s="29">
        <v>20</v>
      </c>
      <c r="AI177" s="29"/>
      <c r="AJ177" s="29"/>
      <c r="AK177" s="29"/>
      <c r="AL177" s="29"/>
      <c r="AM177" s="54"/>
      <c r="AN177" s="21">
        <f>IF(AO177&lt;6,SUM(E177:AM177),SUM(LARGE(E177:AM177,{1;2;3;4;5;6})))</f>
        <v>32</v>
      </c>
      <c r="AO177" s="55">
        <f>COUNT(E177:AM177)</f>
        <v>2</v>
      </c>
      <c r="BR177" s="12"/>
      <c r="BS177" s="22"/>
      <c r="BT177" s="22"/>
      <c r="BU177" s="22"/>
      <c r="BV177" s="22"/>
    </row>
    <row r="178" spans="1:74" x14ac:dyDescent="0.2">
      <c r="A178" s="69">
        <v>177</v>
      </c>
      <c r="B178" s="26" t="s">
        <v>111</v>
      </c>
      <c r="C178" s="80" t="s">
        <v>262</v>
      </c>
      <c r="D178" s="6" t="s">
        <v>586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>
        <v>30</v>
      </c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54"/>
      <c r="AN178" s="21">
        <f>IF(AO178&lt;6,SUM(E178:AM178),SUM(LARGE(E178:AM178,{1;2;3;4;5;6})))</f>
        <v>30</v>
      </c>
      <c r="AO178" s="55">
        <f>COUNT(E178:AM178)</f>
        <v>1</v>
      </c>
      <c r="BR178" s="12"/>
      <c r="BS178" s="22"/>
      <c r="BT178" s="22"/>
      <c r="BU178" s="22"/>
      <c r="BV178" s="22"/>
    </row>
    <row r="179" spans="1:74" x14ac:dyDescent="0.2">
      <c r="A179" s="69">
        <v>178</v>
      </c>
      <c r="B179" s="26" t="s">
        <v>111</v>
      </c>
      <c r="C179" s="79" t="s">
        <v>120</v>
      </c>
      <c r="D179" s="26" t="s">
        <v>339</v>
      </c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>
        <v>0</v>
      </c>
      <c r="AA179" s="87"/>
      <c r="AB179" s="87"/>
      <c r="AC179" s="87"/>
      <c r="AD179" s="120">
        <v>30</v>
      </c>
      <c r="AE179" s="87"/>
      <c r="AF179" s="87"/>
      <c r="AG179" s="87"/>
      <c r="AH179" s="87"/>
      <c r="AI179" s="87"/>
      <c r="AJ179" s="87"/>
      <c r="AK179" s="87"/>
      <c r="AL179" s="87"/>
      <c r="AM179" s="54"/>
      <c r="AN179" s="21">
        <f>IF(AO179&lt;6,SUM(E179:AM179),SUM(LARGE(E179:AM179,{1;2;3;4;5;6})))</f>
        <v>30</v>
      </c>
      <c r="AO179" s="55">
        <f>COUNT(E179:AM179)</f>
        <v>2</v>
      </c>
      <c r="BR179" s="12"/>
      <c r="BS179" s="22"/>
      <c r="BT179" s="22"/>
      <c r="BU179" s="22"/>
      <c r="BV179" s="22"/>
    </row>
    <row r="180" spans="1:74" x14ac:dyDescent="0.2">
      <c r="A180" s="69">
        <v>179</v>
      </c>
      <c r="B180" s="6" t="s">
        <v>111</v>
      </c>
      <c r="C180" s="80" t="s">
        <v>112</v>
      </c>
      <c r="D180" s="6" t="s">
        <v>284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>
        <v>30</v>
      </c>
      <c r="AI180" s="29"/>
      <c r="AJ180" s="29"/>
      <c r="AK180" s="29"/>
      <c r="AL180" s="29"/>
      <c r="AM180" s="48"/>
      <c r="AN180" s="21">
        <f>IF(AO180&lt;6,SUM(E180:AM180),SUM(LARGE(E180:AM180,{1;2;3;4;5;6})))</f>
        <v>30</v>
      </c>
      <c r="AO180" s="55">
        <f>COUNT(E180:AM180)</f>
        <v>1</v>
      </c>
      <c r="BR180" s="12"/>
      <c r="BS180" s="22"/>
      <c r="BT180" s="22"/>
      <c r="BU180" s="22"/>
      <c r="BV180" s="22"/>
    </row>
    <row r="181" spans="1:74" x14ac:dyDescent="0.2">
      <c r="A181" s="69">
        <v>180</v>
      </c>
      <c r="B181" s="26" t="s">
        <v>170</v>
      </c>
      <c r="C181" s="80"/>
      <c r="D181" s="8" t="s">
        <v>171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>
        <v>30</v>
      </c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54"/>
      <c r="AN181" s="21">
        <f>IF(AO181&lt;6,SUM(E181:AM181),SUM(LARGE(E181:AM181,{1;2;3;4;5;6})))</f>
        <v>30</v>
      </c>
      <c r="AO181" s="55">
        <f>COUNT(E181:AM181)</f>
        <v>1</v>
      </c>
      <c r="BR181" s="12"/>
      <c r="BS181" s="22"/>
      <c r="BT181" s="22"/>
      <c r="BU181" s="22"/>
      <c r="BV181" s="22"/>
    </row>
    <row r="182" spans="1:74" x14ac:dyDescent="0.2">
      <c r="A182" s="69">
        <v>181</v>
      </c>
      <c r="B182" s="6" t="s">
        <v>111</v>
      </c>
      <c r="C182" s="80" t="s">
        <v>120</v>
      </c>
      <c r="D182" s="6" t="s">
        <v>405</v>
      </c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87">
        <v>0</v>
      </c>
      <c r="AA182" s="29"/>
      <c r="AB182" s="29"/>
      <c r="AC182" s="29"/>
      <c r="AD182" s="29">
        <v>30</v>
      </c>
      <c r="AE182" s="29"/>
      <c r="AF182" s="29"/>
      <c r="AG182" s="29"/>
      <c r="AH182" s="29"/>
      <c r="AI182" s="29"/>
      <c r="AJ182" s="29"/>
      <c r="AK182" s="29"/>
      <c r="AL182" s="29"/>
      <c r="AM182" s="48"/>
      <c r="AN182" s="21">
        <f>IF(AO182&lt;6,SUM(E182:AM182),SUM(LARGE(E182:AM182,{1;2;3;4;5;6})))</f>
        <v>30</v>
      </c>
      <c r="AO182" s="55">
        <f>COUNT(E182:AM182)</f>
        <v>2</v>
      </c>
      <c r="BR182" s="12"/>
      <c r="BS182" s="22"/>
      <c r="BT182" s="22"/>
      <c r="BU182" s="22"/>
      <c r="BV182" s="22"/>
    </row>
    <row r="183" spans="1:74" x14ac:dyDescent="0.2">
      <c r="A183" s="69">
        <v>182</v>
      </c>
      <c r="B183" s="26" t="s">
        <v>513</v>
      </c>
      <c r="C183" s="79"/>
      <c r="D183" s="37" t="s">
        <v>471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>
        <v>17</v>
      </c>
      <c r="Z183" s="54">
        <v>10</v>
      </c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21">
        <f>IF(AO183&lt;6,SUM(E183:AM183),SUM(LARGE(E183:AM183,{1;2;3;4;5;6})))</f>
        <v>27</v>
      </c>
      <c r="AO183" s="55">
        <f>COUNT(E183:AM183)</f>
        <v>2</v>
      </c>
      <c r="BR183" s="12"/>
      <c r="BS183" s="22"/>
      <c r="BT183" s="22"/>
      <c r="BU183" s="22"/>
      <c r="BV183" s="22"/>
    </row>
    <row r="184" spans="1:74" x14ac:dyDescent="0.2">
      <c r="A184" s="69">
        <v>183</v>
      </c>
      <c r="B184" s="26" t="s">
        <v>156</v>
      </c>
      <c r="C184" s="80" t="s">
        <v>433</v>
      </c>
      <c r="D184" s="8" t="s">
        <v>355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>
        <v>10</v>
      </c>
      <c r="AA184" s="29"/>
      <c r="AB184" s="29">
        <v>17</v>
      </c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54"/>
      <c r="AN184" s="21">
        <f>IF(AO184&lt;6,SUM(E184:AM184),SUM(LARGE(E184:AM184,{1;2;3;4;5;6})))</f>
        <v>27</v>
      </c>
      <c r="AO184" s="55">
        <f>COUNT(E184:AM184)</f>
        <v>2</v>
      </c>
      <c r="BR184" s="12"/>
      <c r="BS184" s="22"/>
      <c r="BT184" s="22"/>
      <c r="BU184" s="22"/>
      <c r="BV184" s="22"/>
    </row>
    <row r="185" spans="1:74" x14ac:dyDescent="0.2">
      <c r="A185" s="69">
        <v>184</v>
      </c>
      <c r="B185" s="26" t="s">
        <v>111</v>
      </c>
      <c r="C185" s="79"/>
      <c r="D185" s="37" t="s">
        <v>656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>
        <v>7</v>
      </c>
      <c r="AA185" s="29"/>
      <c r="AB185" s="29"/>
      <c r="AC185" s="29"/>
      <c r="AD185" s="29"/>
      <c r="AE185" s="29"/>
      <c r="AF185" s="29"/>
      <c r="AG185" s="29"/>
      <c r="AH185" s="29"/>
      <c r="AI185" s="29">
        <v>20</v>
      </c>
      <c r="AJ185" s="29"/>
      <c r="AK185" s="29"/>
      <c r="AL185" s="29"/>
      <c r="AM185" s="54"/>
      <c r="AN185" s="21">
        <f>IF(AO185&lt;6,SUM(E185:AM185),SUM(LARGE(E185:AM185,{1;2;3;4;5;6})))</f>
        <v>27</v>
      </c>
      <c r="AO185" s="55">
        <f>COUNT(E185:AM185)</f>
        <v>2</v>
      </c>
      <c r="BR185" s="12"/>
      <c r="BS185" s="22"/>
      <c r="BT185" s="22"/>
      <c r="BU185" s="22"/>
      <c r="BV185" s="22"/>
    </row>
    <row r="186" spans="1:74" x14ac:dyDescent="0.2">
      <c r="A186" s="69">
        <v>185</v>
      </c>
      <c r="B186" s="6" t="s">
        <v>111</v>
      </c>
      <c r="C186" s="80" t="s">
        <v>433</v>
      </c>
      <c r="D186" s="6" t="s">
        <v>579</v>
      </c>
      <c r="E186" s="54"/>
      <c r="F186" s="54"/>
      <c r="G186" s="54"/>
      <c r="H186" s="54"/>
      <c r="I186" s="54"/>
      <c r="J186" s="88"/>
      <c r="K186" s="54"/>
      <c r="L186" s="54"/>
      <c r="M186" s="54"/>
      <c r="N186" s="54"/>
      <c r="O186" s="54"/>
      <c r="P186" s="88"/>
      <c r="Q186" s="54"/>
      <c r="R186" s="54"/>
      <c r="S186" s="54"/>
      <c r="T186" s="54"/>
      <c r="U186" s="54"/>
      <c r="V186" s="54"/>
      <c r="W186" s="54"/>
      <c r="X186" s="54"/>
      <c r="Y186" s="54">
        <v>14</v>
      </c>
      <c r="Z186" s="54"/>
      <c r="AA186" s="54"/>
      <c r="AB186" s="54"/>
      <c r="AC186" s="54"/>
      <c r="AD186" s="54"/>
      <c r="AE186" s="54"/>
      <c r="AF186" s="54">
        <v>12</v>
      </c>
      <c r="AG186" s="54"/>
      <c r="AH186" s="54"/>
      <c r="AI186" s="54"/>
      <c r="AJ186" s="54"/>
      <c r="AK186" s="54"/>
      <c r="AL186" s="54"/>
      <c r="AM186" s="48"/>
      <c r="AN186" s="21">
        <f>IF(AO186&lt;6,SUM(E186:AM186),SUM(LARGE(E186:AM186,{1;2;3;4;5;6})))</f>
        <v>26</v>
      </c>
      <c r="AO186" s="55">
        <f>COUNT(E186:AM186)</f>
        <v>2</v>
      </c>
      <c r="BR186" s="12"/>
      <c r="BS186" s="22"/>
      <c r="BT186" s="22"/>
      <c r="BU186" s="22"/>
      <c r="BV186" s="22"/>
    </row>
    <row r="187" spans="1:74" x14ac:dyDescent="0.2">
      <c r="A187" s="69">
        <v>186</v>
      </c>
      <c r="B187" s="26" t="s">
        <v>111</v>
      </c>
      <c r="C187" s="80"/>
      <c r="D187" s="6" t="s">
        <v>782</v>
      </c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54">
        <v>25</v>
      </c>
      <c r="AH187" s="88"/>
      <c r="AI187" s="88"/>
      <c r="AJ187" s="88"/>
      <c r="AK187" s="88"/>
      <c r="AL187" s="88"/>
      <c r="AM187" s="48"/>
      <c r="AN187" s="21">
        <f>IF(AO187&lt;6,SUM(E187:AM187),SUM(LARGE(E187:AM187,{1;2;3;4;5;6})))</f>
        <v>25</v>
      </c>
      <c r="AO187" s="55">
        <f>COUNT(E187:AM187)</f>
        <v>1</v>
      </c>
      <c r="BR187" s="12"/>
      <c r="BS187" s="22"/>
      <c r="BT187" s="22"/>
      <c r="BU187" s="22"/>
      <c r="BV187" s="22"/>
    </row>
    <row r="188" spans="1:74" x14ac:dyDescent="0.2">
      <c r="A188" s="69">
        <v>187</v>
      </c>
      <c r="B188" s="26" t="s">
        <v>111</v>
      </c>
      <c r="C188" s="80" t="s">
        <v>113</v>
      </c>
      <c r="D188" s="8" t="s">
        <v>85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>
        <v>25</v>
      </c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54"/>
      <c r="AN188" s="21">
        <f>IF(AO188&lt;6,SUM(E188:AM188),SUM(LARGE(E188:AM188,{1;2;3;4;5;6})))</f>
        <v>25</v>
      </c>
      <c r="AO188" s="55">
        <f>COUNT(E188:AM188)</f>
        <v>1</v>
      </c>
      <c r="BR188" s="12"/>
      <c r="BS188" s="22"/>
      <c r="BT188" s="22"/>
      <c r="BU188" s="22"/>
      <c r="BV188" s="22"/>
    </row>
    <row r="189" spans="1:74" x14ac:dyDescent="0.2">
      <c r="A189" s="69">
        <v>188</v>
      </c>
      <c r="B189" s="26" t="s">
        <v>111</v>
      </c>
      <c r="C189" s="80" t="s">
        <v>112</v>
      </c>
      <c r="D189" s="26" t="s">
        <v>180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87">
        <v>0</v>
      </c>
      <c r="AC189" s="29"/>
      <c r="AD189" s="29"/>
      <c r="AE189" s="29"/>
      <c r="AF189" s="29"/>
      <c r="AG189" s="29"/>
      <c r="AH189" s="29">
        <v>25</v>
      </c>
      <c r="AI189" s="29"/>
      <c r="AJ189" s="29"/>
      <c r="AK189" s="29"/>
      <c r="AL189" s="29"/>
      <c r="AM189" s="54"/>
      <c r="AN189" s="21">
        <f>IF(AO189&lt;6,SUM(E189:AM189),SUM(LARGE(E189:AM189,{1;2;3;4;5;6})))</f>
        <v>25</v>
      </c>
      <c r="AO189" s="55">
        <f>COUNT(E189:AM189)</f>
        <v>2</v>
      </c>
      <c r="BR189" s="12"/>
      <c r="BS189" s="22"/>
      <c r="BT189" s="22"/>
      <c r="BU189" s="22"/>
      <c r="BV189" s="22"/>
    </row>
    <row r="190" spans="1:74" x14ac:dyDescent="0.2">
      <c r="A190" s="69">
        <v>189</v>
      </c>
      <c r="B190" s="6" t="s">
        <v>145</v>
      </c>
      <c r="C190" s="80" t="s">
        <v>393</v>
      </c>
      <c r="D190" s="6" t="s">
        <v>141</v>
      </c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>
        <v>25</v>
      </c>
      <c r="AF190" s="30"/>
      <c r="AG190" s="30"/>
      <c r="AH190" s="30"/>
      <c r="AI190" s="30"/>
      <c r="AJ190" s="30"/>
      <c r="AK190" s="30"/>
      <c r="AL190" s="30"/>
      <c r="AM190" s="48"/>
      <c r="AN190" s="21">
        <f>IF(AO190&lt;6,SUM(E190:AM190),SUM(LARGE(E190:AM190,{1;2;3;4;5;6})))</f>
        <v>25</v>
      </c>
      <c r="AO190" s="55">
        <f>COUNT(E190:AM190)</f>
        <v>1</v>
      </c>
      <c r="BR190" s="12"/>
      <c r="BS190" s="22"/>
      <c r="BT190" s="22"/>
      <c r="BU190" s="22"/>
      <c r="BV190" s="22"/>
    </row>
    <row r="191" spans="1:74" x14ac:dyDescent="0.2">
      <c r="A191" s="69">
        <v>190</v>
      </c>
      <c r="B191" s="26" t="s">
        <v>111</v>
      </c>
      <c r="C191" s="80" t="s">
        <v>433</v>
      </c>
      <c r="D191" s="6" t="s">
        <v>282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>
        <v>25</v>
      </c>
      <c r="AD191" s="29"/>
      <c r="AE191" s="29"/>
      <c r="AF191" s="29"/>
      <c r="AG191" s="29"/>
      <c r="AH191" s="29"/>
      <c r="AI191" s="29"/>
      <c r="AJ191" s="29"/>
      <c r="AK191" s="29"/>
      <c r="AL191" s="29"/>
      <c r="AM191" s="30"/>
      <c r="AN191" s="21">
        <f>IF(AO191&lt;6,SUM(E191:AM191),SUM(LARGE(E191:AM191,{1;2;3;4;5;6})))</f>
        <v>25</v>
      </c>
      <c r="AO191" s="55">
        <f>COUNT(E191:AM191)</f>
        <v>1</v>
      </c>
      <c r="BR191" s="12"/>
      <c r="BS191" s="22"/>
      <c r="BT191" s="22"/>
      <c r="BU191" s="22"/>
      <c r="BV191" s="22"/>
    </row>
    <row r="192" spans="1:74" x14ac:dyDescent="0.2">
      <c r="A192" s="69">
        <v>191</v>
      </c>
      <c r="B192" s="6" t="s">
        <v>111</v>
      </c>
      <c r="C192" s="79" t="s">
        <v>205</v>
      </c>
      <c r="D192" s="6" t="s">
        <v>108</v>
      </c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>
        <v>25</v>
      </c>
      <c r="AF192" s="29"/>
      <c r="AG192" s="29"/>
      <c r="AH192" s="29"/>
      <c r="AI192" s="29"/>
      <c r="AJ192" s="29"/>
      <c r="AK192" s="29"/>
      <c r="AL192" s="29"/>
      <c r="AM192" s="48"/>
      <c r="AN192" s="21">
        <f>IF(AO192&lt;6,SUM(E192:AM192),SUM(LARGE(E192:AM192,{1;2;3;4;5;6})))</f>
        <v>25</v>
      </c>
      <c r="AO192" s="55">
        <f>COUNT(E192:AM192)</f>
        <v>1</v>
      </c>
      <c r="BR192" s="12"/>
      <c r="BS192" s="22"/>
      <c r="BT192" s="22"/>
      <c r="BU192" s="22"/>
      <c r="BV192" s="22"/>
    </row>
    <row r="193" spans="1:74" x14ac:dyDescent="0.2">
      <c r="A193" s="69">
        <v>192</v>
      </c>
      <c r="B193" s="6" t="s">
        <v>111</v>
      </c>
      <c r="C193" s="80" t="s">
        <v>262</v>
      </c>
      <c r="D193" s="6" t="s">
        <v>480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>
        <v>25</v>
      </c>
      <c r="AH193" s="29"/>
      <c r="AI193" s="29"/>
      <c r="AJ193" s="29"/>
      <c r="AK193" s="29"/>
      <c r="AL193" s="29"/>
      <c r="AM193" s="48"/>
      <c r="AN193" s="21">
        <f>IF(AO193&lt;6,SUM(E193:AM193),SUM(LARGE(E193:AM193,{1;2;3;4;5;6})))</f>
        <v>25</v>
      </c>
      <c r="AO193" s="55">
        <f>COUNT(E193:AM193)</f>
        <v>1</v>
      </c>
      <c r="BR193" s="12"/>
      <c r="BS193" s="22"/>
      <c r="BT193" s="22"/>
      <c r="BU193" s="22"/>
      <c r="BV193" s="22"/>
    </row>
    <row r="194" spans="1:74" x14ac:dyDescent="0.2">
      <c r="A194" s="69">
        <v>193</v>
      </c>
      <c r="B194" s="26" t="s">
        <v>111</v>
      </c>
      <c r="C194" s="80" t="s">
        <v>252</v>
      </c>
      <c r="D194" s="6" t="s">
        <v>867</v>
      </c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>
        <v>25</v>
      </c>
      <c r="AJ194" s="54"/>
      <c r="AK194" s="54"/>
      <c r="AL194" s="54"/>
      <c r="AM194" s="54"/>
      <c r="AN194" s="21">
        <f>IF(AO194&lt;6,SUM(E194:AM194),SUM(LARGE(E194:AM194,{1;2;3;4;5;6})))</f>
        <v>25</v>
      </c>
      <c r="AO194" s="55">
        <f>COUNT(E194:AM194)</f>
        <v>1</v>
      </c>
      <c r="BR194" s="12"/>
      <c r="BS194" s="22"/>
      <c r="BT194" s="22"/>
      <c r="BU194" s="22"/>
      <c r="BV194" s="22"/>
    </row>
    <row r="195" spans="1:74" x14ac:dyDescent="0.2">
      <c r="A195" s="69">
        <v>194</v>
      </c>
      <c r="B195" s="26" t="s">
        <v>111</v>
      </c>
      <c r="C195" s="80" t="s">
        <v>392</v>
      </c>
      <c r="D195" s="8" t="s">
        <v>27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>
        <v>25</v>
      </c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54"/>
      <c r="AN195" s="21">
        <f>IF(AO195&lt;6,SUM(E195:AM195),SUM(LARGE(E195:AM195,{1;2;3;4;5;6})))</f>
        <v>25</v>
      </c>
      <c r="AO195" s="55">
        <f>COUNT(E195:AM195)</f>
        <v>1</v>
      </c>
      <c r="BR195" s="12"/>
      <c r="BS195" s="22"/>
      <c r="BT195" s="22"/>
      <c r="BU195" s="22"/>
      <c r="BV195" s="22"/>
    </row>
    <row r="196" spans="1:74" x14ac:dyDescent="0.2">
      <c r="A196" s="69">
        <v>195</v>
      </c>
      <c r="B196" s="6" t="s">
        <v>111</v>
      </c>
      <c r="C196" s="80" t="s">
        <v>112</v>
      </c>
      <c r="D196" s="6" t="s">
        <v>160</v>
      </c>
      <c r="E196" s="87"/>
      <c r="F196" s="87"/>
      <c r="G196" s="87"/>
      <c r="H196" s="87"/>
      <c r="I196" s="87"/>
      <c r="J196" s="87"/>
      <c r="K196" s="87"/>
      <c r="L196" s="87"/>
      <c r="M196" s="87"/>
      <c r="N196" s="29"/>
      <c r="O196" s="29"/>
      <c r="P196" s="29"/>
      <c r="Q196" s="87"/>
      <c r="R196" s="87"/>
      <c r="S196" s="87"/>
      <c r="T196" s="87"/>
      <c r="U196" s="87"/>
      <c r="V196" s="87"/>
      <c r="W196" s="87"/>
      <c r="X196" s="87"/>
      <c r="Y196" s="87">
        <v>0</v>
      </c>
      <c r="Z196" s="87"/>
      <c r="AA196" s="87"/>
      <c r="AB196" s="87">
        <v>0</v>
      </c>
      <c r="AC196" s="87"/>
      <c r="AD196" s="87"/>
      <c r="AE196" s="87"/>
      <c r="AF196" s="87"/>
      <c r="AG196" s="87"/>
      <c r="AH196" s="29">
        <v>25</v>
      </c>
      <c r="AI196" s="29"/>
      <c r="AJ196" s="29"/>
      <c r="AK196" s="29"/>
      <c r="AL196" s="29"/>
      <c r="AM196" s="48"/>
      <c r="AN196" s="21">
        <f>IF(AO196&lt;6,SUM(E196:AM196),SUM(LARGE(E196:AM196,{1;2;3;4;5;6})))</f>
        <v>25</v>
      </c>
      <c r="AO196" s="55">
        <f>COUNT(E196:AM196)</f>
        <v>3</v>
      </c>
      <c r="BR196" s="12"/>
      <c r="BS196" s="22"/>
      <c r="BT196" s="22"/>
      <c r="BU196" s="22"/>
      <c r="BV196" s="22"/>
    </row>
    <row r="197" spans="1:74" x14ac:dyDescent="0.2">
      <c r="A197" s="69">
        <v>196</v>
      </c>
      <c r="B197" s="6" t="s">
        <v>111</v>
      </c>
      <c r="C197" s="80" t="s">
        <v>120</v>
      </c>
      <c r="D197" s="6" t="s">
        <v>353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>
        <v>10</v>
      </c>
      <c r="AA197" s="29"/>
      <c r="AB197" s="29"/>
      <c r="AC197" s="29"/>
      <c r="AD197" s="29"/>
      <c r="AE197" s="29"/>
      <c r="AF197" s="29">
        <v>14</v>
      </c>
      <c r="AG197" s="29"/>
      <c r="AH197" s="29"/>
      <c r="AI197" s="29"/>
      <c r="AJ197" s="29"/>
      <c r="AK197" s="29"/>
      <c r="AL197" s="29"/>
      <c r="AM197" s="48"/>
      <c r="AN197" s="21">
        <f>IF(AO197&lt;6,SUM(E197:AM197),SUM(LARGE(E197:AM197,{1;2;3;4;5;6})))</f>
        <v>24</v>
      </c>
      <c r="AO197" s="55">
        <f>COUNT(E197:AM197)</f>
        <v>2</v>
      </c>
      <c r="BR197" s="12"/>
      <c r="BS197" s="22"/>
      <c r="BT197" s="22"/>
      <c r="BU197" s="22"/>
      <c r="BV197" s="22"/>
    </row>
    <row r="198" spans="1:74" x14ac:dyDescent="0.2">
      <c r="A198" s="69">
        <v>197</v>
      </c>
      <c r="B198" s="26" t="s">
        <v>111</v>
      </c>
      <c r="C198" s="80" t="s">
        <v>120</v>
      </c>
      <c r="D198" s="6" t="s">
        <v>456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>
        <v>10</v>
      </c>
      <c r="AA198" s="29"/>
      <c r="AB198" s="29"/>
      <c r="AC198" s="29"/>
      <c r="AD198" s="29"/>
      <c r="AE198" s="29"/>
      <c r="AF198" s="29">
        <v>14</v>
      </c>
      <c r="AG198" s="29"/>
      <c r="AH198" s="29"/>
      <c r="AI198" s="29"/>
      <c r="AJ198" s="29"/>
      <c r="AK198" s="29"/>
      <c r="AL198" s="29"/>
      <c r="AM198" s="54"/>
      <c r="AN198" s="21">
        <f>IF(AO198&lt;6,SUM(E198:AM198),SUM(LARGE(E198:AM198,{1;2;3;4;5;6})))</f>
        <v>24</v>
      </c>
      <c r="AO198" s="55">
        <f>COUNT(E198:AM198)</f>
        <v>2</v>
      </c>
      <c r="BR198" s="12"/>
      <c r="BS198" s="22"/>
      <c r="BT198" s="22"/>
      <c r="BU198" s="22"/>
      <c r="BV198" s="22"/>
    </row>
    <row r="199" spans="1:74" x14ac:dyDescent="0.2">
      <c r="A199" s="69">
        <v>198</v>
      </c>
      <c r="B199" s="6" t="s">
        <v>111</v>
      </c>
      <c r="C199" s="80"/>
      <c r="D199" s="6" t="s">
        <v>157</v>
      </c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>
        <v>12</v>
      </c>
      <c r="AA199" s="29"/>
      <c r="AB199" s="29"/>
      <c r="AC199" s="29">
        <v>10</v>
      </c>
      <c r="AD199" s="29"/>
      <c r="AE199" s="29"/>
      <c r="AF199" s="29"/>
      <c r="AG199" s="29"/>
      <c r="AH199" s="29"/>
      <c r="AI199" s="29"/>
      <c r="AJ199" s="29"/>
      <c r="AK199" s="29"/>
      <c r="AL199" s="29"/>
      <c r="AM199" s="48"/>
      <c r="AN199" s="21">
        <f>IF(AO199&lt;6,SUM(E199:AM199),SUM(LARGE(E199:AM199,{1;2;3;4;5;6})))</f>
        <v>22</v>
      </c>
      <c r="AO199" s="55">
        <f>COUNT(E199:AM199)</f>
        <v>2</v>
      </c>
      <c r="BR199" s="12"/>
      <c r="BS199" s="22"/>
      <c r="BT199" s="22"/>
      <c r="BU199" s="22"/>
      <c r="BV199" s="22"/>
    </row>
    <row r="200" spans="1:74" x14ac:dyDescent="0.2">
      <c r="A200" s="69">
        <v>199</v>
      </c>
      <c r="B200" s="26" t="s">
        <v>111</v>
      </c>
      <c r="C200" s="80" t="s">
        <v>122</v>
      </c>
      <c r="D200" s="8" t="s">
        <v>390</v>
      </c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29">
        <v>12</v>
      </c>
      <c r="T200" s="29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29">
        <v>10</v>
      </c>
      <c r="AI200" s="29"/>
      <c r="AJ200" s="29"/>
      <c r="AK200" s="29"/>
      <c r="AL200" s="29"/>
      <c r="AM200" s="54"/>
      <c r="AN200" s="21">
        <f>IF(AO200&lt;6,SUM(E200:AM200),SUM(LARGE(E200:AM200,{1;2;3;4;5;6})))</f>
        <v>22</v>
      </c>
      <c r="AO200" s="55">
        <f>COUNT(E200:AM200)</f>
        <v>2</v>
      </c>
      <c r="BR200" s="12"/>
      <c r="BS200" s="22"/>
      <c r="BT200" s="22"/>
      <c r="BU200" s="22"/>
      <c r="BV200" s="22"/>
    </row>
    <row r="201" spans="1:74" x14ac:dyDescent="0.2">
      <c r="A201" s="69">
        <v>200</v>
      </c>
      <c r="B201" s="6" t="s">
        <v>111</v>
      </c>
      <c r="C201" s="80" t="s">
        <v>112</v>
      </c>
      <c r="D201" s="6" t="s">
        <v>372</v>
      </c>
      <c r="E201" s="29"/>
      <c r="F201" s="29"/>
      <c r="G201" s="29"/>
      <c r="H201" s="29"/>
      <c r="I201" s="29"/>
      <c r="J201" s="87"/>
      <c r="K201" s="87"/>
      <c r="L201" s="87"/>
      <c r="M201" s="87"/>
      <c r="N201" s="87"/>
      <c r="O201" s="87"/>
      <c r="P201" s="87"/>
      <c r="Q201" s="87"/>
      <c r="R201" s="87"/>
      <c r="S201" s="29">
        <v>12</v>
      </c>
      <c r="T201" s="29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29">
        <v>10</v>
      </c>
      <c r="AI201" s="29"/>
      <c r="AJ201" s="29"/>
      <c r="AK201" s="29"/>
      <c r="AL201" s="29"/>
      <c r="AM201" s="48"/>
      <c r="AN201" s="21">
        <f>IF(AO201&lt;6,SUM(E201:AM201),SUM(LARGE(E201:AM201,{1;2;3;4;5;6})))</f>
        <v>22</v>
      </c>
      <c r="AO201" s="55">
        <f>COUNT(E201:AM201)</f>
        <v>2</v>
      </c>
      <c r="BR201" s="12"/>
      <c r="BS201" s="22"/>
      <c r="BT201" s="22"/>
      <c r="BU201" s="22"/>
      <c r="BV201" s="22"/>
    </row>
    <row r="202" spans="1:74" x14ac:dyDescent="0.2">
      <c r="A202" s="69">
        <v>201</v>
      </c>
      <c r="B202" s="26" t="s">
        <v>111</v>
      </c>
      <c r="C202" s="80" t="s">
        <v>205</v>
      </c>
      <c r="D202" s="6" t="s">
        <v>195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>
        <v>20</v>
      </c>
      <c r="AG202" s="29"/>
      <c r="AH202" s="29"/>
      <c r="AI202" s="29"/>
      <c r="AJ202" s="29"/>
      <c r="AK202" s="29"/>
      <c r="AL202" s="29"/>
      <c r="AM202" s="54"/>
      <c r="AN202" s="21">
        <f>IF(AO202&lt;6,SUM(E202:AM202),SUM(LARGE(E202:AM202,{1;2;3;4;5;6})))</f>
        <v>20</v>
      </c>
      <c r="AO202" s="55">
        <f>COUNT(E202:AM202)</f>
        <v>1</v>
      </c>
      <c r="BR202" s="12"/>
      <c r="BS202" s="22"/>
      <c r="BT202" s="22"/>
      <c r="BU202" s="22"/>
      <c r="BV202" s="22"/>
    </row>
    <row r="203" spans="1:74" x14ac:dyDescent="0.2">
      <c r="A203" s="69">
        <v>202</v>
      </c>
      <c r="B203" s="26" t="s">
        <v>111</v>
      </c>
      <c r="C203" s="80" t="s">
        <v>112</v>
      </c>
      <c r="D203" s="6" t="s">
        <v>345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54"/>
      <c r="AA203" s="29"/>
      <c r="AB203" s="29"/>
      <c r="AC203" s="29"/>
      <c r="AD203" s="29"/>
      <c r="AE203" s="29"/>
      <c r="AF203" s="29">
        <v>10</v>
      </c>
      <c r="AG203" s="29"/>
      <c r="AH203" s="29">
        <v>10</v>
      </c>
      <c r="AI203" s="29"/>
      <c r="AJ203" s="29"/>
      <c r="AK203" s="29"/>
      <c r="AL203" s="29"/>
      <c r="AM203" s="54"/>
      <c r="AN203" s="21">
        <f>IF(AO203&lt;6,SUM(E203:AM203),SUM(LARGE(E203:AM203,{1;2;3;4;5;6})))</f>
        <v>20</v>
      </c>
      <c r="AO203" s="55">
        <f>COUNT(E203:AM203)</f>
        <v>2</v>
      </c>
      <c r="BR203" s="12"/>
      <c r="BS203" s="22"/>
      <c r="BT203" s="22"/>
      <c r="BU203" s="22"/>
      <c r="BV203" s="22"/>
    </row>
    <row r="204" spans="1:74" x14ac:dyDescent="0.2">
      <c r="A204" s="69">
        <v>203</v>
      </c>
      <c r="B204" s="6" t="s">
        <v>111</v>
      </c>
      <c r="C204" s="80" t="s">
        <v>123</v>
      </c>
      <c r="D204" s="6" t="s">
        <v>153</v>
      </c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>
        <v>10</v>
      </c>
      <c r="AG204" s="54"/>
      <c r="AH204" s="54">
        <v>10</v>
      </c>
      <c r="AI204" s="54"/>
      <c r="AJ204" s="54"/>
      <c r="AK204" s="54"/>
      <c r="AL204" s="54"/>
      <c r="AM204" s="48"/>
      <c r="AN204" s="21">
        <f>IF(AO204&lt;6,SUM(E204:AM204),SUM(LARGE(E204:AM204,{1;2;3;4;5;6})))</f>
        <v>20</v>
      </c>
      <c r="AO204" s="55">
        <f>COUNT(E204:AM204)</f>
        <v>2</v>
      </c>
      <c r="BR204" s="12"/>
      <c r="BS204" s="22"/>
      <c r="BT204" s="22"/>
      <c r="BU204" s="22"/>
      <c r="BV204" s="22"/>
    </row>
    <row r="205" spans="1:74" x14ac:dyDescent="0.2">
      <c r="A205" s="69">
        <v>204</v>
      </c>
      <c r="B205" s="26" t="s">
        <v>111</v>
      </c>
      <c r="C205" s="80" t="s">
        <v>142</v>
      </c>
      <c r="D205" s="8" t="s">
        <v>572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87">
        <v>0</v>
      </c>
      <c r="T205" s="87"/>
      <c r="U205" s="29"/>
      <c r="V205" s="29"/>
      <c r="W205" s="29"/>
      <c r="X205" s="29"/>
      <c r="Y205" s="29"/>
      <c r="Z205" s="29"/>
      <c r="AA205" s="29"/>
      <c r="AB205" s="29">
        <v>20</v>
      </c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54"/>
      <c r="AN205" s="21">
        <f>IF(AO205&lt;6,SUM(E205:AM205),SUM(LARGE(E205:AM205,{1;2;3;4;5;6})))</f>
        <v>20</v>
      </c>
      <c r="AO205" s="55">
        <f>COUNT(E205:AM205)</f>
        <v>2</v>
      </c>
      <c r="BR205" s="12"/>
      <c r="BS205" s="22"/>
      <c r="BT205" s="22"/>
      <c r="BU205" s="22"/>
      <c r="BV205" s="22"/>
    </row>
    <row r="206" spans="1:74" x14ac:dyDescent="0.2">
      <c r="A206" s="69">
        <v>205</v>
      </c>
      <c r="B206" s="6" t="s">
        <v>111</v>
      </c>
      <c r="C206" s="80"/>
      <c r="D206" s="6" t="s">
        <v>702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>
        <v>20</v>
      </c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48"/>
      <c r="AN206" s="21">
        <f>IF(AO206&lt;6,SUM(E206:AM206),SUM(LARGE(E206:AM206,{1;2;3;4;5;6})))</f>
        <v>20</v>
      </c>
      <c r="AO206" s="55">
        <f>COUNT(E206:AM206)</f>
        <v>1</v>
      </c>
      <c r="BR206" s="12"/>
      <c r="BS206" s="22"/>
      <c r="BT206" s="22"/>
      <c r="BU206" s="22"/>
      <c r="BV206" s="22"/>
    </row>
    <row r="207" spans="1:74" x14ac:dyDescent="0.2">
      <c r="A207" s="69">
        <v>206</v>
      </c>
      <c r="B207" s="26" t="s">
        <v>111</v>
      </c>
      <c r="C207" s="80"/>
      <c r="D207" s="6" t="s">
        <v>868</v>
      </c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>
        <v>20</v>
      </c>
      <c r="AJ207" s="54"/>
      <c r="AK207" s="54"/>
      <c r="AL207" s="54"/>
      <c r="AM207" s="54"/>
      <c r="AN207" s="21">
        <f>IF(AO207&lt;6,SUM(E207:AM207),SUM(LARGE(E207:AM207,{1;2;3;4;5;6})))</f>
        <v>20</v>
      </c>
      <c r="AO207" s="55">
        <f>COUNT(E207:AM207)</f>
        <v>1</v>
      </c>
      <c r="BR207" s="12"/>
      <c r="BS207" s="22"/>
      <c r="BT207" s="22"/>
      <c r="BU207" s="22"/>
      <c r="BV207" s="22"/>
    </row>
    <row r="208" spans="1:74" x14ac:dyDescent="0.2">
      <c r="A208" s="69">
        <v>207</v>
      </c>
      <c r="B208" s="26" t="s">
        <v>111</v>
      </c>
      <c r="C208" s="80"/>
      <c r="D208" s="6" t="s">
        <v>96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>
        <v>20</v>
      </c>
      <c r="AD208" s="29"/>
      <c r="AE208" s="29"/>
      <c r="AF208" s="29"/>
      <c r="AG208" s="29"/>
      <c r="AH208" s="29"/>
      <c r="AI208" s="29"/>
      <c r="AJ208" s="29"/>
      <c r="AK208" s="29"/>
      <c r="AL208" s="29"/>
      <c r="AM208" s="48"/>
      <c r="AN208" s="21">
        <f>IF(AO208&lt;6,SUM(E208:AM208),SUM(LARGE(E208:AM208,{1;2;3;4;5;6})))</f>
        <v>20</v>
      </c>
      <c r="AO208" s="55">
        <f>COUNT(E208:AM208)</f>
        <v>1</v>
      </c>
      <c r="BR208" s="12"/>
      <c r="BS208" s="22"/>
      <c r="BT208" s="22"/>
      <c r="BU208" s="22"/>
      <c r="BV208" s="22"/>
    </row>
    <row r="209" spans="1:74" x14ac:dyDescent="0.2">
      <c r="A209" s="69">
        <v>208</v>
      </c>
      <c r="B209" s="6" t="s">
        <v>111</v>
      </c>
      <c r="C209" s="80" t="s">
        <v>113</v>
      </c>
      <c r="D209" s="6" t="s">
        <v>542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>
        <v>20</v>
      </c>
      <c r="AC209" s="29"/>
      <c r="AD209" s="29"/>
      <c r="AE209" s="29"/>
      <c r="AF209" s="29"/>
      <c r="AG209" s="87">
        <v>0</v>
      </c>
      <c r="AH209" s="29"/>
      <c r="AI209" s="29"/>
      <c r="AJ209" s="29"/>
      <c r="AK209" s="29"/>
      <c r="AL209" s="29"/>
      <c r="AM209" s="48"/>
      <c r="AN209" s="21">
        <f>IF(AO209&lt;6,SUM(E209:AM209),SUM(LARGE(E209:AM209,{1;2;3;4;5;6})))</f>
        <v>20</v>
      </c>
      <c r="AO209" s="55">
        <f>COUNT(E209:AM209)</f>
        <v>2</v>
      </c>
      <c r="BR209" s="12"/>
      <c r="BS209" s="22"/>
      <c r="BT209" s="22"/>
      <c r="BU209" s="22"/>
      <c r="BV209" s="22"/>
    </row>
    <row r="210" spans="1:74" x14ac:dyDescent="0.2">
      <c r="A210" s="69">
        <v>209</v>
      </c>
      <c r="B210" s="6" t="s">
        <v>128</v>
      </c>
      <c r="C210" s="80"/>
      <c r="D210" s="6" t="s">
        <v>783</v>
      </c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29">
        <v>20</v>
      </c>
      <c r="AH210" s="87"/>
      <c r="AI210" s="87"/>
      <c r="AJ210" s="87"/>
      <c r="AK210" s="87"/>
      <c r="AL210" s="87"/>
      <c r="AM210" s="48"/>
      <c r="AN210" s="21">
        <f>IF(AO210&lt;6,SUM(E210:AM210),SUM(LARGE(E210:AM210,{1;2;3;4;5;6})))</f>
        <v>20</v>
      </c>
      <c r="AO210" s="55">
        <f>COUNT(E210:AM210)</f>
        <v>1</v>
      </c>
      <c r="BR210" s="12"/>
      <c r="BS210" s="22"/>
      <c r="BT210" s="22"/>
      <c r="BU210" s="22"/>
      <c r="BV210" s="22"/>
    </row>
    <row r="211" spans="1:74" x14ac:dyDescent="0.2">
      <c r="A211" s="69">
        <v>210</v>
      </c>
      <c r="B211" s="26" t="s">
        <v>111</v>
      </c>
      <c r="C211" s="80"/>
      <c r="D211" s="6" t="s">
        <v>543</v>
      </c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>
        <v>20</v>
      </c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30"/>
      <c r="AN211" s="21">
        <f>IF(AO211&lt;6,SUM(E211:AM211),SUM(LARGE(E211:AM211,{1;2;3;4;5;6})))</f>
        <v>20</v>
      </c>
      <c r="AO211" s="55">
        <f>COUNT(E211:AM211)</f>
        <v>1</v>
      </c>
      <c r="BR211" s="12"/>
      <c r="BS211" s="22"/>
      <c r="BT211" s="22"/>
      <c r="BU211" s="22"/>
      <c r="BV211" s="22"/>
    </row>
    <row r="212" spans="1:74" x14ac:dyDescent="0.2">
      <c r="A212" s="69">
        <v>211</v>
      </c>
      <c r="B212" s="26" t="s">
        <v>111</v>
      </c>
      <c r="C212" s="80"/>
      <c r="D212" s="6" t="s">
        <v>588</v>
      </c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>
        <v>20</v>
      </c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21">
        <f>IF(AO212&lt;6,SUM(E212:AM212),SUM(LARGE(E212:AM212,{1;2;3;4;5;6})))</f>
        <v>20</v>
      </c>
      <c r="AO212" s="55">
        <f>COUNT(E212:AM212)</f>
        <v>1</v>
      </c>
      <c r="BR212" s="12"/>
      <c r="BS212" s="22"/>
      <c r="BT212" s="22"/>
      <c r="BU212" s="22"/>
      <c r="BV212" s="22"/>
    </row>
    <row r="213" spans="1:74" x14ac:dyDescent="0.2">
      <c r="A213" s="69">
        <v>212</v>
      </c>
      <c r="B213" s="6" t="s">
        <v>111</v>
      </c>
      <c r="C213" s="79"/>
      <c r="D213" s="37" t="s">
        <v>503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>
        <v>20</v>
      </c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54"/>
      <c r="AN213" s="21">
        <f>IF(AO213&lt;6,SUM(E213:AM213),SUM(LARGE(E213:AM213,{1;2;3;4;5;6})))</f>
        <v>20</v>
      </c>
      <c r="AO213" s="55">
        <f>COUNT(E213:AM213)</f>
        <v>1</v>
      </c>
      <c r="BR213" s="12"/>
      <c r="BS213" s="22"/>
      <c r="BT213" s="22"/>
      <c r="BU213" s="22"/>
      <c r="BV213" s="22"/>
    </row>
    <row r="214" spans="1:74" x14ac:dyDescent="0.2">
      <c r="A214" s="69">
        <v>213</v>
      </c>
      <c r="B214" s="26" t="s">
        <v>111</v>
      </c>
      <c r="C214" s="80"/>
      <c r="D214" s="8" t="s">
        <v>137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>
        <v>17</v>
      </c>
      <c r="AD214" s="29"/>
      <c r="AE214" s="29"/>
      <c r="AF214" s="29"/>
      <c r="AG214" s="29"/>
      <c r="AH214" s="29"/>
      <c r="AI214" s="29"/>
      <c r="AJ214" s="29"/>
      <c r="AK214" s="29"/>
      <c r="AL214" s="29"/>
      <c r="AM214" s="54"/>
      <c r="AN214" s="21">
        <f>IF(AO214&lt;6,SUM(E214:AM214),SUM(LARGE(E214:AM214,{1;2;3;4;5;6})))</f>
        <v>17</v>
      </c>
      <c r="AO214" s="55">
        <f>COUNT(E214:AM214)</f>
        <v>1</v>
      </c>
      <c r="BR214" s="12"/>
      <c r="BS214" s="22"/>
      <c r="BT214" s="22"/>
      <c r="BU214" s="22"/>
      <c r="BV214" s="22"/>
    </row>
    <row r="215" spans="1:74" x14ac:dyDescent="0.2">
      <c r="A215" s="69">
        <v>214</v>
      </c>
      <c r="B215" s="26" t="s">
        <v>111</v>
      </c>
      <c r="C215" s="80" t="s">
        <v>120</v>
      </c>
      <c r="D215" s="26" t="s">
        <v>459</v>
      </c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>
        <v>17</v>
      </c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21">
        <f>IF(AO215&lt;6,SUM(E215:AM215),SUM(LARGE(E215:AM215,{1;2;3;4;5;6})))</f>
        <v>17</v>
      </c>
      <c r="AO215" s="55">
        <f>COUNT(E215:AM215)</f>
        <v>1</v>
      </c>
      <c r="BR215" s="12"/>
      <c r="BS215" s="22"/>
      <c r="BT215" s="22"/>
      <c r="BU215" s="22"/>
      <c r="BV215" s="22"/>
    </row>
    <row r="216" spans="1:74" x14ac:dyDescent="0.2">
      <c r="A216" s="69">
        <v>215</v>
      </c>
      <c r="B216" s="26" t="s">
        <v>111</v>
      </c>
      <c r="C216" s="80" t="s">
        <v>120</v>
      </c>
      <c r="D216" s="6" t="s">
        <v>457</v>
      </c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>
        <v>17</v>
      </c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54"/>
      <c r="AN216" s="21">
        <f>IF(AO216&lt;6,SUM(E216:AM216),SUM(LARGE(E216:AM216,{1;2;3;4;5;6})))</f>
        <v>17</v>
      </c>
      <c r="AO216" s="55">
        <f>COUNT(E216:AM216)</f>
        <v>1</v>
      </c>
      <c r="BR216" s="12"/>
      <c r="BS216" s="22"/>
      <c r="BT216" s="22"/>
      <c r="BU216" s="22"/>
      <c r="BV216" s="22"/>
    </row>
    <row r="217" spans="1:74" x14ac:dyDescent="0.2">
      <c r="A217" s="69">
        <v>216</v>
      </c>
      <c r="B217" s="26" t="s">
        <v>269</v>
      </c>
      <c r="C217" s="80" t="s">
        <v>433</v>
      </c>
      <c r="D217" s="8" t="s">
        <v>283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>
        <v>17</v>
      </c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54"/>
      <c r="AN217" s="21">
        <f>IF(AO217&lt;6,SUM(E217:AM217),SUM(LARGE(E217:AM217,{1;2;3;4;5;6})))</f>
        <v>17</v>
      </c>
      <c r="AO217" s="55">
        <f>COUNT(E217:AM217)</f>
        <v>1</v>
      </c>
      <c r="BR217" s="12"/>
      <c r="BS217" s="22"/>
      <c r="BT217" s="22"/>
      <c r="BU217" s="22"/>
      <c r="BV217" s="22"/>
    </row>
    <row r="218" spans="1:74" x14ac:dyDescent="0.2">
      <c r="A218" s="69">
        <v>217</v>
      </c>
      <c r="B218" s="26" t="s">
        <v>111</v>
      </c>
      <c r="C218" s="80" t="s">
        <v>723</v>
      </c>
      <c r="D218" s="8" t="s">
        <v>169</v>
      </c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>
        <v>17</v>
      </c>
      <c r="AD218" s="29"/>
      <c r="AE218" s="29"/>
      <c r="AF218" s="29"/>
      <c r="AG218" s="29"/>
      <c r="AH218" s="29"/>
      <c r="AI218" s="29"/>
      <c r="AJ218" s="29"/>
      <c r="AK218" s="29"/>
      <c r="AL218" s="29"/>
      <c r="AM218" s="54"/>
      <c r="AN218" s="21">
        <f>IF(AO218&lt;6,SUM(E218:AM218),SUM(LARGE(E218:AM218,{1;2;3;4;5;6})))</f>
        <v>17</v>
      </c>
      <c r="AO218" s="55">
        <f>COUNT(E218:AM218)</f>
        <v>1</v>
      </c>
      <c r="BR218" s="12"/>
      <c r="BS218" s="22"/>
      <c r="BT218" s="22"/>
      <c r="BU218" s="22"/>
      <c r="BV218" s="22"/>
    </row>
    <row r="219" spans="1:74" x14ac:dyDescent="0.2">
      <c r="A219" s="69">
        <v>218</v>
      </c>
      <c r="B219" s="6" t="s">
        <v>111</v>
      </c>
      <c r="C219" s="80" t="s">
        <v>432</v>
      </c>
      <c r="D219" s="8" t="s">
        <v>428</v>
      </c>
      <c r="E219" s="87"/>
      <c r="F219" s="87"/>
      <c r="G219" s="87"/>
      <c r="H219" s="87"/>
      <c r="I219" s="87"/>
      <c r="J219" s="87"/>
      <c r="K219" s="87"/>
      <c r="L219" s="87"/>
      <c r="M219" s="87"/>
      <c r="N219" s="29"/>
      <c r="O219" s="29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29">
        <v>8</v>
      </c>
      <c r="AA219" s="87"/>
      <c r="AB219" s="29">
        <v>8</v>
      </c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30"/>
      <c r="AN219" s="21">
        <f>IF(AO219&lt;6,SUM(E219:AM219),SUM(LARGE(E219:AM219,{1;2;3;4;5;6})))</f>
        <v>16</v>
      </c>
      <c r="AO219" s="55">
        <f>COUNT(E219:AM219)</f>
        <v>2</v>
      </c>
      <c r="BR219" s="12"/>
      <c r="BS219" s="22"/>
      <c r="BT219" s="22"/>
      <c r="BU219" s="22"/>
      <c r="BV219" s="22"/>
    </row>
    <row r="220" spans="1:74" x14ac:dyDescent="0.2">
      <c r="A220" s="69">
        <v>219</v>
      </c>
      <c r="B220" s="6" t="s">
        <v>111</v>
      </c>
      <c r="C220" s="80" t="s">
        <v>262</v>
      </c>
      <c r="D220" s="6" t="s">
        <v>484</v>
      </c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>
        <v>15</v>
      </c>
      <c r="AH220" s="29"/>
      <c r="AI220" s="29"/>
      <c r="AJ220" s="29"/>
      <c r="AK220" s="29"/>
      <c r="AL220" s="29"/>
      <c r="AM220" s="48"/>
      <c r="AN220" s="21">
        <f>IF(AO220&lt;6,SUM(E220:AM220),SUM(LARGE(E220:AM220,{1;2;3;4;5;6})))</f>
        <v>15</v>
      </c>
      <c r="AO220" s="55">
        <f>COUNT(E220:AM220)</f>
        <v>1</v>
      </c>
      <c r="BR220" s="12"/>
      <c r="BS220" s="22"/>
      <c r="BT220" s="22"/>
      <c r="BU220" s="22"/>
      <c r="BV220" s="22"/>
    </row>
    <row r="221" spans="1:74" x14ac:dyDescent="0.2">
      <c r="A221" s="69">
        <v>220</v>
      </c>
      <c r="B221" s="26" t="s">
        <v>111</v>
      </c>
      <c r="C221" s="80" t="s">
        <v>262</v>
      </c>
      <c r="D221" s="6" t="s">
        <v>485</v>
      </c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>
        <v>15</v>
      </c>
      <c r="AH221" s="29"/>
      <c r="AI221" s="29"/>
      <c r="AJ221" s="29"/>
      <c r="AK221" s="29"/>
      <c r="AL221" s="29"/>
      <c r="AM221" s="48"/>
      <c r="AN221" s="21">
        <f>IF(AO221&lt;6,SUM(E221:AM221),SUM(LARGE(E221:AM221,{1;2;3;4;5;6})))</f>
        <v>15</v>
      </c>
      <c r="AO221" s="55">
        <f>COUNT(E221:AM221)</f>
        <v>1</v>
      </c>
      <c r="BR221" s="12"/>
      <c r="BS221" s="22"/>
      <c r="BT221" s="22"/>
      <c r="BU221" s="22"/>
      <c r="BV221" s="22"/>
    </row>
    <row r="222" spans="1:74" x14ac:dyDescent="0.2">
      <c r="A222" s="69">
        <v>221</v>
      </c>
      <c r="B222" s="26" t="s">
        <v>111</v>
      </c>
      <c r="C222" s="80"/>
      <c r="D222" s="6" t="s">
        <v>788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>
        <v>15</v>
      </c>
      <c r="AH222" s="29"/>
      <c r="AI222" s="29"/>
      <c r="AJ222" s="29"/>
      <c r="AK222" s="29"/>
      <c r="AL222" s="29"/>
      <c r="AM222" s="48"/>
      <c r="AN222" s="21">
        <f>IF(AO222&lt;6,SUM(E222:AM222),SUM(LARGE(E222:AM222,{1;2;3;4;5;6})))</f>
        <v>15</v>
      </c>
      <c r="AO222" s="55">
        <f>COUNT(E222:AM222)</f>
        <v>1</v>
      </c>
      <c r="BR222" s="12"/>
      <c r="BS222" s="22"/>
      <c r="BT222" s="22"/>
      <c r="BU222" s="22"/>
      <c r="BV222" s="22"/>
    </row>
    <row r="223" spans="1:74" x14ac:dyDescent="0.2">
      <c r="A223" s="69">
        <v>222</v>
      </c>
      <c r="B223" s="26" t="s">
        <v>111</v>
      </c>
      <c r="C223" s="80" t="s">
        <v>113</v>
      </c>
      <c r="D223" s="26" t="s">
        <v>787</v>
      </c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29">
        <v>15</v>
      </c>
      <c r="AH223" s="87"/>
      <c r="AI223" s="87"/>
      <c r="AJ223" s="87"/>
      <c r="AK223" s="87"/>
      <c r="AL223" s="87"/>
      <c r="AM223" s="48"/>
      <c r="AN223" s="21">
        <f>IF(AO223&lt;6,SUM(E223:AM223),SUM(LARGE(E223:AM223,{1;2;3;4;5;6})))</f>
        <v>15</v>
      </c>
      <c r="AO223" s="55">
        <f>COUNT(E223:AM223)</f>
        <v>1</v>
      </c>
      <c r="BR223" s="12"/>
      <c r="BS223" s="22"/>
      <c r="BT223" s="22"/>
      <c r="BU223" s="22"/>
      <c r="BV223" s="22"/>
    </row>
    <row r="224" spans="1:74" x14ac:dyDescent="0.2">
      <c r="A224" s="69">
        <v>223</v>
      </c>
      <c r="B224" s="26" t="s">
        <v>128</v>
      </c>
      <c r="C224" s="80"/>
      <c r="D224" s="8" t="s">
        <v>784</v>
      </c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29">
        <v>15</v>
      </c>
      <c r="AH224" s="87"/>
      <c r="AI224" s="87"/>
      <c r="AJ224" s="87"/>
      <c r="AK224" s="87"/>
      <c r="AL224" s="87"/>
      <c r="AM224" s="54"/>
      <c r="AN224" s="21">
        <f>IF(AO224&lt;6,SUM(E224:AM224),SUM(LARGE(E224:AM224,{1;2;3;4;5;6})))</f>
        <v>15</v>
      </c>
      <c r="AO224" s="55">
        <f>COUNT(E224:AM224)</f>
        <v>1</v>
      </c>
      <c r="BR224" s="12"/>
      <c r="BS224" s="22"/>
      <c r="BT224" s="22"/>
      <c r="BU224" s="22"/>
      <c r="BV224" s="22"/>
    </row>
    <row r="225" spans="1:74" x14ac:dyDescent="0.2">
      <c r="A225" s="69">
        <v>224</v>
      </c>
      <c r="B225" s="26" t="s">
        <v>111</v>
      </c>
      <c r="C225" s="80" t="s">
        <v>393</v>
      </c>
      <c r="D225" s="37" t="s">
        <v>765</v>
      </c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87">
        <v>0</v>
      </c>
      <c r="AG225" s="29"/>
      <c r="AH225" s="29">
        <v>14</v>
      </c>
      <c r="AI225" s="29"/>
      <c r="AJ225" s="29"/>
      <c r="AK225" s="29"/>
      <c r="AL225" s="29"/>
      <c r="AM225" s="54"/>
      <c r="AN225" s="21">
        <f>IF(AO225&lt;6,SUM(E225:AM225),SUM(LARGE(E225:AM225,{1;2;3;4;5;6})))</f>
        <v>14</v>
      </c>
      <c r="AO225" s="55">
        <f>COUNT(E225:AM225)</f>
        <v>2</v>
      </c>
      <c r="BR225" s="12"/>
      <c r="BS225" s="22"/>
      <c r="BT225" s="22"/>
      <c r="BU225" s="22"/>
      <c r="BV225" s="22"/>
    </row>
    <row r="226" spans="1:74" x14ac:dyDescent="0.2">
      <c r="A226" s="69">
        <v>225</v>
      </c>
      <c r="B226" s="6" t="s">
        <v>111</v>
      </c>
      <c r="C226" s="80" t="s">
        <v>112</v>
      </c>
      <c r="D226" s="6" t="s">
        <v>48</v>
      </c>
      <c r="E226" s="29"/>
      <c r="F226" s="29"/>
      <c r="G226" s="29"/>
      <c r="H226" s="29"/>
      <c r="I226" s="29"/>
      <c r="J226" s="29"/>
      <c r="K226" s="29"/>
      <c r="L226" s="29"/>
      <c r="M226" s="29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29">
        <v>14</v>
      </c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48"/>
      <c r="AN226" s="21">
        <f>IF(AO226&lt;6,SUM(E226:AM226),SUM(LARGE(E226:AM226,{1;2;3;4;5;6})))</f>
        <v>14</v>
      </c>
      <c r="AO226" s="55">
        <f>COUNT(E226:AM226)</f>
        <v>1</v>
      </c>
      <c r="BR226" s="12"/>
      <c r="BS226" s="22"/>
      <c r="BT226" s="22"/>
      <c r="BU226" s="22"/>
      <c r="BV226" s="22"/>
    </row>
    <row r="227" spans="1:74" x14ac:dyDescent="0.2">
      <c r="A227" s="69">
        <v>226</v>
      </c>
      <c r="B227" s="6" t="s">
        <v>111</v>
      </c>
      <c r="C227" s="80" t="s">
        <v>116</v>
      </c>
      <c r="D227" s="6" t="s">
        <v>547</v>
      </c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>
        <v>7</v>
      </c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>
        <v>7</v>
      </c>
      <c r="AH227" s="29"/>
      <c r="AI227" s="88">
        <v>0</v>
      </c>
      <c r="AJ227" s="29"/>
      <c r="AK227" s="29"/>
      <c r="AL227" s="29"/>
      <c r="AM227" s="48"/>
      <c r="AN227" s="21">
        <f>IF(AO227&lt;6,SUM(E227:AM227),SUM(LARGE(E227:AM227,{1;2;3;4;5;6})))</f>
        <v>14</v>
      </c>
      <c r="AO227" s="55">
        <f>COUNT(E227:AM227)</f>
        <v>3</v>
      </c>
      <c r="BR227" s="12"/>
      <c r="BS227" s="22"/>
      <c r="BT227" s="22"/>
      <c r="BU227" s="22"/>
      <c r="BV227" s="22"/>
    </row>
    <row r="228" spans="1:74" x14ac:dyDescent="0.2">
      <c r="A228" s="69">
        <v>227</v>
      </c>
      <c r="B228" s="6" t="s">
        <v>111</v>
      </c>
      <c r="C228" s="80" t="s">
        <v>433</v>
      </c>
      <c r="D228" s="8" t="s">
        <v>229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88"/>
      <c r="Q228" s="54"/>
      <c r="R228" s="54"/>
      <c r="S228" s="54"/>
      <c r="T228" s="54"/>
      <c r="U228" s="54"/>
      <c r="V228" s="54"/>
      <c r="W228" s="54"/>
      <c r="X228" s="54"/>
      <c r="Y228" s="54">
        <v>14</v>
      </c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21">
        <f>IF(AO228&lt;6,SUM(E228:AM228),SUM(LARGE(E228:AM228,{1;2;3;4;5;6})))</f>
        <v>14</v>
      </c>
      <c r="AO228" s="55">
        <f>COUNT(E228:AM228)</f>
        <v>1</v>
      </c>
      <c r="BR228" s="12"/>
      <c r="BS228" s="22"/>
      <c r="BT228" s="22"/>
      <c r="BU228" s="22"/>
      <c r="BV228" s="22"/>
    </row>
    <row r="229" spans="1:74" x14ac:dyDescent="0.2">
      <c r="A229" s="69">
        <v>228</v>
      </c>
      <c r="B229" s="26" t="s">
        <v>111</v>
      </c>
      <c r="C229" s="79" t="s">
        <v>393</v>
      </c>
      <c r="D229" s="37" t="s">
        <v>581</v>
      </c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>
        <v>14</v>
      </c>
      <c r="AI229" s="29"/>
      <c r="AJ229" s="29"/>
      <c r="AK229" s="29"/>
      <c r="AL229" s="29"/>
      <c r="AM229" s="54"/>
      <c r="AN229" s="21">
        <f>IF(AO229&lt;6,SUM(E229:AM229),SUM(LARGE(E229:AM229,{1;2;3;4;5;6})))</f>
        <v>14</v>
      </c>
      <c r="AO229" s="55">
        <f>COUNT(E229:AM229)</f>
        <v>1</v>
      </c>
      <c r="BR229" s="12"/>
      <c r="BS229" s="22"/>
      <c r="BT229" s="22"/>
      <c r="BU229" s="22"/>
      <c r="BV229" s="22"/>
    </row>
    <row r="230" spans="1:74" x14ac:dyDescent="0.2">
      <c r="A230" s="69">
        <v>229</v>
      </c>
      <c r="B230" s="26" t="s">
        <v>111</v>
      </c>
      <c r="C230" s="80"/>
      <c r="D230" s="6" t="s">
        <v>97</v>
      </c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>
        <v>12</v>
      </c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48"/>
      <c r="AN230" s="21">
        <f>IF(AO230&lt;6,SUM(E230:AM230),SUM(LARGE(E230:AM230,{1;2;3;4;5;6})))</f>
        <v>12</v>
      </c>
      <c r="AO230" s="55">
        <f>COUNT(E230:AM230)</f>
        <v>1</v>
      </c>
      <c r="BR230" s="12"/>
      <c r="BS230" s="22"/>
      <c r="BT230" s="22"/>
      <c r="BU230" s="22"/>
      <c r="BV230" s="22"/>
    </row>
    <row r="231" spans="1:74" x14ac:dyDescent="0.2">
      <c r="A231" s="69">
        <v>230</v>
      </c>
      <c r="B231" s="26" t="s">
        <v>111</v>
      </c>
      <c r="C231" s="79" t="s">
        <v>116</v>
      </c>
      <c r="D231" s="6" t="s">
        <v>488</v>
      </c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>
        <v>5</v>
      </c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>
        <v>7</v>
      </c>
      <c r="AH231" s="54"/>
      <c r="AI231" s="88">
        <v>0</v>
      </c>
      <c r="AJ231" s="54"/>
      <c r="AK231" s="54"/>
      <c r="AL231" s="54"/>
      <c r="AM231" s="48"/>
      <c r="AN231" s="21">
        <f>IF(AO231&lt;6,SUM(E231:AM231),SUM(LARGE(E231:AM231,{1;2;3;4;5;6})))</f>
        <v>12</v>
      </c>
      <c r="AO231" s="55">
        <f>COUNT(E231:AM231)</f>
        <v>3</v>
      </c>
      <c r="BR231" s="12"/>
      <c r="BS231" s="22"/>
      <c r="BT231" s="22"/>
      <c r="BU231" s="22"/>
      <c r="BV231" s="22"/>
    </row>
    <row r="232" spans="1:74" x14ac:dyDescent="0.2">
      <c r="A232" s="69">
        <v>231</v>
      </c>
      <c r="B232" s="6" t="s">
        <v>111</v>
      </c>
      <c r="C232" s="80"/>
      <c r="D232" s="6" t="s">
        <v>705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>
        <v>12</v>
      </c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48"/>
      <c r="AN232" s="21">
        <f>IF(AO232&lt;6,SUM(E232:AM232),SUM(LARGE(E232:AM232,{1;2;3;4;5;6})))</f>
        <v>12</v>
      </c>
      <c r="AO232" s="55">
        <f>COUNT(E232:AM232)</f>
        <v>1</v>
      </c>
      <c r="BR232" s="12"/>
      <c r="BS232" s="22"/>
      <c r="BT232" s="22"/>
      <c r="BU232" s="22"/>
      <c r="BV232" s="22"/>
    </row>
    <row r="233" spans="1:74" x14ac:dyDescent="0.2">
      <c r="A233" s="69">
        <v>232</v>
      </c>
      <c r="B233" s="26" t="s">
        <v>111</v>
      </c>
      <c r="C233" s="80" t="s">
        <v>121</v>
      </c>
      <c r="D233" s="6" t="s">
        <v>791</v>
      </c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29">
        <v>12</v>
      </c>
      <c r="AH233" s="87"/>
      <c r="AI233" s="87"/>
      <c r="AJ233" s="87"/>
      <c r="AK233" s="87"/>
      <c r="AL233" s="87"/>
      <c r="AM233" s="48"/>
      <c r="AN233" s="21">
        <f>IF(AO233&lt;6,SUM(E233:AM233),SUM(LARGE(E233:AM233,{1;2;3;4;5;6})))</f>
        <v>12</v>
      </c>
      <c r="AO233" s="55">
        <f>COUNT(E233:AM233)</f>
        <v>1</v>
      </c>
      <c r="BR233" s="12"/>
      <c r="BS233" s="22"/>
      <c r="BT233" s="22"/>
      <c r="BU233" s="22"/>
      <c r="BV233" s="22"/>
    </row>
    <row r="234" spans="1:74" x14ac:dyDescent="0.2">
      <c r="A234" s="69">
        <v>233</v>
      </c>
      <c r="B234" s="6" t="s">
        <v>111</v>
      </c>
      <c r="C234" s="80"/>
      <c r="D234" s="6" t="s">
        <v>706</v>
      </c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54">
        <v>12</v>
      </c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48"/>
      <c r="AN234" s="21">
        <f>IF(AO234&lt;6,SUM(E234:AM234),SUM(LARGE(E234:AM234,{1;2;3;4;5;6})))</f>
        <v>12</v>
      </c>
      <c r="AO234" s="55">
        <f>COUNT(E234:AM234)</f>
        <v>1</v>
      </c>
      <c r="BR234" s="12"/>
      <c r="BS234" s="22"/>
      <c r="BT234" s="22"/>
      <c r="BU234" s="22"/>
      <c r="BV234" s="22"/>
    </row>
    <row r="235" spans="1:74" x14ac:dyDescent="0.2">
      <c r="A235" s="69">
        <v>234</v>
      </c>
      <c r="B235" s="6" t="s">
        <v>111</v>
      </c>
      <c r="C235" s="80"/>
      <c r="D235" s="6" t="s">
        <v>790</v>
      </c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29">
        <v>12</v>
      </c>
      <c r="AH235" s="87"/>
      <c r="AI235" s="87"/>
      <c r="AJ235" s="87"/>
      <c r="AK235" s="87"/>
      <c r="AL235" s="87"/>
      <c r="AM235" s="48"/>
      <c r="AN235" s="21">
        <f>IF(AO235&lt;6,SUM(E235:AM235),SUM(LARGE(E235:AM235,{1;2;3;4;5;6})))</f>
        <v>12</v>
      </c>
      <c r="AO235" s="55">
        <f>COUNT(E235:AM235)</f>
        <v>1</v>
      </c>
      <c r="BR235" s="12"/>
      <c r="BS235" s="22"/>
      <c r="BT235" s="22"/>
      <c r="BU235" s="22"/>
      <c r="BV235" s="22"/>
    </row>
    <row r="236" spans="1:74" x14ac:dyDescent="0.2">
      <c r="A236" s="69">
        <v>235</v>
      </c>
      <c r="B236" s="26" t="s">
        <v>111</v>
      </c>
      <c r="C236" s="80" t="s">
        <v>112</v>
      </c>
      <c r="D236" s="6" t="s">
        <v>260</v>
      </c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>
        <v>10</v>
      </c>
      <c r="AG236" s="29"/>
      <c r="AH236" s="29"/>
      <c r="AI236" s="29"/>
      <c r="AJ236" s="29"/>
      <c r="AK236" s="29"/>
      <c r="AL236" s="29"/>
      <c r="AM236" s="54"/>
      <c r="AN236" s="21">
        <f>IF(AO236&lt;6,SUM(E236:AM236),SUM(LARGE(E236:AM236,{1;2;3;4;5;6})))</f>
        <v>10</v>
      </c>
      <c r="AO236" s="55">
        <f>COUNT(E236:AM236)</f>
        <v>1</v>
      </c>
      <c r="BR236" s="12"/>
      <c r="BS236" s="22"/>
      <c r="BT236" s="22"/>
      <c r="BU236" s="22"/>
      <c r="BV236" s="22"/>
    </row>
    <row r="237" spans="1:74" x14ac:dyDescent="0.2">
      <c r="A237" s="69">
        <v>236</v>
      </c>
      <c r="B237" s="26" t="s">
        <v>111</v>
      </c>
      <c r="C237" s="80" t="s">
        <v>120</v>
      </c>
      <c r="D237" s="6" t="s">
        <v>351</v>
      </c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>
        <v>10</v>
      </c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54"/>
      <c r="AN237" s="21">
        <f>IF(AO237&lt;6,SUM(E237:AM237),SUM(LARGE(E237:AM237,{1;2;3;4;5;6})))</f>
        <v>10</v>
      </c>
      <c r="AO237" s="55">
        <f>COUNT(E237:AM237)</f>
        <v>1</v>
      </c>
      <c r="BR237" s="12"/>
      <c r="BS237" s="22"/>
      <c r="BT237" s="22"/>
      <c r="BU237" s="22"/>
      <c r="BV237" s="22"/>
    </row>
    <row r="238" spans="1:74" x14ac:dyDescent="0.2">
      <c r="A238" s="69">
        <v>237</v>
      </c>
      <c r="B238" s="26" t="s">
        <v>111</v>
      </c>
      <c r="C238" s="80" t="s">
        <v>112</v>
      </c>
      <c r="D238" s="6" t="s">
        <v>476</v>
      </c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54">
        <v>10</v>
      </c>
      <c r="Z238" s="88">
        <v>0</v>
      </c>
      <c r="AA238" s="88"/>
      <c r="AB238" s="88"/>
      <c r="AC238" s="88">
        <v>0</v>
      </c>
      <c r="AD238" s="88"/>
      <c r="AE238" s="88"/>
      <c r="AF238" s="88"/>
      <c r="AG238" s="88"/>
      <c r="AH238" s="88"/>
      <c r="AI238" s="88"/>
      <c r="AJ238" s="88"/>
      <c r="AK238" s="88"/>
      <c r="AL238" s="88"/>
      <c r="AM238" s="54"/>
      <c r="AN238" s="21">
        <f>IF(AO238&lt;6,SUM(E238:AM238),SUM(LARGE(E238:AM238,{1;2;3;4;5;6})))</f>
        <v>10</v>
      </c>
      <c r="AO238" s="55">
        <f>COUNT(E238:AM238)</f>
        <v>3</v>
      </c>
      <c r="BR238" s="12"/>
      <c r="BS238" s="22"/>
      <c r="BT238" s="22"/>
      <c r="BU238" s="22"/>
      <c r="BV238" s="22"/>
    </row>
    <row r="239" spans="1:74" x14ac:dyDescent="0.2">
      <c r="A239" s="69">
        <v>238</v>
      </c>
      <c r="B239" s="6" t="s">
        <v>111</v>
      </c>
      <c r="C239" s="80"/>
      <c r="D239" s="6" t="s">
        <v>795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>
        <v>10</v>
      </c>
      <c r="AH239" s="29"/>
      <c r="AI239" s="29"/>
      <c r="AJ239" s="29"/>
      <c r="AK239" s="29"/>
      <c r="AL239" s="29"/>
      <c r="AM239" s="54"/>
      <c r="AN239" s="21">
        <f>IF(AO239&lt;6,SUM(E239:AM239),SUM(LARGE(E239:AM239,{1;2;3;4;5;6})))</f>
        <v>10</v>
      </c>
      <c r="AO239" s="55">
        <f>COUNT(E239:AM239)</f>
        <v>1</v>
      </c>
      <c r="BR239" s="12"/>
      <c r="BS239" s="22"/>
      <c r="BT239" s="22"/>
      <c r="BU239" s="22"/>
      <c r="BV239" s="22"/>
    </row>
    <row r="240" spans="1:74" x14ac:dyDescent="0.2">
      <c r="A240" s="69">
        <v>239</v>
      </c>
      <c r="B240" s="6" t="s">
        <v>111</v>
      </c>
      <c r="C240" s="80" t="s">
        <v>120</v>
      </c>
      <c r="D240" s="6" t="s">
        <v>352</v>
      </c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>
        <v>10</v>
      </c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48"/>
      <c r="AN240" s="21">
        <f>IF(AO240&lt;6,SUM(E240:AM240),SUM(LARGE(E240:AM240,{1;2;3;4;5;6})))</f>
        <v>10</v>
      </c>
      <c r="AO240" s="55">
        <f>COUNT(E240:AM240)</f>
        <v>1</v>
      </c>
      <c r="BR240" s="12"/>
      <c r="BS240" s="22"/>
      <c r="BT240" s="22"/>
      <c r="BU240" s="22"/>
      <c r="BV240" s="22"/>
    </row>
    <row r="241" spans="1:74" x14ac:dyDescent="0.2">
      <c r="A241" s="69">
        <v>240</v>
      </c>
      <c r="B241" s="26" t="s">
        <v>111</v>
      </c>
      <c r="C241" s="79"/>
      <c r="D241" s="37" t="s">
        <v>792</v>
      </c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>
        <v>10</v>
      </c>
      <c r="AH241" s="29"/>
      <c r="AI241" s="29"/>
      <c r="AJ241" s="29"/>
      <c r="AK241" s="29"/>
      <c r="AL241" s="29"/>
      <c r="AM241" s="54"/>
      <c r="AN241" s="21">
        <f>IF(AO241&lt;6,SUM(E241:AM241),SUM(LARGE(E241:AM241,{1;2;3;4;5;6})))</f>
        <v>10</v>
      </c>
      <c r="AO241" s="55">
        <f>COUNT(E241:AM241)</f>
        <v>1</v>
      </c>
      <c r="BR241" s="12"/>
      <c r="BS241" s="22"/>
      <c r="BT241" s="22"/>
      <c r="BU241" s="22"/>
      <c r="BV241" s="22"/>
    </row>
    <row r="242" spans="1:74" x14ac:dyDescent="0.2">
      <c r="A242" s="69">
        <v>241</v>
      </c>
      <c r="B242" s="26" t="s">
        <v>111</v>
      </c>
      <c r="C242" s="80" t="s">
        <v>205</v>
      </c>
      <c r="D242" s="6" t="s">
        <v>370</v>
      </c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>
        <v>10</v>
      </c>
      <c r="AG242" s="54"/>
      <c r="AH242" s="54"/>
      <c r="AI242" s="54"/>
      <c r="AJ242" s="54"/>
      <c r="AK242" s="54"/>
      <c r="AL242" s="54"/>
      <c r="AM242" s="54"/>
      <c r="AN242" s="21">
        <f>IF(AO242&lt;6,SUM(E242:AM242),SUM(LARGE(E242:AM242,{1;2;3;4;5;6})))</f>
        <v>10</v>
      </c>
      <c r="AO242" s="55">
        <f>COUNT(E242:AM242)</f>
        <v>1</v>
      </c>
      <c r="BR242" s="12"/>
      <c r="BS242" s="22"/>
      <c r="BT242" s="22"/>
      <c r="BU242" s="22"/>
      <c r="BV242" s="22"/>
    </row>
    <row r="243" spans="1:74" x14ac:dyDescent="0.2">
      <c r="A243" s="69">
        <v>242</v>
      </c>
      <c r="B243" s="6" t="s">
        <v>111</v>
      </c>
      <c r="C243" s="80" t="s">
        <v>142</v>
      </c>
      <c r="D243" s="6" t="s">
        <v>275</v>
      </c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29">
        <v>10</v>
      </c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48"/>
      <c r="AN243" s="21">
        <f>IF(AO243&lt;6,SUM(E243:AM243),SUM(LARGE(E243:AM243,{1;2;3;4;5;6})))</f>
        <v>10</v>
      </c>
      <c r="AO243" s="55">
        <f>COUNT(E243:AM243)</f>
        <v>1</v>
      </c>
      <c r="BR243" s="12"/>
      <c r="BS243" s="22"/>
      <c r="BT243" s="22"/>
      <c r="BU243" s="22"/>
      <c r="BV243" s="22"/>
    </row>
    <row r="244" spans="1:74" x14ac:dyDescent="0.2">
      <c r="A244" s="69">
        <v>243</v>
      </c>
      <c r="B244" s="6" t="s">
        <v>111</v>
      </c>
      <c r="C244" s="80"/>
      <c r="D244" s="6" t="s">
        <v>651</v>
      </c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>
        <v>10</v>
      </c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54"/>
      <c r="AN244" s="21">
        <f>IF(AO244&lt;6,SUM(E244:AM244),SUM(LARGE(E244:AM244,{1;2;3;4;5;6})))</f>
        <v>10</v>
      </c>
      <c r="AO244" s="55">
        <f>COUNT(E244:AM244)</f>
        <v>1</v>
      </c>
      <c r="BR244" s="12"/>
      <c r="BS244" s="22"/>
      <c r="BT244" s="22"/>
      <c r="BU244" s="22"/>
      <c r="BV244" s="22"/>
    </row>
    <row r="245" spans="1:74" x14ac:dyDescent="0.2">
      <c r="A245" s="69">
        <v>244</v>
      </c>
      <c r="B245" s="26" t="s">
        <v>111</v>
      </c>
      <c r="C245" s="80" t="s">
        <v>112</v>
      </c>
      <c r="D245" s="8" t="s">
        <v>762</v>
      </c>
      <c r="E245" s="87"/>
      <c r="F245" s="87"/>
      <c r="G245" s="87"/>
      <c r="H245" s="87"/>
      <c r="I245" s="87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>
        <v>10</v>
      </c>
      <c r="AG245" s="29"/>
      <c r="AH245" s="29"/>
      <c r="AI245" s="29"/>
      <c r="AJ245" s="29"/>
      <c r="AK245" s="29"/>
      <c r="AL245" s="29"/>
      <c r="AM245" s="54"/>
      <c r="AN245" s="21">
        <f>IF(AO245&lt;6,SUM(E245:AM245),SUM(LARGE(E245:AM245,{1;2;3;4;5;6})))</f>
        <v>10</v>
      </c>
      <c r="AO245" s="55">
        <f>COUNT(E245:AM245)</f>
        <v>1</v>
      </c>
      <c r="BR245" s="12"/>
      <c r="BS245" s="22"/>
      <c r="BT245" s="22"/>
      <c r="BU245" s="22"/>
      <c r="BV245" s="22"/>
    </row>
    <row r="246" spans="1:74" x14ac:dyDescent="0.2">
      <c r="A246" s="69">
        <v>245</v>
      </c>
      <c r="B246" s="6" t="s">
        <v>111</v>
      </c>
      <c r="C246" s="80"/>
      <c r="D246" s="6" t="s">
        <v>652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>
        <v>10</v>
      </c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48"/>
      <c r="AN246" s="21">
        <f>IF(AO246&lt;6,SUM(E246:AM246),SUM(LARGE(E246:AM246,{1;2;3;4;5;6})))</f>
        <v>10</v>
      </c>
      <c r="AO246" s="55">
        <f>COUNT(E246:AM246)</f>
        <v>1</v>
      </c>
      <c r="BR246" s="12"/>
      <c r="BS246" s="22"/>
      <c r="BT246" s="22"/>
      <c r="BU246" s="22"/>
      <c r="BV246" s="22"/>
    </row>
    <row r="247" spans="1:74" x14ac:dyDescent="0.2">
      <c r="A247" s="69">
        <v>246</v>
      </c>
      <c r="B247" s="6" t="s">
        <v>111</v>
      </c>
      <c r="C247" s="80" t="s">
        <v>142</v>
      </c>
      <c r="D247" s="8" t="s">
        <v>376</v>
      </c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>
        <v>10</v>
      </c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30"/>
      <c r="AN247" s="21">
        <f>IF(AO247&lt;6,SUM(E247:AM247),SUM(LARGE(E247:AM247,{1;2;3;4;5;6})))</f>
        <v>10</v>
      </c>
      <c r="AO247" s="55">
        <f>COUNT(E247:AM247)</f>
        <v>1</v>
      </c>
      <c r="BR247" s="12"/>
      <c r="BS247" s="22"/>
      <c r="BT247" s="22"/>
      <c r="BU247" s="22"/>
      <c r="BV247" s="22"/>
    </row>
    <row r="248" spans="1:74" x14ac:dyDescent="0.2">
      <c r="A248" s="69">
        <v>247</v>
      </c>
      <c r="B248" s="6" t="s">
        <v>111</v>
      </c>
      <c r="C248" s="80"/>
      <c r="D248" s="6" t="s">
        <v>730</v>
      </c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29">
        <v>10</v>
      </c>
      <c r="AD248" s="87"/>
      <c r="AE248" s="87"/>
      <c r="AF248" s="87"/>
      <c r="AG248" s="87"/>
      <c r="AH248" s="87"/>
      <c r="AI248" s="87"/>
      <c r="AJ248" s="87"/>
      <c r="AK248" s="87"/>
      <c r="AL248" s="87"/>
      <c r="AM248" s="48"/>
      <c r="AN248" s="21">
        <f>IF(AO248&lt;6,SUM(E248:AM248),SUM(LARGE(E248:AM248,{1;2;3;4;5;6})))</f>
        <v>10</v>
      </c>
      <c r="AO248" s="55">
        <f>COUNT(E248:AM248)</f>
        <v>1</v>
      </c>
      <c r="BR248" s="12"/>
      <c r="BS248" s="22"/>
      <c r="BT248" s="22"/>
      <c r="BU248" s="22"/>
      <c r="BV248" s="22"/>
    </row>
    <row r="249" spans="1:74" x14ac:dyDescent="0.2">
      <c r="A249" s="69">
        <v>248</v>
      </c>
      <c r="B249" s="26" t="s">
        <v>111</v>
      </c>
      <c r="C249" s="80"/>
      <c r="D249" s="37" t="s">
        <v>763</v>
      </c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>
        <v>10</v>
      </c>
      <c r="AG249" s="29"/>
      <c r="AH249" s="29"/>
      <c r="AI249" s="29"/>
      <c r="AJ249" s="29"/>
      <c r="AK249" s="29"/>
      <c r="AL249" s="29"/>
      <c r="AM249" s="54"/>
      <c r="AN249" s="21">
        <f>IF(AO249&lt;6,SUM(E249:AM249),SUM(LARGE(E249:AM249,{1;2;3;4;5;6})))</f>
        <v>10</v>
      </c>
      <c r="AO249" s="55">
        <f>COUNT(E249:AM249)</f>
        <v>1</v>
      </c>
      <c r="BR249" s="12"/>
      <c r="BS249" s="22"/>
      <c r="BT249" s="22"/>
      <c r="BU249" s="22"/>
      <c r="BV249" s="22"/>
    </row>
    <row r="250" spans="1:74" x14ac:dyDescent="0.2">
      <c r="A250" s="69">
        <v>249</v>
      </c>
      <c r="B250" s="26" t="s">
        <v>111</v>
      </c>
      <c r="C250" s="80"/>
      <c r="D250" s="6" t="s">
        <v>796</v>
      </c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54">
        <v>10</v>
      </c>
      <c r="AH250" s="88"/>
      <c r="AI250" s="88"/>
      <c r="AJ250" s="88"/>
      <c r="AK250" s="88"/>
      <c r="AL250" s="88"/>
      <c r="AM250" s="54"/>
      <c r="AN250" s="21">
        <f>IF(AO250&lt;6,SUM(E250:AM250),SUM(LARGE(E250:AM250,{1;2;3;4;5;6})))</f>
        <v>10</v>
      </c>
      <c r="AO250" s="55">
        <f>COUNT(E250:AM250)</f>
        <v>1</v>
      </c>
      <c r="BR250" s="12"/>
      <c r="BS250" s="22"/>
      <c r="BT250" s="22"/>
      <c r="BU250" s="22"/>
      <c r="BV250" s="22"/>
    </row>
    <row r="251" spans="1:74" x14ac:dyDescent="0.2">
      <c r="A251" s="69">
        <v>250</v>
      </c>
      <c r="B251" s="6" t="s">
        <v>111</v>
      </c>
      <c r="C251" s="80" t="s">
        <v>433</v>
      </c>
      <c r="D251" s="6" t="s">
        <v>413</v>
      </c>
      <c r="E251" s="54"/>
      <c r="F251" s="54"/>
      <c r="G251" s="54"/>
      <c r="H251" s="54"/>
      <c r="I251" s="54"/>
      <c r="J251" s="54"/>
      <c r="K251" s="87"/>
      <c r="L251" s="87"/>
      <c r="M251" s="87"/>
      <c r="N251" s="87"/>
      <c r="O251" s="87"/>
      <c r="P251" s="29"/>
      <c r="Q251" s="29"/>
      <c r="R251" s="29"/>
      <c r="S251" s="29"/>
      <c r="T251" s="29"/>
      <c r="U251" s="29"/>
      <c r="V251" s="29"/>
      <c r="W251" s="29"/>
      <c r="X251" s="29"/>
      <c r="Y251" s="29">
        <v>10</v>
      </c>
      <c r="Z251" s="87">
        <v>0</v>
      </c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48"/>
      <c r="AN251" s="21">
        <f>IF(AO251&lt;6,SUM(E251:AM251),SUM(LARGE(E251:AM251,{1;2;3;4;5;6})))</f>
        <v>10</v>
      </c>
      <c r="AO251" s="55">
        <f>COUNT(E251:AM251)</f>
        <v>2</v>
      </c>
      <c r="BR251" s="12"/>
      <c r="BS251" s="22"/>
      <c r="BT251" s="22"/>
      <c r="BU251" s="22"/>
      <c r="BV251" s="22"/>
    </row>
    <row r="252" spans="1:74" x14ac:dyDescent="0.2">
      <c r="A252" s="69">
        <v>251</v>
      </c>
      <c r="B252" s="6" t="s">
        <v>111</v>
      </c>
      <c r="C252" s="80" t="s">
        <v>113</v>
      </c>
      <c r="D252" s="6" t="s">
        <v>794</v>
      </c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>
        <v>10</v>
      </c>
      <c r="AH252" s="54"/>
      <c r="AI252" s="54"/>
      <c r="AJ252" s="54"/>
      <c r="AK252" s="54"/>
      <c r="AL252" s="54"/>
      <c r="AM252" s="48"/>
      <c r="AN252" s="21">
        <f>IF(AO252&lt;6,SUM(E252:AM252),SUM(LARGE(E252:AM252,{1;2;3;4;5;6})))</f>
        <v>10</v>
      </c>
      <c r="AO252" s="55">
        <f>COUNT(E252:AM252)</f>
        <v>1</v>
      </c>
      <c r="BR252" s="12"/>
      <c r="BS252" s="22"/>
      <c r="BT252" s="22"/>
      <c r="BU252" s="22"/>
      <c r="BV252" s="22"/>
    </row>
    <row r="253" spans="1:74" x14ac:dyDescent="0.2">
      <c r="A253" s="69">
        <v>252</v>
      </c>
      <c r="B253" s="6" t="s">
        <v>111</v>
      </c>
      <c r="C253" s="80"/>
      <c r="D253" s="6" t="s">
        <v>653</v>
      </c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>
        <v>8</v>
      </c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48"/>
      <c r="AN253" s="21">
        <f>IF(AO253&lt;6,SUM(E253:AM253),SUM(LARGE(E253:AM253,{1;2;3;4;5;6})))</f>
        <v>8</v>
      </c>
      <c r="AO253" s="55">
        <f>COUNT(E253:AM253)</f>
        <v>1</v>
      </c>
      <c r="BR253" s="12"/>
      <c r="BS253" s="22"/>
      <c r="BT253" s="22"/>
      <c r="BU253" s="22"/>
      <c r="BV253" s="22"/>
    </row>
    <row r="254" spans="1:74" x14ac:dyDescent="0.2">
      <c r="A254" s="69">
        <v>253</v>
      </c>
      <c r="B254" s="26" t="s">
        <v>111</v>
      </c>
      <c r="C254" s="80" t="s">
        <v>432</v>
      </c>
      <c r="D254" s="8" t="s">
        <v>708</v>
      </c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>
        <v>8</v>
      </c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54"/>
      <c r="AN254" s="21">
        <f>IF(AO254&lt;6,SUM(E254:AM254),SUM(LARGE(E254:AM254,{1;2;3;4;5;6})))</f>
        <v>8</v>
      </c>
      <c r="AO254" s="55">
        <f>COUNT(E254:AM254)</f>
        <v>1</v>
      </c>
      <c r="BR254" s="12"/>
      <c r="BS254" s="22"/>
      <c r="BT254" s="22"/>
      <c r="BU254" s="22"/>
      <c r="BV254" s="22"/>
    </row>
    <row r="255" spans="1:74" x14ac:dyDescent="0.2">
      <c r="A255" s="69">
        <v>254</v>
      </c>
      <c r="B255" s="26" t="s">
        <v>111</v>
      </c>
      <c r="C255" s="80" t="s">
        <v>890</v>
      </c>
      <c r="D255" s="6" t="s">
        <v>654</v>
      </c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>
        <v>8</v>
      </c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48"/>
      <c r="AN255" s="21">
        <f>IF(AO255&lt;6,SUM(E255:AM255),SUM(LARGE(E255:AM255,{1;2;3;4;5;6})))</f>
        <v>8</v>
      </c>
      <c r="AO255" s="55">
        <f>COUNT(E255:AM255)</f>
        <v>1</v>
      </c>
      <c r="BR255" s="12"/>
      <c r="BS255" s="22"/>
      <c r="BT255" s="22"/>
      <c r="BU255" s="22"/>
      <c r="BV255" s="22"/>
    </row>
    <row r="256" spans="1:74" x14ac:dyDescent="0.2">
      <c r="A256" s="69">
        <v>255</v>
      </c>
      <c r="B256" s="26" t="s">
        <v>111</v>
      </c>
      <c r="C256" s="80" t="s">
        <v>432</v>
      </c>
      <c r="D256" s="8" t="s">
        <v>427</v>
      </c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88">
        <v>0</v>
      </c>
      <c r="Z256" s="54">
        <v>8</v>
      </c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21">
        <f>IF(AO256&lt;6,SUM(E256:AM256),SUM(LARGE(E256:AM256,{1;2;3;4;5;6})))</f>
        <v>8</v>
      </c>
      <c r="AO256" s="55">
        <f>COUNT(E256:AM256)</f>
        <v>2</v>
      </c>
      <c r="BR256" s="12"/>
      <c r="BS256" s="22"/>
      <c r="BT256" s="22"/>
      <c r="BU256" s="22"/>
      <c r="BV256" s="22"/>
    </row>
    <row r="257" spans="1:74" x14ac:dyDescent="0.2">
      <c r="A257" s="69">
        <v>256</v>
      </c>
      <c r="B257" s="26" t="s">
        <v>111</v>
      </c>
      <c r="C257" s="80"/>
      <c r="D257" s="6" t="s">
        <v>655</v>
      </c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>
        <v>7</v>
      </c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54"/>
      <c r="AN257" s="21">
        <f>IF(AO257&lt;6,SUM(E257:AM257),SUM(LARGE(E257:AM257,{1;2;3;4;5;6})))</f>
        <v>7</v>
      </c>
      <c r="AO257" s="55">
        <f>COUNT(E257:AM257)</f>
        <v>1</v>
      </c>
      <c r="BR257" s="12"/>
      <c r="BS257" s="22"/>
      <c r="BT257" s="22"/>
      <c r="BU257" s="22"/>
      <c r="BV257" s="22"/>
    </row>
    <row r="258" spans="1:74" x14ac:dyDescent="0.2">
      <c r="A258" s="69">
        <v>257</v>
      </c>
      <c r="B258" s="6" t="s">
        <v>111</v>
      </c>
      <c r="C258" s="80"/>
      <c r="D258" s="6" t="s">
        <v>548</v>
      </c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>
        <v>6</v>
      </c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48"/>
      <c r="AN258" s="21">
        <f>IF(AO258&lt;6,SUM(E258:AM258),SUM(LARGE(E258:AM258,{1;2;3;4;5;6})))</f>
        <v>6</v>
      </c>
      <c r="AO258" s="55">
        <f>COUNT(E258:AM258)</f>
        <v>1</v>
      </c>
      <c r="BR258" s="12"/>
      <c r="BS258" s="22"/>
      <c r="BT258" s="22"/>
      <c r="BU258" s="22"/>
      <c r="BV258" s="22"/>
    </row>
    <row r="259" spans="1:74" x14ac:dyDescent="0.2">
      <c r="A259" s="69">
        <v>258</v>
      </c>
      <c r="B259" s="6" t="s">
        <v>111</v>
      </c>
      <c r="C259" s="80" t="s">
        <v>890</v>
      </c>
      <c r="D259" s="6" t="s">
        <v>657</v>
      </c>
      <c r="E259" s="29"/>
      <c r="F259" s="29"/>
      <c r="G259" s="29"/>
      <c r="H259" s="29"/>
      <c r="I259" s="29"/>
      <c r="J259" s="29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54">
        <v>6</v>
      </c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48"/>
      <c r="AN259" s="21">
        <f>IF(AO259&lt;6,SUM(E259:AM259),SUM(LARGE(E259:AM259,{1;2;3;4;5;6})))</f>
        <v>6</v>
      </c>
      <c r="AO259" s="55">
        <f>COUNT(E259:AM259)</f>
        <v>1</v>
      </c>
      <c r="BR259" s="12"/>
      <c r="BS259" s="22"/>
      <c r="BT259" s="22"/>
      <c r="BU259" s="22"/>
      <c r="BV259" s="22"/>
    </row>
    <row r="260" spans="1:74" x14ac:dyDescent="0.2">
      <c r="A260" s="69">
        <v>259</v>
      </c>
      <c r="B260" s="6" t="s">
        <v>111</v>
      </c>
      <c r="C260" s="80" t="s">
        <v>112</v>
      </c>
      <c r="D260" s="6" t="s">
        <v>710</v>
      </c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30">
        <v>6</v>
      </c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48"/>
      <c r="AN260" s="21">
        <f>IF(AO260&lt;6,SUM(E260:AM260),SUM(LARGE(E260:AM260,{1;2;3;4;5;6})))</f>
        <v>6</v>
      </c>
      <c r="AO260" s="55">
        <f>COUNT(E260:AM260)</f>
        <v>1</v>
      </c>
      <c r="BR260" s="12"/>
      <c r="BS260" s="22"/>
      <c r="BT260" s="22"/>
      <c r="BU260" s="22"/>
      <c r="BV260" s="22"/>
    </row>
    <row r="261" spans="1:74" x14ac:dyDescent="0.2">
      <c r="A261" s="69">
        <v>260</v>
      </c>
      <c r="B261" s="26" t="s">
        <v>111</v>
      </c>
      <c r="C261" s="80" t="s">
        <v>262</v>
      </c>
      <c r="D261" s="6" t="s">
        <v>591</v>
      </c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>
        <v>6</v>
      </c>
      <c r="V261" s="29"/>
      <c r="W261" s="29"/>
      <c r="X261" s="29"/>
      <c r="Y261" s="29"/>
      <c r="Z261" s="29"/>
      <c r="AA261" s="29"/>
      <c r="AB261" s="29"/>
      <c r="AC261" s="29"/>
      <c r="AD261" s="29"/>
      <c r="AE261" s="120"/>
      <c r="AF261" s="120"/>
      <c r="AG261" s="120"/>
      <c r="AH261" s="120"/>
      <c r="AI261" s="120"/>
      <c r="AJ261" s="120"/>
      <c r="AK261" s="120"/>
      <c r="AL261" s="120"/>
      <c r="AM261" s="54"/>
      <c r="AN261" s="21">
        <f>IF(AO261&lt;6,SUM(E261:AM261),SUM(LARGE(E261:AM261,{1;2;3;4;5;6})))</f>
        <v>6</v>
      </c>
      <c r="AO261" s="55">
        <f>COUNT(E261:AM261)</f>
        <v>1</v>
      </c>
      <c r="BR261" s="12"/>
      <c r="BS261" s="22"/>
      <c r="BT261" s="22"/>
      <c r="BU261" s="22"/>
      <c r="BV261" s="22"/>
    </row>
    <row r="262" spans="1:74" x14ac:dyDescent="0.2">
      <c r="A262" s="69">
        <v>261</v>
      </c>
      <c r="B262" s="26" t="s">
        <v>111</v>
      </c>
      <c r="C262" s="80" t="s">
        <v>112</v>
      </c>
      <c r="D262" s="8" t="s">
        <v>709</v>
      </c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>
        <v>6</v>
      </c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54"/>
      <c r="AN262" s="21">
        <f>IF(AO262&lt;6,SUM(E262:AM262),SUM(LARGE(E262:AM262,{1;2;3;4;5;6})))</f>
        <v>6</v>
      </c>
      <c r="AO262" s="55">
        <f>COUNT(E262:AM262)</f>
        <v>1</v>
      </c>
      <c r="BR262" s="12"/>
      <c r="BS262" s="22"/>
      <c r="BT262" s="22"/>
      <c r="BU262" s="22"/>
      <c r="BV262" s="22"/>
    </row>
    <row r="263" spans="1:74" x14ac:dyDescent="0.2">
      <c r="A263" s="69">
        <v>262</v>
      </c>
      <c r="B263" s="6" t="s">
        <v>111</v>
      </c>
      <c r="C263" s="80" t="s">
        <v>116</v>
      </c>
      <c r="D263" s="6" t="s">
        <v>367</v>
      </c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>
        <v>5</v>
      </c>
      <c r="AH263" s="29"/>
      <c r="AI263" s="29"/>
      <c r="AJ263" s="29"/>
      <c r="AK263" s="29"/>
      <c r="AL263" s="29"/>
      <c r="AM263" s="48"/>
      <c r="AN263" s="21">
        <f>IF(AO263&lt;6,SUM(E263:AM263),SUM(LARGE(E263:AM263,{1;2;3;4;5;6})))</f>
        <v>5</v>
      </c>
      <c r="AO263" s="55">
        <f>COUNT(E263:AM263)</f>
        <v>1</v>
      </c>
      <c r="BR263" s="12"/>
      <c r="BS263" s="22"/>
      <c r="BT263" s="22"/>
      <c r="BU263" s="22"/>
      <c r="BV263" s="22"/>
    </row>
    <row r="264" spans="1:74" x14ac:dyDescent="0.2">
      <c r="A264" s="69">
        <v>263</v>
      </c>
      <c r="B264" s="26" t="s">
        <v>111</v>
      </c>
      <c r="C264" s="80" t="s">
        <v>120</v>
      </c>
      <c r="D264" s="6" t="s">
        <v>357</v>
      </c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>
        <v>5</v>
      </c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54"/>
      <c r="AN264" s="21">
        <f>IF(AO264&lt;6,SUM(E264:AM264),SUM(LARGE(E264:AM264,{1;2;3;4;5;6})))</f>
        <v>5</v>
      </c>
      <c r="AO264" s="55">
        <f>COUNT(E264:AM264)</f>
        <v>1</v>
      </c>
      <c r="BR264" s="12"/>
      <c r="BS264" s="22"/>
      <c r="BT264" s="22"/>
      <c r="BU264" s="22"/>
      <c r="BV264" s="22"/>
    </row>
    <row r="265" spans="1:74" x14ac:dyDescent="0.2">
      <c r="A265" s="69">
        <v>264</v>
      </c>
      <c r="B265" s="26" t="s">
        <v>111</v>
      </c>
      <c r="C265" s="80" t="s">
        <v>113</v>
      </c>
      <c r="D265" s="6" t="s">
        <v>546</v>
      </c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>
        <v>5</v>
      </c>
      <c r="AH265" s="29"/>
      <c r="AI265" s="29"/>
      <c r="AJ265" s="29"/>
      <c r="AK265" s="29"/>
      <c r="AL265" s="29"/>
      <c r="AM265" s="54"/>
      <c r="AN265" s="21">
        <f>IF(AO265&lt;6,SUM(E265:AM265),SUM(LARGE(E265:AM265,{1;2;3;4;5;6})))</f>
        <v>5</v>
      </c>
      <c r="AO265" s="55">
        <f>COUNT(E265:AM265)</f>
        <v>1</v>
      </c>
      <c r="BR265" s="12"/>
      <c r="BS265" s="22"/>
      <c r="BT265" s="22"/>
      <c r="BU265" s="22"/>
      <c r="BV265" s="22"/>
    </row>
    <row r="266" spans="1:74" x14ac:dyDescent="0.2">
      <c r="A266" s="69">
        <v>265</v>
      </c>
      <c r="B266" s="6" t="s">
        <v>111</v>
      </c>
      <c r="C266" s="80" t="s">
        <v>113</v>
      </c>
      <c r="D266" s="6" t="s">
        <v>545</v>
      </c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>
        <v>5</v>
      </c>
      <c r="AH266" s="29"/>
      <c r="AI266" s="29"/>
      <c r="AJ266" s="29"/>
      <c r="AK266" s="29"/>
      <c r="AL266" s="29"/>
      <c r="AM266" s="48"/>
      <c r="AN266" s="21">
        <f>IF(AO266&lt;6,SUM(E266:AM266),SUM(LARGE(E266:AM266,{1;2;3;4;5;6})))</f>
        <v>5</v>
      </c>
      <c r="AO266" s="55">
        <f>COUNT(E266:AM266)</f>
        <v>1</v>
      </c>
      <c r="BR266" s="12"/>
      <c r="BS266" s="22"/>
      <c r="BT266" s="22"/>
      <c r="BU266" s="22"/>
      <c r="BV266" s="22"/>
    </row>
    <row r="267" spans="1:74" x14ac:dyDescent="0.2">
      <c r="A267" s="69">
        <v>266</v>
      </c>
      <c r="B267" s="26" t="s">
        <v>111</v>
      </c>
      <c r="C267" s="80"/>
      <c r="D267" s="6" t="s">
        <v>441</v>
      </c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>
        <v>5</v>
      </c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48"/>
      <c r="AN267" s="21">
        <f>IF(AO267&lt;6,SUM(E267:AM267),SUM(LARGE(E267:AM267,{1;2;3;4;5;6})))</f>
        <v>5</v>
      </c>
      <c r="AO267" s="55">
        <f>COUNT(E267:AM267)</f>
        <v>1</v>
      </c>
      <c r="BR267" s="12"/>
      <c r="BS267" s="22"/>
      <c r="BT267" s="22"/>
      <c r="BU267" s="22"/>
      <c r="BV267" s="22"/>
    </row>
    <row r="268" spans="1:74" x14ac:dyDescent="0.2">
      <c r="A268" s="69">
        <v>267</v>
      </c>
      <c r="B268" s="6" t="s">
        <v>111</v>
      </c>
      <c r="C268" s="80" t="s">
        <v>116</v>
      </c>
      <c r="D268" s="6" t="s">
        <v>273</v>
      </c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>
        <v>5</v>
      </c>
      <c r="AH268" s="29"/>
      <c r="AI268" s="29"/>
      <c r="AJ268" s="29"/>
      <c r="AK268" s="29"/>
      <c r="AL268" s="29"/>
      <c r="AM268" s="48"/>
      <c r="AN268" s="21">
        <f>IF(AO268&lt;6,SUM(E268:AM268),SUM(LARGE(E268:AM268,{1;2;3;4;5;6})))</f>
        <v>5</v>
      </c>
      <c r="AO268" s="55">
        <f>COUNT(E268:AM268)</f>
        <v>1</v>
      </c>
      <c r="BR268" s="12"/>
      <c r="BS268" s="22"/>
      <c r="BT268" s="22"/>
      <c r="BU268" s="22"/>
      <c r="BV268" s="22"/>
    </row>
    <row r="269" spans="1:74" x14ac:dyDescent="0.2">
      <c r="A269" s="69">
        <v>268</v>
      </c>
      <c r="B269" s="26" t="s">
        <v>111</v>
      </c>
      <c r="C269" s="80" t="s">
        <v>205</v>
      </c>
      <c r="D269" s="6" t="s">
        <v>444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>
        <v>5</v>
      </c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21">
        <f>IF(AO269&lt;6,SUM(E269:AM269),SUM(LARGE(E269:AM269,{1;2;3;4;5;6})))</f>
        <v>5</v>
      </c>
      <c r="AO269" s="55">
        <f>COUNT(E269:AM269)</f>
        <v>1</v>
      </c>
      <c r="BR269" s="12"/>
      <c r="BS269" s="22"/>
      <c r="BT269" s="22"/>
      <c r="BU269" s="22"/>
      <c r="BV269" s="22"/>
    </row>
    <row r="270" spans="1:74" x14ac:dyDescent="0.2">
      <c r="A270" s="69">
        <v>269</v>
      </c>
      <c r="B270" s="26" t="s">
        <v>111</v>
      </c>
      <c r="C270" s="80" t="s">
        <v>262</v>
      </c>
      <c r="D270" s="8" t="s">
        <v>800</v>
      </c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29">
        <v>4</v>
      </c>
      <c r="AH270" s="87"/>
      <c r="AI270" s="87"/>
      <c r="AJ270" s="87"/>
      <c r="AK270" s="87"/>
      <c r="AL270" s="87"/>
      <c r="AM270" s="54"/>
      <c r="AN270" s="21">
        <f>IF(AO270&lt;6,SUM(E270:AM270),SUM(LARGE(E270:AM270,{1;2;3;4;5;6})))</f>
        <v>4</v>
      </c>
      <c r="AO270" s="55">
        <f>COUNT(E270:AM270)</f>
        <v>1</v>
      </c>
      <c r="BR270" s="12"/>
      <c r="BS270" s="22"/>
      <c r="BT270" s="22"/>
      <c r="BU270" s="22"/>
      <c r="BV270" s="22"/>
    </row>
    <row r="271" spans="1:74" x14ac:dyDescent="0.2">
      <c r="A271" s="69">
        <v>270</v>
      </c>
      <c r="B271" s="26" t="s">
        <v>111</v>
      </c>
      <c r="C271" s="80" t="s">
        <v>262</v>
      </c>
      <c r="D271" s="6" t="s">
        <v>804</v>
      </c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>
        <v>4</v>
      </c>
      <c r="AH271" s="29"/>
      <c r="AI271" s="29"/>
      <c r="AJ271" s="29"/>
      <c r="AK271" s="29"/>
      <c r="AL271" s="29"/>
      <c r="AM271" s="48"/>
      <c r="AN271" s="21">
        <f>IF(AO271&lt;6,SUM(E271:AM271),SUM(LARGE(E271:AM271,{1;2;3;4;5;6})))</f>
        <v>4</v>
      </c>
      <c r="AO271" s="55">
        <f>COUNT(E271:AM271)</f>
        <v>1</v>
      </c>
      <c r="BR271" s="12"/>
      <c r="BS271" s="22"/>
      <c r="BT271" s="22"/>
      <c r="BU271" s="22"/>
      <c r="BV271" s="22"/>
    </row>
    <row r="272" spans="1:74" x14ac:dyDescent="0.2">
      <c r="A272" s="69">
        <v>271</v>
      </c>
      <c r="B272" s="6" t="s">
        <v>111</v>
      </c>
      <c r="C272" s="80" t="s">
        <v>262</v>
      </c>
      <c r="D272" s="6" t="s">
        <v>801</v>
      </c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29">
        <v>4</v>
      </c>
      <c r="AH272" s="87"/>
      <c r="AI272" s="87"/>
      <c r="AJ272" s="87"/>
      <c r="AK272" s="87"/>
      <c r="AL272" s="87"/>
      <c r="AM272" s="54"/>
      <c r="AN272" s="21">
        <f>IF(AO272&lt;6,SUM(E272:AM272),SUM(LARGE(E272:AM272,{1;2;3;4;5;6})))</f>
        <v>4</v>
      </c>
      <c r="AO272" s="55">
        <f>COUNT(E272:AM272)</f>
        <v>1</v>
      </c>
      <c r="BR272" s="12"/>
      <c r="BS272" s="22"/>
      <c r="BT272" s="22"/>
      <c r="BU272" s="22"/>
      <c r="BV272" s="22"/>
    </row>
    <row r="273" spans="1:74" x14ac:dyDescent="0.2">
      <c r="A273" s="69">
        <v>272</v>
      </c>
      <c r="B273" s="6" t="s">
        <v>111</v>
      </c>
      <c r="C273" s="80"/>
      <c r="D273" s="6" t="s">
        <v>594</v>
      </c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>
        <v>4</v>
      </c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48"/>
      <c r="AN273" s="21">
        <f>IF(AO273&lt;6,SUM(E273:AM273),SUM(LARGE(E273:AM273,{1;2;3;4;5;6})))</f>
        <v>4</v>
      </c>
      <c r="AO273" s="55">
        <f>COUNT(E273:AM273)</f>
        <v>1</v>
      </c>
      <c r="BR273" s="12"/>
      <c r="BS273" s="22"/>
      <c r="BT273" s="22"/>
      <c r="BU273" s="22"/>
      <c r="BV273" s="22"/>
    </row>
    <row r="274" spans="1:74" x14ac:dyDescent="0.2">
      <c r="A274" s="69">
        <v>273</v>
      </c>
      <c r="B274" s="6" t="s">
        <v>111</v>
      </c>
      <c r="C274" s="80" t="s">
        <v>262</v>
      </c>
      <c r="D274" s="6" t="s">
        <v>803</v>
      </c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>
        <v>4</v>
      </c>
      <c r="AH274" s="54"/>
      <c r="AI274" s="54"/>
      <c r="AJ274" s="54"/>
      <c r="AK274" s="54"/>
      <c r="AL274" s="54"/>
      <c r="AM274" s="54"/>
      <c r="AN274" s="21">
        <f>IF(AO274&lt;6,SUM(E274:AM274),SUM(LARGE(E274:AM274,{1;2;3;4;5;6})))</f>
        <v>4</v>
      </c>
      <c r="AO274" s="55">
        <f>COUNT(E274:AM274)</f>
        <v>1</v>
      </c>
      <c r="BR274" s="12"/>
      <c r="BS274" s="22"/>
      <c r="BT274" s="22"/>
      <c r="BU274" s="22"/>
      <c r="BV274" s="22"/>
    </row>
    <row r="275" spans="1:74" x14ac:dyDescent="0.2">
      <c r="A275" s="69">
        <v>274</v>
      </c>
      <c r="B275" s="26" t="s">
        <v>111</v>
      </c>
      <c r="C275" s="80" t="s">
        <v>262</v>
      </c>
      <c r="D275" s="37" t="s">
        <v>802</v>
      </c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29">
        <v>4</v>
      </c>
      <c r="AH275" s="87"/>
      <c r="AI275" s="87"/>
      <c r="AJ275" s="87"/>
      <c r="AK275" s="87"/>
      <c r="AL275" s="87"/>
      <c r="AM275" s="54"/>
      <c r="AN275" s="21">
        <f>IF(AO275&lt;6,SUM(E275:AM275),SUM(LARGE(E275:AM275,{1;2;3;4;5;6})))</f>
        <v>4</v>
      </c>
      <c r="AO275" s="55">
        <f>COUNT(E275:AM275)</f>
        <v>1</v>
      </c>
      <c r="BR275" s="12"/>
      <c r="BS275" s="22"/>
      <c r="BT275" s="22"/>
      <c r="BU275" s="22"/>
      <c r="BV275" s="22"/>
    </row>
    <row r="276" spans="1:74" x14ac:dyDescent="0.2">
      <c r="A276" s="69">
        <v>275</v>
      </c>
      <c r="B276" s="26" t="s">
        <v>111</v>
      </c>
      <c r="C276" s="80"/>
      <c r="D276" s="6" t="s">
        <v>593</v>
      </c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>
        <v>4</v>
      </c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87">
        <v>0</v>
      </c>
      <c r="AJ276" s="29"/>
      <c r="AK276" s="29"/>
      <c r="AL276" s="29"/>
      <c r="AM276" s="48"/>
      <c r="AN276" s="21">
        <f>IF(AO276&lt;6,SUM(E276:AM276),SUM(LARGE(E276:AM276,{1;2;3;4;5;6})))</f>
        <v>4</v>
      </c>
      <c r="AO276" s="55">
        <f>COUNT(E276:AM276)</f>
        <v>2</v>
      </c>
      <c r="BR276" s="12"/>
      <c r="BS276" s="22"/>
      <c r="BT276" s="22"/>
      <c r="BU276" s="22"/>
      <c r="BV276" s="22"/>
    </row>
    <row r="277" spans="1:74" x14ac:dyDescent="0.2">
      <c r="A277" s="69">
        <v>276</v>
      </c>
      <c r="B277" s="26" t="s">
        <v>111</v>
      </c>
      <c r="C277" s="80" t="s">
        <v>262</v>
      </c>
      <c r="D277" s="6" t="s">
        <v>403</v>
      </c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>
        <v>4</v>
      </c>
      <c r="AH277" s="54"/>
      <c r="AI277" s="54"/>
      <c r="AJ277" s="54"/>
      <c r="AK277" s="54"/>
      <c r="AL277" s="54"/>
      <c r="AM277" s="54"/>
      <c r="AN277" s="21">
        <f>IF(AO277&lt;6,SUM(E277:AM277),SUM(LARGE(E277:AM277,{1;2;3;4;5;6})))</f>
        <v>4</v>
      </c>
      <c r="AO277" s="55">
        <f>COUNT(E277:AM277)</f>
        <v>1</v>
      </c>
      <c r="BR277" s="12"/>
      <c r="BS277" s="22"/>
      <c r="BT277" s="22"/>
      <c r="BU277" s="22"/>
      <c r="BV277" s="22"/>
    </row>
    <row r="278" spans="1:74" x14ac:dyDescent="0.2">
      <c r="A278" s="69">
        <v>277</v>
      </c>
      <c r="B278" s="6" t="s">
        <v>111</v>
      </c>
      <c r="C278" s="80"/>
      <c r="D278" s="6" t="s">
        <v>642</v>
      </c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87">
        <v>0</v>
      </c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48"/>
      <c r="AN278" s="21">
        <f>IF(AO278&lt;6,SUM(E278:AM278),SUM(LARGE(E278:AM278,{1;2;3;4;5;6})))</f>
        <v>0</v>
      </c>
      <c r="AO278" s="55">
        <f>COUNT(E278:AM278)</f>
        <v>1</v>
      </c>
      <c r="BR278" s="12"/>
      <c r="BS278" s="22"/>
      <c r="BT278" s="22"/>
      <c r="BU278" s="22"/>
      <c r="BV278" s="22"/>
    </row>
    <row r="279" spans="1:74" x14ac:dyDescent="0.2">
      <c r="A279" s="69">
        <v>278</v>
      </c>
      <c r="B279" s="6" t="s">
        <v>111</v>
      </c>
      <c r="C279" s="80"/>
      <c r="D279" s="6" t="s">
        <v>650</v>
      </c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>
        <v>0</v>
      </c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48"/>
      <c r="AN279" s="21">
        <f>IF(AO279&lt;6,SUM(E279:AM279),SUM(LARGE(E279:AM279,{1;2;3;4;5;6})))</f>
        <v>0</v>
      </c>
      <c r="AO279" s="55">
        <f>COUNT(E279:AM279)</f>
        <v>1</v>
      </c>
      <c r="BR279" s="12"/>
      <c r="BS279" s="22"/>
      <c r="BT279" s="22"/>
      <c r="BU279" s="22"/>
      <c r="BV279" s="22"/>
    </row>
    <row r="280" spans="1:74" x14ac:dyDescent="0.2">
      <c r="A280" s="69">
        <v>279</v>
      </c>
      <c r="B280" s="26" t="s">
        <v>111</v>
      </c>
      <c r="C280" s="80"/>
      <c r="D280" s="8" t="s">
        <v>649</v>
      </c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>
        <v>0</v>
      </c>
      <c r="AA280" s="29"/>
      <c r="AB280" s="29"/>
      <c r="AC280" s="29"/>
      <c r="AD280" s="29"/>
      <c r="AE280" s="29"/>
      <c r="AF280" s="29"/>
      <c r="AG280" s="87">
        <v>0</v>
      </c>
      <c r="AH280" s="29"/>
      <c r="AI280" s="29"/>
      <c r="AJ280" s="29"/>
      <c r="AK280" s="29"/>
      <c r="AL280" s="29"/>
      <c r="AM280" s="54"/>
      <c r="AN280" s="21">
        <f>IF(AO280&lt;6,SUM(E280:AM280),SUM(LARGE(E280:AM280,{1;2;3;4;5;6})))</f>
        <v>0</v>
      </c>
      <c r="AO280" s="55">
        <f>COUNT(E280:AM280)</f>
        <v>2</v>
      </c>
      <c r="BR280" s="12"/>
      <c r="BS280" s="22"/>
      <c r="BT280" s="22"/>
      <c r="BU280" s="22"/>
      <c r="BV280" s="22"/>
    </row>
    <row r="281" spans="1:74" x14ac:dyDescent="0.2">
      <c r="A281" s="69">
        <v>280</v>
      </c>
      <c r="B281" s="6" t="s">
        <v>111</v>
      </c>
      <c r="C281" s="80" t="s">
        <v>433</v>
      </c>
      <c r="D281" s="6" t="s">
        <v>580</v>
      </c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87">
        <v>0</v>
      </c>
      <c r="AD281" s="29"/>
      <c r="AE281" s="29"/>
      <c r="AF281" s="29"/>
      <c r="AG281" s="29"/>
      <c r="AH281" s="29"/>
      <c r="AI281" s="29"/>
      <c r="AJ281" s="29"/>
      <c r="AK281" s="29"/>
      <c r="AL281" s="29"/>
      <c r="AM281" s="48"/>
      <c r="AN281" s="21">
        <f>IF(AO281&lt;6,SUM(E281:AM281),SUM(LARGE(E281:AM281,{1;2;3;4;5;6})))</f>
        <v>0</v>
      </c>
      <c r="AO281" s="55">
        <f>COUNT(E281:AM281)</f>
        <v>1</v>
      </c>
      <c r="BR281" s="12"/>
      <c r="BS281" s="22"/>
      <c r="BT281" s="22"/>
      <c r="BU281" s="22"/>
      <c r="BV281" s="22"/>
    </row>
    <row r="282" spans="1:74" x14ac:dyDescent="0.2">
      <c r="A282" s="69">
        <v>281</v>
      </c>
      <c r="B282" s="26" t="s">
        <v>156</v>
      </c>
      <c r="C282" s="80" t="s">
        <v>433</v>
      </c>
      <c r="D282" s="8" t="s">
        <v>505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87">
        <v>0</v>
      </c>
      <c r="T282" s="87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54"/>
      <c r="AN282" s="21">
        <f>IF(AO282&lt;6,SUM(E282:AM282),SUM(LARGE(E282:AM282,{1;2;3;4;5;6})))</f>
        <v>0</v>
      </c>
      <c r="AO282" s="55">
        <f>COUNT(E282:AM282)</f>
        <v>1</v>
      </c>
      <c r="BR282" s="12"/>
      <c r="BS282" s="22"/>
      <c r="BT282" s="22"/>
      <c r="BU282" s="22"/>
      <c r="BV282" s="22"/>
    </row>
    <row r="283" spans="1:74" x14ac:dyDescent="0.2">
      <c r="A283" s="69">
        <v>282</v>
      </c>
      <c r="B283" s="26" t="s">
        <v>170</v>
      </c>
      <c r="C283" s="80"/>
      <c r="D283" s="8" t="s">
        <v>798</v>
      </c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87">
        <v>0</v>
      </c>
      <c r="AH283" s="29"/>
      <c r="AI283" s="29"/>
      <c r="AJ283" s="29"/>
      <c r="AK283" s="29"/>
      <c r="AL283" s="29"/>
      <c r="AM283" s="54"/>
      <c r="AN283" s="21">
        <f>IF(AO283&lt;6,SUM(E283:AM283),SUM(LARGE(E283:AM283,{1;2;3;4;5;6})))</f>
        <v>0</v>
      </c>
      <c r="AO283" s="55">
        <f>COUNT(E283:AM283)</f>
        <v>1</v>
      </c>
      <c r="BR283" s="12"/>
      <c r="BS283" s="22"/>
      <c r="BT283" s="22"/>
      <c r="BU283" s="22"/>
      <c r="BV283" s="22"/>
    </row>
    <row r="284" spans="1:74" x14ac:dyDescent="0.2">
      <c r="A284" s="69">
        <v>283</v>
      </c>
      <c r="B284" s="6" t="s">
        <v>126</v>
      </c>
      <c r="C284" s="80"/>
      <c r="D284" s="6" t="s">
        <v>789</v>
      </c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>
        <v>0</v>
      </c>
      <c r="AH284" s="87"/>
      <c r="AI284" s="87"/>
      <c r="AJ284" s="87"/>
      <c r="AK284" s="87"/>
      <c r="AL284" s="87"/>
      <c r="AM284" s="48"/>
      <c r="AN284" s="21">
        <f>IF(AO284&lt;6,SUM(E284:AM284),SUM(LARGE(E284:AM284,{1;2;3;4;5;6})))</f>
        <v>0</v>
      </c>
      <c r="AO284" s="55">
        <f>COUNT(E284:AM284)</f>
        <v>1</v>
      </c>
      <c r="BR284" s="12"/>
      <c r="BS284" s="22"/>
      <c r="BT284" s="22"/>
      <c r="BU284" s="22"/>
      <c r="BV284" s="22"/>
    </row>
    <row r="285" spans="1:74" x14ac:dyDescent="0.2">
      <c r="A285" s="69">
        <v>284</v>
      </c>
      <c r="B285" s="26" t="s">
        <v>111</v>
      </c>
      <c r="C285" s="79" t="s">
        <v>120</v>
      </c>
      <c r="D285" s="37" t="s">
        <v>458</v>
      </c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87">
        <v>0</v>
      </c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30"/>
      <c r="AN285" s="21">
        <f>IF(AO285&lt;6,SUM(E285:AM285),SUM(LARGE(E285:AM285,{1;2;3;4;5;6})))</f>
        <v>0</v>
      </c>
      <c r="AO285" s="55">
        <f>COUNT(E285:AM285)</f>
        <v>1</v>
      </c>
      <c r="BR285" s="12"/>
      <c r="BS285" s="22"/>
      <c r="BT285" s="22"/>
      <c r="BU285" s="22"/>
      <c r="BV285" s="22"/>
    </row>
    <row r="286" spans="1:74" x14ac:dyDescent="0.2">
      <c r="A286" s="69">
        <v>285</v>
      </c>
      <c r="B286" s="26" t="s">
        <v>156</v>
      </c>
      <c r="C286" s="80"/>
      <c r="D286" s="6" t="s">
        <v>565</v>
      </c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29"/>
      <c r="R286" s="29"/>
      <c r="S286" s="87">
        <v>0</v>
      </c>
      <c r="T286" s="87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48"/>
      <c r="AN286" s="21">
        <f>IF(AO286&lt;6,SUM(E286:AM286),SUM(LARGE(E286:AM286,{1;2;3;4;5;6})))</f>
        <v>0</v>
      </c>
      <c r="AO286" s="55">
        <f>COUNT(E286:AM286)</f>
        <v>1</v>
      </c>
      <c r="BR286" s="12"/>
      <c r="BS286" s="22"/>
      <c r="BT286" s="22"/>
      <c r="BU286" s="22"/>
      <c r="BV286" s="22"/>
    </row>
    <row r="287" spans="1:74" x14ac:dyDescent="0.2">
      <c r="A287" s="69">
        <v>286</v>
      </c>
      <c r="B287" s="6" t="s">
        <v>111</v>
      </c>
      <c r="C287" s="80"/>
      <c r="D287" s="6" t="s">
        <v>869</v>
      </c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87">
        <v>0</v>
      </c>
      <c r="AJ287" s="29"/>
      <c r="AK287" s="29"/>
      <c r="AL287" s="29"/>
      <c r="AM287" s="48"/>
      <c r="AN287" s="21">
        <f>IF(AO287&lt;6,SUM(E287:AM287),SUM(LARGE(E287:AM287,{1;2;3;4;5;6})))</f>
        <v>0</v>
      </c>
      <c r="AO287" s="55">
        <f>COUNT(E287:AM287)</f>
        <v>1</v>
      </c>
      <c r="BR287" s="12"/>
      <c r="BS287" s="22"/>
      <c r="BT287" s="22"/>
      <c r="BU287" s="22"/>
      <c r="BV287" s="22"/>
    </row>
    <row r="288" spans="1:74" x14ac:dyDescent="0.2">
      <c r="A288" s="69">
        <v>287</v>
      </c>
      <c r="B288" s="6" t="s">
        <v>799</v>
      </c>
      <c r="C288" s="80"/>
      <c r="D288" s="6" t="s">
        <v>797</v>
      </c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87">
        <v>0</v>
      </c>
      <c r="AH288" s="29"/>
      <c r="AI288" s="29"/>
      <c r="AJ288" s="29"/>
      <c r="AK288" s="29"/>
      <c r="AL288" s="29"/>
      <c r="AM288" s="48"/>
      <c r="AN288" s="21">
        <f>IF(AO288&lt;6,SUM(E288:AM288),SUM(LARGE(E288:AM288,{1;2;3;4;5;6})))</f>
        <v>0</v>
      </c>
      <c r="AO288" s="55">
        <f>COUNT(E288:AM288)</f>
        <v>1</v>
      </c>
      <c r="BR288" s="12"/>
      <c r="BS288" s="22"/>
      <c r="BT288" s="22"/>
      <c r="BU288" s="22"/>
      <c r="BV288" s="22"/>
    </row>
    <row r="289" spans="1:74" x14ac:dyDescent="0.2">
      <c r="A289" s="69">
        <v>288</v>
      </c>
      <c r="B289" s="6" t="s">
        <v>111</v>
      </c>
      <c r="C289" s="79" t="s">
        <v>113</v>
      </c>
      <c r="D289" s="6" t="s">
        <v>793</v>
      </c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87">
        <v>0</v>
      </c>
      <c r="AH289" s="29"/>
      <c r="AI289" s="29"/>
      <c r="AJ289" s="29"/>
      <c r="AK289" s="29"/>
      <c r="AL289" s="29"/>
      <c r="AM289" s="48"/>
      <c r="AN289" s="21">
        <f>IF(AO289&lt;6,SUM(E289:AM289),SUM(LARGE(E289:AM289,{1;2;3;4;5;6})))</f>
        <v>0</v>
      </c>
      <c r="AO289" s="55">
        <f>COUNT(E289:AM289)</f>
        <v>1</v>
      </c>
      <c r="BR289" s="12"/>
      <c r="BS289" s="22"/>
      <c r="BT289" s="22"/>
      <c r="BU289" s="22"/>
      <c r="BV289" s="22"/>
    </row>
    <row r="290" spans="1:74" x14ac:dyDescent="0.2">
      <c r="A290" s="69">
        <v>289</v>
      </c>
      <c r="B290" s="6" t="s">
        <v>111</v>
      </c>
      <c r="C290" s="80" t="s">
        <v>118</v>
      </c>
      <c r="D290" s="6" t="s">
        <v>678</v>
      </c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87">
        <v>0</v>
      </c>
      <c r="AG290" s="29"/>
      <c r="AH290" s="87">
        <v>0</v>
      </c>
      <c r="AI290" s="87"/>
      <c r="AJ290" s="87"/>
      <c r="AK290" s="87"/>
      <c r="AL290" s="87"/>
      <c r="AM290" s="48"/>
      <c r="AN290" s="21">
        <f>IF(AO290&lt;6,SUM(E290:AM290),SUM(LARGE(E290:AM290,{1;2;3;4;5;6})))</f>
        <v>0</v>
      </c>
      <c r="AO290" s="55">
        <f>COUNT(E290:AM290)</f>
        <v>2</v>
      </c>
      <c r="BR290" s="12"/>
      <c r="BS290" s="22"/>
      <c r="BT290" s="22"/>
      <c r="BU290" s="22"/>
      <c r="BV290" s="22"/>
    </row>
    <row r="291" spans="1:74" x14ac:dyDescent="0.2">
      <c r="A291" s="69">
        <v>290</v>
      </c>
      <c r="B291" s="26" t="s">
        <v>111</v>
      </c>
      <c r="C291" s="79" t="s">
        <v>113</v>
      </c>
      <c r="D291" s="26" t="s">
        <v>861</v>
      </c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87">
        <v>0</v>
      </c>
      <c r="AJ291" s="29"/>
      <c r="AK291" s="29"/>
      <c r="AL291" s="29"/>
      <c r="AM291" s="48"/>
      <c r="AN291" s="21">
        <f>IF(AO291&lt;6,SUM(E291:AM291),SUM(LARGE(E291:AM291,{1;2;3;4;5;6})))</f>
        <v>0</v>
      </c>
      <c r="AO291" s="55">
        <f>COUNT(E291:AM291)</f>
        <v>1</v>
      </c>
      <c r="BR291" s="12"/>
      <c r="BS291" s="22"/>
      <c r="BT291" s="22"/>
      <c r="BU291" s="22"/>
      <c r="BV291" s="22"/>
    </row>
    <row r="292" spans="1:74" x14ac:dyDescent="0.2">
      <c r="A292" s="69">
        <v>291</v>
      </c>
      <c r="B292" s="26" t="s">
        <v>111</v>
      </c>
      <c r="C292" s="80" t="s">
        <v>118</v>
      </c>
      <c r="D292" s="8" t="s">
        <v>197</v>
      </c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87">
        <v>0</v>
      </c>
      <c r="AB292" s="87"/>
      <c r="AC292" s="87"/>
      <c r="AD292" s="87"/>
      <c r="AE292" s="87"/>
      <c r="AF292" s="29"/>
      <c r="AG292" s="29"/>
      <c r="AH292" s="29"/>
      <c r="AI292" s="29"/>
      <c r="AJ292" s="29"/>
      <c r="AK292" s="29"/>
      <c r="AL292" s="29"/>
      <c r="AM292" s="54"/>
      <c r="AN292" s="21">
        <f>IF(AO292&lt;6,SUM(E292:AM292),SUM(LARGE(E292:AM292,{1;2;3;4;5;6})))</f>
        <v>0</v>
      </c>
      <c r="AO292" s="55">
        <f>COUNT(E292:AM292)</f>
        <v>1</v>
      </c>
      <c r="BR292" s="12"/>
      <c r="BS292" s="22"/>
      <c r="BT292" s="22"/>
      <c r="BU292" s="22"/>
      <c r="BV292" s="22"/>
    </row>
    <row r="293" spans="1:74" x14ac:dyDescent="0.2">
      <c r="A293" s="69">
        <v>292</v>
      </c>
      <c r="B293" s="26" t="s">
        <v>111</v>
      </c>
      <c r="C293" s="80" t="s">
        <v>432</v>
      </c>
      <c r="D293" s="6" t="s">
        <v>638</v>
      </c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88">
        <v>0</v>
      </c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21">
        <f>IF(AO293&lt;6,SUM(E293:AM293),SUM(LARGE(E293:AM293,{1;2;3;4;5;6})))</f>
        <v>0</v>
      </c>
      <c r="AO293" s="55">
        <f>COUNT(E293:AM293)</f>
        <v>1</v>
      </c>
      <c r="BR293" s="12"/>
      <c r="BS293" s="22"/>
      <c r="BT293" s="22"/>
      <c r="BU293" s="22"/>
      <c r="BV293" s="22"/>
    </row>
    <row r="294" spans="1:74" x14ac:dyDescent="0.2">
      <c r="A294" s="69">
        <v>293</v>
      </c>
      <c r="B294" s="26" t="s">
        <v>111</v>
      </c>
      <c r="C294" s="80" t="s">
        <v>205</v>
      </c>
      <c r="D294" s="6" t="s">
        <v>537</v>
      </c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>
        <v>0</v>
      </c>
      <c r="AI294" s="87"/>
      <c r="AJ294" s="87"/>
      <c r="AK294" s="87"/>
      <c r="AL294" s="87"/>
      <c r="AM294" s="54"/>
      <c r="AN294" s="21">
        <f>IF(AO294&lt;6,SUM(E294:AM294),SUM(LARGE(E294:AM294,{1;2;3;4;5;6})))</f>
        <v>0</v>
      </c>
      <c r="AO294" s="55">
        <f>COUNT(E294:AM294)</f>
        <v>1</v>
      </c>
      <c r="BR294" s="12"/>
      <c r="BS294" s="22"/>
      <c r="BT294" s="22"/>
      <c r="BU294" s="22"/>
      <c r="BV294" s="22"/>
    </row>
    <row r="295" spans="1:74" x14ac:dyDescent="0.2">
      <c r="A295" s="69">
        <v>294</v>
      </c>
      <c r="B295" s="6" t="s">
        <v>111</v>
      </c>
      <c r="C295" s="80"/>
      <c r="D295" s="6" t="s">
        <v>590</v>
      </c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87">
        <v>0</v>
      </c>
      <c r="V295" s="87"/>
      <c r="W295" s="87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48"/>
      <c r="AN295" s="21">
        <f>IF(AO295&lt;6,SUM(E295:AM295),SUM(LARGE(E295:AM295,{1;2;3;4;5;6})))</f>
        <v>0</v>
      </c>
      <c r="AO295" s="55">
        <f>COUNT(E295:AM295)</f>
        <v>1</v>
      </c>
      <c r="BR295" s="12"/>
      <c r="BS295" s="22"/>
      <c r="BT295" s="22"/>
      <c r="BU295" s="22"/>
      <c r="BV295" s="22"/>
    </row>
    <row r="296" spans="1:74" x14ac:dyDescent="0.2">
      <c r="A296" s="69">
        <v>295</v>
      </c>
      <c r="B296" s="6" t="s">
        <v>111</v>
      </c>
      <c r="C296" s="80" t="s">
        <v>142</v>
      </c>
      <c r="D296" s="6" t="s">
        <v>241</v>
      </c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87">
        <v>0</v>
      </c>
      <c r="T296" s="87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48"/>
      <c r="AN296" s="21">
        <f>IF(AO296&lt;6,SUM(E296:AM296),SUM(LARGE(E296:AM296,{1;2;3;4;5;6})))</f>
        <v>0</v>
      </c>
      <c r="AO296" s="55">
        <f>COUNT(E296:AM296)</f>
        <v>1</v>
      </c>
      <c r="BR296" s="12"/>
      <c r="BS296" s="22"/>
      <c r="BT296" s="22"/>
      <c r="BU296" s="22"/>
      <c r="BV296" s="22"/>
    </row>
    <row r="297" spans="1:74" x14ac:dyDescent="0.2">
      <c r="A297" s="69">
        <v>296</v>
      </c>
      <c r="B297" s="6" t="s">
        <v>111</v>
      </c>
      <c r="C297" s="80" t="s">
        <v>112</v>
      </c>
      <c r="D297" s="6" t="s">
        <v>43</v>
      </c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87">
        <v>0</v>
      </c>
      <c r="AI297" s="87"/>
      <c r="AJ297" s="87"/>
      <c r="AK297" s="87"/>
      <c r="AL297" s="87"/>
      <c r="AM297" s="48"/>
      <c r="AN297" s="21">
        <f>IF(AO297&lt;6,SUM(E297:AM297),SUM(LARGE(E297:AM297,{1;2;3;4;5;6})))</f>
        <v>0</v>
      </c>
      <c r="AO297" s="55">
        <f>COUNT(E297:AM297)</f>
        <v>1</v>
      </c>
      <c r="BR297" s="12"/>
      <c r="BS297" s="22"/>
      <c r="BT297" s="22"/>
      <c r="BU297" s="22"/>
      <c r="BV297" s="22"/>
    </row>
    <row r="298" spans="1:74" x14ac:dyDescent="0.2">
      <c r="A298" s="69">
        <v>297</v>
      </c>
      <c r="B298" s="6" t="s">
        <v>111</v>
      </c>
      <c r="C298" s="80"/>
      <c r="D298" s="6" t="s">
        <v>707</v>
      </c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87">
        <v>0</v>
      </c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54"/>
      <c r="AN298" s="21">
        <f>IF(AO298&lt;6,SUM(E298:AM298),SUM(LARGE(E298:AM298,{1;2;3;4;5;6})))</f>
        <v>0</v>
      </c>
      <c r="AO298" s="55">
        <f>COUNT(E298:AM298)</f>
        <v>1</v>
      </c>
      <c r="BR298" s="12"/>
      <c r="BS298" s="22"/>
      <c r="BT298" s="22"/>
      <c r="BU298" s="22"/>
      <c r="BV298" s="22"/>
    </row>
    <row r="299" spans="1:74" x14ac:dyDescent="0.2">
      <c r="A299" s="69">
        <v>298</v>
      </c>
      <c r="B299" s="6" t="s">
        <v>111</v>
      </c>
      <c r="C299" s="80"/>
      <c r="D299" s="6" t="s">
        <v>166</v>
      </c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87">
        <v>0</v>
      </c>
      <c r="AH299" s="29"/>
      <c r="AI299" s="29"/>
      <c r="AJ299" s="29"/>
      <c r="AK299" s="29"/>
      <c r="AL299" s="29"/>
      <c r="AM299" s="48"/>
      <c r="AN299" s="21">
        <f>IF(AO299&lt;6,SUM(E299:AM299),SUM(LARGE(E299:AM299,{1;2;3;4;5;6})))</f>
        <v>0</v>
      </c>
      <c r="AO299" s="55">
        <f>COUNT(E299:AM299)</f>
        <v>1</v>
      </c>
      <c r="BR299" s="12"/>
      <c r="BS299" s="22"/>
      <c r="BT299" s="22"/>
      <c r="BU299" s="22"/>
      <c r="BV299" s="22"/>
    </row>
    <row r="300" spans="1:74" x14ac:dyDescent="0.2">
      <c r="A300" s="69">
        <v>299</v>
      </c>
      <c r="B300" s="6" t="s">
        <v>111</v>
      </c>
      <c r="C300" s="80" t="s">
        <v>252</v>
      </c>
      <c r="D300" s="6" t="s">
        <v>395</v>
      </c>
      <c r="E300" s="54"/>
      <c r="F300" s="54"/>
      <c r="G300" s="54"/>
      <c r="H300" s="54"/>
      <c r="I300" s="54"/>
      <c r="J300" s="88"/>
      <c r="K300" s="54"/>
      <c r="L300" s="54"/>
      <c r="M300" s="54"/>
      <c r="N300" s="54"/>
      <c r="O300" s="88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88">
        <v>0</v>
      </c>
      <c r="AJ300" s="54"/>
      <c r="AK300" s="54"/>
      <c r="AL300" s="54"/>
      <c r="AM300" s="48"/>
      <c r="AN300" s="21">
        <f>IF(AO300&lt;6,SUM(E300:AM300),SUM(LARGE(E300:AM300,{1;2;3;4;5;6})))</f>
        <v>0</v>
      </c>
      <c r="AO300" s="55">
        <f>COUNT(E300:AM300)</f>
        <v>1</v>
      </c>
      <c r="BR300" s="12"/>
      <c r="BS300" s="22"/>
      <c r="BT300" s="22"/>
      <c r="BU300" s="22"/>
      <c r="BV300" s="22"/>
    </row>
    <row r="301" spans="1:74" x14ac:dyDescent="0.2">
      <c r="A301" s="69">
        <v>300</v>
      </c>
      <c r="B301" s="26" t="s">
        <v>128</v>
      </c>
      <c r="C301" s="80"/>
      <c r="D301" s="6" t="s">
        <v>780</v>
      </c>
      <c r="E301" s="54"/>
      <c r="F301" s="54"/>
      <c r="G301" s="54"/>
      <c r="H301" s="54"/>
      <c r="I301" s="54"/>
      <c r="J301" s="54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>
        <v>0</v>
      </c>
      <c r="AH301" s="88"/>
      <c r="AI301" s="88"/>
      <c r="AJ301" s="88"/>
      <c r="AK301" s="88"/>
      <c r="AL301" s="88"/>
      <c r="AM301" s="54"/>
      <c r="AN301" s="21">
        <f>IF(AO301&lt;6,SUM(E301:AM301),SUM(LARGE(E301:AM301,{1;2;3;4;5;6})))</f>
        <v>0</v>
      </c>
      <c r="AO301" s="55">
        <f>COUNT(E301:AM301)</f>
        <v>1</v>
      </c>
      <c r="BR301" s="12"/>
      <c r="BS301" s="22"/>
      <c r="BT301" s="22"/>
      <c r="BU301" s="22"/>
      <c r="BV301" s="22"/>
    </row>
    <row r="302" spans="1:74" x14ac:dyDescent="0.2">
      <c r="A302" s="69">
        <v>301</v>
      </c>
      <c r="B302" s="26" t="s">
        <v>111</v>
      </c>
      <c r="C302" s="80" t="s">
        <v>122</v>
      </c>
      <c r="D302" s="6" t="s">
        <v>637</v>
      </c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87">
        <v>0</v>
      </c>
      <c r="Z302" s="29"/>
      <c r="AA302" s="29"/>
      <c r="AB302" s="29"/>
      <c r="AC302" s="29"/>
      <c r="AD302" s="29"/>
      <c r="AE302" s="29"/>
      <c r="AF302" s="87">
        <v>0</v>
      </c>
      <c r="AG302" s="29"/>
      <c r="AH302" s="87">
        <v>0</v>
      </c>
      <c r="AI302" s="87"/>
      <c r="AJ302" s="87"/>
      <c r="AK302" s="87"/>
      <c r="AL302" s="87"/>
      <c r="AM302" s="54"/>
      <c r="AN302" s="21">
        <f>IF(AO302&lt;6,SUM(E302:AM302),SUM(LARGE(E302:AM302,{1;2;3;4;5;6})))</f>
        <v>0</v>
      </c>
      <c r="AO302" s="55">
        <f>COUNT(E302:AM302)</f>
        <v>3</v>
      </c>
      <c r="AP302" s="22"/>
      <c r="AQ302" s="22"/>
      <c r="AR302" s="22"/>
      <c r="AS302" s="22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</row>
    <row r="303" spans="1:74" x14ac:dyDescent="0.2">
      <c r="A303" s="69">
        <v>302</v>
      </c>
      <c r="B303" s="26" t="s">
        <v>111</v>
      </c>
      <c r="C303" s="80"/>
      <c r="D303" s="6" t="s">
        <v>786</v>
      </c>
      <c r="E303" s="29"/>
      <c r="F303" s="29"/>
      <c r="G303" s="29"/>
      <c r="H303" s="29"/>
      <c r="I303" s="29"/>
      <c r="J303" s="29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>
        <v>0</v>
      </c>
      <c r="AH303" s="87"/>
      <c r="AI303" s="87"/>
      <c r="AJ303" s="87"/>
      <c r="AK303" s="87"/>
      <c r="AL303" s="87"/>
      <c r="AM303" s="48"/>
      <c r="AN303" s="21">
        <f>IF(AO303&lt;6,SUM(E303:AM303),SUM(LARGE(E303:AM303,{1;2;3;4;5;6})))</f>
        <v>0</v>
      </c>
      <c r="AO303" s="55">
        <f>COUNT(E303:AM303)</f>
        <v>1</v>
      </c>
      <c r="AP303" s="22"/>
      <c r="AQ303" s="22"/>
      <c r="AR303" s="22"/>
      <c r="AS303" s="22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</row>
    <row r="304" spans="1:74" x14ac:dyDescent="0.2">
      <c r="A304" s="69">
        <v>303</v>
      </c>
      <c r="B304" s="26" t="s">
        <v>111</v>
      </c>
      <c r="C304" s="80" t="s">
        <v>118</v>
      </c>
      <c r="D304" s="6" t="s">
        <v>362</v>
      </c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87">
        <v>0</v>
      </c>
      <c r="AE304" s="29"/>
      <c r="AF304" s="29"/>
      <c r="AG304" s="29"/>
      <c r="AH304" s="29"/>
      <c r="AI304" s="29"/>
      <c r="AJ304" s="29"/>
      <c r="AK304" s="29"/>
      <c r="AL304" s="29"/>
      <c r="AM304" s="48"/>
      <c r="AN304" s="21">
        <f>IF(AO304&lt;6,SUM(E304:AM304),SUM(LARGE(E304:AM304,{1;2;3;4;5;6})))</f>
        <v>0</v>
      </c>
      <c r="AO304" s="55">
        <f>COUNT(E304:AM304)</f>
        <v>1</v>
      </c>
      <c r="BR304" s="12"/>
      <c r="BS304" s="22"/>
      <c r="BT304" s="22"/>
      <c r="BU304" s="22"/>
      <c r="BV304" s="22"/>
    </row>
    <row r="305" spans="1:76" x14ac:dyDescent="0.2">
      <c r="A305" s="69">
        <v>304</v>
      </c>
      <c r="B305" s="26" t="s">
        <v>111</v>
      </c>
      <c r="C305" s="80"/>
      <c r="D305" s="8" t="s">
        <v>785</v>
      </c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87">
        <v>0</v>
      </c>
      <c r="AH305" s="29"/>
      <c r="AI305" s="29"/>
      <c r="AJ305" s="29"/>
      <c r="AK305" s="29" t="s">
        <v>898</v>
      </c>
      <c r="AL305" s="29"/>
      <c r="AM305" s="30"/>
      <c r="AN305" s="21">
        <f>IF(AO305&lt;6,SUM(E305:AM305),SUM(LARGE(E305:AM305,{1;2;3;4;5;6})))</f>
        <v>0</v>
      </c>
      <c r="AO305" s="55">
        <f>COUNT(E305:AM305)</f>
        <v>1</v>
      </c>
      <c r="BR305" s="12"/>
      <c r="BS305" s="22"/>
      <c r="BT305" s="22"/>
      <c r="BU305" s="22"/>
      <c r="BV305" s="22"/>
    </row>
    <row r="306" spans="1:76" x14ac:dyDescent="0.2">
      <c r="A306" s="69">
        <v>305</v>
      </c>
      <c r="B306" s="26" t="s">
        <v>111</v>
      </c>
      <c r="C306" s="80" t="s">
        <v>113</v>
      </c>
      <c r="D306" s="6" t="s">
        <v>870</v>
      </c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87">
        <v>0</v>
      </c>
      <c r="AJ306" s="54"/>
      <c r="AK306" s="54"/>
      <c r="AL306" s="54"/>
      <c r="AM306" s="48"/>
      <c r="AN306" s="21">
        <f>IF(AO306&lt;6,SUM(E306:AM306),SUM(LARGE(E306:AM306,{1;2;3;4;5;6})))</f>
        <v>0</v>
      </c>
      <c r="AO306" s="55">
        <f>COUNT(E306:AM306)</f>
        <v>1</v>
      </c>
      <c r="BR306" s="12"/>
      <c r="BS306" s="22"/>
      <c r="BT306" s="22"/>
      <c r="BU306" s="22"/>
      <c r="BV306" s="22"/>
    </row>
    <row r="307" spans="1:76" ht="12.75" customHeight="1" x14ac:dyDescent="0.2">
      <c r="A307" s="69">
        <v>306</v>
      </c>
      <c r="B307" s="26" t="s">
        <v>111</v>
      </c>
      <c r="C307" s="26"/>
      <c r="D307" s="37" t="s">
        <v>736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87">
        <v>0</v>
      </c>
      <c r="AE307" s="29"/>
      <c r="AF307" s="29"/>
      <c r="AG307" s="29"/>
      <c r="AH307" s="29"/>
      <c r="AI307" s="29"/>
      <c r="AJ307" s="29"/>
      <c r="AK307" s="29"/>
      <c r="AL307" s="29"/>
      <c r="AM307" s="54"/>
      <c r="AN307" s="21">
        <f>IF(AO307&lt;6,SUM(E307:AM307),SUM(LARGE(E307:AM307,{1;2;3;4;5;6})))</f>
        <v>0</v>
      </c>
      <c r="AO307" s="55">
        <f>COUNT(E307:AM307)</f>
        <v>1</v>
      </c>
      <c r="BB307" s="23"/>
      <c r="BR307" s="22"/>
      <c r="BS307" s="22"/>
      <c r="BT307" s="22"/>
      <c r="BU307" s="22"/>
      <c r="BV307" s="24"/>
      <c r="BW307" s="24"/>
    </row>
    <row r="308" spans="1:76" x14ac:dyDescent="0.2">
      <c r="A308" s="69">
        <v>307</v>
      </c>
      <c r="B308" s="6" t="s">
        <v>111</v>
      </c>
      <c r="C308" s="6" t="s">
        <v>113</v>
      </c>
      <c r="D308" s="6" t="s">
        <v>143</v>
      </c>
      <c r="E308" s="29"/>
      <c r="F308" s="29"/>
      <c r="G308" s="29"/>
      <c r="H308" s="29"/>
      <c r="I308" s="29"/>
      <c r="J308" s="29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>
        <v>0</v>
      </c>
      <c r="AJ308" s="87"/>
      <c r="AK308" s="87"/>
      <c r="AL308" s="87"/>
      <c r="AM308" s="54"/>
      <c r="AN308" s="21">
        <f>IF(AO308&lt;6,SUM(E308:AM308),SUM(LARGE(E308:AM308,{1;2;3;4;5;6})))</f>
        <v>0</v>
      </c>
      <c r="AO308" s="55">
        <f>COUNT(E308:AM308)</f>
        <v>1</v>
      </c>
      <c r="BB308" s="23"/>
      <c r="BR308" s="22"/>
      <c r="BS308" s="22"/>
      <c r="BT308" s="22"/>
      <c r="BU308" s="22"/>
      <c r="BV308" s="24"/>
      <c r="BW308" s="24"/>
    </row>
    <row r="309" spans="1:76" x14ac:dyDescent="0.2">
      <c r="A309" s="69">
        <v>308</v>
      </c>
      <c r="B309" s="6" t="s">
        <v>128</v>
      </c>
      <c r="C309" s="6"/>
      <c r="D309" s="6" t="s">
        <v>434</v>
      </c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>
        <v>0</v>
      </c>
      <c r="AH309" s="88"/>
      <c r="AI309" s="88"/>
      <c r="AJ309" s="88"/>
      <c r="AK309" s="88"/>
      <c r="AL309" s="88"/>
      <c r="AM309" s="48"/>
      <c r="AN309" s="21">
        <f>IF(AO309&lt;6,SUM(E309:AM309),SUM(LARGE(E309:AM309,{1;2;3;4;5;6})))</f>
        <v>0</v>
      </c>
      <c r="AO309" s="55">
        <f>COUNT(E309:AM309)</f>
        <v>1</v>
      </c>
      <c r="BC309" s="23"/>
      <c r="BS309" s="22"/>
      <c r="BT309" s="22"/>
      <c r="BU309" s="22"/>
      <c r="BV309" s="22"/>
      <c r="BW309" s="24"/>
      <c r="BX309" s="24"/>
    </row>
    <row r="310" spans="1:76" x14ac:dyDescent="0.2">
      <c r="A310" s="69">
        <v>309</v>
      </c>
      <c r="B310" s="6" t="s">
        <v>111</v>
      </c>
      <c r="C310" s="6" t="s">
        <v>118</v>
      </c>
      <c r="D310" s="6" t="s">
        <v>224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87">
        <v>0</v>
      </c>
      <c r="AB310" s="87"/>
      <c r="AC310" s="87"/>
      <c r="AD310" s="87"/>
      <c r="AE310" s="87"/>
      <c r="AF310" s="29"/>
      <c r="AG310" s="29"/>
      <c r="AH310" s="29"/>
      <c r="AI310" s="29"/>
      <c r="AJ310" s="29"/>
      <c r="AK310" s="29"/>
      <c r="AL310" s="29"/>
      <c r="AM310" s="48"/>
      <c r="AN310" s="21">
        <f>IF(AO310&lt;6,SUM(E310:AM310),SUM(LARGE(E310:AM310,{1;2;3;4;5;6})))</f>
        <v>0</v>
      </c>
      <c r="AO310" s="55">
        <f>COUNT(E310:AM310)</f>
        <v>1</v>
      </c>
      <c r="BC310" s="23"/>
      <c r="BS310" s="22"/>
      <c r="BT310" s="22"/>
      <c r="BU310" s="22"/>
      <c r="BV310" s="22"/>
      <c r="BW310" s="24"/>
      <c r="BX310" s="24"/>
    </row>
    <row r="311" spans="1:76" x14ac:dyDescent="0.2">
      <c r="A311" s="69">
        <v>310</v>
      </c>
      <c r="B311" s="6" t="s">
        <v>111</v>
      </c>
      <c r="C311" s="6" t="s">
        <v>205</v>
      </c>
      <c r="D311" s="6" t="s">
        <v>764</v>
      </c>
      <c r="E311" s="87"/>
      <c r="F311" s="87"/>
      <c r="G311" s="87"/>
      <c r="H311" s="87"/>
      <c r="I311" s="87"/>
      <c r="J311" s="87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87">
        <v>0</v>
      </c>
      <c r="AG311" s="29"/>
      <c r="AH311" s="29"/>
      <c r="AI311" s="29"/>
      <c r="AJ311" s="29"/>
      <c r="AK311" s="29"/>
      <c r="AL311" s="29"/>
      <c r="AM311" s="48"/>
      <c r="AN311" s="21">
        <f>IF(AO311&lt;6,SUM(E311:AM311),SUM(LARGE(E311:AM311,{1;2;3;4;5;6})))</f>
        <v>0</v>
      </c>
      <c r="AO311" s="55">
        <f>COUNT(E311:AM311)</f>
        <v>1</v>
      </c>
      <c r="BC311" s="23"/>
      <c r="BS311" s="22"/>
      <c r="BT311" s="22"/>
      <c r="BU311" s="22"/>
      <c r="BV311" s="22"/>
      <c r="BW311" s="24"/>
      <c r="BX311" s="24"/>
    </row>
    <row r="312" spans="1:76" x14ac:dyDescent="0.2">
      <c r="A312" s="69">
        <v>311</v>
      </c>
      <c r="B312" s="26" t="s">
        <v>111</v>
      </c>
      <c r="C312" s="6" t="s">
        <v>120</v>
      </c>
      <c r="D312" s="8" t="s">
        <v>737</v>
      </c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88">
        <v>0</v>
      </c>
      <c r="AE312" s="54"/>
      <c r="AF312" s="54"/>
      <c r="AG312" s="54"/>
      <c r="AH312" s="54"/>
      <c r="AI312" s="54"/>
      <c r="AJ312" s="54"/>
      <c r="AK312" s="54"/>
      <c r="AL312" s="54"/>
      <c r="AM312" s="54"/>
      <c r="AN312" s="21">
        <f>IF(AO312&lt;6,SUM(E312:AM312),SUM(LARGE(E312:AM312,{1;2;3;4;5;6})))</f>
        <v>0</v>
      </c>
      <c r="AO312" s="55">
        <f>COUNT(E312:AM312)</f>
        <v>1</v>
      </c>
      <c r="BC312" s="23"/>
      <c r="BS312" s="22"/>
      <c r="BT312" s="22"/>
      <c r="BU312" s="22"/>
      <c r="BV312" s="22"/>
      <c r="BW312" s="24"/>
      <c r="BX312" s="24"/>
    </row>
    <row r="313" spans="1:76" x14ac:dyDescent="0.2">
      <c r="A313" s="69">
        <v>312</v>
      </c>
      <c r="B313" s="26" t="s">
        <v>111</v>
      </c>
      <c r="C313" s="6"/>
      <c r="D313" s="8" t="s">
        <v>404</v>
      </c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87">
        <v>0</v>
      </c>
      <c r="AH313" s="29"/>
      <c r="AI313" s="29"/>
      <c r="AJ313" s="29"/>
      <c r="AK313" s="29"/>
      <c r="AL313" s="29"/>
      <c r="AM313" s="54"/>
      <c r="AN313" s="21">
        <f>IF(AO313&lt;6,SUM(E313:AM313),SUM(LARGE(E313:AM313,{1;2;3;4;5;6})))</f>
        <v>0</v>
      </c>
      <c r="AO313" s="55">
        <f>COUNT(E313:AM313)</f>
        <v>1</v>
      </c>
      <c r="BC313" s="23"/>
      <c r="BS313" s="22"/>
      <c r="BT313" s="22"/>
      <c r="BU313" s="22"/>
      <c r="BV313" s="22"/>
      <c r="BW313" s="24"/>
      <c r="BX313" s="24"/>
    </row>
    <row r="314" spans="1:76" x14ac:dyDescent="0.2">
      <c r="A314" s="69">
        <v>313</v>
      </c>
      <c r="B314" s="6" t="s">
        <v>111</v>
      </c>
      <c r="C314" s="6" t="s">
        <v>113</v>
      </c>
      <c r="D314" s="6" t="s">
        <v>89</v>
      </c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>
        <v>0</v>
      </c>
      <c r="AJ314" s="87"/>
      <c r="AK314" s="87"/>
      <c r="AL314" s="87"/>
      <c r="AM314" s="48"/>
      <c r="AN314" s="21">
        <f>IF(AO314&lt;6,SUM(E314:AM314),SUM(LARGE(E314:AM314,{1;2;3;4;5;6})))</f>
        <v>0</v>
      </c>
      <c r="AO314" s="55">
        <f>COUNT(E314:AM314)</f>
        <v>1</v>
      </c>
      <c r="BC314" s="23"/>
      <c r="BS314" s="22"/>
      <c r="BT314" s="22"/>
      <c r="BU314" s="22"/>
      <c r="BV314" s="22"/>
      <c r="BW314" s="24"/>
      <c r="BX314" s="24"/>
    </row>
    <row r="315" spans="1:76" x14ac:dyDescent="0.2">
      <c r="A315" s="69">
        <v>314</v>
      </c>
      <c r="B315" s="26" t="s">
        <v>111</v>
      </c>
      <c r="C315" s="26" t="s">
        <v>120</v>
      </c>
      <c r="D315" s="37" t="s">
        <v>354</v>
      </c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87">
        <v>0</v>
      </c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54"/>
      <c r="AN315" s="21">
        <f>IF(AO315&lt;6,SUM(E315:AM315),SUM(LARGE(E315:AM315,{1;2;3;4;5;6})))</f>
        <v>0</v>
      </c>
      <c r="AO315" s="55">
        <f>COUNT(E315:AM315)</f>
        <v>1</v>
      </c>
      <c r="BC315" s="23"/>
      <c r="BS315" s="22"/>
      <c r="BT315" s="22"/>
      <c r="BU315" s="22"/>
      <c r="BV315" s="22"/>
      <c r="BW315" s="24"/>
      <c r="BX315" s="24"/>
    </row>
    <row r="316" spans="1:76" x14ac:dyDescent="0.2">
      <c r="A316" s="69">
        <v>315</v>
      </c>
      <c r="B316" s="26" t="s">
        <v>111</v>
      </c>
      <c r="C316" s="6" t="s">
        <v>433</v>
      </c>
      <c r="D316" s="6" t="s">
        <v>18</v>
      </c>
      <c r="E316" s="87"/>
      <c r="F316" s="87"/>
      <c r="G316" s="87"/>
      <c r="H316" s="87"/>
      <c r="I316" s="87"/>
      <c r="J316" s="87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87">
        <v>0</v>
      </c>
      <c r="AI316" s="87"/>
      <c r="AJ316" s="87"/>
      <c r="AK316" s="87"/>
      <c r="AL316" s="87"/>
      <c r="AM316" s="54"/>
      <c r="AN316" s="21">
        <f>IF(AO316&lt;6,SUM(E316:AM316),SUM(LARGE(E316:AM316,{1;2;3;4;5;6})))</f>
        <v>0</v>
      </c>
      <c r="AO316" s="55">
        <f>COUNT(E316:AM316)</f>
        <v>1</v>
      </c>
      <c r="BC316" s="23"/>
      <c r="BS316" s="22"/>
      <c r="BT316" s="22"/>
      <c r="BU316" s="22"/>
      <c r="BV316" s="22"/>
      <c r="BW316" s="24"/>
      <c r="BX316" s="24"/>
    </row>
    <row r="317" spans="1:76" x14ac:dyDescent="0.2">
      <c r="A317" s="69">
        <v>316</v>
      </c>
      <c r="B317" s="6" t="s">
        <v>111</v>
      </c>
      <c r="C317" s="6"/>
      <c r="D317" s="6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48"/>
      <c r="AN317" s="21">
        <f>IF(AO317&lt;6,SUM(E317:AM317),SUM(LARGE(E317:AM317,{1;2;3;4;5;6})))</f>
        <v>0</v>
      </c>
      <c r="AO317" s="55">
        <f>COUNT(E317:AM317)</f>
        <v>0</v>
      </c>
      <c r="BC317" s="23"/>
      <c r="BS317" s="22"/>
      <c r="BT317" s="22"/>
      <c r="BU317" s="22"/>
      <c r="BV317" s="22"/>
      <c r="BW317" s="24"/>
      <c r="BX317" s="24"/>
    </row>
    <row r="318" spans="1:76" x14ac:dyDescent="0.2">
      <c r="A318" s="69">
        <v>317</v>
      </c>
      <c r="B318" s="26"/>
      <c r="C318" s="6"/>
      <c r="D318" s="6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48"/>
      <c r="AN318" s="21">
        <f>IF(AO318&lt;6,SUM(E318:AM318),SUM(LARGE(E318:AM318,{1;2;3;4;5;6})))</f>
        <v>0</v>
      </c>
      <c r="AO318" s="55">
        <f>COUNT(E318:AM318)</f>
        <v>0</v>
      </c>
      <c r="BC318" s="23"/>
      <c r="BS318" s="22"/>
      <c r="BT318" s="22"/>
      <c r="BU318" s="22"/>
      <c r="BV318" s="22"/>
      <c r="BW318" s="24"/>
      <c r="BX318" s="24"/>
    </row>
    <row r="319" spans="1:76" x14ac:dyDescent="0.2">
      <c r="A319" s="69">
        <v>318</v>
      </c>
      <c r="B319" s="26"/>
      <c r="C319" s="26"/>
      <c r="D319" s="26"/>
      <c r="E319" s="87"/>
      <c r="F319" s="87"/>
      <c r="G319" s="87"/>
      <c r="H319" s="87"/>
      <c r="I319" s="87"/>
      <c r="J319" s="87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48"/>
      <c r="AN319" s="21">
        <f>IF(AO319&lt;6,SUM(E319:AM319),SUM(LARGE(E319:AM319,{1;2;3;4;5;6})))</f>
        <v>0</v>
      </c>
      <c r="AO319" s="55">
        <f>COUNT(E319:AM319)</f>
        <v>0</v>
      </c>
      <c r="BC319" s="23"/>
      <c r="BS319" s="22"/>
      <c r="BT319" s="22"/>
      <c r="BU319" s="22"/>
      <c r="BV319" s="22"/>
      <c r="BW319" s="24"/>
      <c r="BX319" s="24"/>
    </row>
    <row r="320" spans="1:76" x14ac:dyDescent="0.2">
      <c r="A320" s="69">
        <v>319</v>
      </c>
      <c r="B320" s="26"/>
      <c r="C320" s="6"/>
      <c r="D320" s="6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21">
        <f>IF(AO320&lt;6,SUM(E320:AM320),SUM(LARGE(E320:AM320,{1;2;3;4;5;6})))</f>
        <v>0</v>
      </c>
      <c r="AO320" s="55">
        <f>COUNT(E320:AM320)</f>
        <v>0</v>
      </c>
      <c r="BC320" s="23"/>
      <c r="BS320" s="22"/>
      <c r="BT320" s="22"/>
      <c r="BU320" s="22"/>
      <c r="BV320" s="22"/>
      <c r="BW320" s="24"/>
      <c r="BX320" s="24"/>
    </row>
    <row r="321" spans="1:76" x14ac:dyDescent="0.2">
      <c r="A321" s="69">
        <v>320</v>
      </c>
      <c r="B321" s="26"/>
      <c r="C321" s="6"/>
      <c r="D321" s="6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54"/>
      <c r="AN321" s="21">
        <f>IF(AO321&lt;6,SUM(E321:AM321),SUM(LARGE(E321:AM321,{1;2;3;4;5;6})))</f>
        <v>0</v>
      </c>
      <c r="AO321" s="55">
        <f>COUNT(E321:AM321)</f>
        <v>0</v>
      </c>
      <c r="BC321" s="23"/>
      <c r="BS321" s="22"/>
      <c r="BT321" s="22"/>
      <c r="BU321" s="22"/>
      <c r="BV321" s="22"/>
      <c r="BW321" s="24"/>
      <c r="BX321" s="24"/>
    </row>
    <row r="322" spans="1:76" x14ac:dyDescent="0.2">
      <c r="A322" s="69">
        <v>321</v>
      </c>
      <c r="B322" s="26"/>
      <c r="C322" s="6"/>
      <c r="D322" s="8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21">
        <f>IF(AO322&lt;6,SUM(E322:AM322),SUM(LARGE(E322:AM322,{1;2;3;4;5;6})))</f>
        <v>0</v>
      </c>
      <c r="AO322" s="55">
        <f>COUNT(E322:AM322)</f>
        <v>0</v>
      </c>
      <c r="BC322" s="23"/>
      <c r="BS322" s="22"/>
      <c r="BT322" s="22"/>
      <c r="BU322" s="22"/>
      <c r="BV322" s="22"/>
      <c r="BW322" s="24"/>
      <c r="BX322" s="24"/>
    </row>
    <row r="323" spans="1:76" x14ac:dyDescent="0.2">
      <c r="A323" s="69">
        <v>322</v>
      </c>
      <c r="B323" s="6"/>
      <c r="C323" s="6"/>
      <c r="D323" s="6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48"/>
      <c r="AN323" s="21">
        <f>IF(AO323&lt;6,SUM(E323:AM323),SUM(LARGE(E323:AM323,{1;2;3;4;5;6})))</f>
        <v>0</v>
      </c>
      <c r="AO323" s="55">
        <f>COUNT(E323:AM323)</f>
        <v>0</v>
      </c>
      <c r="BC323" s="23"/>
      <c r="BS323" s="22"/>
      <c r="BT323" s="22"/>
      <c r="BU323" s="22"/>
      <c r="BV323" s="22"/>
      <c r="BW323" s="24"/>
      <c r="BX323" s="24"/>
    </row>
    <row r="324" spans="1:76" x14ac:dyDescent="0.2">
      <c r="A324" s="69">
        <v>323</v>
      </c>
      <c r="B324" s="6"/>
      <c r="C324" s="6"/>
      <c r="D324" s="6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48"/>
      <c r="AN324" s="21">
        <f>IF(AO324&lt;6,SUM(E324:AM324),SUM(LARGE(E324:AM324,{1;2;3;4;5;6})))</f>
        <v>0</v>
      </c>
      <c r="AO324" s="55">
        <f>COUNT(E324:AM324)</f>
        <v>0</v>
      </c>
      <c r="BC324" s="23"/>
      <c r="BS324" s="22"/>
      <c r="BT324" s="22"/>
      <c r="BU324" s="22"/>
      <c r="BV324" s="22"/>
      <c r="BW324" s="24"/>
      <c r="BX324" s="24"/>
    </row>
    <row r="325" spans="1:76" x14ac:dyDescent="0.2">
      <c r="A325" s="69">
        <v>324</v>
      </c>
      <c r="B325" s="26"/>
      <c r="C325" s="8"/>
      <c r="D325" s="6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54"/>
      <c r="AN325" s="21">
        <f>IF(AO325&lt;6,SUM(E325:AM325),SUM(LARGE(E325:AM325,{1;2;3;4;5;6})))</f>
        <v>0</v>
      </c>
      <c r="AO325" s="55">
        <f>COUNT(E325:AM325)</f>
        <v>0</v>
      </c>
      <c r="BC325" s="23"/>
      <c r="BS325" s="22"/>
      <c r="BT325" s="22"/>
      <c r="BU325" s="22"/>
      <c r="BV325" s="22"/>
      <c r="BW325" s="24"/>
      <c r="BX325" s="24"/>
    </row>
    <row r="326" spans="1:76" x14ac:dyDescent="0.2">
      <c r="A326" s="69">
        <v>325</v>
      </c>
      <c r="B326" s="26"/>
      <c r="C326" s="6"/>
      <c r="D326" s="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54"/>
      <c r="AN326" s="21">
        <f>IF(AO326&lt;6,SUM(E326:AM326),SUM(LARGE(E326:AM326,{1;2;3;4;5;6})))</f>
        <v>0</v>
      </c>
      <c r="AO326" s="55">
        <f>COUNT(E326:AM326)</f>
        <v>0</v>
      </c>
      <c r="BC326" s="23"/>
      <c r="BS326" s="22"/>
      <c r="BT326" s="22"/>
      <c r="BU326" s="22"/>
      <c r="BV326" s="22"/>
      <c r="BW326" s="24"/>
      <c r="BX326" s="24"/>
    </row>
    <row r="327" spans="1:76" x14ac:dyDescent="0.2">
      <c r="A327" s="69">
        <v>326</v>
      </c>
      <c r="B327" s="26"/>
      <c r="C327" s="6"/>
      <c r="D327" s="6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54"/>
      <c r="AN327" s="21">
        <f>IF(AO327&lt;6,SUM(E327:AM327),SUM(LARGE(E327:AM327,{1;2;3;4;5;6})))</f>
        <v>0</v>
      </c>
      <c r="AO327" s="55">
        <f>COUNT(E327:AM327)</f>
        <v>0</v>
      </c>
      <c r="BC327" s="23"/>
      <c r="BS327" s="22"/>
      <c r="BT327" s="22"/>
      <c r="BU327" s="22"/>
      <c r="BV327" s="22"/>
      <c r="BW327" s="24"/>
      <c r="BX327" s="24"/>
    </row>
    <row r="328" spans="1:76" x14ac:dyDescent="0.2">
      <c r="A328" s="69">
        <v>327</v>
      </c>
      <c r="B328" s="26"/>
      <c r="C328" s="6"/>
      <c r="D328" s="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54"/>
      <c r="AN328" s="21">
        <f>IF(AO328&lt;6,SUM(E328:AM328),SUM(LARGE(E328:AM328,{1;2;3;4;5;6})))</f>
        <v>0</v>
      </c>
      <c r="AO328" s="55">
        <f>COUNT(E328:AM328)</f>
        <v>0</v>
      </c>
      <c r="BC328" s="23"/>
      <c r="BS328" s="22"/>
      <c r="BT328" s="22"/>
      <c r="BU328" s="22"/>
      <c r="BV328" s="22"/>
      <c r="BW328" s="24"/>
      <c r="BX328" s="24"/>
    </row>
    <row r="329" spans="1:76" x14ac:dyDescent="0.2">
      <c r="A329" s="69">
        <v>328</v>
      </c>
      <c r="B329" s="6"/>
      <c r="C329" s="6"/>
      <c r="D329" s="6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48"/>
      <c r="AN329" s="21">
        <f>IF(AO329&lt;6,SUM(E329:AM329),SUM(LARGE(E329:AM329,{1;2;3;4;5;6})))</f>
        <v>0</v>
      </c>
      <c r="AO329" s="55">
        <f>COUNT(E329:AM329)</f>
        <v>0</v>
      </c>
      <c r="BC329" s="23"/>
      <c r="BS329" s="22"/>
      <c r="BT329" s="22"/>
      <c r="BU329" s="22"/>
      <c r="BV329" s="22"/>
      <c r="BW329" s="24"/>
      <c r="BX329" s="24"/>
    </row>
    <row r="330" spans="1:76" x14ac:dyDescent="0.2">
      <c r="A330" s="69">
        <v>329</v>
      </c>
      <c r="B330" s="6"/>
      <c r="C330" s="6"/>
      <c r="D330" s="6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48"/>
      <c r="AN330" s="21">
        <f>IF(AO330&lt;6,SUM(E330:AM330),SUM(LARGE(E330:AM330,{1;2;3;4;5;6})))</f>
        <v>0</v>
      </c>
      <c r="AO330" s="55">
        <f>COUNT(E330:AM330)</f>
        <v>0</v>
      </c>
      <c r="BC330" s="23"/>
      <c r="BS330" s="22"/>
      <c r="BT330" s="22"/>
      <c r="BU330" s="22"/>
      <c r="BV330" s="22"/>
      <c r="BW330" s="24"/>
      <c r="BX330" s="24"/>
    </row>
    <row r="331" spans="1:76" x14ac:dyDescent="0.2">
      <c r="A331" s="69">
        <v>330</v>
      </c>
      <c r="B331" s="26"/>
      <c r="C331" s="6"/>
      <c r="D331" s="6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88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30"/>
      <c r="AN331" s="21">
        <f>IF(AO331&lt;6,SUM(E331:AM331),SUM(LARGE(E331:AM331,{1;2;3;4;5;6})))</f>
        <v>0</v>
      </c>
      <c r="AO331" s="55">
        <f>COUNT(E331:AM331)</f>
        <v>0</v>
      </c>
      <c r="BC331" s="23"/>
      <c r="BS331" s="22"/>
      <c r="BT331" s="22"/>
      <c r="BU331" s="22"/>
      <c r="BV331" s="22"/>
      <c r="BW331" s="24"/>
      <c r="BX331" s="24"/>
    </row>
    <row r="332" spans="1:76" x14ac:dyDescent="0.2">
      <c r="A332" s="69">
        <v>331</v>
      </c>
      <c r="B332" s="6"/>
      <c r="C332" s="6"/>
      <c r="D332" s="6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48"/>
      <c r="AN332" s="21">
        <f>IF(AO332&lt;6,SUM(E332:AM332),SUM(LARGE(E332:AM332,{1;2;3;4;5;6})))</f>
        <v>0</v>
      </c>
      <c r="AO332" s="55">
        <f>COUNT(E332:AM332)</f>
        <v>0</v>
      </c>
      <c r="BC332" s="23"/>
      <c r="BS332" s="22"/>
      <c r="BT332" s="22"/>
      <c r="BU332" s="22"/>
      <c r="BV332" s="22"/>
      <c r="BW332" s="24"/>
      <c r="BX332" s="24"/>
    </row>
    <row r="333" spans="1:76" x14ac:dyDescent="0.2">
      <c r="A333" s="69">
        <v>332</v>
      </c>
      <c r="B333" s="6"/>
      <c r="C333" s="6"/>
      <c r="D333" s="6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48"/>
      <c r="AN333" s="21">
        <f>IF(AO333&lt;6,SUM(E333:AM333),SUM(LARGE(E333:AM333,{1;2;3;4;5;6})))</f>
        <v>0</v>
      </c>
      <c r="AO333" s="55">
        <f>COUNT(E333:AM333)</f>
        <v>0</v>
      </c>
      <c r="BC333" s="23"/>
      <c r="BS333" s="22"/>
      <c r="BT333" s="22"/>
      <c r="BU333" s="22"/>
      <c r="BV333" s="22"/>
      <c r="BW333" s="24"/>
      <c r="BX333" s="24"/>
    </row>
    <row r="334" spans="1:76" x14ac:dyDescent="0.2">
      <c r="A334" s="69">
        <v>333</v>
      </c>
      <c r="B334" s="26"/>
      <c r="C334" s="6"/>
      <c r="D334" s="6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21">
        <f>IF(AO334&lt;6,SUM(E334:AM334),SUM(LARGE(E334:AM334,{1;2;3;4;5;6})))</f>
        <v>0</v>
      </c>
      <c r="AO334" s="55">
        <f>COUNT(E334:AM334)</f>
        <v>0</v>
      </c>
      <c r="BC334" s="23"/>
      <c r="BS334" s="22"/>
      <c r="BT334" s="22"/>
      <c r="BU334" s="22"/>
      <c r="BV334" s="22"/>
      <c r="BW334" s="24"/>
      <c r="BX334" s="24"/>
    </row>
    <row r="335" spans="1:76" x14ac:dyDescent="0.2">
      <c r="A335" s="69">
        <v>334</v>
      </c>
      <c r="B335" s="26"/>
      <c r="C335" s="6"/>
      <c r="D335" s="37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54"/>
      <c r="AN335" s="21">
        <f>IF(AO335&lt;6,SUM(E335:AM335),SUM(LARGE(E335:AM335,{1;2;3;4;5;6})))</f>
        <v>0</v>
      </c>
      <c r="AO335" s="55">
        <f>COUNT(E335:AM335)</f>
        <v>0</v>
      </c>
      <c r="BC335" s="23"/>
      <c r="BS335" s="22"/>
      <c r="BT335" s="22"/>
      <c r="BU335" s="22"/>
      <c r="BV335" s="22"/>
      <c r="BW335" s="24"/>
      <c r="BX335" s="24"/>
    </row>
    <row r="336" spans="1:76" x14ac:dyDescent="0.2">
      <c r="A336" s="69">
        <v>335</v>
      </c>
      <c r="B336" s="6"/>
      <c r="C336" s="6"/>
      <c r="D336" s="6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48"/>
      <c r="AN336" s="21">
        <f>IF(AO336&lt;6,SUM(E336:AM336),SUM(LARGE(E336:AM336,{1;2;3;4;5;6})))</f>
        <v>0</v>
      </c>
      <c r="AO336" s="55">
        <f>COUNT(E336:AM336)</f>
        <v>0</v>
      </c>
      <c r="BC336" s="23"/>
      <c r="BS336" s="22"/>
      <c r="BT336" s="22"/>
      <c r="BU336" s="22"/>
      <c r="BV336" s="22"/>
      <c r="BW336" s="24"/>
      <c r="BX336" s="24"/>
    </row>
    <row r="337" spans="1:76" x14ac:dyDescent="0.2">
      <c r="A337" s="69">
        <v>336</v>
      </c>
      <c r="B337" s="26"/>
      <c r="C337" s="6"/>
      <c r="D337" s="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54"/>
      <c r="AN337" s="21">
        <f>IF(AO337&lt;6,SUM(E337:AM337),SUM(LARGE(E337:AM337,{1;2;3;4;5;6})))</f>
        <v>0</v>
      </c>
      <c r="AO337" s="55">
        <f>COUNT(E337:AM337)</f>
        <v>0</v>
      </c>
      <c r="BC337" s="23"/>
      <c r="BS337" s="22"/>
      <c r="BT337" s="22"/>
      <c r="BU337" s="22"/>
      <c r="BV337" s="22"/>
      <c r="BW337" s="24"/>
      <c r="BX337" s="24"/>
    </row>
    <row r="338" spans="1:76" x14ac:dyDescent="0.2">
      <c r="A338" s="69">
        <v>337</v>
      </c>
      <c r="B338" s="26"/>
      <c r="C338" s="6"/>
      <c r="D338" s="8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21">
        <f>IF(AO338&lt;6,SUM(E338:AM338),SUM(LARGE(E338:AM338,{1;2;3;4;5;6})))</f>
        <v>0</v>
      </c>
      <c r="AO338" s="55">
        <f>COUNT(E338:AM338)</f>
        <v>0</v>
      </c>
      <c r="BC338" s="23"/>
      <c r="BS338" s="22"/>
      <c r="BT338" s="22"/>
      <c r="BU338" s="22"/>
      <c r="BV338" s="22"/>
      <c r="BW338" s="24"/>
      <c r="BX338" s="24"/>
    </row>
    <row r="339" spans="1:76" x14ac:dyDescent="0.2">
      <c r="A339" s="69">
        <v>338</v>
      </c>
      <c r="B339" s="26"/>
      <c r="C339" s="6"/>
      <c r="D339" s="37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21">
        <f>IF(AO339&lt;6,SUM(E339:AM339),SUM(LARGE(E339:AM339,{1;2;3;4;5;6})))</f>
        <v>0</v>
      </c>
      <c r="AO339" s="55">
        <f>COUNT(E339:AM339)</f>
        <v>0</v>
      </c>
      <c r="BC339" s="23"/>
      <c r="BS339" s="22"/>
      <c r="BT339" s="22"/>
      <c r="BU339" s="22"/>
      <c r="BV339" s="22"/>
      <c r="BW339" s="24"/>
      <c r="BX339" s="24"/>
    </row>
    <row r="340" spans="1:76" x14ac:dyDescent="0.2">
      <c r="A340" s="69">
        <v>339</v>
      </c>
      <c r="B340" s="6"/>
      <c r="C340" s="6"/>
      <c r="D340" s="6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48"/>
      <c r="AN340" s="21">
        <f>IF(AO340&lt;6,SUM(E340:AM340),SUM(LARGE(E340:AM340,{1;2;3;4;5;6})))</f>
        <v>0</v>
      </c>
      <c r="AO340" s="55">
        <f>COUNT(E340:AM340)</f>
        <v>0</v>
      </c>
      <c r="BC340" s="23"/>
      <c r="BS340" s="22"/>
      <c r="BT340" s="22"/>
      <c r="BU340" s="22"/>
      <c r="BV340" s="22"/>
      <c r="BW340" s="24"/>
      <c r="BX340" s="24"/>
    </row>
    <row r="341" spans="1:76" x14ac:dyDescent="0.2">
      <c r="A341" s="69">
        <v>340</v>
      </c>
      <c r="B341" s="26"/>
      <c r="C341" s="6"/>
      <c r="D341" s="6"/>
      <c r="E341" s="87"/>
      <c r="F341" s="87"/>
      <c r="G341" s="87"/>
      <c r="H341" s="87"/>
      <c r="I341" s="87"/>
      <c r="J341" s="87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54"/>
      <c r="AN341" s="21">
        <f>IF(AO341&lt;6,SUM(E341:AM341),SUM(LARGE(E341:AM341,{1;2;3;4;5;6})))</f>
        <v>0</v>
      </c>
      <c r="AO341" s="55">
        <f>COUNT(E341:AM341)</f>
        <v>0</v>
      </c>
      <c r="BC341" s="23"/>
      <c r="BS341" s="22"/>
      <c r="BT341" s="22"/>
      <c r="BU341" s="22"/>
      <c r="BV341" s="22"/>
      <c r="BW341" s="24"/>
      <c r="BX341" s="24"/>
    </row>
    <row r="342" spans="1:76" x14ac:dyDescent="0.2">
      <c r="A342" s="69">
        <v>341</v>
      </c>
      <c r="B342" s="6"/>
      <c r="C342" s="6"/>
      <c r="D342" s="6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48"/>
      <c r="AN342" s="21">
        <f>IF(AO342&lt;6,SUM(E342:AM342),SUM(LARGE(E342:AM342,{1;2;3;4;5;6})))</f>
        <v>0</v>
      </c>
      <c r="AO342" s="55">
        <f>COUNT(E342:AM342)</f>
        <v>0</v>
      </c>
      <c r="BC342" s="23"/>
      <c r="BS342" s="22"/>
      <c r="BT342" s="22"/>
      <c r="BU342" s="22"/>
      <c r="BV342" s="22"/>
      <c r="BW342" s="24"/>
      <c r="BX342" s="24"/>
    </row>
    <row r="343" spans="1:76" x14ac:dyDescent="0.2">
      <c r="A343" s="69">
        <v>342</v>
      </c>
      <c r="B343" s="6"/>
      <c r="C343" s="6"/>
      <c r="D343" s="6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29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48"/>
      <c r="AN343" s="21">
        <f>IF(AO343&lt;6,SUM(E343:AM343),SUM(LARGE(E343:AM343,{1;2;3;4;5;6})))</f>
        <v>0</v>
      </c>
      <c r="AO343" s="55">
        <f>COUNT(E343:AM343)</f>
        <v>0</v>
      </c>
      <c r="BC343" s="23"/>
      <c r="BS343" s="22"/>
      <c r="BT343" s="22"/>
      <c r="BU343" s="22"/>
      <c r="BV343" s="22"/>
      <c r="BW343" s="24"/>
      <c r="BX343" s="24"/>
    </row>
    <row r="344" spans="1:76" x14ac:dyDescent="0.2">
      <c r="A344" s="69">
        <v>343</v>
      </c>
      <c r="B344" s="6"/>
      <c r="C344" s="6"/>
      <c r="D344" s="6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48"/>
      <c r="AN344" s="21">
        <f>IF(AO344&lt;6,SUM(E344:AM344),SUM(LARGE(E344:AM344,{1;2;3;4;5;6})))</f>
        <v>0</v>
      </c>
      <c r="AO344" s="55">
        <f>COUNT(E344:AM344)</f>
        <v>0</v>
      </c>
      <c r="BC344" s="23"/>
      <c r="BS344" s="22"/>
      <c r="BT344" s="22"/>
      <c r="BU344" s="22"/>
      <c r="BV344" s="22"/>
      <c r="BW344" s="24"/>
      <c r="BX344" s="24"/>
    </row>
    <row r="345" spans="1:76" x14ac:dyDescent="0.2">
      <c r="A345" s="69">
        <v>344</v>
      </c>
      <c r="B345" s="6"/>
      <c r="C345" s="6"/>
      <c r="D345" s="6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48"/>
      <c r="AN345" s="21">
        <f>IF(AO345&lt;6,SUM(E345:AM345),SUM(LARGE(E345:AM345,{1;2;3;4;5;6})))</f>
        <v>0</v>
      </c>
      <c r="AO345" s="55">
        <f>COUNT(E345:AM345)</f>
        <v>0</v>
      </c>
      <c r="BC345" s="23"/>
      <c r="BS345" s="22"/>
      <c r="BT345" s="22"/>
      <c r="BU345" s="22"/>
      <c r="BV345" s="22"/>
      <c r="BW345" s="24"/>
      <c r="BX345" s="24"/>
    </row>
    <row r="346" spans="1:76" x14ac:dyDescent="0.2">
      <c r="A346" s="69">
        <v>345</v>
      </c>
      <c r="B346" s="26"/>
      <c r="C346" s="6"/>
      <c r="D346" s="6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48"/>
      <c r="AN346" s="21">
        <f>IF(AO346&lt;6,SUM(E346:AM346),SUM(LARGE(E346:AM346,{1;2;3;4;5;6})))</f>
        <v>0</v>
      </c>
      <c r="AO346" s="55">
        <f>COUNT(E346:AM346)</f>
        <v>0</v>
      </c>
      <c r="BC346" s="23"/>
      <c r="BS346" s="22"/>
      <c r="BT346" s="22"/>
      <c r="BU346" s="22"/>
      <c r="BV346" s="22"/>
      <c r="BW346" s="24"/>
      <c r="BX346" s="24"/>
    </row>
    <row r="347" spans="1:76" x14ac:dyDescent="0.2">
      <c r="A347" s="69">
        <v>346</v>
      </c>
      <c r="B347" s="6"/>
      <c r="C347" s="6"/>
      <c r="D347" s="6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48"/>
      <c r="AN347" s="21">
        <f>IF(AO347&lt;6,SUM(E347:AM347),SUM(LARGE(E347:AM347,{1;2;3;4;5;6})))</f>
        <v>0</v>
      </c>
      <c r="AO347" s="55">
        <f>COUNT(E347:AM347)</f>
        <v>0</v>
      </c>
      <c r="BC347" s="23"/>
      <c r="BS347" s="22"/>
      <c r="BT347" s="22"/>
      <c r="BU347" s="22"/>
      <c r="BV347" s="22"/>
      <c r="BW347" s="24"/>
      <c r="BX347" s="24"/>
    </row>
    <row r="348" spans="1:76" x14ac:dyDescent="0.2">
      <c r="A348" s="69">
        <v>347</v>
      </c>
      <c r="B348" s="6"/>
      <c r="C348" s="6"/>
      <c r="D348" s="6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48"/>
      <c r="AN348" s="21">
        <f>IF(AO348&lt;6,SUM(E348:AM348),SUM(LARGE(E348:AM348,{1;2;3;4;5;6})))</f>
        <v>0</v>
      </c>
      <c r="AO348" s="55">
        <f>COUNT(E348:AM348)</f>
        <v>0</v>
      </c>
      <c r="BC348" s="23"/>
      <c r="BS348" s="22"/>
      <c r="BT348" s="22"/>
      <c r="BU348" s="22"/>
      <c r="BV348" s="22"/>
      <c r="BW348" s="24"/>
      <c r="BX348" s="24"/>
    </row>
    <row r="349" spans="1:76" x14ac:dyDescent="0.2">
      <c r="A349" s="69">
        <v>348</v>
      </c>
      <c r="B349" s="26"/>
      <c r="C349" s="6"/>
      <c r="D349" s="6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48"/>
      <c r="AN349" s="21">
        <f>IF(AO349&lt;6,SUM(E349:AM349),SUM(LARGE(E349:AM349,{1;2;3;4;5;6})))</f>
        <v>0</v>
      </c>
      <c r="AO349" s="55">
        <f>COUNT(E349:AM349)</f>
        <v>0</v>
      </c>
      <c r="BC349" s="23"/>
      <c r="BS349" s="22"/>
      <c r="BT349" s="22"/>
      <c r="BU349" s="22"/>
      <c r="BV349" s="22"/>
      <c r="BW349" s="24"/>
      <c r="BX349" s="24"/>
    </row>
    <row r="350" spans="1:76" x14ac:dyDescent="0.2">
      <c r="A350" s="69">
        <v>349</v>
      </c>
      <c r="B350" s="26"/>
      <c r="C350" s="26"/>
      <c r="D350" s="8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48"/>
      <c r="AN350" s="21">
        <f>IF(AO350&lt;6,SUM(E350:AM350),SUM(LARGE(E350:AM350,{1;2;3;4;5;6})))</f>
        <v>0</v>
      </c>
      <c r="AO350" s="55">
        <f>COUNT(E350:AM350)</f>
        <v>0</v>
      </c>
      <c r="BC350" s="23"/>
      <c r="BS350" s="22"/>
      <c r="BT350" s="22"/>
      <c r="BU350" s="22"/>
      <c r="BV350" s="22"/>
      <c r="BW350" s="24"/>
      <c r="BX350" s="24"/>
    </row>
    <row r="351" spans="1:76" x14ac:dyDescent="0.2">
      <c r="A351" s="69">
        <v>350</v>
      </c>
      <c r="B351" s="26"/>
      <c r="C351" s="6"/>
      <c r="D351" s="8"/>
      <c r="E351" s="87"/>
      <c r="F351" s="87"/>
      <c r="G351" s="87"/>
      <c r="H351" s="87"/>
      <c r="I351" s="87"/>
      <c r="J351" s="87"/>
      <c r="K351" s="87"/>
      <c r="L351" s="87"/>
      <c r="M351" s="87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54"/>
      <c r="AN351" s="21">
        <f>IF(AO351&lt;6,SUM(E351:AM351),SUM(LARGE(E351:AM351,{1;2;3;4;5;6})))</f>
        <v>0</v>
      </c>
      <c r="AO351" s="55">
        <f>COUNT(E351:AM351)</f>
        <v>0</v>
      </c>
      <c r="AP351" s="24"/>
      <c r="AQ351" s="24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</row>
    <row r="352" spans="1:76" x14ac:dyDescent="0.2">
      <c r="A352" s="69">
        <v>351</v>
      </c>
      <c r="B352" s="26"/>
      <c r="C352" s="6"/>
      <c r="D352" s="26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48"/>
      <c r="AN352" s="21">
        <f>IF(AO352&lt;6,SUM(E352:AM352),SUM(LARGE(E352:AM352,{1;2;3;4;5;6})))</f>
        <v>0</v>
      </c>
      <c r="AO352" s="55">
        <f>COUNT(E352:AM352)</f>
        <v>0</v>
      </c>
      <c r="BC352" s="23"/>
      <c r="BS352" s="22"/>
      <c r="BT352" s="22"/>
      <c r="BU352" s="22"/>
      <c r="BV352" s="22"/>
      <c r="BW352" s="24"/>
      <c r="BX352" s="24"/>
    </row>
    <row r="353" spans="1:76" x14ac:dyDescent="0.2">
      <c r="A353" s="69">
        <v>352</v>
      </c>
      <c r="B353" s="26"/>
      <c r="C353" s="6"/>
      <c r="D353" s="6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21">
        <f>IF(AO353&lt;6,SUM(E353:AM353),SUM(LARGE(E353:AM353,{1;2;3;4;5;6})))</f>
        <v>0</v>
      </c>
      <c r="AO353" s="55">
        <f>COUNT(E353:AM353)</f>
        <v>0</v>
      </c>
      <c r="BC353" s="23"/>
      <c r="BS353" s="22"/>
      <c r="BT353" s="22"/>
      <c r="BU353" s="22"/>
      <c r="BV353" s="22"/>
      <c r="BW353" s="24"/>
      <c r="BX353" s="24"/>
    </row>
    <row r="354" spans="1:76" x14ac:dyDescent="0.2">
      <c r="A354" s="69">
        <v>353</v>
      </c>
      <c r="B354" s="6"/>
      <c r="C354" s="6"/>
      <c r="D354" s="6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48"/>
      <c r="AN354" s="21">
        <f>IF(AO354&lt;6,SUM(E354:AM354),SUM(LARGE(E354:AM354,{1;2;3;4;5;6})))</f>
        <v>0</v>
      </c>
      <c r="AO354" s="55">
        <f>COUNT(E354:AM354)</f>
        <v>0</v>
      </c>
      <c r="BC354" s="23"/>
      <c r="BS354" s="22"/>
      <c r="BT354" s="22"/>
      <c r="BU354" s="22"/>
      <c r="BV354" s="22"/>
      <c r="BW354" s="24"/>
      <c r="BX354" s="24"/>
    </row>
    <row r="355" spans="1:76" x14ac:dyDescent="0.2">
      <c r="A355" s="69">
        <v>354</v>
      </c>
      <c r="B355" s="6"/>
      <c r="C355" s="6"/>
      <c r="D355" s="6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48"/>
      <c r="AN355" s="21">
        <f>IF(AO355&lt;6,SUM(E355:AM355),SUM(LARGE(E355:AM355,{1;2;3;4;5;6})))</f>
        <v>0</v>
      </c>
      <c r="AO355" s="55">
        <f>COUNT(E355:AM355)</f>
        <v>0</v>
      </c>
      <c r="BC355" s="23"/>
      <c r="BS355" s="22"/>
      <c r="BT355" s="22"/>
      <c r="BU355" s="22"/>
      <c r="BV355" s="22"/>
      <c r="BW355" s="24"/>
      <c r="BX355" s="24"/>
    </row>
    <row r="356" spans="1:76" x14ac:dyDescent="0.2">
      <c r="A356" s="69">
        <v>355</v>
      </c>
      <c r="B356" s="6"/>
      <c r="C356" s="6"/>
      <c r="D356" s="6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48"/>
      <c r="AN356" s="21">
        <f>IF(AO356&lt;6,SUM(E356:AM356),SUM(LARGE(E356:AM356,{1;2;3;4;5;6})))</f>
        <v>0</v>
      </c>
      <c r="AO356" s="55">
        <f>COUNT(E356:AM356)</f>
        <v>0</v>
      </c>
      <c r="BC356" s="23"/>
      <c r="BS356" s="22"/>
      <c r="BT356" s="22"/>
      <c r="BU356" s="22"/>
      <c r="BV356" s="22"/>
      <c r="BW356" s="24"/>
      <c r="BX356" s="24"/>
    </row>
    <row r="357" spans="1:76" x14ac:dyDescent="0.2">
      <c r="A357" s="69">
        <v>356</v>
      </c>
      <c r="B357" s="26"/>
      <c r="C357" s="6"/>
      <c r="D357" s="6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48"/>
      <c r="AN357" s="21">
        <f>IF(AO357&lt;6,SUM(E357:AM357),SUM(LARGE(E357:AM357,{1;2;3;4;5;6})))</f>
        <v>0</v>
      </c>
      <c r="AO357" s="55">
        <f>COUNT(E357:AM357)</f>
        <v>0</v>
      </c>
      <c r="BC357" s="23"/>
      <c r="BS357" s="22"/>
      <c r="BT357" s="22"/>
      <c r="BU357" s="22"/>
      <c r="BV357" s="22"/>
      <c r="BW357" s="24"/>
      <c r="BX357" s="24"/>
    </row>
    <row r="358" spans="1:76" x14ac:dyDescent="0.2">
      <c r="A358" s="69">
        <v>357</v>
      </c>
      <c r="B358" s="26"/>
      <c r="C358" s="6"/>
      <c r="D358" s="6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21">
        <f>IF(AO358&lt;6,SUM(E358:AM358),SUM(LARGE(E358:AM358,{1;2;3;4;5;6})))</f>
        <v>0</v>
      </c>
      <c r="AO358" s="55">
        <f>COUNT(E358:AM358)</f>
        <v>0</v>
      </c>
      <c r="BC358" s="23"/>
      <c r="BS358" s="22"/>
      <c r="BT358" s="22"/>
      <c r="BU358" s="22"/>
      <c r="BV358" s="22"/>
      <c r="BW358" s="24"/>
      <c r="BX358" s="24"/>
    </row>
    <row r="359" spans="1:76" x14ac:dyDescent="0.2">
      <c r="A359" s="69">
        <v>358</v>
      </c>
      <c r="B359" s="6"/>
      <c r="C359" s="6"/>
      <c r="D359" s="6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48"/>
      <c r="AN359" s="21">
        <f>IF(AO359&lt;6,SUM(E359:AM359),SUM(LARGE(E359:AM359,{1;2;3;4;5;6})))</f>
        <v>0</v>
      </c>
      <c r="AO359" s="55">
        <f>COUNT(E359:AM359)</f>
        <v>0</v>
      </c>
      <c r="BC359" s="23"/>
      <c r="BS359" s="22"/>
      <c r="BT359" s="22"/>
      <c r="BU359" s="22"/>
      <c r="BV359" s="22"/>
      <c r="BW359" s="24"/>
      <c r="BX359" s="24"/>
    </row>
    <row r="360" spans="1:76" x14ac:dyDescent="0.2">
      <c r="A360" s="69">
        <v>359</v>
      </c>
      <c r="B360" s="26"/>
      <c r="C360" s="26"/>
      <c r="D360" s="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54"/>
      <c r="AN360" s="21">
        <f>IF(AO360&lt;6,SUM(E360:AM360),SUM(LARGE(E360:AM360,{1;2;3;4;5;6})))</f>
        <v>0</v>
      </c>
      <c r="AO360" s="55">
        <f>COUNT(E360:AM360)</f>
        <v>0</v>
      </c>
      <c r="BC360" s="23"/>
      <c r="BS360" s="22"/>
      <c r="BT360" s="22"/>
      <c r="BU360" s="22"/>
      <c r="BV360" s="22"/>
      <c r="BW360" s="24"/>
      <c r="BX360" s="24"/>
    </row>
    <row r="361" spans="1:76" x14ac:dyDescent="0.2">
      <c r="A361" s="69">
        <v>360</v>
      </c>
      <c r="B361" s="6"/>
      <c r="C361" s="6"/>
      <c r="D361" s="6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48"/>
      <c r="AN361" s="21">
        <f>IF(AO361&lt;6,SUM(E361:AM361),SUM(LARGE(E361:AM361,{1;2;3;4;5;6})))</f>
        <v>0</v>
      </c>
      <c r="AO361" s="55">
        <f>COUNT(E361:AM361)</f>
        <v>0</v>
      </c>
      <c r="BC361" s="23"/>
      <c r="BS361" s="22"/>
      <c r="BT361" s="22"/>
      <c r="BU361" s="22"/>
      <c r="BV361" s="22"/>
      <c r="BW361" s="24"/>
      <c r="BX361" s="24"/>
    </row>
    <row r="362" spans="1:76" x14ac:dyDescent="0.2">
      <c r="A362" s="69">
        <v>361</v>
      </c>
      <c r="B362" s="26"/>
      <c r="C362" s="6"/>
      <c r="D362" s="6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48"/>
      <c r="AN362" s="21">
        <f>IF(AO362&lt;6,SUM(E362:AM362),SUM(LARGE(E362:AM362,{1;2;3;4;5;6})))</f>
        <v>0</v>
      </c>
      <c r="AO362" s="55">
        <f>COUNT(E362:AM362)</f>
        <v>0</v>
      </c>
      <c r="BC362" s="23"/>
      <c r="BS362" s="22"/>
      <c r="BT362" s="22"/>
      <c r="BU362" s="22"/>
      <c r="BV362" s="22"/>
      <c r="BW362" s="24"/>
      <c r="BX362" s="24"/>
    </row>
    <row r="363" spans="1:76" x14ac:dyDescent="0.2">
      <c r="A363" s="69">
        <v>362</v>
      </c>
      <c r="B363" s="26"/>
      <c r="C363" s="6"/>
      <c r="D363" s="8"/>
      <c r="E363" s="54"/>
      <c r="F363" s="54"/>
      <c r="G363" s="54"/>
      <c r="H363" s="54"/>
      <c r="I363" s="54"/>
      <c r="J363" s="54"/>
      <c r="K363" s="54"/>
      <c r="L363" s="54"/>
      <c r="M363" s="54"/>
      <c r="N363" s="88"/>
      <c r="O363" s="88"/>
      <c r="P363" s="88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21">
        <f>IF(AO363&lt;6,SUM(E363:AM363),SUM(LARGE(E363:AM363,{1;2;3;4;5;6})))</f>
        <v>0</v>
      </c>
      <c r="AO363" s="55">
        <f>COUNT(E363:AM363)</f>
        <v>0</v>
      </c>
      <c r="BC363" s="23"/>
      <c r="BS363" s="22"/>
      <c r="BT363" s="22"/>
      <c r="BU363" s="22"/>
      <c r="BV363" s="22"/>
      <c r="BW363" s="24"/>
      <c r="BX363" s="24"/>
    </row>
    <row r="364" spans="1:76" x14ac:dyDescent="0.2">
      <c r="A364" s="69">
        <v>363</v>
      </c>
      <c r="B364" s="26"/>
      <c r="C364" s="6"/>
      <c r="D364" s="6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54"/>
      <c r="AN364" s="21">
        <f>IF(AO364&lt;6,SUM(E364:AM364),SUM(LARGE(E364:AM364,{1;2;3;4;5;6})))</f>
        <v>0</v>
      </c>
      <c r="AO364" s="55">
        <f>COUNT(E364:AM364)</f>
        <v>0</v>
      </c>
      <c r="BC364" s="23"/>
      <c r="BS364" s="22"/>
      <c r="BT364" s="22"/>
      <c r="BU364" s="22"/>
      <c r="BV364" s="22"/>
      <c r="BW364" s="24"/>
      <c r="BX364" s="24"/>
    </row>
    <row r="365" spans="1:76" x14ac:dyDescent="0.2">
      <c r="A365" s="69">
        <v>364</v>
      </c>
      <c r="B365" s="26"/>
      <c r="C365" s="26"/>
      <c r="D365" s="37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54"/>
      <c r="AN365" s="21">
        <f>IF(AO365&lt;6,SUM(E365:AM365),SUM(LARGE(E365:AM365,{1;2;3;4;5;6})))</f>
        <v>0</v>
      </c>
      <c r="AO365" s="55">
        <f>COUNT(E365:AM365)</f>
        <v>0</v>
      </c>
      <c r="BC365" s="23"/>
      <c r="BS365" s="22"/>
      <c r="BT365" s="22"/>
      <c r="BU365" s="22"/>
      <c r="BV365" s="22"/>
      <c r="BW365" s="24"/>
      <c r="BX365" s="24"/>
    </row>
    <row r="366" spans="1:76" x14ac:dyDescent="0.2">
      <c r="A366" s="69">
        <v>365</v>
      </c>
      <c r="B366" s="6"/>
      <c r="C366" s="6"/>
      <c r="D366" s="6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48"/>
      <c r="AN366" s="21">
        <f>IF(AO366&lt;6,SUM(E366:AM366),SUM(LARGE(E366:AM366,{1;2;3;4;5;6})))</f>
        <v>0</v>
      </c>
      <c r="AO366" s="55">
        <f>COUNT(E366:AM366)</f>
        <v>0</v>
      </c>
      <c r="BC366" s="23"/>
      <c r="BS366" s="22"/>
      <c r="BT366" s="22"/>
      <c r="BU366" s="22"/>
      <c r="BV366" s="22"/>
      <c r="BW366" s="24"/>
      <c r="BX366" s="24"/>
    </row>
    <row r="367" spans="1:76" x14ac:dyDescent="0.2">
      <c r="A367" s="69">
        <v>366</v>
      </c>
      <c r="B367" s="26"/>
      <c r="C367" s="6"/>
      <c r="D367" s="6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48"/>
      <c r="AN367" s="21">
        <f>IF(AO367&lt;6,SUM(E367:AM367),SUM(LARGE(E367:AM367,{1;2;3;4;5;6})))</f>
        <v>0</v>
      </c>
      <c r="AO367" s="55">
        <f>COUNT(E367:AM367)</f>
        <v>0</v>
      </c>
      <c r="BC367" s="23"/>
      <c r="BS367" s="22"/>
      <c r="BT367" s="22"/>
      <c r="BU367" s="22"/>
      <c r="BV367" s="22"/>
      <c r="BW367" s="24"/>
      <c r="BX367" s="24"/>
    </row>
    <row r="368" spans="1:76" x14ac:dyDescent="0.2">
      <c r="A368" s="69">
        <v>367</v>
      </c>
      <c r="B368" s="26"/>
      <c r="C368" s="6"/>
      <c r="D368" s="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54"/>
      <c r="AN368" s="21">
        <f>IF(AO368&lt;6,SUM(E368:AM368),SUM(LARGE(E368:AM368,{1;2;3;4;5;6})))</f>
        <v>0</v>
      </c>
      <c r="AO368" s="55">
        <f>COUNT(E368:AM368)</f>
        <v>0</v>
      </c>
      <c r="BC368" s="23"/>
      <c r="BS368" s="22"/>
      <c r="BT368" s="22"/>
      <c r="BU368" s="22"/>
      <c r="BV368" s="22"/>
      <c r="BW368" s="24"/>
      <c r="BX368" s="24"/>
    </row>
    <row r="369" spans="1:76" x14ac:dyDescent="0.2">
      <c r="A369" s="69">
        <v>368</v>
      </c>
      <c r="B369" s="26"/>
      <c r="C369" s="6"/>
      <c r="D369" s="6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54"/>
      <c r="AN369" s="21">
        <f>IF(AO369&lt;6,SUM(E369:AM369),SUM(LARGE(E369:AM369,{1;2;3;4;5;6})))</f>
        <v>0</v>
      </c>
      <c r="AO369" s="55">
        <f>COUNT(E369:AM369)</f>
        <v>0</v>
      </c>
      <c r="BC369" s="23"/>
      <c r="BS369" s="22"/>
      <c r="BT369" s="22"/>
      <c r="BU369" s="22"/>
      <c r="BV369" s="22"/>
      <c r="BW369" s="24"/>
      <c r="BX369" s="24"/>
    </row>
    <row r="370" spans="1:76" x14ac:dyDescent="0.2">
      <c r="A370" s="69">
        <v>369</v>
      </c>
      <c r="B370" s="6"/>
      <c r="C370" s="6"/>
      <c r="D370" s="6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48"/>
      <c r="AN370" s="21">
        <f>IF(AO370&lt;6,SUM(E370:AM370),SUM(LARGE(E370:AM370,{1;2;3;4;5;6})))</f>
        <v>0</v>
      </c>
      <c r="AO370" s="55">
        <f>COUNT(E370:AM370)</f>
        <v>0</v>
      </c>
      <c r="BC370" s="23"/>
      <c r="BS370" s="22"/>
      <c r="BT370" s="22"/>
      <c r="BU370" s="22"/>
      <c r="BV370" s="22"/>
      <c r="BW370" s="24"/>
      <c r="BX370" s="24"/>
    </row>
    <row r="371" spans="1:76" x14ac:dyDescent="0.2">
      <c r="A371" s="69">
        <v>370</v>
      </c>
      <c r="B371" s="6"/>
      <c r="C371" s="26"/>
      <c r="D371" s="6"/>
      <c r="E371" s="87"/>
      <c r="F371" s="87"/>
      <c r="G371" s="87"/>
      <c r="H371" s="87"/>
      <c r="I371" s="87"/>
      <c r="J371" s="87"/>
      <c r="K371" s="87"/>
      <c r="L371" s="87"/>
      <c r="M371" s="87"/>
      <c r="N371" s="29"/>
      <c r="O371" s="29"/>
      <c r="P371" s="29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48"/>
      <c r="AN371" s="21">
        <f>IF(AO371&lt;6,SUM(E371:AM371),SUM(LARGE(E371:AM371,{1;2;3;4;5;6})))</f>
        <v>0</v>
      </c>
      <c r="AO371" s="55">
        <f>COUNT(E371:AM371)</f>
        <v>0</v>
      </c>
      <c r="BC371" s="23"/>
      <c r="BS371" s="22"/>
      <c r="BT371" s="22"/>
      <c r="BU371" s="22"/>
      <c r="BV371" s="22"/>
      <c r="BW371" s="24"/>
      <c r="BX371" s="24"/>
    </row>
    <row r="372" spans="1:76" x14ac:dyDescent="0.2">
      <c r="A372" s="69">
        <v>371</v>
      </c>
      <c r="B372" s="26"/>
      <c r="C372" s="6"/>
      <c r="D372" s="6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54"/>
      <c r="AN372" s="21">
        <f>IF(AO372&lt;6,SUM(E372:AM372),SUM(LARGE(E372:AM372,{1;2;3;4;5;6})))</f>
        <v>0</v>
      </c>
      <c r="AO372" s="55">
        <f>COUNT(E372:AM372)</f>
        <v>0</v>
      </c>
      <c r="BC372" s="23"/>
      <c r="BS372" s="22"/>
      <c r="BT372" s="22"/>
      <c r="BU372" s="22"/>
      <c r="BV372" s="22"/>
      <c r="BW372" s="24"/>
      <c r="BX372" s="24"/>
    </row>
    <row r="373" spans="1:76" x14ac:dyDescent="0.2">
      <c r="A373" s="69">
        <v>372</v>
      </c>
      <c r="B373" s="6"/>
      <c r="C373" s="6"/>
      <c r="D373" s="6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48"/>
      <c r="AN373" s="21">
        <f>IF(AO373&lt;6,SUM(E373:AM373),SUM(LARGE(E373:AM373,{1;2;3;4;5;6})))</f>
        <v>0</v>
      </c>
      <c r="AO373" s="55">
        <f>COUNT(E373:AM373)</f>
        <v>0</v>
      </c>
      <c r="BC373" s="23"/>
      <c r="BS373" s="22"/>
      <c r="BT373" s="22"/>
      <c r="BU373" s="22"/>
      <c r="BV373" s="22"/>
      <c r="BW373" s="24"/>
      <c r="BX373" s="24"/>
    </row>
    <row r="374" spans="1:76" x14ac:dyDescent="0.2">
      <c r="A374" s="69">
        <v>373</v>
      </c>
      <c r="B374" s="6"/>
      <c r="C374" s="6"/>
      <c r="D374" s="6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48"/>
      <c r="AN374" s="21">
        <f>IF(AO374&lt;6,SUM(E374:AM374),SUM(LARGE(E374:AM374,{1;2;3;4;5;6})))</f>
        <v>0</v>
      </c>
      <c r="AO374" s="55">
        <f>COUNT(E374:AM374)</f>
        <v>0</v>
      </c>
      <c r="BC374" s="23"/>
      <c r="BS374" s="22"/>
      <c r="BT374" s="22"/>
      <c r="BU374" s="22"/>
      <c r="BV374" s="22"/>
      <c r="BW374" s="24"/>
      <c r="BX374" s="24"/>
    </row>
    <row r="375" spans="1:76" x14ac:dyDescent="0.2">
      <c r="A375" s="69">
        <v>374</v>
      </c>
      <c r="B375" s="6"/>
      <c r="C375" s="6"/>
      <c r="D375" s="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30"/>
      <c r="AN375" s="21">
        <f>IF(AO375&lt;6,SUM(E375:AM375),SUM(LARGE(E375:AM375,{1;2;3;4;5;6})))</f>
        <v>0</v>
      </c>
      <c r="AO375" s="55">
        <f>COUNT(E375:AM375)</f>
        <v>0</v>
      </c>
      <c r="BC375" s="23"/>
      <c r="BS375" s="22"/>
      <c r="BT375" s="22"/>
      <c r="BU375" s="22"/>
      <c r="BV375" s="22"/>
      <c r="BW375" s="24"/>
      <c r="BX375" s="24"/>
    </row>
    <row r="376" spans="1:76" x14ac:dyDescent="0.2">
      <c r="A376" s="69">
        <v>375</v>
      </c>
      <c r="B376" s="26"/>
      <c r="C376" s="6"/>
      <c r="D376" s="6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54"/>
      <c r="AN376" s="21">
        <f>IF(AO376&lt;6,SUM(E376:AM376),SUM(LARGE(E376:AM376,{1;2;3;4;5;6})))</f>
        <v>0</v>
      </c>
      <c r="AO376" s="55">
        <f>COUNT(E376:AM376)</f>
        <v>0</v>
      </c>
      <c r="BC376" s="23"/>
      <c r="BS376" s="22"/>
      <c r="BT376" s="22"/>
      <c r="BU376" s="22"/>
      <c r="BV376" s="22"/>
      <c r="BW376" s="24"/>
      <c r="BX376" s="24"/>
    </row>
    <row r="377" spans="1:76" x14ac:dyDescent="0.2">
      <c r="A377" s="69">
        <v>376</v>
      </c>
      <c r="B377" s="6"/>
      <c r="C377" s="6"/>
      <c r="D377" s="6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48"/>
      <c r="AN377" s="21">
        <f>IF(AO377&lt;6,SUM(E377:AM377),SUM(LARGE(E377:AM377,{1;2;3;4;5;6})))</f>
        <v>0</v>
      </c>
      <c r="AO377" s="55">
        <f>COUNT(E377:AM377)</f>
        <v>0</v>
      </c>
      <c r="BC377" s="23"/>
      <c r="BS377" s="22"/>
      <c r="BT377" s="22"/>
      <c r="BU377" s="22"/>
      <c r="BV377" s="22"/>
      <c r="BW377" s="24"/>
      <c r="BX377" s="24"/>
    </row>
    <row r="378" spans="1:76" x14ac:dyDescent="0.2">
      <c r="A378" s="69">
        <v>377</v>
      </c>
      <c r="B378" s="6"/>
      <c r="C378" s="6"/>
      <c r="D378" s="6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48"/>
      <c r="AN378" s="21">
        <f>IF(AO378&lt;6,SUM(E378:AM378),SUM(LARGE(E378:AM378,{1;2;3;4;5;6})))</f>
        <v>0</v>
      </c>
      <c r="AO378" s="55">
        <f>COUNT(E378:AM378)</f>
        <v>0</v>
      </c>
      <c r="BC378" s="23"/>
      <c r="BS378" s="22"/>
      <c r="BT378" s="22"/>
      <c r="BU378" s="22"/>
      <c r="BV378" s="22"/>
      <c r="BW378" s="24"/>
      <c r="BX378" s="24"/>
    </row>
    <row r="379" spans="1:76" x14ac:dyDescent="0.2">
      <c r="A379" s="69">
        <v>378</v>
      </c>
      <c r="B379" s="6"/>
      <c r="C379" s="6"/>
      <c r="D379" s="6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48"/>
      <c r="AN379" s="21">
        <f>IF(AO379&lt;6,SUM(E379:AM379),SUM(LARGE(E379:AM379,{1;2;3;4;5;6})))</f>
        <v>0</v>
      </c>
      <c r="AO379" s="55">
        <f>COUNT(E379:AM379)</f>
        <v>0</v>
      </c>
      <c r="BC379" s="23"/>
      <c r="BS379" s="22"/>
      <c r="BT379" s="22"/>
      <c r="BU379" s="22"/>
      <c r="BV379" s="22"/>
      <c r="BW379" s="24"/>
      <c r="BX379" s="24"/>
    </row>
    <row r="380" spans="1:76" x14ac:dyDescent="0.2">
      <c r="A380" s="69">
        <v>379</v>
      </c>
      <c r="B380" s="26"/>
      <c r="C380" s="6"/>
      <c r="D380" s="26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48"/>
      <c r="AN380" s="21">
        <f>IF(AO380&lt;6,SUM(E380:AM380),SUM(LARGE(E380:AM380,{1;2;3;4;5;6})))</f>
        <v>0</v>
      </c>
      <c r="AO380" s="55">
        <f>COUNT(E380:AM380)</f>
        <v>0</v>
      </c>
      <c r="BC380" s="23"/>
      <c r="BS380" s="22"/>
      <c r="BT380" s="22"/>
      <c r="BU380" s="22"/>
      <c r="BV380" s="22"/>
      <c r="BW380" s="24"/>
      <c r="BX380" s="24"/>
    </row>
    <row r="381" spans="1:76" x14ac:dyDescent="0.2">
      <c r="A381" s="69">
        <v>380</v>
      </c>
      <c r="B381" s="6"/>
      <c r="C381" s="6"/>
      <c r="D381" s="6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48"/>
      <c r="AN381" s="21">
        <f>IF(AO381&lt;6,SUM(E381:AM381),SUM(LARGE(E381:AM381,{1;2;3;4;5;6})))</f>
        <v>0</v>
      </c>
      <c r="AO381" s="55">
        <f>COUNT(E381:AM381)</f>
        <v>0</v>
      </c>
      <c r="BC381" s="23"/>
      <c r="BS381" s="22"/>
      <c r="BT381" s="22"/>
      <c r="BU381" s="22"/>
      <c r="BV381" s="22"/>
      <c r="BW381" s="24"/>
      <c r="BX381" s="24"/>
    </row>
    <row r="382" spans="1:76" x14ac:dyDescent="0.2">
      <c r="A382" s="69">
        <v>381</v>
      </c>
      <c r="B382" s="6"/>
      <c r="C382" s="6"/>
      <c r="D382" s="6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54"/>
      <c r="AN382" s="21">
        <f>IF(AO382&lt;6,SUM(E382:AM382),SUM(LARGE(E382:AM382,{1;2;3;4;5;6})))</f>
        <v>0</v>
      </c>
      <c r="AO382" s="55">
        <f>COUNT(E382:AM382)</f>
        <v>0</v>
      </c>
      <c r="BC382" s="23"/>
      <c r="BS382" s="22"/>
      <c r="BT382" s="22"/>
      <c r="BU382" s="22"/>
      <c r="BV382" s="22"/>
      <c r="BW382" s="24"/>
      <c r="BX382" s="24"/>
    </row>
    <row r="383" spans="1:76" x14ac:dyDescent="0.2">
      <c r="A383" s="69">
        <v>382</v>
      </c>
      <c r="B383" s="26"/>
      <c r="C383" s="6"/>
      <c r="D383" s="6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48"/>
      <c r="AN383" s="21">
        <f>IF(AO383&lt;6,SUM(E383:AM383),SUM(LARGE(E383:AM383,{1;2;3;4;5;6})))</f>
        <v>0</v>
      </c>
      <c r="AO383" s="55">
        <f>COUNT(E383:AM383)</f>
        <v>0</v>
      </c>
      <c r="BC383" s="23"/>
      <c r="BS383" s="22"/>
      <c r="BT383" s="22"/>
      <c r="BU383" s="22"/>
      <c r="BV383" s="22"/>
      <c r="BW383" s="24"/>
      <c r="BX383" s="24"/>
    </row>
    <row r="384" spans="1:76" x14ac:dyDescent="0.2">
      <c r="A384" s="69">
        <v>383</v>
      </c>
      <c r="B384" s="26"/>
      <c r="C384" s="6"/>
      <c r="D384" s="8"/>
      <c r="E384" s="29"/>
      <c r="F384" s="29"/>
      <c r="G384" s="29"/>
      <c r="H384" s="29"/>
      <c r="I384" s="29"/>
      <c r="J384" s="29"/>
      <c r="K384" s="87"/>
      <c r="L384" s="87"/>
      <c r="M384" s="87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54"/>
      <c r="AN384" s="21">
        <f>IF(AO384&lt;6,SUM(E384:AM384),SUM(LARGE(E384:AM384,{1;2;3;4;5;6})))</f>
        <v>0</v>
      </c>
      <c r="AO384" s="55">
        <f>COUNT(E384:AM384)</f>
        <v>0</v>
      </c>
      <c r="BC384" s="23"/>
      <c r="BS384" s="22"/>
      <c r="BT384" s="22"/>
      <c r="BU384" s="22"/>
      <c r="BV384" s="22"/>
      <c r="BW384" s="24"/>
      <c r="BX384" s="24"/>
    </row>
    <row r="385" spans="1:76" x14ac:dyDescent="0.2">
      <c r="A385" s="69">
        <v>384</v>
      </c>
      <c r="B385" s="6"/>
      <c r="C385" s="6"/>
      <c r="D385" s="6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48"/>
      <c r="AN385" s="21">
        <f>IF(AO385&lt;6,SUM(E385:AM385),SUM(LARGE(E385:AM385,{1;2;3;4;5;6})))</f>
        <v>0</v>
      </c>
      <c r="AO385" s="55">
        <f>COUNT(E385:AM385)</f>
        <v>0</v>
      </c>
      <c r="BC385" s="23"/>
      <c r="BS385" s="22"/>
      <c r="BT385" s="22"/>
      <c r="BU385" s="22"/>
      <c r="BV385" s="22"/>
      <c r="BW385" s="24"/>
      <c r="BX385" s="24"/>
    </row>
    <row r="386" spans="1:76" x14ac:dyDescent="0.2">
      <c r="A386" s="69">
        <v>385</v>
      </c>
      <c r="B386" s="26"/>
      <c r="C386" s="6"/>
      <c r="D386" s="6"/>
      <c r="E386" s="54"/>
      <c r="F386" s="54"/>
      <c r="G386" s="54"/>
      <c r="H386" s="54"/>
      <c r="I386" s="54"/>
      <c r="J386" s="54"/>
      <c r="K386" s="54"/>
      <c r="L386" s="54"/>
      <c r="M386" s="54"/>
      <c r="N386" s="88"/>
      <c r="O386" s="88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48"/>
      <c r="AN386" s="21">
        <f>IF(AO386&lt;6,SUM(E386:AM386),SUM(LARGE(E386:AM386,{1;2;3;4;5;6})))</f>
        <v>0</v>
      </c>
      <c r="AO386" s="55">
        <f>COUNT(E386:AM386)</f>
        <v>0</v>
      </c>
      <c r="AP386" s="12"/>
      <c r="BC386" s="23"/>
      <c r="BS386" s="22"/>
      <c r="BT386" s="22"/>
      <c r="BU386" s="22"/>
      <c r="BV386" s="22"/>
      <c r="BW386" s="24"/>
      <c r="BX386" s="24"/>
    </row>
    <row r="387" spans="1:76" x14ac:dyDescent="0.2">
      <c r="A387" s="69">
        <v>386</v>
      </c>
      <c r="B387" s="6"/>
      <c r="C387" s="6"/>
      <c r="D387" s="6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54"/>
      <c r="AN387" s="21">
        <f>IF(AO387&lt;6,SUM(E387:AM387),SUM(LARGE(E387:AM387,{1;2;3;4;5;6})))</f>
        <v>0</v>
      </c>
      <c r="AO387" s="55">
        <f>COUNT(E387:AM387)</f>
        <v>0</v>
      </c>
      <c r="AP387" s="12"/>
      <c r="BC387" s="23"/>
      <c r="BS387" s="22"/>
      <c r="BT387" s="22"/>
      <c r="BU387" s="22"/>
      <c r="BV387" s="22"/>
      <c r="BW387" s="24"/>
      <c r="BX387" s="24"/>
    </row>
    <row r="388" spans="1:76" x14ac:dyDescent="0.2">
      <c r="A388" s="69">
        <v>387</v>
      </c>
      <c r="B388" s="26"/>
      <c r="C388" s="6"/>
      <c r="D388" s="6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54"/>
      <c r="AN388" s="21">
        <f>IF(AO388&lt;6,SUM(E388:AM388),SUM(LARGE(E388:AM388,{1;2;3;4;5;6})))</f>
        <v>0</v>
      </c>
      <c r="AO388" s="55">
        <f>COUNT(E388:AM388)</f>
        <v>0</v>
      </c>
      <c r="AP388" s="12"/>
      <c r="BC388" s="23"/>
      <c r="BS388" s="22"/>
      <c r="BT388" s="22"/>
      <c r="BU388" s="22"/>
      <c r="BV388" s="22"/>
      <c r="BW388" s="24"/>
      <c r="BX388" s="24"/>
    </row>
    <row r="389" spans="1:76" x14ac:dyDescent="0.2">
      <c r="A389" s="69">
        <v>388</v>
      </c>
      <c r="B389" s="26"/>
      <c r="C389" s="26"/>
      <c r="D389" s="37"/>
      <c r="E389" s="87"/>
      <c r="F389" s="87"/>
      <c r="G389" s="87"/>
      <c r="H389" s="87"/>
      <c r="I389" s="87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54"/>
      <c r="AN389" s="21">
        <f>IF(AO389&lt;6,SUM(E389:AM389),SUM(LARGE(E389:AM389,{1;2;3;4;5;6})))</f>
        <v>0</v>
      </c>
      <c r="AO389" s="55">
        <f>COUNT(E389:AM389)</f>
        <v>0</v>
      </c>
      <c r="AP389" s="12"/>
      <c r="BC389" s="23"/>
      <c r="BS389" s="22"/>
      <c r="BT389" s="22"/>
      <c r="BU389" s="22"/>
      <c r="BV389" s="22"/>
      <c r="BW389" s="24"/>
      <c r="BX389" s="24"/>
    </row>
    <row r="390" spans="1:76" x14ac:dyDescent="0.2">
      <c r="A390" s="69">
        <v>389</v>
      </c>
      <c r="B390" s="6"/>
      <c r="C390" s="6"/>
      <c r="D390" s="6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48"/>
      <c r="AN390" s="21">
        <f>IF(AO390&lt;6,SUM(E390:AM390),SUM(LARGE(E390:AM390,{1;2;3;4;5;6})))</f>
        <v>0</v>
      </c>
      <c r="AO390" s="55">
        <f>COUNT(E390:AM390)</f>
        <v>0</v>
      </c>
      <c r="AP390" s="12"/>
      <c r="BC390" s="23"/>
      <c r="BS390" s="22"/>
      <c r="BT390" s="22"/>
      <c r="BU390" s="22"/>
      <c r="BV390" s="22"/>
      <c r="BW390" s="24"/>
      <c r="BX390" s="24"/>
    </row>
    <row r="391" spans="1:76" x14ac:dyDescent="0.2">
      <c r="A391" s="69">
        <v>390</v>
      </c>
      <c r="B391" s="26"/>
      <c r="C391" s="6"/>
      <c r="D391" s="8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54"/>
      <c r="AN391" s="21">
        <f>IF(AO391&lt;6,SUM(E391:AM391),SUM(LARGE(E391:AM391,{1;2;3;4;5;6})))</f>
        <v>0</v>
      </c>
      <c r="AO391" s="55">
        <f>COUNT(E391:AM391)</f>
        <v>0</v>
      </c>
      <c r="AP391" s="12"/>
      <c r="BC391" s="23"/>
      <c r="BS391" s="22"/>
      <c r="BT391" s="22"/>
      <c r="BU391" s="22"/>
      <c r="BV391" s="22"/>
      <c r="BW391" s="24"/>
      <c r="BX391" s="24"/>
    </row>
    <row r="392" spans="1:76" x14ac:dyDescent="0.2">
      <c r="A392" s="69">
        <v>391</v>
      </c>
      <c r="B392" s="26"/>
      <c r="C392" s="6"/>
      <c r="D392" s="8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21">
        <f>IF(AO392&lt;6,SUM(E392:AM392),SUM(LARGE(E392:AM392,{1;2;3;4;5;6})))</f>
        <v>0</v>
      </c>
      <c r="AO392" s="55">
        <f>COUNT(E392:AM392)</f>
        <v>0</v>
      </c>
      <c r="AP392" s="12"/>
      <c r="BC392" s="23"/>
      <c r="BS392" s="22"/>
      <c r="BT392" s="22"/>
      <c r="BU392" s="22"/>
      <c r="BV392" s="22"/>
      <c r="BW392" s="24"/>
      <c r="BX392" s="24"/>
    </row>
    <row r="393" spans="1:76" x14ac:dyDescent="0.2">
      <c r="A393" s="69">
        <v>392</v>
      </c>
      <c r="B393" s="26"/>
      <c r="C393" s="6"/>
      <c r="D393" s="6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48"/>
      <c r="AN393" s="21">
        <f>IF(AO393&lt;6,SUM(E393:AM393),SUM(LARGE(E393:AM393,{1;2;3;4;5;6})))</f>
        <v>0</v>
      </c>
      <c r="AO393" s="55">
        <f>COUNT(E393:AM393)</f>
        <v>0</v>
      </c>
      <c r="AP393" s="12"/>
      <c r="BC393" s="23"/>
      <c r="BS393" s="22"/>
      <c r="BT393" s="22"/>
      <c r="BU393" s="22"/>
      <c r="BV393" s="22"/>
      <c r="BW393" s="24"/>
      <c r="BX393" s="24"/>
    </row>
    <row r="394" spans="1:76" x14ac:dyDescent="0.2">
      <c r="A394" s="69">
        <v>393</v>
      </c>
      <c r="B394" s="26"/>
      <c r="C394" s="6"/>
      <c r="D394" s="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54"/>
      <c r="AN394" s="21">
        <f>IF(AO394&lt;6,SUM(E394:AM394),SUM(LARGE(E394:AM394,{1;2;3;4;5;6})))</f>
        <v>0</v>
      </c>
      <c r="AO394" s="55">
        <f>COUNT(E394:AM394)</f>
        <v>0</v>
      </c>
      <c r="AP394" s="12"/>
      <c r="BC394" s="23"/>
      <c r="BS394" s="22"/>
      <c r="BT394" s="22"/>
      <c r="BU394" s="22"/>
      <c r="BV394" s="22"/>
      <c r="BW394" s="24"/>
      <c r="BX394" s="24"/>
    </row>
    <row r="395" spans="1:76" x14ac:dyDescent="0.2">
      <c r="A395" s="69">
        <v>394</v>
      </c>
      <c r="B395" s="26"/>
      <c r="C395" s="6"/>
      <c r="D395" s="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54"/>
      <c r="AN395" s="21">
        <f>IF(AO395&lt;6,SUM(E395:AM395),SUM(LARGE(E395:AM395,{1;2;3;4;5;6})))</f>
        <v>0</v>
      </c>
      <c r="AO395" s="55">
        <f>COUNT(E395:AM395)</f>
        <v>0</v>
      </c>
      <c r="AP395" s="12"/>
      <c r="BC395" s="23"/>
      <c r="BS395" s="22"/>
      <c r="BT395" s="22"/>
      <c r="BU395" s="22"/>
      <c r="BV395" s="22"/>
      <c r="BW395" s="24"/>
      <c r="BX395" s="24"/>
    </row>
    <row r="396" spans="1:76" x14ac:dyDescent="0.2">
      <c r="A396" s="69">
        <v>395</v>
      </c>
      <c r="B396" s="6"/>
      <c r="C396" s="6"/>
      <c r="D396" s="6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48"/>
      <c r="AN396" s="21">
        <f>IF(AO396&lt;6,SUM(E396:AM396),SUM(LARGE(E396:AM396,{1;2;3;4;5;6})))</f>
        <v>0</v>
      </c>
      <c r="AO396" s="55">
        <f>COUNT(E396:AM396)</f>
        <v>0</v>
      </c>
      <c r="AP396" s="12"/>
      <c r="BC396" s="23"/>
      <c r="BS396" s="22"/>
      <c r="BT396" s="22"/>
      <c r="BU396" s="22"/>
      <c r="BV396" s="22"/>
      <c r="BW396" s="24"/>
      <c r="BX396" s="24"/>
    </row>
    <row r="397" spans="1:76" x14ac:dyDescent="0.2">
      <c r="A397" s="69">
        <v>396</v>
      </c>
      <c r="B397" s="26"/>
      <c r="C397" s="6"/>
      <c r="D397" s="6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48"/>
      <c r="AN397" s="21">
        <f>IF(AO397&lt;6,SUM(E397:AM397),SUM(LARGE(E397:AM397,{1;2;3;4;5;6})))</f>
        <v>0</v>
      </c>
      <c r="AO397" s="55">
        <f>COUNT(E397:AM397)</f>
        <v>0</v>
      </c>
      <c r="AP397" s="12"/>
      <c r="BC397" s="23"/>
      <c r="BS397" s="22"/>
      <c r="BT397" s="22"/>
      <c r="BU397" s="22"/>
      <c r="BV397" s="22"/>
      <c r="BW397" s="24"/>
      <c r="BX397" s="24"/>
    </row>
    <row r="398" spans="1:76" x14ac:dyDescent="0.2">
      <c r="A398" s="69">
        <v>397</v>
      </c>
      <c r="B398" s="26"/>
      <c r="C398" s="6"/>
      <c r="D398" s="6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48"/>
      <c r="AN398" s="21">
        <f>IF(AO398&lt;6,SUM(E398:AM398),SUM(LARGE(E398:AM398,{1;2;3;4;5;6})))</f>
        <v>0</v>
      </c>
      <c r="AO398" s="55">
        <f>COUNT(E398:AM398)</f>
        <v>0</v>
      </c>
      <c r="AP398" s="12"/>
      <c r="BC398" s="23"/>
      <c r="BS398" s="22"/>
      <c r="BT398" s="22"/>
      <c r="BU398" s="22"/>
      <c r="BV398" s="22"/>
      <c r="BW398" s="24"/>
      <c r="BX398" s="24"/>
    </row>
    <row r="399" spans="1:76" x14ac:dyDescent="0.2">
      <c r="A399" s="69">
        <v>398</v>
      </c>
      <c r="B399" s="26"/>
      <c r="C399" s="6"/>
      <c r="D399" s="6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21">
        <f>IF(AO399&lt;6,SUM(E399:AM399),SUM(LARGE(E399:AM399,{1;2;3;4;5;6})))</f>
        <v>0</v>
      </c>
      <c r="AO399" s="55">
        <f>COUNT(E399:AM399)</f>
        <v>0</v>
      </c>
      <c r="AP399" s="12"/>
      <c r="BC399" s="23"/>
      <c r="BS399" s="22"/>
      <c r="BT399" s="22"/>
      <c r="BU399" s="22"/>
      <c r="BV399" s="22"/>
      <c r="BW399" s="24"/>
      <c r="BX399" s="24"/>
    </row>
    <row r="400" spans="1:76" x14ac:dyDescent="0.2">
      <c r="A400" s="69">
        <v>399</v>
      </c>
      <c r="B400" s="26"/>
      <c r="C400" s="6"/>
      <c r="D400" s="8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21">
        <f>IF(AO400&lt;6,SUM(E400:AM400),SUM(LARGE(E400:AM400,{1;2;3;4;5;6})))</f>
        <v>0</v>
      </c>
      <c r="AO400" s="55">
        <f>COUNT(E400:AM400)</f>
        <v>0</v>
      </c>
      <c r="AP400" s="12"/>
      <c r="BC400" s="23"/>
      <c r="BS400" s="22"/>
      <c r="BT400" s="22"/>
      <c r="BU400" s="22"/>
      <c r="BV400" s="22"/>
      <c r="BW400" s="24"/>
      <c r="BX400" s="24"/>
    </row>
    <row r="401" spans="1:76" x14ac:dyDescent="0.2">
      <c r="A401" s="69">
        <v>400</v>
      </c>
      <c r="B401" s="26"/>
      <c r="C401" s="6"/>
      <c r="D401" s="8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54"/>
      <c r="AN401" s="21">
        <f>IF(AO401&lt;6,SUM(E401:AM401),SUM(LARGE(E401:AM401,{1;2;3;4;5;6})))</f>
        <v>0</v>
      </c>
      <c r="AO401" s="55">
        <f>COUNT(E401:AM401)</f>
        <v>0</v>
      </c>
      <c r="AP401" s="12"/>
      <c r="BC401" s="23"/>
      <c r="BS401" s="22"/>
      <c r="BT401" s="22"/>
      <c r="BU401" s="22"/>
      <c r="BV401" s="22"/>
      <c r="BW401" s="24"/>
      <c r="BX401" s="24"/>
    </row>
    <row r="402" spans="1:76" x14ac:dyDescent="0.2">
      <c r="A402" s="69">
        <v>401</v>
      </c>
      <c r="B402" s="6"/>
      <c r="C402" s="6"/>
      <c r="D402" s="6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48"/>
      <c r="AN402" s="21">
        <f>IF(AO402&lt;6,SUM(E402:AM402),SUM(LARGE(E402:AM402,{1;2;3;4;5;6})))</f>
        <v>0</v>
      </c>
      <c r="AO402" s="55">
        <f>COUNT(E402:AM402)</f>
        <v>0</v>
      </c>
      <c r="AP402" s="12"/>
      <c r="BC402" s="23"/>
      <c r="BS402" s="22"/>
      <c r="BT402" s="22"/>
      <c r="BU402" s="22"/>
      <c r="BV402" s="22"/>
      <c r="BW402" s="24"/>
      <c r="BX402" s="24"/>
    </row>
    <row r="403" spans="1:76" x14ac:dyDescent="0.2">
      <c r="A403" s="69">
        <v>402</v>
      </c>
      <c r="B403" s="26"/>
      <c r="C403" s="26"/>
      <c r="D403" s="26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120"/>
      <c r="AF403" s="120"/>
      <c r="AG403" s="120"/>
      <c r="AH403" s="120"/>
      <c r="AI403" s="120"/>
      <c r="AJ403" s="120"/>
      <c r="AK403" s="120"/>
      <c r="AL403" s="120"/>
      <c r="AM403" s="48"/>
      <c r="AN403" s="21">
        <f>IF(AO403&lt;6,SUM(E403:AM403),SUM(LARGE(E403:AM403,{1;2;3;4;5;6})))</f>
        <v>0</v>
      </c>
      <c r="AO403" s="55">
        <f>COUNT(E403:AM403)</f>
        <v>0</v>
      </c>
      <c r="AP403" s="12"/>
      <c r="BC403" s="23"/>
      <c r="BS403" s="22"/>
      <c r="BT403" s="22"/>
      <c r="BU403" s="22"/>
      <c r="BV403" s="22"/>
      <c r="BW403" s="24"/>
      <c r="BX403" s="24"/>
    </row>
    <row r="404" spans="1:76" x14ac:dyDescent="0.2">
      <c r="A404" s="69">
        <v>403</v>
      </c>
      <c r="B404" s="26"/>
      <c r="C404" s="6"/>
      <c r="D404" s="6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120"/>
      <c r="AF404" s="120"/>
      <c r="AG404" s="120"/>
      <c r="AH404" s="120"/>
      <c r="AI404" s="120"/>
      <c r="AJ404" s="120"/>
      <c r="AK404" s="120"/>
      <c r="AL404" s="120"/>
      <c r="AM404" s="48"/>
      <c r="AN404" s="21">
        <f>IF(AO404&lt;6,SUM(E404:AM404),SUM(LARGE(E404:AM404,{1;2;3;4;5;6})))</f>
        <v>0</v>
      </c>
      <c r="AO404" s="55">
        <f>COUNT(E404:AM404)</f>
        <v>0</v>
      </c>
      <c r="AP404" s="12"/>
      <c r="BC404" s="23"/>
      <c r="BS404" s="22"/>
      <c r="BT404" s="22"/>
      <c r="BU404" s="22"/>
      <c r="BV404" s="22"/>
      <c r="BW404" s="24"/>
      <c r="BX404" s="24"/>
    </row>
    <row r="405" spans="1:76" x14ac:dyDescent="0.2">
      <c r="A405" s="69">
        <v>404</v>
      </c>
      <c r="B405" s="6"/>
      <c r="C405" s="26"/>
      <c r="D405" s="6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120"/>
      <c r="AF405" s="120"/>
      <c r="AG405" s="120"/>
      <c r="AH405" s="120"/>
      <c r="AI405" s="120"/>
      <c r="AJ405" s="120"/>
      <c r="AK405" s="120"/>
      <c r="AL405" s="120"/>
      <c r="AM405" s="48"/>
      <c r="AN405" s="21">
        <f>IF(AO405&lt;6,SUM(E405:AM405),SUM(LARGE(E405:AM405,{1;2;3;4;5;6})))</f>
        <v>0</v>
      </c>
      <c r="AO405" s="55">
        <f>COUNT(E405:AM405)</f>
        <v>0</v>
      </c>
      <c r="AP405" s="12"/>
      <c r="BC405" s="23"/>
      <c r="BS405" s="22"/>
      <c r="BT405" s="22"/>
      <c r="BU405" s="22"/>
      <c r="BV405" s="22"/>
      <c r="BW405" s="24"/>
      <c r="BX405" s="24"/>
    </row>
    <row r="406" spans="1:76" x14ac:dyDescent="0.2">
      <c r="A406" s="69">
        <v>405</v>
      </c>
      <c r="B406" s="26"/>
      <c r="C406" s="6"/>
      <c r="D406" s="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120"/>
      <c r="AF406" s="120"/>
      <c r="AG406" s="120"/>
      <c r="AH406" s="120"/>
      <c r="AI406" s="120"/>
      <c r="AJ406" s="120"/>
      <c r="AK406" s="120"/>
      <c r="AL406" s="120"/>
      <c r="AM406" s="54"/>
      <c r="AN406" s="21">
        <f>IF(AO406&lt;6,SUM(E406:AM406),SUM(LARGE(E406:AM406,{1;2;3;4;5;6})))</f>
        <v>0</v>
      </c>
      <c r="AO406" s="55">
        <f>COUNT(E406:AM406)</f>
        <v>0</v>
      </c>
      <c r="AP406" s="12"/>
      <c r="BC406" s="23"/>
      <c r="BS406" s="22"/>
      <c r="BT406" s="22"/>
      <c r="BU406" s="22"/>
      <c r="BV406" s="22"/>
      <c r="BW406" s="24"/>
      <c r="BX406" s="24"/>
    </row>
    <row r="407" spans="1:76" x14ac:dyDescent="0.2">
      <c r="A407" s="69">
        <v>406</v>
      </c>
      <c r="B407" s="26"/>
      <c r="C407" s="6"/>
      <c r="D407" s="8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120"/>
      <c r="AF407" s="120"/>
      <c r="AG407" s="120"/>
      <c r="AH407" s="120"/>
      <c r="AI407" s="120"/>
      <c r="AJ407" s="120"/>
      <c r="AK407" s="120"/>
      <c r="AL407" s="120"/>
      <c r="AM407" s="54"/>
      <c r="AN407" s="21">
        <f>IF(AO407&lt;6,SUM(E407:AM407),SUM(LARGE(E407:AM407,{1;2;3;4;5;6})))</f>
        <v>0</v>
      </c>
      <c r="AO407" s="55">
        <f>COUNT(E407:AM407)</f>
        <v>0</v>
      </c>
      <c r="AP407" s="12"/>
      <c r="BC407" s="23"/>
      <c r="BS407" s="22"/>
      <c r="BT407" s="22"/>
      <c r="BU407" s="22"/>
      <c r="BV407" s="22"/>
      <c r="BW407" s="24"/>
      <c r="BX407" s="24"/>
    </row>
    <row r="408" spans="1:76" x14ac:dyDescent="0.2">
      <c r="A408" s="69">
        <v>407</v>
      </c>
      <c r="B408" s="26"/>
      <c r="C408" s="26"/>
      <c r="D408" s="6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48"/>
      <c r="AN408" s="21">
        <f>IF(AO408&lt;6,SUM(E408:AM408),SUM(LARGE(E408:AM408,{1;2;3;4;5;6})))</f>
        <v>0</v>
      </c>
      <c r="AO408" s="55">
        <f>COUNT(E408:AM408)</f>
        <v>0</v>
      </c>
      <c r="AP408" s="12"/>
      <c r="BC408" s="23"/>
      <c r="BS408" s="22"/>
      <c r="BT408" s="22"/>
      <c r="BU408" s="22"/>
      <c r="BV408" s="22"/>
      <c r="BW408" s="24"/>
      <c r="BX408" s="24"/>
    </row>
    <row r="409" spans="1:76" ht="15" x14ac:dyDescent="0.25">
      <c r="A409" s="69">
        <v>408</v>
      </c>
      <c r="B409" s="26"/>
      <c r="C409" s="6"/>
      <c r="D409" s="6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54"/>
      <c r="AN409" s="21">
        <f>IF(AO409&lt;6,SUM(E409:AM409),SUM(LARGE(E409:AM409,{1;2;3;4;5;6})))</f>
        <v>0</v>
      </c>
      <c r="AO409" s="55">
        <f>COUNT(E409:AM409)</f>
        <v>0</v>
      </c>
      <c r="AP409" s="12"/>
      <c r="BC409" s="23"/>
      <c r="BS409" s="22"/>
      <c r="BT409" s="22"/>
      <c r="BU409" s="22"/>
      <c r="BV409" s="22"/>
      <c r="BW409" s="24"/>
      <c r="BX409" s="24"/>
    </row>
    <row r="410" spans="1:76" x14ac:dyDescent="0.2">
      <c r="A410" s="69">
        <v>409</v>
      </c>
      <c r="B410" s="6"/>
      <c r="C410" s="6"/>
      <c r="D410" s="6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48"/>
      <c r="AN410" s="21">
        <f>IF(AO410&lt;6,SUM(E410:AM410),SUM(LARGE(E410:AM410,{1;2;3;4;5;6})))</f>
        <v>0</v>
      </c>
      <c r="AO410" s="55">
        <f>COUNT(E410:AM410)</f>
        <v>0</v>
      </c>
      <c r="AP410" s="12"/>
      <c r="BC410" s="23"/>
      <c r="BS410" s="22"/>
      <c r="BT410" s="22"/>
      <c r="BU410" s="22"/>
      <c r="BV410" s="22"/>
      <c r="BW410" s="24"/>
      <c r="BX410" s="24"/>
    </row>
    <row r="411" spans="1:76" x14ac:dyDescent="0.2">
      <c r="A411" s="69">
        <v>410</v>
      </c>
      <c r="B411" s="6"/>
      <c r="C411" s="6"/>
      <c r="D411" s="6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48"/>
      <c r="AN411" s="21">
        <f>IF(AO411&lt;6,SUM(E411:AM411),SUM(LARGE(E411:AM411,{1;2;3;4;5;6})))</f>
        <v>0</v>
      </c>
      <c r="AO411" s="55">
        <f>COUNT(E411:AM411)</f>
        <v>0</v>
      </c>
      <c r="AP411" s="12"/>
      <c r="BC411" s="23"/>
      <c r="BS411" s="22"/>
      <c r="BT411" s="22"/>
      <c r="BU411" s="22"/>
      <c r="BV411" s="22"/>
      <c r="BW411" s="24"/>
      <c r="BX411" s="24"/>
    </row>
    <row r="412" spans="1:76" x14ac:dyDescent="0.2">
      <c r="A412" s="69">
        <v>411</v>
      </c>
      <c r="B412" s="6"/>
      <c r="C412" s="6"/>
      <c r="D412" s="6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48"/>
      <c r="AN412" s="21">
        <f>IF(AO412&lt;6,SUM(E412:AM412),SUM(LARGE(E412:AM412,{1;2;3;4;5;6})))</f>
        <v>0</v>
      </c>
      <c r="AO412" s="55">
        <f>COUNT(E412:AM412)</f>
        <v>0</v>
      </c>
      <c r="AP412" s="12"/>
      <c r="BC412" s="23"/>
      <c r="BS412" s="22"/>
      <c r="BT412" s="22"/>
      <c r="BU412" s="22"/>
      <c r="BV412" s="22"/>
      <c r="BW412" s="24"/>
      <c r="BX412" s="24"/>
    </row>
    <row r="413" spans="1:76" x14ac:dyDescent="0.2">
      <c r="A413" s="69">
        <v>412</v>
      </c>
      <c r="B413" s="26"/>
      <c r="C413" s="6"/>
      <c r="D413" s="8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54"/>
      <c r="AN413" s="21">
        <f>IF(AO413&lt;6,SUM(E413:AM413),SUM(LARGE(E413:AM413,{1;2;3;4;5;6})))</f>
        <v>0</v>
      </c>
      <c r="AO413" s="55">
        <f>COUNT(E413:AM413)</f>
        <v>0</v>
      </c>
      <c r="AP413" s="12"/>
      <c r="BC413" s="23"/>
      <c r="BS413" s="22"/>
      <c r="BT413" s="22"/>
      <c r="BU413" s="22"/>
      <c r="BV413" s="22"/>
      <c r="BW413" s="24"/>
      <c r="BX413" s="24"/>
    </row>
    <row r="414" spans="1:76" x14ac:dyDescent="0.2">
      <c r="A414" s="69">
        <v>413</v>
      </c>
      <c r="B414" s="26"/>
      <c r="C414" s="6"/>
      <c r="D414" s="3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54"/>
      <c r="AN414" s="21">
        <f>IF(AO414&lt;6,SUM(E414:AM414),SUM(LARGE(E414:AM414,{1;2;3;4;5;6})))</f>
        <v>0</v>
      </c>
      <c r="AO414" s="55">
        <f>COUNT(E414:AM414)</f>
        <v>0</v>
      </c>
      <c r="AP414" s="12"/>
      <c r="BC414" s="23"/>
      <c r="BS414" s="22"/>
      <c r="BT414" s="22"/>
      <c r="BU414" s="22"/>
      <c r="BV414" s="22"/>
      <c r="BW414" s="24"/>
      <c r="BX414" s="24"/>
    </row>
    <row r="415" spans="1:76" x14ac:dyDescent="0.2">
      <c r="A415" s="69">
        <v>414</v>
      </c>
      <c r="B415" s="26"/>
      <c r="C415" s="6"/>
      <c r="D415" s="6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54"/>
      <c r="AN415" s="21">
        <f>IF(AO415&lt;6,SUM(E415:AM415),SUM(LARGE(E415:AM415,{1;2;3;4;5;6})))</f>
        <v>0</v>
      </c>
      <c r="AO415" s="55">
        <f>COUNT(E415:AM415)</f>
        <v>0</v>
      </c>
      <c r="AP415" s="12"/>
      <c r="BC415" s="23"/>
      <c r="BS415" s="22"/>
      <c r="BT415" s="22"/>
      <c r="BU415" s="22"/>
      <c r="BV415" s="22"/>
      <c r="BW415" s="24"/>
      <c r="BX415" s="24"/>
    </row>
    <row r="416" spans="1:76" x14ac:dyDescent="0.2">
      <c r="A416" s="69">
        <v>415</v>
      </c>
      <c r="B416" s="26"/>
      <c r="C416" s="26"/>
      <c r="D416" s="37"/>
      <c r="E416" s="29"/>
      <c r="F416" s="29"/>
      <c r="G416" s="29"/>
      <c r="H416" s="29"/>
      <c r="I416" s="29"/>
      <c r="J416" s="29"/>
      <c r="K416" s="29"/>
      <c r="L416" s="29"/>
      <c r="M416" s="29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54"/>
      <c r="AN416" s="21">
        <f>IF(AO416&lt;6,SUM(E416:AM416),SUM(LARGE(E416:AM416,{1;2;3;4;5;6})))</f>
        <v>0</v>
      </c>
      <c r="AO416" s="55">
        <f>COUNT(E416:AM416)</f>
        <v>0</v>
      </c>
      <c r="AP416" s="12"/>
      <c r="BC416" s="23"/>
      <c r="BS416" s="22"/>
      <c r="BT416" s="22"/>
      <c r="BU416" s="22"/>
      <c r="BV416" s="22"/>
      <c r="BW416" s="24"/>
      <c r="BX416" s="24"/>
    </row>
    <row r="417" spans="1:76" x14ac:dyDescent="0.2">
      <c r="A417" s="69">
        <v>416</v>
      </c>
      <c r="B417" s="6"/>
      <c r="C417" s="6"/>
      <c r="D417" s="6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48"/>
      <c r="AN417" s="21">
        <f>IF(AO417&lt;6,SUM(E417:AM417),SUM(LARGE(E417:AM417,{1;2;3;4;5;6})))</f>
        <v>0</v>
      </c>
      <c r="AO417" s="55">
        <f>COUNT(E417:AM417)</f>
        <v>0</v>
      </c>
      <c r="AP417" s="12"/>
      <c r="BC417" s="23"/>
      <c r="BS417" s="22"/>
      <c r="BT417" s="22"/>
      <c r="BU417" s="22"/>
      <c r="BV417" s="22"/>
      <c r="BW417" s="24"/>
      <c r="BX417" s="24"/>
    </row>
    <row r="418" spans="1:76" x14ac:dyDescent="0.2">
      <c r="A418" s="69">
        <v>417</v>
      </c>
      <c r="B418" s="26"/>
      <c r="C418" s="26"/>
      <c r="D418" s="37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54"/>
      <c r="AN418" s="21">
        <f>IF(AO418&lt;6,SUM(E418:AM418),SUM(LARGE(E418:AM418,{1;2;3;4;5;6})))</f>
        <v>0</v>
      </c>
      <c r="AO418" s="55">
        <f>COUNT(E418:AM418)</f>
        <v>0</v>
      </c>
      <c r="AP418" s="12"/>
      <c r="BC418" s="23"/>
      <c r="BS418" s="22"/>
      <c r="BT418" s="22"/>
      <c r="BU418" s="22"/>
      <c r="BV418" s="22"/>
      <c r="BW418" s="24"/>
      <c r="BX418" s="24"/>
    </row>
    <row r="419" spans="1:76" x14ac:dyDescent="0.2">
      <c r="A419" s="69">
        <v>418</v>
      </c>
      <c r="B419" s="26"/>
      <c r="C419" s="6"/>
      <c r="D419" s="6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87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54"/>
      <c r="AN419" s="21">
        <f>IF(AO419&lt;6,SUM(E419:AM419),SUM(LARGE(E419:AM419,{1;2;3;4;5;6})))</f>
        <v>0</v>
      </c>
      <c r="AO419" s="55">
        <f>COUNT(E419:AM419)</f>
        <v>0</v>
      </c>
      <c r="AP419" s="12"/>
      <c r="BC419" s="23"/>
      <c r="BS419" s="22"/>
      <c r="BT419" s="22"/>
      <c r="BU419" s="22"/>
      <c r="BV419" s="22"/>
      <c r="BW419" s="24"/>
      <c r="BX419" s="24"/>
    </row>
    <row r="420" spans="1:76" x14ac:dyDescent="0.2">
      <c r="A420" s="69">
        <v>419</v>
      </c>
      <c r="B420" s="26"/>
      <c r="C420" s="6"/>
      <c r="D420" s="8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88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21">
        <f>IF(AO420&lt;6,SUM(E420:AM420),SUM(LARGE(E420:AM420,{1;2;3;4;5;6})))</f>
        <v>0</v>
      </c>
      <c r="AO420" s="55">
        <f>COUNT(E420:AM420)</f>
        <v>0</v>
      </c>
      <c r="AP420" s="12"/>
      <c r="BC420" s="23"/>
      <c r="BS420" s="22"/>
      <c r="BT420" s="22"/>
      <c r="BU420" s="22"/>
      <c r="BV420" s="22"/>
      <c r="BW420" s="24"/>
      <c r="BX420" s="24"/>
    </row>
    <row r="421" spans="1:76" x14ac:dyDescent="0.2">
      <c r="A421" s="69">
        <v>420</v>
      </c>
      <c r="B421" s="26"/>
      <c r="C421" s="6"/>
      <c r="D421" s="6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48"/>
      <c r="AN421" s="21">
        <f>IF(AO421&lt;6,SUM(E421:AM421),SUM(LARGE(E421:AM421,{1;2;3;4;5;6})))</f>
        <v>0</v>
      </c>
      <c r="AO421" s="55">
        <f>COUNT(E421:AM421)</f>
        <v>0</v>
      </c>
      <c r="BC421" s="23"/>
      <c r="BS421" s="22"/>
      <c r="BT421" s="22"/>
      <c r="BU421" s="22"/>
      <c r="BV421" s="22"/>
      <c r="BW421" s="24"/>
      <c r="BX421" s="24"/>
    </row>
    <row r="422" spans="1:76" x14ac:dyDescent="0.2">
      <c r="A422" s="69">
        <v>421</v>
      </c>
      <c r="B422" s="26"/>
      <c r="C422" s="6"/>
      <c r="D422" s="6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87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48"/>
      <c r="AN422" s="21">
        <f>IF(AO422&lt;6,SUM(E422:AM422),SUM(LARGE(E422:AM422,{1;2;3;4;5;6})))</f>
        <v>0</v>
      </c>
      <c r="AO422" s="55">
        <f>COUNT(E422:AM422)</f>
        <v>0</v>
      </c>
      <c r="BC422" s="23"/>
      <c r="BS422" s="22"/>
      <c r="BT422" s="22"/>
      <c r="BU422" s="22"/>
      <c r="BV422" s="22"/>
      <c r="BW422" s="24"/>
      <c r="BX422" s="24"/>
    </row>
    <row r="423" spans="1:76" x14ac:dyDescent="0.2">
      <c r="A423" s="69">
        <v>422</v>
      </c>
      <c r="B423" s="26"/>
      <c r="C423" s="6"/>
      <c r="D423" s="8"/>
      <c r="E423" s="29"/>
      <c r="F423" s="29"/>
      <c r="G423" s="29"/>
      <c r="H423" s="29"/>
      <c r="I423" s="29"/>
      <c r="J423" s="29"/>
      <c r="K423" s="29"/>
      <c r="L423" s="29"/>
      <c r="M423" s="29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54"/>
      <c r="AN423" s="21">
        <f>IF(AO423&lt;6,SUM(E423:AM423),SUM(LARGE(E423:AM423,{1;2;3;4;5;6})))</f>
        <v>0</v>
      </c>
      <c r="AO423" s="55">
        <f>COUNT(E423:AM423)</f>
        <v>0</v>
      </c>
      <c r="BC423" s="23"/>
      <c r="BS423" s="22"/>
      <c r="BT423" s="22"/>
      <c r="BU423" s="22"/>
      <c r="BV423" s="22"/>
      <c r="BW423" s="24"/>
      <c r="BX423" s="24"/>
    </row>
    <row r="424" spans="1:76" x14ac:dyDescent="0.2">
      <c r="A424" s="69">
        <v>423</v>
      </c>
      <c r="B424" s="26"/>
      <c r="C424" s="6"/>
      <c r="D424" s="8"/>
      <c r="E424" s="29"/>
      <c r="F424" s="29"/>
      <c r="G424" s="29"/>
      <c r="H424" s="29"/>
      <c r="I424" s="29"/>
      <c r="J424" s="29"/>
      <c r="K424" s="29"/>
      <c r="L424" s="29"/>
      <c r="M424" s="29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54"/>
      <c r="AN424" s="21">
        <f>IF(AO424&lt;6,SUM(E424:AM424),SUM(LARGE(E424:AM424,{1;2;3;4;5;6})))</f>
        <v>0</v>
      </c>
      <c r="AO424" s="55">
        <f>COUNT(E424:AM424)</f>
        <v>0</v>
      </c>
      <c r="BC424" s="23"/>
      <c r="BS424" s="22"/>
      <c r="BT424" s="22"/>
      <c r="BU424" s="22"/>
      <c r="BV424" s="22"/>
      <c r="BW424" s="24"/>
      <c r="BX424" s="24"/>
    </row>
    <row r="425" spans="1:76" x14ac:dyDescent="0.2">
      <c r="A425" s="69">
        <v>424</v>
      </c>
      <c r="B425" s="6"/>
      <c r="C425" s="6"/>
      <c r="D425" s="6"/>
      <c r="E425" s="29"/>
      <c r="F425" s="29"/>
      <c r="G425" s="29"/>
      <c r="H425" s="29"/>
      <c r="I425" s="29"/>
      <c r="J425" s="29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48"/>
      <c r="AN425" s="21">
        <f>IF(AO425&lt;6,SUM(E425:AM425),SUM(LARGE(E425:AM425,{1;2;3;4;5;6})))</f>
        <v>0</v>
      </c>
      <c r="AO425" s="55">
        <f>COUNT(E425:AM425)</f>
        <v>0</v>
      </c>
      <c r="BC425" s="23"/>
      <c r="BS425" s="22"/>
      <c r="BT425" s="22"/>
      <c r="BU425" s="22"/>
      <c r="BV425" s="22"/>
      <c r="BW425" s="24"/>
      <c r="BX425" s="24"/>
    </row>
    <row r="426" spans="1:76" x14ac:dyDescent="0.2">
      <c r="A426" s="69">
        <v>425</v>
      </c>
      <c r="B426" s="6"/>
      <c r="C426" s="6"/>
      <c r="D426" s="6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54"/>
      <c r="AN426" s="21">
        <f>IF(AO426&lt;6,SUM(E426:AM426),SUM(LARGE(E426:AM426,{1;2;3;4;5;6})))</f>
        <v>0</v>
      </c>
      <c r="AO426" s="55">
        <f>COUNT(E426:AM426)</f>
        <v>0</v>
      </c>
      <c r="BC426" s="23"/>
      <c r="BS426" s="22"/>
      <c r="BT426" s="22"/>
      <c r="BU426" s="22"/>
      <c r="BV426" s="22"/>
      <c r="BW426" s="24"/>
      <c r="BX426" s="24"/>
    </row>
    <row r="427" spans="1:76" x14ac:dyDescent="0.2">
      <c r="A427" s="69">
        <v>426</v>
      </c>
      <c r="B427" s="26"/>
      <c r="C427" s="6"/>
      <c r="D427" s="6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54"/>
      <c r="AN427" s="21">
        <f>IF(AO427&lt;6,SUM(E427:AM427),SUM(LARGE(E427:AM427,{1;2;3;4;5;6})))</f>
        <v>0</v>
      </c>
      <c r="AO427" s="55">
        <f>COUNT(E427:AM427)</f>
        <v>0</v>
      </c>
      <c r="BC427" s="23"/>
      <c r="BS427" s="22"/>
      <c r="BT427" s="22"/>
      <c r="BU427" s="22"/>
      <c r="BV427" s="22"/>
      <c r="BW427" s="24"/>
      <c r="BX427" s="24"/>
    </row>
    <row r="428" spans="1:76" x14ac:dyDescent="0.2">
      <c r="A428" s="69">
        <v>427</v>
      </c>
      <c r="B428" s="6"/>
      <c r="C428" s="26"/>
      <c r="D428" s="6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48"/>
      <c r="AN428" s="21">
        <f>IF(AO428&lt;6,SUM(E428:AM428),SUM(LARGE(E428:AM428,{1;2;3;4;5;6})))</f>
        <v>0</v>
      </c>
      <c r="AO428" s="55">
        <f>COUNT(E428:AM428)</f>
        <v>0</v>
      </c>
      <c r="BC428" s="23"/>
      <c r="BS428" s="22"/>
      <c r="BT428" s="22"/>
      <c r="BU428" s="22"/>
      <c r="BV428" s="22"/>
      <c r="BW428" s="24"/>
      <c r="BX428" s="24"/>
    </row>
    <row r="429" spans="1:76" x14ac:dyDescent="0.2">
      <c r="A429" s="69">
        <v>428</v>
      </c>
      <c r="B429" s="6"/>
      <c r="C429" s="6"/>
      <c r="D429" s="6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48"/>
      <c r="AN429" s="21">
        <f>IF(AO429&lt;6,SUM(E429:AM429),SUM(LARGE(E429:AM429,{1;2;3;4;5;6})))</f>
        <v>0</v>
      </c>
      <c r="AO429" s="55">
        <f>COUNT(E429:AM429)</f>
        <v>0</v>
      </c>
      <c r="BC429" s="23"/>
      <c r="BS429" s="22"/>
      <c r="BT429" s="22"/>
      <c r="BU429" s="22"/>
      <c r="BV429" s="22"/>
      <c r="BW429" s="24"/>
      <c r="BX429" s="24"/>
    </row>
    <row r="430" spans="1:76" x14ac:dyDescent="0.2">
      <c r="A430" s="69">
        <v>429</v>
      </c>
      <c r="B430" s="26"/>
      <c r="C430" s="6"/>
      <c r="D430" s="8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21">
        <f>IF(AO430&lt;6,SUM(E430:AM430),SUM(LARGE(E430:AM430,{1;2;3;4;5;6})))</f>
        <v>0</v>
      </c>
      <c r="AO430" s="55">
        <f>COUNT(E430:AM430)</f>
        <v>0</v>
      </c>
      <c r="BC430" s="23"/>
      <c r="BS430" s="22"/>
      <c r="BT430" s="22"/>
      <c r="BU430" s="22"/>
      <c r="BV430" s="22"/>
      <c r="BW430" s="24"/>
      <c r="BX430" s="24"/>
    </row>
    <row r="431" spans="1:76" x14ac:dyDescent="0.2">
      <c r="A431" s="69">
        <v>430</v>
      </c>
      <c r="B431" s="26"/>
      <c r="C431" s="6"/>
      <c r="D431" s="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30"/>
      <c r="AN431" s="21">
        <f>IF(AO431&lt;6,SUM(E431:AM431),SUM(LARGE(E431:AM431,{1;2;3;4;5;6})))</f>
        <v>0</v>
      </c>
      <c r="AO431" s="55">
        <f>COUNT(E431:AM431)</f>
        <v>0</v>
      </c>
      <c r="BC431" s="23"/>
      <c r="BS431" s="22"/>
      <c r="BT431" s="22"/>
      <c r="BU431" s="22"/>
      <c r="BV431" s="22"/>
      <c r="BW431" s="24"/>
      <c r="BX431" s="24"/>
    </row>
    <row r="432" spans="1:76" x14ac:dyDescent="0.2">
      <c r="A432" s="69">
        <v>431</v>
      </c>
      <c r="B432" s="26"/>
      <c r="C432" s="6"/>
      <c r="D432" s="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54"/>
      <c r="AN432" s="21">
        <f>IF(AO432&lt;6,SUM(E432:AM432),SUM(LARGE(E432:AM432,{1;2;3;4;5;6})))</f>
        <v>0</v>
      </c>
      <c r="AO432" s="55">
        <f>COUNT(E432:AM432)</f>
        <v>0</v>
      </c>
      <c r="AP432" s="12"/>
      <c r="BC432" s="23"/>
      <c r="BS432" s="22"/>
      <c r="BT432" s="22"/>
      <c r="BU432" s="22"/>
      <c r="BV432" s="22"/>
      <c r="BW432" s="24"/>
      <c r="BX432" s="24"/>
    </row>
    <row r="433" spans="1:76" x14ac:dyDescent="0.2">
      <c r="A433" s="69">
        <v>432</v>
      </c>
      <c r="B433" s="26"/>
      <c r="C433" s="6"/>
      <c r="D433" s="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54"/>
      <c r="AN433" s="21">
        <f>IF(AO433&lt;6,SUM(E433:AM433),SUM(LARGE(E433:AM433,{1;2;3;4;5;6})))</f>
        <v>0</v>
      </c>
      <c r="AO433" s="55">
        <f>COUNT(E433:AM433)</f>
        <v>0</v>
      </c>
      <c r="AP433" s="12"/>
      <c r="BC433" s="23"/>
      <c r="BS433" s="22"/>
      <c r="BT433" s="22"/>
      <c r="BU433" s="22"/>
      <c r="BV433" s="22"/>
      <c r="BW433" s="24"/>
      <c r="BX433" s="24"/>
    </row>
    <row r="434" spans="1:76" x14ac:dyDescent="0.2">
      <c r="A434" s="69">
        <v>433</v>
      </c>
      <c r="B434" s="6"/>
      <c r="C434" s="6"/>
      <c r="D434" s="6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48"/>
      <c r="AN434" s="21">
        <f>IF(AO434&lt;6,SUM(E434:AM434),SUM(LARGE(E434:AM434,{1;2;3;4;5;6})))</f>
        <v>0</v>
      </c>
      <c r="AO434" s="55">
        <f>COUNT(E434:AM434)</f>
        <v>0</v>
      </c>
      <c r="AP434" s="12"/>
      <c r="BC434" s="23"/>
      <c r="BS434" s="22"/>
      <c r="BT434" s="22"/>
      <c r="BU434" s="22"/>
      <c r="BV434" s="22"/>
      <c r="BW434" s="24"/>
      <c r="BX434" s="24"/>
    </row>
    <row r="435" spans="1:76" x14ac:dyDescent="0.2">
      <c r="A435" s="69">
        <v>434</v>
      </c>
      <c r="B435" s="26"/>
      <c r="C435" s="6"/>
      <c r="D435" s="8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54"/>
      <c r="AN435" s="21">
        <f>IF(AO435&lt;6,SUM(E435:AM435),SUM(LARGE(E435:AM435,{1;2;3;4;5;6})))</f>
        <v>0</v>
      </c>
      <c r="AO435" s="55">
        <f>COUNT(E435:AM435)</f>
        <v>0</v>
      </c>
      <c r="AP435" s="12"/>
      <c r="BC435" s="23"/>
      <c r="BS435" s="22"/>
      <c r="BT435" s="22"/>
      <c r="BU435" s="22"/>
      <c r="BV435" s="22"/>
      <c r="BW435" s="24"/>
      <c r="BX435" s="24"/>
    </row>
    <row r="436" spans="1:76" x14ac:dyDescent="0.2">
      <c r="A436" s="69">
        <v>435</v>
      </c>
      <c r="B436" s="6"/>
      <c r="C436" s="6"/>
      <c r="D436" s="6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48"/>
      <c r="AN436" s="21">
        <f>IF(AO436&lt;6,SUM(E436:AM436),SUM(LARGE(E436:AM436,{1;2;3;4;5;6})))</f>
        <v>0</v>
      </c>
      <c r="AO436" s="55">
        <f>COUNT(E436:AM436)</f>
        <v>0</v>
      </c>
      <c r="AP436" s="12"/>
      <c r="BC436" s="23"/>
      <c r="BS436" s="22"/>
      <c r="BT436" s="22"/>
      <c r="BU436" s="22"/>
      <c r="BV436" s="22"/>
      <c r="BW436" s="24"/>
      <c r="BX436" s="24"/>
    </row>
    <row r="437" spans="1:76" x14ac:dyDescent="0.2">
      <c r="A437" s="69">
        <v>436</v>
      </c>
      <c r="B437" s="6"/>
      <c r="C437" s="6"/>
      <c r="D437" s="6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48"/>
      <c r="AN437" s="21">
        <f>IF(AO437&lt;6,SUM(E437:AM437),SUM(LARGE(E437:AM437,{1;2;3;4;5;6})))</f>
        <v>0</v>
      </c>
      <c r="AO437" s="55">
        <f>COUNT(E437:AM437)</f>
        <v>0</v>
      </c>
      <c r="AP437" s="12"/>
      <c r="BC437" s="23"/>
      <c r="BS437" s="22"/>
      <c r="BT437" s="22"/>
      <c r="BU437" s="22"/>
      <c r="BV437" s="22"/>
      <c r="BW437" s="24"/>
      <c r="BX437" s="24"/>
    </row>
    <row r="438" spans="1:76" x14ac:dyDescent="0.2">
      <c r="A438" s="69">
        <v>437</v>
      </c>
      <c r="B438" s="6"/>
      <c r="C438" s="6"/>
      <c r="D438" s="6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48"/>
      <c r="AN438" s="21">
        <f>IF(AO438&lt;6,SUM(E438:AM438),SUM(LARGE(E438:AM438,{1;2;3;4;5;6})))</f>
        <v>0</v>
      </c>
      <c r="AO438" s="55">
        <f>COUNT(E438:AM438)</f>
        <v>0</v>
      </c>
      <c r="AP438" s="12"/>
      <c r="BC438" s="23"/>
      <c r="BS438" s="22"/>
      <c r="BT438" s="22"/>
      <c r="BU438" s="22"/>
      <c r="BV438" s="22"/>
      <c r="BW438" s="24"/>
      <c r="BX438" s="24"/>
    </row>
    <row r="439" spans="1:76" x14ac:dyDescent="0.2">
      <c r="A439" s="69">
        <v>438</v>
      </c>
      <c r="B439" s="26"/>
      <c r="C439" s="6"/>
      <c r="D439" s="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54"/>
      <c r="AN439" s="21">
        <f>IF(AO439&lt;6,SUM(E439:AM439),SUM(LARGE(E439:AM439,{1;2;3;4;5;6})))</f>
        <v>0</v>
      </c>
      <c r="AO439" s="55">
        <f>COUNT(E439:AM439)</f>
        <v>0</v>
      </c>
      <c r="AP439" s="12"/>
      <c r="BC439" s="23"/>
      <c r="BS439" s="22"/>
      <c r="BT439" s="22"/>
      <c r="BU439" s="22"/>
      <c r="BV439" s="22"/>
      <c r="BW439" s="24"/>
      <c r="BX439" s="24"/>
    </row>
    <row r="440" spans="1:76" x14ac:dyDescent="0.2">
      <c r="A440" s="69">
        <v>439</v>
      </c>
      <c r="B440" s="6"/>
      <c r="C440" s="6"/>
      <c r="D440" s="6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48"/>
      <c r="AN440" s="21">
        <f>IF(AO440&lt;6,SUM(E440:AM440),SUM(LARGE(E440:AM440,{1;2;3;4;5;6})))</f>
        <v>0</v>
      </c>
      <c r="AO440" s="55">
        <f>COUNT(E440:AM440)</f>
        <v>0</v>
      </c>
      <c r="AP440" s="12"/>
      <c r="BC440" s="23"/>
      <c r="BS440" s="22"/>
      <c r="BT440" s="22"/>
      <c r="BU440" s="22"/>
      <c r="BV440" s="22"/>
      <c r="BW440" s="24"/>
      <c r="BX440" s="24"/>
    </row>
    <row r="441" spans="1:76" x14ac:dyDescent="0.2">
      <c r="A441" s="69">
        <v>440</v>
      </c>
      <c r="B441" s="6"/>
      <c r="C441" s="6"/>
      <c r="D441" s="6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48"/>
      <c r="AN441" s="21">
        <f>IF(AO441&lt;6,SUM(E441:AM441),SUM(LARGE(E441:AM441,{1;2;3;4;5;6})))</f>
        <v>0</v>
      </c>
      <c r="AO441" s="55">
        <f>COUNT(E441:AM441)</f>
        <v>0</v>
      </c>
      <c r="AP441" s="12"/>
      <c r="BC441" s="23"/>
      <c r="BS441" s="22"/>
      <c r="BT441" s="22"/>
      <c r="BU441" s="22"/>
      <c r="BV441" s="22"/>
      <c r="BW441" s="24"/>
      <c r="BX441" s="24"/>
    </row>
    <row r="442" spans="1:76" x14ac:dyDescent="0.2">
      <c r="A442" s="69">
        <v>441</v>
      </c>
      <c r="B442" s="26"/>
      <c r="C442" s="6"/>
      <c r="D442" s="6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48"/>
      <c r="AN442" s="21">
        <f>IF(AO442&lt;6,SUM(E442:AM442),SUM(LARGE(E442:AM442,{1;2;3;4;5;6})))</f>
        <v>0</v>
      </c>
      <c r="AO442" s="55">
        <f>COUNT(E442:AM442)</f>
        <v>0</v>
      </c>
      <c r="AP442" s="12"/>
      <c r="BC442" s="23"/>
      <c r="BS442" s="22"/>
      <c r="BT442" s="22"/>
      <c r="BU442" s="22"/>
      <c r="BV442" s="22"/>
      <c r="BW442" s="24"/>
      <c r="BX442" s="24"/>
    </row>
    <row r="443" spans="1:76" x14ac:dyDescent="0.2">
      <c r="A443" s="69">
        <v>442</v>
      </c>
      <c r="B443" s="6"/>
      <c r="C443" s="6"/>
      <c r="D443" s="6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54"/>
      <c r="AN443" s="21">
        <f>IF(AO443&lt;6,SUM(E443:AM443),SUM(LARGE(E443:AM443,{1;2;3;4;5;6})))</f>
        <v>0</v>
      </c>
      <c r="AO443" s="55">
        <f>COUNT(E443:AM443)</f>
        <v>0</v>
      </c>
      <c r="AP443" s="12"/>
      <c r="BC443" s="23"/>
      <c r="BS443" s="22"/>
      <c r="BT443" s="22"/>
      <c r="BU443" s="22"/>
      <c r="BV443" s="22"/>
      <c r="BW443" s="24"/>
      <c r="BX443" s="24"/>
    </row>
    <row r="444" spans="1:76" x14ac:dyDescent="0.2">
      <c r="A444" s="69">
        <v>443</v>
      </c>
      <c r="B444" s="26"/>
      <c r="C444" s="6"/>
      <c r="D444" s="6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48"/>
      <c r="AN444" s="21">
        <f>IF(AO444&lt;6,SUM(E444:AM444),SUM(LARGE(E444:AM444,{1;2;3;4;5;6})))</f>
        <v>0</v>
      </c>
      <c r="AO444" s="55">
        <f>COUNT(E444:AM444)</f>
        <v>0</v>
      </c>
      <c r="AP444" s="12"/>
      <c r="BC444" s="23"/>
      <c r="BS444" s="22"/>
      <c r="BT444" s="22"/>
      <c r="BU444" s="22"/>
      <c r="BV444" s="22"/>
      <c r="BW444" s="24"/>
      <c r="BX444" s="24"/>
    </row>
    <row r="445" spans="1:76" x14ac:dyDescent="0.2">
      <c r="A445" s="69">
        <v>444</v>
      </c>
      <c r="B445" s="6"/>
      <c r="C445" s="6"/>
      <c r="D445" s="6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48"/>
      <c r="AN445" s="21">
        <f>IF(AO445&lt;6,SUM(E445:AM445),SUM(LARGE(E445:AM445,{1;2;3;4;5;6})))</f>
        <v>0</v>
      </c>
      <c r="AO445" s="55">
        <f>COUNT(E445:AM445)</f>
        <v>0</v>
      </c>
      <c r="AP445" s="12"/>
      <c r="BC445" s="23"/>
      <c r="BS445" s="22"/>
      <c r="BT445" s="22"/>
      <c r="BU445" s="22"/>
      <c r="BV445" s="22"/>
      <c r="BW445" s="24"/>
      <c r="BX445" s="24"/>
    </row>
    <row r="446" spans="1:76" x14ac:dyDescent="0.2">
      <c r="A446" s="69">
        <v>445</v>
      </c>
      <c r="B446" s="6"/>
      <c r="C446" s="6"/>
      <c r="D446" s="6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48"/>
      <c r="AN446" s="21">
        <f>IF(AO446&lt;6,SUM(E446:AM446),SUM(LARGE(E446:AM446,{1;2;3;4;5;6})))</f>
        <v>0</v>
      </c>
      <c r="AO446" s="55">
        <f>COUNT(E446:AM446)</f>
        <v>0</v>
      </c>
      <c r="AP446" s="12"/>
      <c r="BC446" s="23"/>
      <c r="BS446" s="22"/>
      <c r="BT446" s="22"/>
      <c r="BU446" s="22"/>
      <c r="BV446" s="22"/>
      <c r="BW446" s="24"/>
      <c r="BX446" s="24"/>
    </row>
    <row r="447" spans="1:76" x14ac:dyDescent="0.2">
      <c r="A447" s="69">
        <v>446</v>
      </c>
      <c r="B447" s="26"/>
      <c r="C447" s="6"/>
      <c r="D447" s="6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54"/>
      <c r="AN447" s="21">
        <f>IF(AO447&lt;6,SUM(E447:AM447),SUM(LARGE(E447:AM447,{1;2;3;4;5;6})))</f>
        <v>0</v>
      </c>
      <c r="AO447" s="55">
        <f>COUNT(E447:AM447)</f>
        <v>0</v>
      </c>
      <c r="AP447" s="12"/>
      <c r="BC447" s="23"/>
      <c r="BS447" s="22"/>
      <c r="BT447" s="22"/>
      <c r="BU447" s="22"/>
      <c r="BV447" s="22"/>
      <c r="BW447" s="24"/>
      <c r="BX447" s="24"/>
    </row>
    <row r="448" spans="1:76" x14ac:dyDescent="0.2">
      <c r="A448" s="69">
        <v>447</v>
      </c>
      <c r="B448" s="6"/>
      <c r="C448" s="6"/>
      <c r="D448" s="6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48"/>
      <c r="AN448" s="21">
        <f>IF(AO448&lt;6,SUM(E448:AM448),SUM(LARGE(E448:AM448,{1;2;3;4;5;6})))</f>
        <v>0</v>
      </c>
      <c r="AO448" s="55">
        <f>COUNT(E448:AM448)</f>
        <v>0</v>
      </c>
      <c r="AP448" s="12"/>
      <c r="BC448" s="23"/>
      <c r="BS448" s="22"/>
      <c r="BT448" s="22"/>
      <c r="BU448" s="22"/>
      <c r="BV448" s="22"/>
      <c r="BW448" s="24"/>
      <c r="BX448" s="24"/>
    </row>
    <row r="449" spans="1:76" x14ac:dyDescent="0.2">
      <c r="A449" s="69">
        <v>448</v>
      </c>
      <c r="B449" s="6"/>
      <c r="C449" s="6"/>
      <c r="D449" s="6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48"/>
      <c r="AN449" s="21">
        <f>IF(AO449&lt;6,SUM(E449:AM449),SUM(LARGE(E449:AM449,{1;2;3;4;5;6})))</f>
        <v>0</v>
      </c>
      <c r="AO449" s="55">
        <f>COUNT(E449:AM449)</f>
        <v>0</v>
      </c>
      <c r="AP449" s="12"/>
      <c r="BC449" s="23"/>
      <c r="BS449" s="22"/>
      <c r="BT449" s="22"/>
      <c r="BU449" s="22"/>
      <c r="BV449" s="22"/>
      <c r="BW449" s="24"/>
      <c r="BX449" s="24"/>
    </row>
    <row r="450" spans="1:76" x14ac:dyDescent="0.2">
      <c r="A450" s="69">
        <v>449</v>
      </c>
      <c r="B450" s="26"/>
      <c r="C450" s="6"/>
      <c r="D450" s="8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21">
        <f>IF(AO450&lt;6,SUM(E450:AM450),SUM(LARGE(E450:AM450,{1;2;3;4;5;6})))</f>
        <v>0</v>
      </c>
      <c r="AO450" s="55">
        <f>COUNT(E450:AM450)</f>
        <v>0</v>
      </c>
      <c r="AP450" s="12"/>
      <c r="BC450" s="23"/>
      <c r="BS450" s="22"/>
      <c r="BT450" s="22"/>
      <c r="BU450" s="22"/>
      <c r="BV450" s="22"/>
      <c r="BW450" s="24"/>
      <c r="BX450" s="24"/>
    </row>
    <row r="451" spans="1:76" x14ac:dyDescent="0.2">
      <c r="A451" s="69">
        <v>450</v>
      </c>
      <c r="B451" s="26"/>
      <c r="C451" s="6"/>
      <c r="D451" s="8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21">
        <f>IF(AO451&lt;6,SUM(E451:AM451),SUM(LARGE(E451:AM451,{1;2;3;4;5;6})))</f>
        <v>0</v>
      </c>
      <c r="AO451" s="55">
        <f>COUNT(E451:AM451)</f>
        <v>0</v>
      </c>
      <c r="AP451" s="12"/>
      <c r="BC451" s="23"/>
      <c r="BS451" s="22"/>
      <c r="BT451" s="22"/>
      <c r="BU451" s="22"/>
      <c r="BV451" s="22"/>
      <c r="BW451" s="24"/>
      <c r="BX451" s="24"/>
    </row>
    <row r="452" spans="1:76" x14ac:dyDescent="0.2">
      <c r="A452" s="69">
        <v>451</v>
      </c>
      <c r="B452" s="26"/>
      <c r="C452" s="6"/>
      <c r="D452" s="6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48"/>
      <c r="AN452" s="21">
        <f>IF(AO452&lt;6,SUM(E452:AM452),SUM(LARGE(E452:AM452,{1;2;3;4;5;6})))</f>
        <v>0</v>
      </c>
      <c r="AO452" s="55">
        <f>COUNT(E452:AM452)</f>
        <v>0</v>
      </c>
      <c r="AP452" s="12"/>
      <c r="BC452" s="23"/>
      <c r="BS452" s="22"/>
      <c r="BT452" s="22"/>
      <c r="BU452" s="22"/>
      <c r="BV452" s="22"/>
      <c r="BW452" s="24"/>
      <c r="BX452" s="24"/>
    </row>
    <row r="453" spans="1:76" x14ac:dyDescent="0.2">
      <c r="A453" s="69">
        <v>452</v>
      </c>
      <c r="B453" s="26"/>
      <c r="C453" s="6"/>
      <c r="D453" s="6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30"/>
      <c r="AN453" s="21">
        <f>IF(AO453&lt;6,SUM(E453:AM453),SUM(LARGE(E453:AM453,{1;2;3;4;5;6})))</f>
        <v>0</v>
      </c>
      <c r="AO453" s="55">
        <f>COUNT(E453:AM453)</f>
        <v>0</v>
      </c>
      <c r="AP453" s="12"/>
      <c r="BC453" s="23"/>
      <c r="BS453" s="22"/>
      <c r="BT453" s="22"/>
      <c r="BU453" s="22"/>
      <c r="BV453" s="22"/>
      <c r="BW453" s="24"/>
      <c r="BX453" s="24"/>
    </row>
    <row r="454" spans="1:76" x14ac:dyDescent="0.2">
      <c r="A454" s="69">
        <v>453</v>
      </c>
      <c r="B454" s="26"/>
      <c r="C454" s="6"/>
      <c r="D454" s="6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21">
        <f>IF(AO454&lt;6,SUM(E454:AM454),SUM(LARGE(E454:AM454,{1;2;3;4;5;6})))</f>
        <v>0</v>
      </c>
      <c r="AO454" s="55">
        <f>COUNT(E454:AM454)</f>
        <v>0</v>
      </c>
      <c r="AP454" s="12"/>
      <c r="BC454" s="23"/>
      <c r="BS454" s="22"/>
      <c r="BT454" s="22"/>
      <c r="BU454" s="22"/>
      <c r="BV454" s="22"/>
      <c r="BW454" s="24"/>
      <c r="BX454" s="24"/>
    </row>
    <row r="455" spans="1:76" x14ac:dyDescent="0.2">
      <c r="A455" s="69">
        <v>454</v>
      </c>
      <c r="B455" s="6"/>
      <c r="C455" s="6"/>
      <c r="D455" s="6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48"/>
      <c r="AN455" s="21">
        <f>IF(AO455&lt;6,SUM(E455:AM455),SUM(LARGE(E455:AM455,{1;2;3;4;5;6})))</f>
        <v>0</v>
      </c>
      <c r="AO455" s="55">
        <f>COUNT(E455:AM455)</f>
        <v>0</v>
      </c>
      <c r="AP455" s="12"/>
      <c r="BC455" s="23"/>
      <c r="BS455" s="22"/>
      <c r="BT455" s="22"/>
      <c r="BU455" s="22"/>
      <c r="BV455" s="22"/>
      <c r="BW455" s="24"/>
      <c r="BX455" s="24"/>
    </row>
    <row r="456" spans="1:76" x14ac:dyDescent="0.2">
      <c r="A456" s="69">
        <v>455</v>
      </c>
      <c r="B456" s="26"/>
      <c r="C456" s="26"/>
      <c r="D456" s="26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48"/>
      <c r="AN456" s="21">
        <f>IF(AO456&lt;6,SUM(E456:AM456),SUM(LARGE(E456:AM456,{1;2;3;4;5;6})))</f>
        <v>0</v>
      </c>
      <c r="AO456" s="55">
        <f>COUNT(E456:AM456)</f>
        <v>0</v>
      </c>
      <c r="AP456" s="12"/>
      <c r="BC456" s="23"/>
      <c r="BS456" s="22"/>
      <c r="BT456" s="22"/>
      <c r="BU456" s="22"/>
      <c r="BV456" s="22"/>
      <c r="BW456" s="24"/>
      <c r="BX456" s="24"/>
    </row>
    <row r="457" spans="1:76" x14ac:dyDescent="0.2">
      <c r="A457" s="69">
        <v>456</v>
      </c>
      <c r="B457" s="6"/>
      <c r="C457" s="6"/>
      <c r="D457" s="6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48"/>
      <c r="AN457" s="21">
        <f>IF(AO457&lt;6,SUM(E457:AM457),SUM(LARGE(E457:AM457,{1;2;3;4;5;6})))</f>
        <v>0</v>
      </c>
      <c r="AO457" s="55">
        <f>COUNT(E457:AM457)</f>
        <v>0</v>
      </c>
      <c r="AP457" s="12"/>
      <c r="BC457" s="23"/>
      <c r="BS457" s="22"/>
      <c r="BT457" s="22"/>
      <c r="BU457" s="22"/>
      <c r="BV457" s="22"/>
      <c r="BW457" s="24"/>
      <c r="BX457" s="24"/>
    </row>
    <row r="458" spans="1:76" x14ac:dyDescent="0.2">
      <c r="A458" s="69">
        <v>457</v>
      </c>
      <c r="B458" s="26"/>
      <c r="C458" s="6"/>
      <c r="D458" s="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54"/>
      <c r="AN458" s="21">
        <f>IF(AO458&lt;6,SUM(E458:AM458),SUM(LARGE(E458:AM458,{1;2;3;4;5;6})))</f>
        <v>0</v>
      </c>
      <c r="AO458" s="55">
        <f>COUNT(E458:AM458)</f>
        <v>0</v>
      </c>
      <c r="AP458" s="12"/>
      <c r="BC458" s="23"/>
      <c r="BS458" s="22"/>
      <c r="BT458" s="22"/>
      <c r="BU458" s="22"/>
      <c r="BV458" s="22"/>
      <c r="BW458" s="24"/>
      <c r="BX458" s="24"/>
    </row>
    <row r="459" spans="1:76" x14ac:dyDescent="0.2">
      <c r="A459" s="69">
        <v>458</v>
      </c>
      <c r="B459" s="6"/>
      <c r="C459" s="6"/>
      <c r="D459" s="6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48"/>
      <c r="AN459" s="21">
        <f>IF(AO459&lt;6,SUM(E459:AM459),SUM(LARGE(E459:AM459,{1;2;3;4;5;6})))</f>
        <v>0</v>
      </c>
      <c r="AO459" s="55">
        <f>COUNT(E459:AM459)</f>
        <v>0</v>
      </c>
      <c r="AP459" s="12"/>
      <c r="BC459" s="23"/>
      <c r="BS459" s="22"/>
      <c r="BT459" s="22"/>
      <c r="BU459" s="22"/>
      <c r="BV459" s="22"/>
      <c r="BW459" s="24"/>
      <c r="BX459" s="24"/>
    </row>
    <row r="460" spans="1:76" x14ac:dyDescent="0.2">
      <c r="A460" s="69">
        <v>459</v>
      </c>
      <c r="B460" s="6"/>
      <c r="C460" s="26"/>
      <c r="D460" s="26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48"/>
      <c r="AN460" s="21">
        <f>IF(AO460&lt;6,SUM(E460:AM460),SUM(LARGE(E460:AM460,{1;2;3;4;5;6})))</f>
        <v>0</v>
      </c>
      <c r="AO460" s="55">
        <f>COUNT(E460:AM460)</f>
        <v>0</v>
      </c>
      <c r="AP460" s="12"/>
      <c r="BC460" s="23"/>
      <c r="BS460" s="22"/>
      <c r="BT460" s="22"/>
      <c r="BU460" s="22"/>
      <c r="BV460" s="22"/>
      <c r="BW460" s="24"/>
      <c r="BX460" s="24"/>
    </row>
    <row r="461" spans="1:76" x14ac:dyDescent="0.2">
      <c r="A461" s="69">
        <v>460</v>
      </c>
      <c r="B461" s="26"/>
      <c r="C461" s="6"/>
      <c r="D461" s="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54"/>
      <c r="AN461" s="21">
        <f>IF(AO461&lt;6,SUM(E461:AM461),SUM(LARGE(E461:AM461,{1;2;3;4;5;6})))</f>
        <v>0</v>
      </c>
      <c r="AO461" s="55">
        <f>COUNT(E461:AM461)</f>
        <v>0</v>
      </c>
      <c r="AP461" s="12"/>
      <c r="BC461" s="23"/>
      <c r="BS461" s="22"/>
      <c r="BT461" s="22"/>
      <c r="BU461" s="22"/>
      <c r="BV461" s="22"/>
      <c r="BW461" s="24"/>
      <c r="BX461" s="24"/>
    </row>
    <row r="462" spans="1:76" x14ac:dyDescent="0.2">
      <c r="A462" s="69">
        <v>461</v>
      </c>
      <c r="B462" s="6"/>
      <c r="C462" s="26"/>
      <c r="D462" s="6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48"/>
      <c r="AN462" s="21">
        <f>IF(AO462&lt;6,SUM(E462:AM462),SUM(LARGE(E462:AM462,{1;2;3;4;5;6})))</f>
        <v>0</v>
      </c>
      <c r="AO462" s="55">
        <f>COUNT(E462:AM462)</f>
        <v>0</v>
      </c>
      <c r="AP462" s="12"/>
      <c r="BC462" s="23"/>
      <c r="BS462" s="22"/>
      <c r="BT462" s="22"/>
      <c r="BU462" s="22"/>
      <c r="BV462" s="22"/>
      <c r="BW462" s="24"/>
      <c r="BX462" s="24"/>
    </row>
    <row r="463" spans="1:76" x14ac:dyDescent="0.2">
      <c r="A463" s="69">
        <v>462</v>
      </c>
      <c r="B463" s="6"/>
      <c r="C463" s="6"/>
      <c r="D463" s="6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48"/>
      <c r="AN463" s="21">
        <f>IF(AO463&lt;6,SUM(E463:AM463),SUM(LARGE(E463:AM463,{1;2;3;4;5;6})))</f>
        <v>0</v>
      </c>
      <c r="AO463" s="55">
        <f>COUNT(E463:AM463)</f>
        <v>0</v>
      </c>
      <c r="AP463" s="12"/>
      <c r="BC463" s="23"/>
      <c r="BS463" s="22"/>
      <c r="BT463" s="22"/>
      <c r="BU463" s="22"/>
      <c r="BV463" s="22"/>
      <c r="BW463" s="24"/>
      <c r="BX463" s="24"/>
    </row>
    <row r="464" spans="1:76" x14ac:dyDescent="0.2">
      <c r="A464" s="69">
        <v>463</v>
      </c>
      <c r="B464" s="26"/>
      <c r="C464" s="6"/>
      <c r="D464" s="8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21">
        <f>IF(AO464&lt;6,SUM(E464:AM464),SUM(LARGE(E464:AM464,{1;2;3;4;5;6})))</f>
        <v>0</v>
      </c>
      <c r="AO464" s="55">
        <f>COUNT(E464:AM464)</f>
        <v>0</v>
      </c>
      <c r="AP464" s="12"/>
      <c r="BC464" s="23"/>
      <c r="BS464" s="22"/>
      <c r="BT464" s="22"/>
      <c r="BU464" s="22"/>
      <c r="BV464" s="22"/>
      <c r="BW464" s="24"/>
      <c r="BX464" s="24"/>
    </row>
    <row r="465" spans="1:76" x14ac:dyDescent="0.2">
      <c r="A465" s="69">
        <v>464</v>
      </c>
      <c r="B465" s="26"/>
      <c r="C465" s="6"/>
      <c r="D465" s="6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21">
        <f>IF(AO465&lt;6,SUM(E465:AM465),SUM(LARGE(E465:AM465,{1;2;3;4;5;6})))</f>
        <v>0</v>
      </c>
      <c r="AO465" s="55">
        <f>COUNT(E465:AM465)</f>
        <v>0</v>
      </c>
      <c r="AP465" s="12"/>
      <c r="BC465" s="23"/>
      <c r="BS465" s="22"/>
      <c r="BT465" s="22"/>
      <c r="BU465" s="22"/>
      <c r="BV465" s="22"/>
      <c r="BW465" s="24"/>
      <c r="BX465" s="24"/>
    </row>
    <row r="466" spans="1:76" x14ac:dyDescent="0.2">
      <c r="A466" s="69">
        <v>465</v>
      </c>
      <c r="B466" s="26"/>
      <c r="C466" s="6"/>
      <c r="D466" s="6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48"/>
      <c r="AN466" s="21">
        <f>IF(AO466&lt;6,SUM(E466:AM466),SUM(LARGE(E466:AM466,{1;2;3;4;5;6})))</f>
        <v>0</v>
      </c>
      <c r="AO466" s="55">
        <f>COUNT(E466:AM466)</f>
        <v>0</v>
      </c>
      <c r="AP466" s="12"/>
      <c r="BC466" s="23"/>
      <c r="BS466" s="22"/>
      <c r="BT466" s="22"/>
      <c r="BU466" s="22"/>
      <c r="BV466" s="22"/>
      <c r="BW466" s="24"/>
      <c r="BX466" s="24"/>
    </row>
    <row r="467" spans="1:76" x14ac:dyDescent="0.2">
      <c r="A467" s="69">
        <v>466</v>
      </c>
      <c r="B467" s="26"/>
      <c r="C467" s="6"/>
      <c r="D467" s="6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54"/>
      <c r="AN467" s="21">
        <f>IF(AO467&lt;6,SUM(E467:AM467),SUM(LARGE(E467:AM467,{1;2;3;4;5;6})))</f>
        <v>0</v>
      </c>
      <c r="AO467" s="55">
        <f>COUNT(E467:AM467)</f>
        <v>0</v>
      </c>
      <c r="AP467" s="12"/>
      <c r="BC467" s="23"/>
      <c r="BS467" s="22"/>
      <c r="BT467" s="22"/>
      <c r="BU467" s="22"/>
      <c r="BV467" s="22"/>
      <c r="BW467" s="24"/>
      <c r="BX467" s="24"/>
    </row>
    <row r="468" spans="1:76" x14ac:dyDescent="0.2">
      <c r="A468" s="69">
        <v>467</v>
      </c>
      <c r="B468" s="26"/>
      <c r="C468" s="6"/>
      <c r="D468" s="6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54"/>
      <c r="AN468" s="21">
        <f>IF(AO468&lt;6,SUM(E468:AM468),SUM(LARGE(E468:AM468,{1;2;3;4;5;6})))</f>
        <v>0</v>
      </c>
      <c r="AO468" s="55">
        <f>COUNT(E468:AM468)</f>
        <v>0</v>
      </c>
      <c r="AP468" s="12"/>
      <c r="BC468" s="23"/>
      <c r="BS468" s="22"/>
      <c r="BT468" s="22"/>
      <c r="BU468" s="22"/>
      <c r="BV468" s="22"/>
      <c r="BW468" s="24"/>
      <c r="BX468" s="24"/>
    </row>
    <row r="469" spans="1:76" x14ac:dyDescent="0.2">
      <c r="A469" s="69">
        <v>468</v>
      </c>
      <c r="B469" s="26"/>
      <c r="C469" s="6"/>
      <c r="D469" s="6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21">
        <f>IF(AO469&lt;6,SUM(E469:AM469),SUM(LARGE(E469:AM469,{1;2;3;4;5;6})))</f>
        <v>0</v>
      </c>
      <c r="AO469" s="55">
        <f>COUNT(E469:AM469)</f>
        <v>0</v>
      </c>
      <c r="AP469" s="12"/>
      <c r="BC469" s="23"/>
      <c r="BS469" s="22"/>
      <c r="BT469" s="22"/>
      <c r="BU469" s="22"/>
      <c r="BV469" s="22"/>
      <c r="BW469" s="24"/>
      <c r="BX469" s="24"/>
    </row>
    <row r="470" spans="1:76" x14ac:dyDescent="0.2">
      <c r="A470" s="69">
        <v>469</v>
      </c>
      <c r="B470" s="26"/>
      <c r="C470" s="6"/>
      <c r="D470" s="6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21">
        <f>IF(AO470&lt;6,SUM(E470:AM470),SUM(LARGE(E470:AM470,{1;2;3;4;5;6})))</f>
        <v>0</v>
      </c>
      <c r="AO470" s="55">
        <f>COUNT(E470:AM470)</f>
        <v>0</v>
      </c>
      <c r="AP470" s="12"/>
      <c r="BC470" s="23"/>
      <c r="BS470" s="24"/>
      <c r="BT470" s="24"/>
      <c r="BU470" s="24"/>
      <c r="BV470" s="24"/>
      <c r="BW470" s="24"/>
      <c r="BX470" s="24"/>
    </row>
    <row r="471" spans="1:76" x14ac:dyDescent="0.2">
      <c r="A471" s="69">
        <v>470</v>
      </c>
      <c r="B471" s="26"/>
      <c r="C471" s="6"/>
      <c r="D471" s="6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29"/>
      <c r="AN471" s="21">
        <f>IF(AO471&lt;6,SUM(E471:AM471),SUM(LARGE(E471:AM471,{1;2;3;4;5;6})))</f>
        <v>0</v>
      </c>
      <c r="AO471" s="55">
        <f>COUNT(E471:AM471)</f>
        <v>0</v>
      </c>
      <c r="AP471" s="12"/>
      <c r="BC471" s="23"/>
      <c r="BS471" s="24"/>
      <c r="BT471" s="24"/>
      <c r="BU471" s="24"/>
      <c r="BV471" s="24"/>
      <c r="BW471" s="24"/>
      <c r="BX471" s="24"/>
    </row>
    <row r="472" spans="1:76" x14ac:dyDescent="0.2">
      <c r="A472" s="69">
        <v>471</v>
      </c>
      <c r="B472" s="6"/>
      <c r="C472" s="6"/>
      <c r="D472" s="6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48"/>
      <c r="AN472" s="21">
        <f>IF(AO472&lt;6,SUM(E472:AM472),SUM(LARGE(E472:AM472,{1;2;3;4;5;6})))</f>
        <v>0</v>
      </c>
      <c r="AO472" s="55">
        <f>COUNT(E472:AM472)</f>
        <v>0</v>
      </c>
      <c r="AP472" s="12"/>
      <c r="BC472" s="23"/>
      <c r="BS472" s="24"/>
      <c r="BT472" s="24"/>
      <c r="BU472" s="24"/>
      <c r="BV472" s="24"/>
      <c r="BW472" s="24"/>
      <c r="BX472" s="24"/>
    </row>
    <row r="473" spans="1:76" x14ac:dyDescent="0.2">
      <c r="A473" s="69">
        <v>472</v>
      </c>
      <c r="B473" s="6"/>
      <c r="C473" s="6"/>
      <c r="D473" s="6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48"/>
      <c r="AN473" s="21">
        <f>IF(AO473&lt;6,SUM(E473:AM473),SUM(LARGE(E473:AM473,{1;2;3;4;5;6})))</f>
        <v>0</v>
      </c>
      <c r="AO473" s="55">
        <f>COUNT(E473:AM473)</f>
        <v>0</v>
      </c>
      <c r="AP473" s="12"/>
      <c r="BC473" s="23"/>
      <c r="BS473" s="24"/>
      <c r="BT473" s="24"/>
      <c r="BU473" s="24"/>
      <c r="BV473" s="24"/>
      <c r="BW473" s="24"/>
      <c r="BX473" s="24"/>
    </row>
    <row r="474" spans="1:76" x14ac:dyDescent="0.2">
      <c r="A474" s="69">
        <v>473</v>
      </c>
      <c r="B474" s="6"/>
      <c r="C474" s="6"/>
      <c r="D474" s="6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48"/>
      <c r="AN474" s="21">
        <f>IF(AO474&lt;6,SUM(E474:AM474),SUM(LARGE(E474:AM474,{1;2;3;4;5;6})))</f>
        <v>0</v>
      </c>
      <c r="AO474" s="55">
        <f>COUNT(E474:AM474)</f>
        <v>0</v>
      </c>
      <c r="AP474" s="12"/>
      <c r="BC474" s="23"/>
      <c r="BS474" s="24"/>
      <c r="BT474" s="24"/>
      <c r="BU474" s="24"/>
      <c r="BV474" s="24"/>
      <c r="BW474" s="24"/>
      <c r="BX474" s="24"/>
    </row>
    <row r="475" spans="1:76" x14ac:dyDescent="0.2">
      <c r="A475" s="69">
        <v>474</v>
      </c>
      <c r="B475" s="6"/>
      <c r="C475" s="6"/>
      <c r="D475" s="6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48"/>
      <c r="AN475" s="21">
        <f>IF(AO475&lt;6,SUM(E475:AM475),SUM(LARGE(E475:AM475,{1;2;3;4;5;6})))</f>
        <v>0</v>
      </c>
      <c r="AO475" s="55">
        <f>COUNT(E475:AM475)</f>
        <v>0</v>
      </c>
      <c r="AP475" s="12"/>
      <c r="BC475" s="23"/>
      <c r="BS475" s="24"/>
      <c r="BT475" s="24"/>
      <c r="BU475" s="24"/>
      <c r="BV475" s="24"/>
      <c r="BW475" s="24"/>
      <c r="BX475" s="24"/>
    </row>
    <row r="476" spans="1:76" x14ac:dyDescent="0.2">
      <c r="A476" s="69">
        <v>475</v>
      </c>
      <c r="B476" s="26"/>
      <c r="C476" s="26"/>
      <c r="D476" s="3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54"/>
      <c r="AN476" s="21">
        <f>IF(AO476&lt;6,SUM(E476:AM476),SUM(LARGE(E476:AM476,{1;2;3;4;5;6})))</f>
        <v>0</v>
      </c>
      <c r="AO476" s="55">
        <f>COUNT(E476:AM476)</f>
        <v>0</v>
      </c>
      <c r="AP476" s="12"/>
      <c r="BC476" s="23"/>
      <c r="BS476" s="24"/>
      <c r="BT476" s="24"/>
      <c r="BU476" s="24"/>
      <c r="BV476" s="24"/>
      <c r="BW476" s="24"/>
      <c r="BX476" s="24"/>
    </row>
    <row r="477" spans="1:76" x14ac:dyDescent="0.2">
      <c r="A477" s="69">
        <v>476</v>
      </c>
      <c r="B477" s="26"/>
      <c r="C477" s="26"/>
      <c r="D477" s="26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48"/>
      <c r="AN477" s="21">
        <f>IF(AO477&lt;6,SUM(E477:AM477),SUM(LARGE(E477:AM477,{1;2;3;4;5;6})))</f>
        <v>0</v>
      </c>
      <c r="AO477" s="55">
        <f>COUNT(E477:AM477)</f>
        <v>0</v>
      </c>
      <c r="AP477" s="12"/>
      <c r="BC477" s="23"/>
      <c r="BS477" s="24"/>
      <c r="BT477" s="24"/>
      <c r="BU477" s="24"/>
      <c r="BV477" s="24"/>
      <c r="BW477" s="24"/>
      <c r="BX477" s="24"/>
    </row>
    <row r="478" spans="1:76" x14ac:dyDescent="0.2">
      <c r="A478" s="69">
        <v>477</v>
      </c>
      <c r="B478" s="26"/>
      <c r="C478" s="6"/>
      <c r="D478" s="6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21">
        <f>IF(AO478&lt;6,SUM(E478:AM478),SUM(LARGE(E478:AM478,{1;2;3;4;5;6})))</f>
        <v>0</v>
      </c>
      <c r="AO478" s="55">
        <f>COUNT(E478:AM478)</f>
        <v>0</v>
      </c>
      <c r="AP478" s="12"/>
      <c r="BC478" s="23"/>
      <c r="BS478" s="24"/>
      <c r="BT478" s="24"/>
      <c r="BU478" s="24"/>
      <c r="BV478" s="24"/>
      <c r="BW478" s="24"/>
      <c r="BX478" s="24"/>
    </row>
    <row r="479" spans="1:76" x14ac:dyDescent="0.2">
      <c r="A479" s="69">
        <v>478</v>
      </c>
      <c r="B479" s="26"/>
      <c r="C479" s="6"/>
      <c r="D479" s="10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21">
        <f>IF(AO479&lt;6,SUM(E479:AM479),SUM(LARGE(E479:AM479,{1;2;3;4;5;6})))</f>
        <v>0</v>
      </c>
      <c r="AO479" s="55">
        <f>COUNT(E479:AM479)</f>
        <v>0</v>
      </c>
      <c r="BC479" s="23"/>
      <c r="BS479" s="24"/>
      <c r="BT479" s="24"/>
      <c r="BU479" s="24"/>
      <c r="BV479" s="24"/>
      <c r="BW479" s="24"/>
      <c r="BX479" s="24"/>
    </row>
    <row r="480" spans="1:76" x14ac:dyDescent="0.2">
      <c r="A480" s="69">
        <v>479</v>
      </c>
      <c r="B480" s="26"/>
      <c r="C480" s="6"/>
      <c r="D480" s="6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54"/>
      <c r="AN480" s="21">
        <f>IF(AO480&lt;6,SUM(E480:AM480),SUM(LARGE(E480:AM480,{1;2;3;4;5;6})))</f>
        <v>0</v>
      </c>
      <c r="AO480" s="55">
        <f>COUNT(E480:AM480)</f>
        <v>0</v>
      </c>
      <c r="BC480" s="23"/>
      <c r="BS480" s="24"/>
      <c r="BT480" s="24"/>
      <c r="BU480" s="24"/>
      <c r="BV480" s="24"/>
      <c r="BW480" s="24"/>
      <c r="BX480" s="24"/>
    </row>
    <row r="481" spans="1:41" x14ac:dyDescent="0.2">
      <c r="A481" s="69">
        <v>480</v>
      </c>
      <c r="B481" s="6"/>
      <c r="C481" s="6"/>
      <c r="D481" s="6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48"/>
      <c r="AN481" s="21">
        <f>IF(AO481&lt;6,SUM(E481:AM481),SUM(LARGE(E481:AM481,{1;2;3;4;5;6})))</f>
        <v>0</v>
      </c>
      <c r="AO481" s="55">
        <f>COUNT(E481:AM481)</f>
        <v>0</v>
      </c>
    </row>
    <row r="482" spans="1:41" x14ac:dyDescent="0.2">
      <c r="A482" s="69">
        <v>481</v>
      </c>
      <c r="B482" s="6"/>
      <c r="C482" s="6"/>
      <c r="D482" s="6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48"/>
      <c r="AN482" s="21">
        <f>IF(AO482&lt;6,SUM(E482:AM482),SUM(LARGE(E482:AM482,{1;2;3;4;5;6})))</f>
        <v>0</v>
      </c>
      <c r="AO482" s="55">
        <f>COUNT(E482:AM482)</f>
        <v>0</v>
      </c>
    </row>
    <row r="483" spans="1:41" x14ac:dyDescent="0.2">
      <c r="A483" s="69">
        <v>482</v>
      </c>
      <c r="B483" s="6"/>
      <c r="C483" s="6"/>
      <c r="D483" s="6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48"/>
      <c r="AN483" s="21">
        <f>IF(AO483&lt;6,SUM(E483:AM483),SUM(LARGE(E483:AM483,{1;2;3;4;5;6})))</f>
        <v>0</v>
      </c>
      <c r="AO483" s="55">
        <f>COUNT(E483:AM483)</f>
        <v>0</v>
      </c>
    </row>
    <row r="484" spans="1:41" x14ac:dyDescent="0.2">
      <c r="A484" s="69">
        <v>483</v>
      </c>
      <c r="B484" s="26"/>
      <c r="C484" s="6"/>
      <c r="D484" s="6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21">
        <f>IF(AO484&lt;6,SUM(E484:AM484),SUM(LARGE(E484:AM484,{1;2;3;4;5;6})))</f>
        <v>0</v>
      </c>
      <c r="AO484" s="55">
        <f>COUNT(E484:AM484)</f>
        <v>0</v>
      </c>
    </row>
    <row r="485" spans="1:41" x14ac:dyDescent="0.2">
      <c r="A485" s="69">
        <v>484</v>
      </c>
      <c r="B485" s="26"/>
      <c r="C485" s="6"/>
      <c r="D485" s="6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54"/>
      <c r="AN485" s="21">
        <f>IF(AO485&lt;6,SUM(E485:AM485),SUM(LARGE(E485:AM485,{1;2;3;4;5;6})))</f>
        <v>0</v>
      </c>
      <c r="AO485" s="55">
        <f>COUNT(E485:AM485)</f>
        <v>0</v>
      </c>
    </row>
    <row r="486" spans="1:41" x14ac:dyDescent="0.2">
      <c r="A486" s="69">
        <v>485</v>
      </c>
      <c r="B486" s="6"/>
      <c r="C486" s="6"/>
      <c r="D486" s="6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48"/>
      <c r="AN486" s="21">
        <f>IF(AO486&lt;6,SUM(E486:AM486),SUM(LARGE(E486:AM486,{1;2;3;4;5;6})))</f>
        <v>0</v>
      </c>
      <c r="AO486" s="55">
        <f>COUNT(E486:AM486)</f>
        <v>0</v>
      </c>
    </row>
    <row r="487" spans="1:41" x14ac:dyDescent="0.2">
      <c r="A487" s="69">
        <v>486</v>
      </c>
      <c r="B487" s="6"/>
      <c r="C487" s="6"/>
      <c r="D487" s="6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48"/>
      <c r="AN487" s="21">
        <f>IF(AO487&lt;6,SUM(E487:AM487),SUM(LARGE(E487:AM487,{1;2;3;4;5;6})))</f>
        <v>0</v>
      </c>
      <c r="AO487" s="55">
        <f>COUNT(E487:AM487)</f>
        <v>0</v>
      </c>
    </row>
    <row r="488" spans="1:41" x14ac:dyDescent="0.2">
      <c r="A488" s="69">
        <v>487</v>
      </c>
      <c r="B488" s="6"/>
      <c r="C488" s="6"/>
      <c r="D488" s="6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48"/>
      <c r="AN488" s="21">
        <f>IF(AO488&lt;6,SUM(E488:AM488),SUM(LARGE(E488:AM488,{1;2;3;4;5;6})))</f>
        <v>0</v>
      </c>
      <c r="AO488" s="55">
        <f>COUNT(E488:AM488)</f>
        <v>0</v>
      </c>
    </row>
    <row r="489" spans="1:41" x14ac:dyDescent="0.2">
      <c r="A489" s="69">
        <v>488</v>
      </c>
      <c r="B489" s="26"/>
      <c r="C489" s="6"/>
      <c r="D489" s="6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54"/>
      <c r="AN489" s="21">
        <f>IF(AO489&lt;6,SUM(E489:AM489),SUM(LARGE(E489:AM489,{1;2;3;4;5;6})))</f>
        <v>0</v>
      </c>
      <c r="AO489" s="55">
        <f>COUNT(E489:AM489)</f>
        <v>0</v>
      </c>
    </row>
    <row r="490" spans="1:41" x14ac:dyDescent="0.2">
      <c r="A490" s="69">
        <v>489</v>
      </c>
      <c r="B490" s="26"/>
      <c r="C490" s="26"/>
      <c r="D490" s="37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30"/>
      <c r="AN490" s="21">
        <f>IF(AO490&lt;6,SUM(E490:AM490),SUM(LARGE(E490:AM490,{1;2;3;4;5;6})))</f>
        <v>0</v>
      </c>
      <c r="AO490" s="55">
        <f>COUNT(E490:AM490)</f>
        <v>0</v>
      </c>
    </row>
    <row r="491" spans="1:41" x14ac:dyDescent="0.2">
      <c r="A491" s="69">
        <v>490</v>
      </c>
      <c r="B491" s="26"/>
      <c r="C491" s="6"/>
      <c r="D491" s="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54"/>
      <c r="AN491" s="21">
        <f>IF(AO491&lt;6,SUM(E491:AM491),SUM(LARGE(E491:AM491,{1;2;3;4;5;6})))</f>
        <v>0</v>
      </c>
      <c r="AO491" s="55">
        <f>COUNT(E491:AM491)</f>
        <v>0</v>
      </c>
    </row>
    <row r="492" spans="1:41" x14ac:dyDescent="0.2">
      <c r="A492" s="69">
        <v>491</v>
      </c>
      <c r="B492" s="26"/>
      <c r="C492" s="26"/>
      <c r="D492" s="37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54"/>
      <c r="AN492" s="21">
        <f>IF(AO492&lt;6,SUM(E492:AM492),SUM(LARGE(E492:AM492,{1;2;3;4;5;6})))</f>
        <v>0</v>
      </c>
      <c r="AO492" s="55">
        <f>COUNT(E492:AM492)</f>
        <v>0</v>
      </c>
    </row>
    <row r="493" spans="1:41" x14ac:dyDescent="0.2">
      <c r="A493" s="69">
        <v>492</v>
      </c>
      <c r="B493" s="26"/>
      <c r="C493" s="6"/>
      <c r="D493" s="6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54"/>
      <c r="AN493" s="21">
        <f>IF(AO493&lt;6,SUM(E493:AM493),SUM(LARGE(E493:AM493,{1;2;3;4;5;6})))</f>
        <v>0</v>
      </c>
      <c r="AO493" s="55">
        <f>COUNT(E493:AM493)</f>
        <v>0</v>
      </c>
    </row>
    <row r="494" spans="1:41" x14ac:dyDescent="0.2">
      <c r="A494" s="69">
        <v>493</v>
      </c>
      <c r="B494" s="26"/>
      <c r="C494" s="26"/>
      <c r="D494" s="37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21">
        <f>IF(AO494&lt;6,SUM(E494:AM494),SUM(LARGE(E494:AM494,{1;2;3;4;5;6})))</f>
        <v>0</v>
      </c>
      <c r="AO494" s="55">
        <f>COUNT(E494:AM494)</f>
        <v>0</v>
      </c>
    </row>
    <row r="495" spans="1:41" x14ac:dyDescent="0.2">
      <c r="A495" s="69">
        <v>494</v>
      </c>
      <c r="B495" s="6"/>
      <c r="C495" s="6"/>
      <c r="D495" s="6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48"/>
      <c r="AN495" s="21">
        <f>IF(AO495&lt;6,SUM(E495:AM495),SUM(LARGE(E495:AM495,{1;2;3;4;5;6})))</f>
        <v>0</v>
      </c>
      <c r="AO495" s="55">
        <f>COUNT(E495:AM495)</f>
        <v>0</v>
      </c>
    </row>
    <row r="496" spans="1:41" x14ac:dyDescent="0.2">
      <c r="A496" s="69">
        <v>495</v>
      </c>
      <c r="B496" s="26"/>
      <c r="C496" s="6"/>
      <c r="D496" s="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54"/>
      <c r="AN496" s="21">
        <f>IF(AO496&lt;6,SUM(E496:AM496),SUM(LARGE(E496:AM496,{1;2;3;4;5;6})))</f>
        <v>0</v>
      </c>
      <c r="AO496" s="55">
        <f>COUNT(E496:AM496)</f>
        <v>0</v>
      </c>
    </row>
    <row r="497" spans="1:41" x14ac:dyDescent="0.2">
      <c r="A497" s="69">
        <v>496</v>
      </c>
      <c r="B497" s="26"/>
      <c r="C497" s="26"/>
      <c r="D497" s="3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54"/>
      <c r="AN497" s="21">
        <f>IF(AO497&lt;6,SUM(E497:AM497),SUM(LARGE(E497:AM497,{1;2;3;4;5;6})))</f>
        <v>0</v>
      </c>
      <c r="AO497" s="55">
        <f>COUNT(E497:AM497)</f>
        <v>0</v>
      </c>
    </row>
    <row r="498" spans="1:41" x14ac:dyDescent="0.2">
      <c r="A498" s="69">
        <v>497</v>
      </c>
      <c r="B498" s="26"/>
      <c r="C498" s="26"/>
      <c r="D498" s="3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54"/>
      <c r="AN498" s="21">
        <f>IF(AO498&lt;6,SUM(E498:AM498),SUM(LARGE(E498:AM498,{1;2;3;4;5;6})))</f>
        <v>0</v>
      </c>
      <c r="AO498" s="55">
        <f>COUNT(E498:AM498)</f>
        <v>0</v>
      </c>
    </row>
    <row r="499" spans="1:41" x14ac:dyDescent="0.2">
      <c r="A499" s="69">
        <v>498</v>
      </c>
      <c r="B499" s="6"/>
      <c r="C499" s="6"/>
      <c r="D499" s="6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48"/>
      <c r="AN499" s="21">
        <f>IF(AO499&lt;6,SUM(E499:AM499),SUM(LARGE(E499:AM499,{1;2;3;4;5;6})))</f>
        <v>0</v>
      </c>
      <c r="AO499" s="55">
        <f>COUNT(E499:AM499)</f>
        <v>0</v>
      </c>
    </row>
    <row r="500" spans="1:41" x14ac:dyDescent="0.2">
      <c r="A500" s="69">
        <v>499</v>
      </c>
      <c r="B500" s="26"/>
      <c r="C500" s="26"/>
      <c r="D500" s="37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54"/>
      <c r="AN500" s="21">
        <f>IF(AO500&lt;6,SUM(E500:AM500),SUM(LARGE(E500:AM500,{1;2;3;4;5;6})))</f>
        <v>0</v>
      </c>
      <c r="AO500" s="55">
        <f>COUNT(E500:AM500)</f>
        <v>0</v>
      </c>
    </row>
    <row r="501" spans="1:41" x14ac:dyDescent="0.2">
      <c r="A501" s="69">
        <v>500</v>
      </c>
      <c r="B501" s="26"/>
      <c r="C501" s="6"/>
      <c r="D501" s="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54"/>
      <c r="AN501" s="21">
        <f>IF(AO501&lt;6,SUM(E501:AM501),SUM(LARGE(E501:AM501,{1;2;3;4;5;6})))</f>
        <v>0</v>
      </c>
      <c r="AO501" s="55">
        <f>COUNT(E501:AM501)</f>
        <v>0</v>
      </c>
    </row>
    <row r="502" spans="1:41" x14ac:dyDescent="0.2">
      <c r="A502" s="69">
        <v>501</v>
      </c>
      <c r="B502" s="26"/>
      <c r="C502" s="26"/>
      <c r="D502" s="37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21">
        <f>IF(AO502&lt;6,SUM(E502:AM502),SUM(LARGE(E502:AM502,{1;2;3;4;5;6})))</f>
        <v>0</v>
      </c>
      <c r="AO502" s="55">
        <f>COUNT(E502:AM502)</f>
        <v>0</v>
      </c>
    </row>
    <row r="503" spans="1:41" x14ac:dyDescent="0.2">
      <c r="A503" s="69">
        <v>502</v>
      </c>
      <c r="B503" s="26"/>
      <c r="C503" s="6"/>
      <c r="D503" s="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54"/>
      <c r="AN503" s="21">
        <f>IF(AO503&lt;6,SUM(E503:AM503),SUM(LARGE(E503:AM503,{1;2;3;4;5;6})))</f>
        <v>0</v>
      </c>
      <c r="AO503" s="55">
        <f>COUNT(E503:AM503)</f>
        <v>0</v>
      </c>
    </row>
    <row r="504" spans="1:41" x14ac:dyDescent="0.2">
      <c r="A504" s="69">
        <v>503</v>
      </c>
      <c r="B504" s="6"/>
      <c r="C504" s="6"/>
      <c r="D504" s="6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48"/>
      <c r="AN504" s="21">
        <f>IF(AO504&lt;6,SUM(E504:AM504),SUM(LARGE(E504:AM504,{1;2;3;4;5;6})))</f>
        <v>0</v>
      </c>
      <c r="AO504" s="55">
        <f>COUNT(E504:AM504)</f>
        <v>0</v>
      </c>
    </row>
    <row r="505" spans="1:41" x14ac:dyDescent="0.2">
      <c r="A505" s="69">
        <v>504</v>
      </c>
      <c r="B505" s="6"/>
      <c r="C505" s="6"/>
      <c r="D505" s="6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48"/>
      <c r="AN505" s="21">
        <f>IF(AO505&lt;6,SUM(E505:AM505),SUM(LARGE(E505:AM505,{1;2;3;4;5;6})))</f>
        <v>0</v>
      </c>
      <c r="AO505" s="55">
        <f>COUNT(E505:AM505)</f>
        <v>0</v>
      </c>
    </row>
    <row r="506" spans="1:41" x14ac:dyDescent="0.2">
      <c r="A506" s="69">
        <v>505</v>
      </c>
      <c r="B506" s="26"/>
      <c r="C506" s="26"/>
      <c r="D506" s="37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54"/>
      <c r="AN506" s="21">
        <f>IF(AO506&lt;6,SUM(E506:AM506),SUM(LARGE(E506:AM506,{1;2;3;4;5;6})))</f>
        <v>0</v>
      </c>
      <c r="AO506" s="55">
        <f>COUNT(E506:AM506)</f>
        <v>0</v>
      </c>
    </row>
    <row r="507" spans="1:41" x14ac:dyDescent="0.2">
      <c r="A507" s="69">
        <v>506</v>
      </c>
      <c r="B507" s="6"/>
      <c r="C507" s="6"/>
      <c r="D507" s="6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48"/>
      <c r="AN507" s="21">
        <f>IF(AO507&lt;6,SUM(E507:AM507),SUM(LARGE(E507:AM507,{1;2;3;4;5;6})))</f>
        <v>0</v>
      </c>
      <c r="AO507" s="55">
        <f>COUNT(E507:AM507)</f>
        <v>0</v>
      </c>
    </row>
    <row r="508" spans="1:41" x14ac:dyDescent="0.2">
      <c r="A508" s="69">
        <v>507</v>
      </c>
      <c r="B508" s="6"/>
      <c r="C508" s="6"/>
      <c r="D508" s="6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48"/>
      <c r="AN508" s="21">
        <f>IF(AO508&lt;6,SUM(E508:AM508),SUM(LARGE(E508:AM508,{1;2;3;4;5;6})))</f>
        <v>0</v>
      </c>
      <c r="AO508" s="55">
        <f>COUNT(E508:AM508)</f>
        <v>0</v>
      </c>
    </row>
    <row r="509" spans="1:41" x14ac:dyDescent="0.2">
      <c r="A509" s="69">
        <v>508</v>
      </c>
      <c r="B509" s="6"/>
      <c r="C509" s="6"/>
      <c r="D509" s="6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48"/>
      <c r="AN509" s="21">
        <f>IF(AO509&lt;6,SUM(E509:AM509),SUM(LARGE(E509:AM509,{1;2;3;4;5;6})))</f>
        <v>0</v>
      </c>
      <c r="AO509" s="55">
        <f>COUNT(E509:AM509)</f>
        <v>0</v>
      </c>
    </row>
    <row r="510" spans="1:41" x14ac:dyDescent="0.2">
      <c r="A510" s="69">
        <v>509</v>
      </c>
      <c r="B510" s="26"/>
      <c r="C510" s="6"/>
      <c r="D510" s="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54"/>
      <c r="AN510" s="21">
        <f>IF(AO510&lt;6,SUM(E510:AM510),SUM(LARGE(E510:AM510,{1;2;3;4;5;6})))</f>
        <v>0</v>
      </c>
      <c r="AO510" s="55">
        <f>COUNT(E510:AM510)</f>
        <v>0</v>
      </c>
    </row>
    <row r="511" spans="1:41" x14ac:dyDescent="0.2">
      <c r="A511" s="69">
        <v>510</v>
      </c>
      <c r="B511" s="26"/>
      <c r="C511" s="26"/>
      <c r="D511" s="37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30"/>
      <c r="AN511" s="21">
        <f>IF(AO511&lt;6,SUM(E511:AM511),SUM(LARGE(E511:AM511,{1;2;3;4;5;6})))</f>
        <v>0</v>
      </c>
      <c r="AO511" s="55">
        <f>COUNT(E511:AM511)</f>
        <v>0</v>
      </c>
    </row>
    <row r="512" spans="1:41" x14ac:dyDescent="0.2">
      <c r="A512" s="69">
        <v>511</v>
      </c>
      <c r="B512" s="6"/>
      <c r="C512" s="6"/>
      <c r="D512" s="6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48"/>
      <c r="AN512" s="21">
        <f>IF(AO512&lt;6,SUM(E512:AM512),SUM(LARGE(E512:AM512,{1;2;3;4;5;6})))</f>
        <v>0</v>
      </c>
      <c r="AO512" s="55">
        <f>COUNT(E512:AM512)</f>
        <v>0</v>
      </c>
    </row>
    <row r="513" spans="1:41" x14ac:dyDescent="0.2">
      <c r="A513" s="69">
        <v>512</v>
      </c>
      <c r="B513" s="26"/>
      <c r="C513" s="26"/>
      <c r="D513" s="26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48"/>
      <c r="AN513" s="21">
        <f>IF(AO513&lt;6,SUM(E513:AM513),SUM(LARGE(E513:AM513,{1;2;3;4;5;6})))</f>
        <v>0</v>
      </c>
      <c r="AO513" s="55">
        <f>COUNT(E513:AM513)</f>
        <v>0</v>
      </c>
    </row>
    <row r="514" spans="1:41" x14ac:dyDescent="0.2">
      <c r="A514" s="69">
        <v>513</v>
      </c>
      <c r="B514" s="6"/>
      <c r="C514" s="6"/>
      <c r="D514" s="6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48"/>
      <c r="AN514" s="21">
        <f>IF(AO514&lt;6,SUM(E514:AM514),SUM(LARGE(E514:AM514,{1;2;3;4;5;6})))</f>
        <v>0</v>
      </c>
      <c r="AO514" s="55">
        <f>COUNT(E514:AM514)</f>
        <v>0</v>
      </c>
    </row>
    <row r="515" spans="1:41" x14ac:dyDescent="0.2">
      <c r="A515" s="69">
        <v>514</v>
      </c>
      <c r="B515" s="6"/>
      <c r="C515" s="6"/>
      <c r="D515" s="6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48"/>
      <c r="AN515" s="21">
        <f>IF(AO515&lt;6,SUM(E515:AM515),SUM(LARGE(E515:AM515,{1;2;3;4;5;6})))</f>
        <v>0</v>
      </c>
      <c r="AO515" s="55">
        <f>COUNT(E515:AM515)</f>
        <v>0</v>
      </c>
    </row>
    <row r="516" spans="1:41" x14ac:dyDescent="0.2">
      <c r="A516" s="69">
        <v>515</v>
      </c>
      <c r="B516" s="6"/>
      <c r="C516" s="6"/>
      <c r="D516" s="6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48"/>
      <c r="AN516" s="21">
        <f>IF(AO516&lt;6,SUM(E516:AM516),SUM(LARGE(E516:AM516,{1;2;3;4;5;6})))</f>
        <v>0</v>
      </c>
      <c r="AO516" s="55">
        <f>COUNT(E516:AM516)</f>
        <v>0</v>
      </c>
    </row>
    <row r="517" spans="1:41" x14ac:dyDescent="0.2">
      <c r="A517" s="69">
        <v>516</v>
      </c>
      <c r="B517" s="26"/>
      <c r="C517" s="6"/>
      <c r="D517" s="6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54"/>
      <c r="AN517" s="21">
        <f>IF(AO517&lt;6,SUM(E517:AM517),SUM(LARGE(E517:AM517,{1;2;3;4;5;6})))</f>
        <v>0</v>
      </c>
      <c r="AO517" s="55">
        <f>COUNT(E517:AM517)</f>
        <v>0</v>
      </c>
    </row>
    <row r="518" spans="1:41" x14ac:dyDescent="0.2">
      <c r="A518" s="69">
        <v>517</v>
      </c>
      <c r="B518" s="6"/>
      <c r="C518" s="6"/>
      <c r="D518" s="6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48"/>
      <c r="AN518" s="21">
        <f>IF(AO518&lt;6,SUM(E518:AM518),SUM(LARGE(E518:AM518,{1;2;3;4;5;6})))</f>
        <v>0</v>
      </c>
      <c r="AO518" s="55">
        <f>COUNT(E518:AM518)</f>
        <v>0</v>
      </c>
    </row>
    <row r="519" spans="1:41" x14ac:dyDescent="0.2">
      <c r="A519" s="69">
        <v>518</v>
      </c>
      <c r="B519" s="26"/>
      <c r="C519" s="26"/>
      <c r="D519" s="3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54"/>
      <c r="AN519" s="21">
        <f>IF(AO519&lt;6,SUM(E519:AM519),SUM(LARGE(E519:AM519,{1;2;3;4;5;6})))</f>
        <v>0</v>
      </c>
      <c r="AO519" s="55">
        <f>COUNT(E519:AM519)</f>
        <v>0</v>
      </c>
    </row>
    <row r="520" spans="1:41" x14ac:dyDescent="0.2">
      <c r="A520" s="69">
        <v>519</v>
      </c>
      <c r="B520" s="26"/>
      <c r="C520" s="6"/>
      <c r="D520" s="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54"/>
      <c r="AN520" s="21">
        <f>IF(AO520&lt;6,SUM(E520:AM520),SUM(LARGE(E520:AM520,{1;2;3;4;5;6})))</f>
        <v>0</v>
      </c>
      <c r="AO520" s="55">
        <f>COUNT(E520:AM520)</f>
        <v>0</v>
      </c>
    </row>
    <row r="521" spans="1:41" x14ac:dyDescent="0.2">
      <c r="A521" s="69">
        <v>520</v>
      </c>
      <c r="B521" s="6"/>
      <c r="C521" s="6"/>
      <c r="D521" s="6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48"/>
      <c r="AN521" s="21">
        <f>IF(AO521&lt;6,SUM(E521:AM521),SUM(LARGE(E521:AM521,{1;2;3;4;5;6})))</f>
        <v>0</v>
      </c>
      <c r="AO521" s="55">
        <f>COUNT(E521:AM521)</f>
        <v>0</v>
      </c>
    </row>
    <row r="522" spans="1:41" x14ac:dyDescent="0.2">
      <c r="A522" s="69">
        <v>521</v>
      </c>
      <c r="B522" s="6"/>
      <c r="C522" s="6"/>
      <c r="D522" s="6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48"/>
      <c r="AN522" s="21">
        <f>IF(AO522&lt;6,SUM(E522:AM522),SUM(LARGE(E522:AM522,{1;2;3;4;5;6})))</f>
        <v>0</v>
      </c>
      <c r="AO522" s="55">
        <f>COUNT(E522:AM522)</f>
        <v>0</v>
      </c>
    </row>
    <row r="523" spans="1:41" x14ac:dyDescent="0.2">
      <c r="A523" s="69">
        <v>522</v>
      </c>
      <c r="B523" s="26"/>
      <c r="C523" s="6"/>
      <c r="D523" s="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54"/>
      <c r="AN523" s="21">
        <f>IF(AO523&lt;6,SUM(E523:AM523),SUM(LARGE(E523:AM523,{1;2;3;4;5;6})))</f>
        <v>0</v>
      </c>
      <c r="AO523" s="55">
        <f>COUNT(E523:AM523)</f>
        <v>0</v>
      </c>
    </row>
    <row r="524" spans="1:41" x14ac:dyDescent="0.2">
      <c r="A524" s="69">
        <v>523</v>
      </c>
      <c r="B524" s="26"/>
      <c r="C524" s="26"/>
      <c r="D524" s="37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54"/>
      <c r="AN524" s="21">
        <f>IF(AO524&lt;6,SUM(E524:AM524),SUM(LARGE(E524:AM524,{1;2;3;4;5;6})))</f>
        <v>0</v>
      </c>
      <c r="AO524" s="55">
        <f>COUNT(E524:AM524)</f>
        <v>0</v>
      </c>
    </row>
    <row r="525" spans="1:41" x14ac:dyDescent="0.2">
      <c r="A525" s="69">
        <v>524</v>
      </c>
      <c r="B525" s="26"/>
      <c r="C525" s="26"/>
      <c r="D525" s="37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54"/>
      <c r="AN525" s="21">
        <f>IF(AO525&lt;6,SUM(E525:AM525),SUM(LARGE(E525:AM525,{1;2;3;4;5;6})))</f>
        <v>0</v>
      </c>
      <c r="AO525" s="55">
        <f>COUNT(E525:AM525)</f>
        <v>0</v>
      </c>
    </row>
    <row r="526" spans="1:41" x14ac:dyDescent="0.2">
      <c r="A526" s="69">
        <v>525</v>
      </c>
      <c r="B526" s="26"/>
      <c r="C526" s="26"/>
      <c r="D526" s="26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21">
        <f>IF(AO526&lt;6,SUM(E526:AM526),SUM(LARGE(E526:AM526,{1;2;3;4;5;6})))</f>
        <v>0</v>
      </c>
      <c r="AO526" s="55">
        <f>COUNT(E526:AM526)</f>
        <v>0</v>
      </c>
    </row>
    <row r="527" spans="1:41" x14ac:dyDescent="0.2">
      <c r="A527" s="69">
        <v>526</v>
      </c>
      <c r="B527" s="26"/>
      <c r="C527" s="6"/>
      <c r="D527" s="8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21">
        <f>IF(AO527&lt;6,SUM(E527:AM527),SUM(LARGE(E527:AM527,{1;2;3;4;5;6})))</f>
        <v>0</v>
      </c>
      <c r="AO527" s="55">
        <f>COUNT(E527:AM527)</f>
        <v>0</v>
      </c>
    </row>
    <row r="528" spans="1:41" x14ac:dyDescent="0.2">
      <c r="A528" s="69">
        <v>527</v>
      </c>
      <c r="B528" s="26"/>
      <c r="C528" s="6"/>
      <c r="D528" s="6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48"/>
      <c r="AN528" s="21">
        <f>IF(AO528&lt;6,SUM(E528:AM528),SUM(LARGE(E528:AM528,{1;2;3;4;5;6})))</f>
        <v>0</v>
      </c>
      <c r="AO528" s="55">
        <f>COUNT(E528:AM528)</f>
        <v>0</v>
      </c>
    </row>
    <row r="529" spans="1:41" x14ac:dyDescent="0.2">
      <c r="A529" s="69">
        <v>528</v>
      </c>
      <c r="B529" s="6"/>
      <c r="C529" s="6"/>
      <c r="D529" s="6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48"/>
      <c r="AN529" s="21">
        <f>IF(AO529&lt;6,SUM(E529:AM529),SUM(LARGE(E529:AM529,{1;2;3;4;5;6})))</f>
        <v>0</v>
      </c>
      <c r="AO529" s="55">
        <f>COUNT(E529:AM529)</f>
        <v>0</v>
      </c>
    </row>
    <row r="530" spans="1:41" x14ac:dyDescent="0.2">
      <c r="A530" s="69">
        <v>529</v>
      </c>
      <c r="B530" s="6"/>
      <c r="C530" s="6"/>
      <c r="D530" s="6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48"/>
      <c r="AN530" s="21">
        <f>IF(AO530&lt;6,SUM(E530:AM530),SUM(LARGE(E530:AM530,{1;2;3;4;5;6})))</f>
        <v>0</v>
      </c>
      <c r="AO530" s="55">
        <f>COUNT(E530:AM530)</f>
        <v>0</v>
      </c>
    </row>
    <row r="531" spans="1:41" x14ac:dyDescent="0.2">
      <c r="A531" s="69">
        <v>530</v>
      </c>
      <c r="B531" s="26"/>
      <c r="C531" s="26"/>
      <c r="D531" s="37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30"/>
      <c r="AN531" s="21">
        <f>IF(AO531&lt;6,SUM(E531:AM531),SUM(LARGE(E531:AM531,{1;2;3;4;5;6})))</f>
        <v>0</v>
      </c>
      <c r="AO531" s="55">
        <f>COUNT(E531:AM531)</f>
        <v>0</v>
      </c>
    </row>
    <row r="532" spans="1:41" x14ac:dyDescent="0.2">
      <c r="A532" s="69">
        <v>531</v>
      </c>
      <c r="B532" s="26"/>
      <c r="C532" s="6"/>
      <c r="D532" s="8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21">
        <f>IF(AO532&lt;6,SUM(E532:AM532),SUM(LARGE(E532:AM532,{1;2;3;4;5;6})))</f>
        <v>0</v>
      </c>
      <c r="AO532" s="55">
        <f>COUNT(E532:AM532)</f>
        <v>0</v>
      </c>
    </row>
    <row r="533" spans="1:41" x14ac:dyDescent="0.2">
      <c r="A533" s="69">
        <v>532</v>
      </c>
      <c r="B533" s="26"/>
      <c r="C533" s="6"/>
      <c r="D533" s="6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21">
        <f>IF(AO533&lt;6,SUM(E533:AM533),SUM(LARGE(E533:AM533,{1;2;3;4;5;6})))</f>
        <v>0</v>
      </c>
      <c r="AO533" s="55">
        <f>COUNT(E533:AM533)</f>
        <v>0</v>
      </c>
    </row>
    <row r="534" spans="1:41" x14ac:dyDescent="0.2">
      <c r="A534" s="69">
        <v>533</v>
      </c>
      <c r="B534" s="26"/>
      <c r="C534" s="6"/>
      <c r="D534" s="8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21">
        <f>IF(AO534&lt;6,SUM(E534:AM534),SUM(LARGE(E534:AM534,{1;2;3;4;5;6})))</f>
        <v>0</v>
      </c>
      <c r="AO534" s="55">
        <f>COUNT(E534:AM534)</f>
        <v>0</v>
      </c>
    </row>
    <row r="535" spans="1:41" x14ac:dyDescent="0.2">
      <c r="A535" s="69">
        <v>534</v>
      </c>
      <c r="B535" s="26"/>
      <c r="C535" s="26"/>
      <c r="D535" s="6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54"/>
      <c r="AN535" s="21">
        <f>IF(AO535&lt;6,SUM(E535:AM535),SUM(LARGE(E535:AM535,{1;2;3;4;5;6})))</f>
        <v>0</v>
      </c>
      <c r="AO535" s="55">
        <f>COUNT(E535:AM535)</f>
        <v>0</v>
      </c>
    </row>
    <row r="536" spans="1:41" x14ac:dyDescent="0.2">
      <c r="A536" s="69">
        <v>535</v>
      </c>
      <c r="B536" s="26"/>
      <c r="C536" s="26"/>
      <c r="D536" s="37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54"/>
      <c r="AN536" s="21">
        <f>IF(AO536&lt;6,SUM(E536:AM536),SUM(LARGE(E536:AM536,{1;2;3;4;5;6})))</f>
        <v>0</v>
      </c>
      <c r="AO536" s="55">
        <f>COUNT(E536:AM536)</f>
        <v>0</v>
      </c>
    </row>
    <row r="537" spans="1:41" x14ac:dyDescent="0.2">
      <c r="A537" s="69">
        <v>536</v>
      </c>
      <c r="B537" s="26"/>
      <c r="C537" s="26"/>
      <c r="D537" s="3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30"/>
      <c r="AN537" s="21">
        <f>IF(AO537&lt;6,SUM(E537:AM537),SUM(LARGE(E537:AM537,{1;2;3;4;5;6})))</f>
        <v>0</v>
      </c>
      <c r="AO537" s="55">
        <f>COUNT(E537:AM537)</f>
        <v>0</v>
      </c>
    </row>
    <row r="538" spans="1:41" x14ac:dyDescent="0.2">
      <c r="A538" s="69">
        <v>537</v>
      </c>
      <c r="B538" s="6"/>
      <c r="C538" s="6"/>
      <c r="D538" s="6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48"/>
      <c r="AN538" s="21">
        <f>IF(AO538&lt;6,SUM(E538:AM538),SUM(LARGE(E538:AM538,{1;2;3;4;5;6})))</f>
        <v>0</v>
      </c>
      <c r="AO538" s="55">
        <f>COUNT(E538:AM538)</f>
        <v>0</v>
      </c>
    </row>
    <row r="539" spans="1:41" x14ac:dyDescent="0.2">
      <c r="A539" s="69">
        <v>538</v>
      </c>
      <c r="B539" s="26"/>
      <c r="C539" s="26"/>
      <c r="D539" s="26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48"/>
      <c r="AN539" s="21">
        <f>IF(AO539&lt;6,SUM(E539:AM539),SUM(LARGE(E539:AM539,{1;2;3;4;5;6})))</f>
        <v>0</v>
      </c>
      <c r="AO539" s="55">
        <f>COUNT(E539:AM539)</f>
        <v>0</v>
      </c>
    </row>
    <row r="540" spans="1:41" x14ac:dyDescent="0.2">
      <c r="A540" s="69">
        <v>539</v>
      </c>
      <c r="B540" s="26"/>
      <c r="C540" s="26"/>
      <c r="D540" s="37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54"/>
      <c r="AN540" s="21">
        <f>IF(AO540&lt;6,SUM(E540:AM540),SUM(LARGE(E540:AM540,{1;2;3;4;5;6})))</f>
        <v>0</v>
      </c>
      <c r="AO540" s="55">
        <f>COUNT(E540:AM540)</f>
        <v>0</v>
      </c>
    </row>
    <row r="541" spans="1:41" x14ac:dyDescent="0.2">
      <c r="A541" s="69">
        <v>540</v>
      </c>
      <c r="B541" s="26"/>
      <c r="C541" s="8"/>
      <c r="D541" s="6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54"/>
      <c r="AN541" s="21">
        <f>IF(AO541&lt;6,SUM(E541:AM541),SUM(LARGE(E541:AM541,{1;2;3;4;5;6})))</f>
        <v>0</v>
      </c>
      <c r="AO541" s="55">
        <f>COUNT(E541:AM541)</f>
        <v>0</v>
      </c>
    </row>
    <row r="542" spans="1:41" x14ac:dyDescent="0.2">
      <c r="A542" s="69">
        <v>541</v>
      </c>
      <c r="B542" s="26"/>
      <c r="C542" s="6"/>
      <c r="D542" s="6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54"/>
      <c r="AN542" s="21">
        <f>IF(AO542&lt;6,SUM(E542:AM542),SUM(LARGE(E542:AM542,{1;2;3;4;5;6})))</f>
        <v>0</v>
      </c>
      <c r="AO542" s="55">
        <f>COUNT(E542:AM542)</f>
        <v>0</v>
      </c>
    </row>
    <row r="543" spans="1:41" x14ac:dyDescent="0.2">
      <c r="A543" s="69">
        <v>542</v>
      </c>
      <c r="B543" s="6"/>
      <c r="C543" s="6"/>
      <c r="D543" s="8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30"/>
      <c r="AN543" s="21">
        <f>IF(AO543&lt;6,SUM(E543:AM543),SUM(LARGE(E543:AM543,{1;2;3;4;5;6})))</f>
        <v>0</v>
      </c>
      <c r="AO543" s="55">
        <f>COUNT(E543:AM543)</f>
        <v>0</v>
      </c>
    </row>
    <row r="544" spans="1:41" x14ac:dyDescent="0.2">
      <c r="A544" s="69">
        <v>543</v>
      </c>
      <c r="B544" s="6"/>
      <c r="C544" s="6"/>
      <c r="D544" s="6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48"/>
      <c r="AN544" s="21">
        <f>IF(AO544&lt;6,SUM(E544:AM544),SUM(LARGE(E544:AM544,{1;2;3;4;5;6})))</f>
        <v>0</v>
      </c>
      <c r="AO544" s="55">
        <f>COUNT(E544:AM544)</f>
        <v>0</v>
      </c>
    </row>
    <row r="545" spans="1:41" x14ac:dyDescent="0.2">
      <c r="A545" s="69">
        <v>544</v>
      </c>
      <c r="B545" s="6"/>
      <c r="C545" s="6"/>
      <c r="D545" s="8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  <c r="AK545" s="87"/>
      <c r="AL545" s="87"/>
      <c r="AM545" s="30"/>
      <c r="AN545" s="21">
        <f>IF(AO545&lt;6,SUM(E545:AM545),SUM(LARGE(E545:AM545,{1;2;3;4;5;6})))</f>
        <v>0</v>
      </c>
      <c r="AO545" s="55">
        <f>COUNT(E545:AM545)</f>
        <v>0</v>
      </c>
    </row>
    <row r="546" spans="1:41" x14ac:dyDescent="0.2">
      <c r="A546" s="69">
        <v>545</v>
      </c>
      <c r="B546" s="6"/>
      <c r="C546" s="6"/>
      <c r="D546" s="6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48"/>
      <c r="AN546" s="21">
        <f>IF(AO546&lt;6,SUM(E546:AM546),SUM(LARGE(E546:AM546,{1;2;3;4;5;6})))</f>
        <v>0</v>
      </c>
      <c r="AO546" s="55">
        <f>COUNT(E546:AM546)</f>
        <v>0</v>
      </c>
    </row>
    <row r="547" spans="1:41" x14ac:dyDescent="0.2">
      <c r="A547" s="69">
        <v>546</v>
      </c>
      <c r="B547" s="6"/>
      <c r="C547" s="6"/>
      <c r="D547" s="6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48"/>
      <c r="AN547" s="21">
        <f>IF(AO547&lt;6,SUM(E547:AM547),SUM(LARGE(E547:AM547,{1;2;3;4;5;6})))</f>
        <v>0</v>
      </c>
      <c r="AO547" s="55">
        <f>COUNT(E547:AM547)</f>
        <v>0</v>
      </c>
    </row>
    <row r="548" spans="1:41" x14ac:dyDescent="0.2">
      <c r="A548" s="69">
        <v>547</v>
      </c>
      <c r="B548" s="26"/>
      <c r="C548" s="6"/>
      <c r="D548" s="6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21">
        <f>IF(AO548&lt;6,SUM(E548:AM548),SUM(LARGE(E548:AM548,{1;2;3;4;5;6})))</f>
        <v>0</v>
      </c>
      <c r="AO548" s="55">
        <f>COUNT(E548:AM548)</f>
        <v>0</v>
      </c>
    </row>
    <row r="549" spans="1:41" x14ac:dyDescent="0.2">
      <c r="A549" s="69">
        <v>548</v>
      </c>
      <c r="B549" s="26"/>
      <c r="C549" s="26"/>
      <c r="D549" s="26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21">
        <f>IF(AO549&lt;6,SUM(E549:AM549),SUM(LARGE(E549:AM549,{1;2;3;4;5;6})))</f>
        <v>0</v>
      </c>
      <c r="AO549" s="55">
        <f>COUNT(E549:AM549)</f>
        <v>0</v>
      </c>
    </row>
    <row r="550" spans="1:41" x14ac:dyDescent="0.2">
      <c r="A550" s="69">
        <v>549</v>
      </c>
      <c r="B550" s="26"/>
      <c r="C550" s="6"/>
      <c r="D550" s="8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54"/>
      <c r="AN550" s="21">
        <f>IF(AO550&lt;6,SUM(E550:AM550),SUM(LARGE(E550:AM550,{1;2;3;4;5;6})))</f>
        <v>0</v>
      </c>
      <c r="AO550" s="55">
        <f>COUNT(E550:AM550)</f>
        <v>0</v>
      </c>
    </row>
    <row r="551" spans="1:41" x14ac:dyDescent="0.2">
      <c r="A551" s="69">
        <v>550</v>
      </c>
      <c r="B551" s="6"/>
      <c r="C551" s="6"/>
      <c r="D551" s="6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48"/>
      <c r="AN551" s="21">
        <f>IF(AO551&lt;6,SUM(E551:AM551),SUM(LARGE(E551:AM551,{1;2;3;4;5;6})))</f>
        <v>0</v>
      </c>
      <c r="AO551" s="55">
        <f>COUNT(E551:AM551)</f>
        <v>0</v>
      </c>
    </row>
    <row r="552" spans="1:41" x14ac:dyDescent="0.2">
      <c r="A552" s="69">
        <v>551</v>
      </c>
      <c r="B552" s="6"/>
      <c r="C552" s="6"/>
      <c r="D552" s="6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  <c r="AK552" s="87"/>
      <c r="AL552" s="87"/>
      <c r="AM552" s="48"/>
      <c r="AN552" s="21">
        <f>IF(AO552&lt;6,SUM(E552:AM552),SUM(LARGE(E552:AM552,{1;2;3;4;5;6})))</f>
        <v>0</v>
      </c>
      <c r="AO552" s="55">
        <f>COUNT(E552:AM552)</f>
        <v>0</v>
      </c>
    </row>
    <row r="553" spans="1:41" x14ac:dyDescent="0.2">
      <c r="A553" s="69"/>
      <c r="B553" s="6"/>
      <c r="C553" s="6"/>
      <c r="D553" s="8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30"/>
      <c r="AN553" s="21">
        <f>IF(AO553&lt;6,SUM(E553:AM553),SUM(LARGE(E553:AM553,{1;2;3;4;5;6})))</f>
        <v>0</v>
      </c>
      <c r="AO553" s="55">
        <f>COUNT(E553:AM553)</f>
        <v>0</v>
      </c>
    </row>
    <row r="554" spans="1:41" x14ac:dyDescent="0.2">
      <c r="A554" s="69"/>
      <c r="B554" s="6"/>
      <c r="C554" s="6"/>
      <c r="D554" s="8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/>
      <c r="AM554" s="30"/>
      <c r="AN554" s="21">
        <f>IF(AO554&lt;6,SUM(E554:AM554),SUM(LARGE(E554:AM554,{1;2;3;4;5;6})))</f>
        <v>0</v>
      </c>
      <c r="AO554" s="55">
        <f>COUNT(E554:AM554)</f>
        <v>0</v>
      </c>
    </row>
    <row r="555" spans="1:41" x14ac:dyDescent="0.2">
      <c r="A555" s="69"/>
      <c r="B555" s="6"/>
      <c r="C555" s="6"/>
      <c r="D555" s="6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/>
      <c r="AL555" s="87"/>
      <c r="AM555" s="48"/>
      <c r="AN555" s="21">
        <f>IF(AO555&lt;6,SUM(E555:AM555),SUM(LARGE(E555:AM555,{1;2;3;4;5;6})))</f>
        <v>0</v>
      </c>
      <c r="AO555" s="55">
        <f>COUNT(E555:AM555)</f>
        <v>0</v>
      </c>
    </row>
    <row r="556" spans="1:41" x14ac:dyDescent="0.2">
      <c r="A556" s="69"/>
      <c r="B556" s="26"/>
      <c r="C556" s="6"/>
      <c r="D556" s="6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30"/>
      <c r="AN556" s="21">
        <f>IF(AO556&lt;6,SUM(E556:AM556),SUM(LARGE(E556:AM556,{1;2;3;4;5;6})))</f>
        <v>0</v>
      </c>
      <c r="AO556" s="55">
        <f>COUNT(E556:AM556)</f>
        <v>0</v>
      </c>
    </row>
    <row r="557" spans="1:41" x14ac:dyDescent="0.2">
      <c r="A557" s="69"/>
      <c r="B557" s="26"/>
      <c r="C557" s="6"/>
      <c r="D557" s="8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54"/>
      <c r="AN557" s="21">
        <f>IF(AO557&lt;6,SUM(E557:AM557),SUM(LARGE(E557:AM557,{1;2;3;4;5;6})))</f>
        <v>0</v>
      </c>
      <c r="AO557" s="55">
        <f>COUNT(E557:AM557)</f>
        <v>0</v>
      </c>
    </row>
    <row r="558" spans="1:41" x14ac:dyDescent="0.2">
      <c r="A558" s="69"/>
      <c r="B558" s="6"/>
      <c r="C558" s="6"/>
      <c r="D558" s="6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48"/>
      <c r="AN558" s="21">
        <f>IF(AO558&lt;6,SUM(E558:AM558),SUM(LARGE(E558:AM558,{1;2;3;4;5;6})))</f>
        <v>0</v>
      </c>
      <c r="AO558" s="55">
        <f>COUNT(E558:AM558)</f>
        <v>0</v>
      </c>
    </row>
    <row r="559" spans="1:41" x14ac:dyDescent="0.2">
      <c r="A559" s="69"/>
      <c r="B559" s="26"/>
      <c r="C559" s="6"/>
      <c r="D559" s="8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21">
        <f>IF(AO559&lt;6,SUM(E559:AM559),SUM(LARGE(E559:AM559,{1;2;3;4;5;6})))</f>
        <v>0</v>
      </c>
      <c r="AO559" s="55">
        <f>COUNT(E559:AM559)</f>
        <v>0</v>
      </c>
    </row>
    <row r="560" spans="1:41" x14ac:dyDescent="0.2">
      <c r="A560" s="69"/>
      <c r="B560" s="26"/>
      <c r="C560" s="6"/>
      <c r="D560" s="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54"/>
      <c r="AN560" s="21">
        <f>IF(AO560&lt;6,SUM(E560:AM560),SUM(LARGE(E560:AM560,{1;2;3;4;5;6})))</f>
        <v>0</v>
      </c>
      <c r="AO560" s="55">
        <f>COUNT(E560:AM560)</f>
        <v>0</v>
      </c>
    </row>
    <row r="561" spans="1:41" x14ac:dyDescent="0.2">
      <c r="A561" s="69"/>
      <c r="B561" s="26"/>
      <c r="C561" s="6"/>
      <c r="D561" s="6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21">
        <f>IF(AO561&lt;6,SUM(E561:AM561),SUM(LARGE(E561:AM561,{1;2;3;4;5;6})))</f>
        <v>0</v>
      </c>
      <c r="AO561" s="55">
        <f>COUNT(E561:AM561)</f>
        <v>0</v>
      </c>
    </row>
    <row r="562" spans="1:41" x14ac:dyDescent="0.2">
      <c r="A562" s="69"/>
      <c r="B562" s="26"/>
      <c r="C562" s="6"/>
      <c r="D562" s="8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  <c r="AK562" s="87"/>
      <c r="AL562" s="87"/>
      <c r="AM562" s="54"/>
      <c r="AN562" s="21">
        <f>IF(AO562&lt;6,SUM(E562:AM562),SUM(LARGE(E562:AM562,{1;2;3;4;5;6})))</f>
        <v>0</v>
      </c>
      <c r="AO562" s="55">
        <f>COUNT(E562:AM562)</f>
        <v>0</v>
      </c>
    </row>
    <row r="563" spans="1:41" x14ac:dyDescent="0.2">
      <c r="A563" s="69"/>
      <c r="B563" s="26"/>
      <c r="C563" s="6"/>
      <c r="D563" s="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54"/>
      <c r="AN563" s="21">
        <f>IF(AO563&lt;6,SUM(E563:AM563),SUM(LARGE(E563:AM563,{1;2;3;4;5;6})))</f>
        <v>0</v>
      </c>
      <c r="AO563" s="55">
        <f>COUNT(E563:AM563)</f>
        <v>0</v>
      </c>
    </row>
    <row r="564" spans="1:41" x14ac:dyDescent="0.2">
      <c r="A564" s="69"/>
      <c r="B564" s="26"/>
      <c r="C564" s="8"/>
      <c r="D564" s="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54"/>
      <c r="AN564" s="21">
        <f>IF(AO564&lt;6,SUM(E564:AM564),SUM(LARGE(E564:AM564,{1;2;3;4;5;6})))</f>
        <v>0</v>
      </c>
      <c r="AO564" s="55">
        <f>COUNT(E564:AM564)</f>
        <v>0</v>
      </c>
    </row>
    <row r="565" spans="1:41" x14ac:dyDescent="0.2">
      <c r="A565" s="69"/>
      <c r="B565" s="26"/>
      <c r="C565" s="6"/>
      <c r="D565" s="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54"/>
      <c r="AN565" s="21">
        <f>IF(AO565&lt;6,SUM(E565:AM565),SUM(LARGE(E565:AM565,{1;2;3;4;5;6})))</f>
        <v>0</v>
      </c>
      <c r="AO565" s="55">
        <f>COUNT(E565:AM565)</f>
        <v>0</v>
      </c>
    </row>
    <row r="566" spans="1:41" x14ac:dyDescent="0.2">
      <c r="A566" s="69"/>
      <c r="B566" s="26"/>
      <c r="C566" s="6"/>
      <c r="D566" s="6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48"/>
      <c r="AN566" s="21">
        <f>IF(AO566&lt;6,SUM(E566:AM566),SUM(LARGE(E566:AM566,{1;2;3;4;5;6})))</f>
        <v>0</v>
      </c>
      <c r="AO566" s="55">
        <f>COUNT(E566:AM566)</f>
        <v>0</v>
      </c>
    </row>
    <row r="567" spans="1:41" x14ac:dyDescent="0.2">
      <c r="A567" s="69"/>
      <c r="B567" s="6"/>
      <c r="C567" s="6"/>
      <c r="D567" s="6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  <c r="AK567" s="87"/>
      <c r="AL567" s="87"/>
      <c r="AM567" s="48"/>
      <c r="AN567" s="21">
        <f>IF(AO567&lt;6,SUM(E567:AM567),SUM(LARGE(E567:AM567,{1;2;3;4;5;6})))</f>
        <v>0</v>
      </c>
      <c r="AO567" s="55">
        <f>COUNT(E567:AM567)</f>
        <v>0</v>
      </c>
    </row>
    <row r="568" spans="1:41" x14ac:dyDescent="0.2">
      <c r="A568" s="69"/>
      <c r="B568" s="26"/>
      <c r="C568" s="6"/>
      <c r="D568" s="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54"/>
      <c r="AN568" s="21">
        <f>IF(AO568&lt;6,SUM(E568:AM568),SUM(LARGE(E568:AM568,{1;2;3;4;5;6})))</f>
        <v>0</v>
      </c>
      <c r="AO568" s="55">
        <f>COUNT(E568:AM568)</f>
        <v>0</v>
      </c>
    </row>
    <row r="569" spans="1:41" x14ac:dyDescent="0.2">
      <c r="A569" s="69"/>
      <c r="B569" s="26"/>
      <c r="C569" s="6"/>
      <c r="D569" s="8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21">
        <f>IF(AO569&lt;6,SUM(E569:AM569),SUM(LARGE(E569:AM569,{1;2;3;4;5;6})))</f>
        <v>0</v>
      </c>
      <c r="AO569" s="55">
        <f>COUNT(E569:AM569)</f>
        <v>0</v>
      </c>
    </row>
    <row r="570" spans="1:41" x14ac:dyDescent="0.2">
      <c r="A570" s="69"/>
      <c r="B570" s="26"/>
      <c r="C570" s="6"/>
      <c r="D570" s="8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21">
        <f>IF(AO570&lt;6,SUM(E570:AM570),SUM(LARGE(E570:AM570,{1;2;3;4;5;6})))</f>
        <v>0</v>
      </c>
      <c r="AO570" s="55">
        <f>COUNT(E570:AM570)</f>
        <v>0</v>
      </c>
    </row>
    <row r="571" spans="1:41" x14ac:dyDescent="0.2">
      <c r="A571" s="69"/>
      <c r="B571" s="26"/>
      <c r="C571" s="6"/>
      <c r="D571" s="6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54"/>
      <c r="AN571" s="21"/>
      <c r="AO571" s="55"/>
    </row>
    <row r="572" spans="1:41" x14ac:dyDescent="0.2">
      <c r="A572" s="69"/>
      <c r="B572" s="6"/>
      <c r="C572" s="6"/>
      <c r="D572" s="6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48"/>
      <c r="AN572" s="21"/>
      <c r="AO572" s="55"/>
    </row>
  </sheetData>
  <autoFilter ref="B1:AO572">
    <sortState ref="B2:AO572">
      <sortCondition descending="1" ref="AN1:AN572"/>
    </sortState>
  </autoFilter>
  <phoneticPr fontId="1" type="noConversion"/>
  <conditionalFormatting sqref="D1:D425 D457:D458 D428:D430 D460:D462 D480:D65536 D465:D478">
    <cfRule type="duplicateValues" dxfId="45" priority="11" stopIfTrue="1"/>
  </conditionalFormatting>
  <conditionalFormatting sqref="D431:D455">
    <cfRule type="duplicateValues" dxfId="44" priority="10" stopIfTrue="1"/>
  </conditionalFormatting>
  <conditionalFormatting sqref="D456">
    <cfRule type="duplicateValues" dxfId="43" priority="9" stopIfTrue="1"/>
  </conditionalFormatting>
  <conditionalFormatting sqref="D1:D425 D428:D458 D460:D462 D480:D65536 D465:D478">
    <cfRule type="duplicateValues" dxfId="42" priority="8" stopIfTrue="1"/>
  </conditionalFormatting>
  <conditionalFormatting sqref="D459">
    <cfRule type="duplicateValues" dxfId="41" priority="5" stopIfTrue="1"/>
  </conditionalFormatting>
  <conditionalFormatting sqref="D479">
    <cfRule type="duplicateValues" dxfId="40" priority="4" stopIfTrue="1"/>
  </conditionalFormatting>
  <conditionalFormatting sqref="D463:D465">
    <cfRule type="duplicateValues" dxfId="39" priority="3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87"/>
  <sheetViews>
    <sheetView zoomScaleNormal="100" zoomScaleSheetLayoutView="50" workbookViewId="0">
      <pane ySplit="1" topLeftCell="A200" activePane="bottomLeft" state="frozen"/>
      <selection activeCell="D139" sqref="D139"/>
      <selection pane="bottomLeft" activeCell="BA210" sqref="BA210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1.42578125" style="23" customWidth="1"/>
    <col min="5" max="50" width="10" style="3" hidden="1" customWidth="1" outlineLevel="1"/>
    <col min="51" max="51" width="10" style="3" customWidth="1" collapsed="1"/>
    <col min="52" max="54" width="10" style="3" customWidth="1"/>
    <col min="55" max="66" width="9.140625" style="3" customWidth="1"/>
    <col min="67" max="68" width="6.5703125" style="3" customWidth="1"/>
    <col min="69" max="69" width="6.5703125" style="23" customWidth="1"/>
    <col min="70" max="70" width="6.5703125" style="3" customWidth="1"/>
    <col min="71" max="16384" width="9.140625" style="23"/>
  </cols>
  <sheetData>
    <row r="1" spans="1:76" s="36" customFormat="1" ht="52.5" customHeight="1" x14ac:dyDescent="0.25">
      <c r="A1" s="27" t="s">
        <v>13</v>
      </c>
      <c r="B1" s="92" t="s">
        <v>110</v>
      </c>
      <c r="C1" s="92" t="s">
        <v>109</v>
      </c>
      <c r="D1" s="39" t="s">
        <v>0</v>
      </c>
      <c r="E1" s="112" t="s">
        <v>530</v>
      </c>
      <c r="F1" s="112" t="s">
        <v>514</v>
      </c>
      <c r="G1" s="112" t="s">
        <v>518</v>
      </c>
      <c r="H1" s="112" t="s">
        <v>519</v>
      </c>
      <c r="I1" s="112" t="s">
        <v>533</v>
      </c>
      <c r="J1" s="112" t="s">
        <v>522</v>
      </c>
      <c r="K1" s="112" t="s">
        <v>523</v>
      </c>
      <c r="L1" s="112" t="s">
        <v>524</v>
      </c>
      <c r="M1" s="112" t="s">
        <v>526</v>
      </c>
      <c r="N1" s="112" t="s">
        <v>527</v>
      </c>
      <c r="O1" s="113" t="s">
        <v>382</v>
      </c>
      <c r="P1" s="113" t="s">
        <v>424</v>
      </c>
      <c r="Q1" s="113" t="s">
        <v>446</v>
      </c>
      <c r="R1" s="113" t="s">
        <v>566</v>
      </c>
      <c r="S1" s="113" t="s">
        <v>569</v>
      </c>
      <c r="T1" s="113" t="s">
        <v>568</v>
      </c>
      <c r="U1" s="113" t="s">
        <v>570</v>
      </c>
      <c r="V1" s="92" t="s">
        <v>571</v>
      </c>
      <c r="W1" s="92" t="s">
        <v>599</v>
      </c>
      <c r="X1" s="92" t="s">
        <v>595</v>
      </c>
      <c r="Y1" s="92" t="s">
        <v>596</v>
      </c>
      <c r="Z1" s="92" t="s">
        <v>597</v>
      </c>
      <c r="AA1" s="92" t="s">
        <v>598</v>
      </c>
      <c r="AB1" s="92" t="s">
        <v>601</v>
      </c>
      <c r="AC1" s="92" t="s">
        <v>573</v>
      </c>
      <c r="AD1" s="92" t="s">
        <v>602</v>
      </c>
      <c r="AE1" s="92" t="s">
        <v>583</v>
      </c>
      <c r="AF1" s="92" t="s">
        <v>608</v>
      </c>
      <c r="AG1" s="92" t="s">
        <v>609</v>
      </c>
      <c r="AH1" s="92" t="s">
        <v>617</v>
      </c>
      <c r="AI1" s="92" t="s">
        <v>687</v>
      </c>
      <c r="AJ1" s="92" t="s">
        <v>635</v>
      </c>
      <c r="AK1" s="92" t="s">
        <v>634</v>
      </c>
      <c r="AL1" s="92" t="s">
        <v>633</v>
      </c>
      <c r="AM1" s="92" t="s">
        <v>700</v>
      </c>
      <c r="AN1" s="92" t="s">
        <v>743</v>
      </c>
      <c r="AO1" s="92" t="s">
        <v>746</v>
      </c>
      <c r="AP1" s="92" t="s">
        <v>722</v>
      </c>
      <c r="AQ1" s="92" t="s">
        <v>745</v>
      </c>
      <c r="AR1" s="92" t="s">
        <v>731</v>
      </c>
      <c r="AS1" s="92" t="s">
        <v>749</v>
      </c>
      <c r="AT1" s="92" t="s">
        <v>755</v>
      </c>
      <c r="AU1" s="92" t="s">
        <v>756</v>
      </c>
      <c r="AV1" s="92" t="s">
        <v>757</v>
      </c>
      <c r="AW1" s="92" t="s">
        <v>758</v>
      </c>
      <c r="AX1" s="92" t="s">
        <v>879</v>
      </c>
      <c r="AY1" s="92" t="s">
        <v>855</v>
      </c>
      <c r="AZ1" s="92" t="s">
        <v>880</v>
      </c>
      <c r="BA1" s="92"/>
      <c r="BB1" s="92"/>
      <c r="BC1" s="93"/>
      <c r="BD1" s="38" t="s">
        <v>63</v>
      </c>
      <c r="BE1" s="38" t="s">
        <v>75</v>
      </c>
      <c r="BP1" s="91"/>
      <c r="BQ1" s="99"/>
      <c r="BR1" s="91"/>
      <c r="BS1" s="99"/>
      <c r="BT1" s="102"/>
      <c r="BU1" s="102"/>
      <c r="BV1" s="102"/>
      <c r="BW1" s="102"/>
      <c r="BX1" s="102"/>
    </row>
    <row r="2" spans="1:76" s="34" customFormat="1" x14ac:dyDescent="0.2">
      <c r="A2" s="66">
        <v>1</v>
      </c>
      <c r="B2" s="26" t="s">
        <v>111</v>
      </c>
      <c r="C2" s="6" t="s">
        <v>113</v>
      </c>
      <c r="D2" s="26" t="s">
        <v>25</v>
      </c>
      <c r="E2" s="51">
        <v>1290</v>
      </c>
      <c r="F2" s="51">
        <v>920</v>
      </c>
      <c r="G2" s="51">
        <v>920</v>
      </c>
      <c r="H2" s="51">
        <v>1700</v>
      </c>
      <c r="I2" s="51">
        <v>2200</v>
      </c>
      <c r="J2" s="51">
        <v>3850</v>
      </c>
      <c r="K2" s="51">
        <v>2200</v>
      </c>
      <c r="L2" s="51">
        <v>1300</v>
      </c>
      <c r="M2" s="51">
        <v>920</v>
      </c>
      <c r="N2" s="51">
        <v>920</v>
      </c>
      <c r="O2" s="51"/>
      <c r="P2" s="51"/>
      <c r="Q2" s="51">
        <v>47</v>
      </c>
      <c r="R2" s="51">
        <v>1700</v>
      </c>
      <c r="S2" s="51">
        <v>4320</v>
      </c>
      <c r="T2" s="51">
        <v>1290</v>
      </c>
      <c r="U2" s="51"/>
      <c r="V2" s="51">
        <v>1670</v>
      </c>
      <c r="W2" s="51">
        <v>4800</v>
      </c>
      <c r="X2" s="51">
        <v>2800</v>
      </c>
      <c r="Y2" s="51">
        <v>1670</v>
      </c>
      <c r="Z2" s="51">
        <v>2130</v>
      </c>
      <c r="AA2" s="51">
        <v>1670</v>
      </c>
      <c r="AB2" s="51"/>
      <c r="AC2" s="51"/>
      <c r="AD2" s="51"/>
      <c r="AE2" s="51"/>
      <c r="AF2" s="51"/>
      <c r="AG2" s="51">
        <v>1020</v>
      </c>
      <c r="AH2" s="51"/>
      <c r="AI2" s="51">
        <v>1750</v>
      </c>
      <c r="AJ2" s="51"/>
      <c r="AK2" s="51"/>
      <c r="AL2" s="51">
        <v>660</v>
      </c>
      <c r="AM2" s="51"/>
      <c r="AN2" s="51">
        <v>2800</v>
      </c>
      <c r="AO2" s="51"/>
      <c r="AP2" s="51"/>
      <c r="AQ2" s="51">
        <v>2660</v>
      </c>
      <c r="AR2" s="51"/>
      <c r="AS2" s="51">
        <v>2220</v>
      </c>
      <c r="AT2" s="51"/>
      <c r="AU2" s="51"/>
      <c r="AV2" s="51"/>
      <c r="AW2" s="51"/>
      <c r="AX2" s="51">
        <v>1300</v>
      </c>
      <c r="AY2" s="51"/>
      <c r="AZ2" s="51">
        <v>1750</v>
      </c>
      <c r="BA2" s="51"/>
      <c r="BB2" s="51"/>
      <c r="BC2" s="54"/>
      <c r="BD2" s="35">
        <f>IF(BE2&lt;6,SUM(E2:BC2),SUM(LARGE(E2:BC2,{1;2;3;4;5;6})))</f>
        <v>21230</v>
      </c>
      <c r="BE2" s="55">
        <f t="shared" ref="BE2:BE65" si="0">COUNT(E2:BC2)</f>
        <v>28</v>
      </c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2"/>
      <c r="BQ2" s="33"/>
      <c r="BR2" s="32"/>
      <c r="BS2" s="33"/>
      <c r="BT2" s="33"/>
      <c r="BU2" s="33"/>
      <c r="BV2" s="33"/>
      <c r="BW2" s="33"/>
      <c r="BX2" s="33"/>
    </row>
    <row r="3" spans="1:76" x14ac:dyDescent="0.2">
      <c r="A3" s="28">
        <v>2</v>
      </c>
      <c r="B3" s="26" t="s">
        <v>111</v>
      </c>
      <c r="C3" s="26" t="s">
        <v>113</v>
      </c>
      <c r="D3" s="26" t="s">
        <v>14</v>
      </c>
      <c r="E3" s="51">
        <v>1290</v>
      </c>
      <c r="F3" s="51">
        <v>920</v>
      </c>
      <c r="G3" s="51">
        <v>920</v>
      </c>
      <c r="H3" s="51">
        <v>1700</v>
      </c>
      <c r="I3" s="51">
        <v>2200</v>
      </c>
      <c r="J3" s="51">
        <v>3850</v>
      </c>
      <c r="K3" s="51">
        <v>2200</v>
      </c>
      <c r="L3" s="51">
        <v>1300</v>
      </c>
      <c r="M3" s="51">
        <v>920</v>
      </c>
      <c r="N3" s="51">
        <v>920</v>
      </c>
      <c r="O3" s="51"/>
      <c r="P3" s="51"/>
      <c r="Q3" s="51"/>
      <c r="R3" s="51">
        <v>1700</v>
      </c>
      <c r="S3" s="51">
        <v>4320</v>
      </c>
      <c r="T3" s="51">
        <v>1290</v>
      </c>
      <c r="U3" s="51">
        <v>2</v>
      </c>
      <c r="V3" s="51">
        <v>1670</v>
      </c>
      <c r="W3" s="51">
        <v>4800</v>
      </c>
      <c r="X3" s="51">
        <v>2800</v>
      </c>
      <c r="Y3" s="51">
        <v>1670</v>
      </c>
      <c r="Z3" s="51">
        <v>2130</v>
      </c>
      <c r="AA3" s="51">
        <v>1670</v>
      </c>
      <c r="AB3" s="51"/>
      <c r="AC3" s="51"/>
      <c r="AD3" s="51"/>
      <c r="AE3" s="51"/>
      <c r="AF3" s="51"/>
      <c r="AG3" s="51">
        <v>1020</v>
      </c>
      <c r="AH3" s="51"/>
      <c r="AI3" s="51">
        <v>1750</v>
      </c>
      <c r="AJ3" s="51"/>
      <c r="AK3" s="51"/>
      <c r="AL3" s="51">
        <v>660</v>
      </c>
      <c r="AM3" s="51"/>
      <c r="AN3" s="51">
        <v>200</v>
      </c>
      <c r="AO3" s="51"/>
      <c r="AP3" s="51"/>
      <c r="AQ3" s="51">
        <v>2660</v>
      </c>
      <c r="AR3" s="51"/>
      <c r="AS3" s="51">
        <v>2220</v>
      </c>
      <c r="AT3" s="51"/>
      <c r="AU3" s="51"/>
      <c r="AV3" s="51"/>
      <c r="AW3" s="51"/>
      <c r="AX3" s="51">
        <v>1300</v>
      </c>
      <c r="AY3" s="51"/>
      <c r="AZ3" s="51">
        <v>1750</v>
      </c>
      <c r="BA3" s="51"/>
      <c r="BB3" s="51"/>
      <c r="BC3" s="54"/>
      <c r="BD3" s="35">
        <f>IF(BE3&lt;6,SUM(E3:BC3),SUM(LARGE(E3:BC3,{1;2;3;4;5;6})))</f>
        <v>20650</v>
      </c>
      <c r="BE3" s="55">
        <f t="shared" si="0"/>
        <v>28</v>
      </c>
      <c r="BP3" s="12"/>
      <c r="BQ3" s="22"/>
      <c r="BR3" s="12"/>
      <c r="BS3" s="22"/>
      <c r="BT3" s="22"/>
      <c r="BU3" s="22"/>
      <c r="BV3" s="22"/>
      <c r="BW3" s="22"/>
      <c r="BX3" s="22"/>
    </row>
    <row r="4" spans="1:76" x14ac:dyDescent="0.2">
      <c r="A4" s="28">
        <v>3</v>
      </c>
      <c r="B4" s="26" t="s">
        <v>111</v>
      </c>
      <c r="C4" s="6" t="s">
        <v>113</v>
      </c>
      <c r="D4" s="26" t="s">
        <v>77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>
        <v>550</v>
      </c>
      <c r="Q4" s="51">
        <v>550</v>
      </c>
      <c r="R4" s="51">
        <v>600</v>
      </c>
      <c r="S4" s="51"/>
      <c r="T4" s="51"/>
      <c r="U4" s="51"/>
      <c r="V4" s="51"/>
      <c r="W4" s="51"/>
      <c r="X4" s="51">
        <v>2200</v>
      </c>
      <c r="Y4" s="51"/>
      <c r="Z4" s="51">
        <v>550</v>
      </c>
      <c r="AA4" s="51"/>
      <c r="AB4" s="51">
        <v>550</v>
      </c>
      <c r="AC4" s="51"/>
      <c r="AD4" s="51"/>
      <c r="AE4" s="51"/>
      <c r="AF4" s="51"/>
      <c r="AG4" s="51">
        <v>480</v>
      </c>
      <c r="AH4" s="51">
        <v>350</v>
      </c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>
        <v>300</v>
      </c>
      <c r="AW4" s="51"/>
      <c r="AX4" s="51"/>
      <c r="AY4" s="51"/>
      <c r="AZ4" s="51">
        <v>550</v>
      </c>
      <c r="BA4" s="51"/>
      <c r="BB4" s="51"/>
      <c r="BC4" s="29"/>
      <c r="BD4" s="35">
        <f>IF(BE4&lt;6,SUM(E4:BC4),SUM(LARGE(E4:BC4,{1;2;3;4;5;6})))</f>
        <v>5000</v>
      </c>
      <c r="BE4" s="55">
        <f t="shared" si="0"/>
        <v>10</v>
      </c>
      <c r="BP4" s="12"/>
      <c r="BQ4" s="22"/>
      <c r="BR4" s="12"/>
      <c r="BS4" s="22"/>
      <c r="BT4" s="22"/>
      <c r="BU4" s="22"/>
      <c r="BV4" s="22"/>
      <c r="BW4" s="22"/>
      <c r="BX4" s="22"/>
    </row>
    <row r="5" spans="1:76" x14ac:dyDescent="0.2">
      <c r="A5" s="28">
        <v>4</v>
      </c>
      <c r="B5" s="26" t="s">
        <v>111</v>
      </c>
      <c r="C5" s="6" t="s">
        <v>113</v>
      </c>
      <c r="D5" s="26" t="s">
        <v>32</v>
      </c>
      <c r="E5" s="19"/>
      <c r="F5" s="1">
        <v>170</v>
      </c>
      <c r="G5" s="19"/>
      <c r="H5" s="19"/>
      <c r="I5" s="19"/>
      <c r="J5" s="19"/>
      <c r="K5" s="19"/>
      <c r="L5" s="19"/>
      <c r="M5" s="19"/>
      <c r="N5" s="19"/>
      <c r="O5" s="19"/>
      <c r="P5" s="19">
        <v>920</v>
      </c>
      <c r="Q5" s="19"/>
      <c r="R5" s="19"/>
      <c r="S5" s="19"/>
      <c r="T5" s="19"/>
      <c r="U5" s="19"/>
      <c r="V5" s="19"/>
      <c r="W5" s="19"/>
      <c r="X5" s="1">
        <v>2200</v>
      </c>
      <c r="Y5" s="1"/>
      <c r="Z5" s="1"/>
      <c r="AA5" s="1"/>
      <c r="AB5" s="1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">
        <v>920</v>
      </c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54"/>
      <c r="BD5" s="35">
        <f>IF(BE5&lt;6,SUM(E5:BC5),SUM(LARGE(E5:BC5,{1;2;3;4;5;6})))</f>
        <v>4210</v>
      </c>
      <c r="BE5" s="55">
        <f t="shared" si="0"/>
        <v>4</v>
      </c>
      <c r="BP5" s="12"/>
      <c r="BQ5" s="22"/>
      <c r="BR5" s="12"/>
      <c r="BS5" s="22"/>
      <c r="BT5" s="22"/>
      <c r="BU5" s="22"/>
      <c r="BV5" s="22"/>
      <c r="BW5" s="22"/>
      <c r="BX5" s="22"/>
    </row>
    <row r="6" spans="1:76" x14ac:dyDescent="0.2">
      <c r="A6" s="28">
        <v>5</v>
      </c>
      <c r="B6" s="26" t="s">
        <v>111</v>
      </c>
      <c r="C6" s="6" t="s">
        <v>117</v>
      </c>
      <c r="D6" s="26" t="s">
        <v>78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v>550</v>
      </c>
      <c r="Q6" s="1">
        <v>550</v>
      </c>
      <c r="R6" s="1">
        <v>600</v>
      </c>
      <c r="S6" s="1"/>
      <c r="T6" s="1"/>
      <c r="U6" s="1"/>
      <c r="V6" s="1"/>
      <c r="W6" s="1"/>
      <c r="X6" s="1"/>
      <c r="Y6" s="1"/>
      <c r="Z6" s="1">
        <v>550</v>
      </c>
      <c r="AA6" s="1"/>
      <c r="AB6" s="1">
        <v>550</v>
      </c>
      <c r="AC6" s="1"/>
      <c r="AD6" s="1"/>
      <c r="AE6" s="1"/>
      <c r="AF6" s="1"/>
      <c r="AG6" s="1">
        <v>480</v>
      </c>
      <c r="AH6" s="1">
        <v>350</v>
      </c>
      <c r="AI6" s="1"/>
      <c r="AJ6" s="1"/>
      <c r="AK6" s="1"/>
      <c r="AL6" s="1">
        <v>560</v>
      </c>
      <c r="AM6" s="1"/>
      <c r="AN6" s="1"/>
      <c r="AO6" s="1"/>
      <c r="AP6" s="1"/>
      <c r="AQ6" s="1"/>
      <c r="AR6" s="1">
        <v>660</v>
      </c>
      <c r="AS6" s="1"/>
      <c r="AT6" s="1"/>
      <c r="AU6" s="1"/>
      <c r="AV6" s="1">
        <v>300</v>
      </c>
      <c r="AW6" s="1"/>
      <c r="AX6" s="1"/>
      <c r="AY6" s="1"/>
      <c r="AZ6" s="1">
        <v>550</v>
      </c>
      <c r="BA6" s="1"/>
      <c r="BB6" s="1"/>
      <c r="BC6" s="30"/>
      <c r="BD6" s="35">
        <f>IF(BE6&lt;6,SUM(E6:BC6),SUM(LARGE(E6:BC6,{1;2;3;4;5;6})))</f>
        <v>3470</v>
      </c>
      <c r="BE6" s="55">
        <f t="shared" si="0"/>
        <v>11</v>
      </c>
      <c r="BP6" s="12"/>
      <c r="BQ6" s="22"/>
      <c r="BR6" s="12"/>
      <c r="BS6" s="22"/>
      <c r="BT6" s="22"/>
      <c r="BU6" s="22"/>
      <c r="BV6" s="22"/>
      <c r="BW6" s="22"/>
      <c r="BX6" s="22"/>
    </row>
    <row r="7" spans="1:76" s="24" customFormat="1" x14ac:dyDescent="0.2">
      <c r="A7" s="28">
        <v>6</v>
      </c>
      <c r="B7" s="26" t="s">
        <v>111</v>
      </c>
      <c r="C7" s="6" t="s">
        <v>117</v>
      </c>
      <c r="D7" s="26" t="s">
        <v>60</v>
      </c>
      <c r="E7" s="1"/>
      <c r="F7" s="1"/>
      <c r="G7" s="1"/>
      <c r="H7" s="1">
        <v>350</v>
      </c>
      <c r="I7" s="1"/>
      <c r="J7" s="1"/>
      <c r="K7" s="1"/>
      <c r="L7" s="1"/>
      <c r="M7" s="1"/>
      <c r="N7" s="1"/>
      <c r="O7" s="1"/>
      <c r="P7" s="1">
        <v>550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>
        <v>840</v>
      </c>
      <c r="AH7" s="1"/>
      <c r="AI7" s="1"/>
      <c r="AJ7" s="1"/>
      <c r="AK7" s="1"/>
      <c r="AL7" s="1">
        <v>460</v>
      </c>
      <c r="AM7" s="1"/>
      <c r="AN7" s="1"/>
      <c r="AO7" s="1"/>
      <c r="AP7" s="1"/>
      <c r="AQ7" s="1"/>
      <c r="AR7" s="1">
        <v>560</v>
      </c>
      <c r="AS7" s="1"/>
      <c r="AT7" s="1"/>
      <c r="AU7" s="1"/>
      <c r="AV7" s="1">
        <v>215</v>
      </c>
      <c r="AW7" s="1"/>
      <c r="AX7" s="1"/>
      <c r="AY7" s="1">
        <v>560</v>
      </c>
      <c r="AZ7" s="1"/>
      <c r="BA7" s="1"/>
      <c r="BB7" s="1"/>
      <c r="BC7" s="54"/>
      <c r="BD7" s="35">
        <f>IF(BE7&lt;6,SUM(E7:BC7),SUM(LARGE(E7:BC7,{1;2;3;4;5;6})))</f>
        <v>3320</v>
      </c>
      <c r="BE7" s="55">
        <f t="shared" si="0"/>
        <v>7</v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22"/>
      <c r="BR7" s="12"/>
      <c r="BS7" s="22"/>
      <c r="BT7" s="22"/>
      <c r="BU7" s="22"/>
      <c r="BV7" s="22"/>
      <c r="BW7" s="22"/>
      <c r="BX7" s="22"/>
    </row>
    <row r="8" spans="1:76" ht="13.5" customHeight="1" x14ac:dyDescent="0.2">
      <c r="A8" s="28">
        <v>7</v>
      </c>
      <c r="B8" s="26" t="s">
        <v>111</v>
      </c>
      <c r="C8" s="8" t="s">
        <v>112</v>
      </c>
      <c r="D8" s="37" t="s">
        <v>41</v>
      </c>
      <c r="E8" s="51"/>
      <c r="F8" s="51"/>
      <c r="G8" s="51"/>
      <c r="H8" s="51">
        <v>350</v>
      </c>
      <c r="I8" s="51"/>
      <c r="J8" s="51"/>
      <c r="K8" s="51"/>
      <c r="L8" s="51"/>
      <c r="M8" s="51"/>
      <c r="N8" s="51"/>
      <c r="O8" s="51"/>
      <c r="P8" s="51">
        <v>550</v>
      </c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>
        <v>840</v>
      </c>
      <c r="AH8" s="51"/>
      <c r="AI8" s="51"/>
      <c r="AJ8" s="51"/>
      <c r="AK8" s="51">
        <v>130</v>
      </c>
      <c r="AL8" s="51">
        <v>460</v>
      </c>
      <c r="AM8" s="51"/>
      <c r="AN8" s="51"/>
      <c r="AO8" s="51"/>
      <c r="AP8" s="51"/>
      <c r="AQ8" s="51"/>
      <c r="AR8" s="51">
        <v>560</v>
      </c>
      <c r="AS8" s="51"/>
      <c r="AT8" s="51"/>
      <c r="AU8" s="51"/>
      <c r="AV8" s="51">
        <v>215</v>
      </c>
      <c r="AW8" s="51"/>
      <c r="AX8" s="51"/>
      <c r="AY8" s="51">
        <v>560</v>
      </c>
      <c r="AZ8" s="51"/>
      <c r="BA8" s="51"/>
      <c r="BB8" s="51"/>
      <c r="BC8" s="54"/>
      <c r="BD8" s="35">
        <f>IF(BE8&lt;6,SUM(E8:BC8),SUM(LARGE(E8:BC8,{1;2;3;4;5;6})))</f>
        <v>3320</v>
      </c>
      <c r="BE8" s="55">
        <f t="shared" si="0"/>
        <v>8</v>
      </c>
      <c r="BP8" s="12"/>
      <c r="BQ8" s="22"/>
      <c r="BR8" s="12"/>
      <c r="BS8" s="22"/>
      <c r="BT8" s="22"/>
      <c r="BU8" s="22"/>
      <c r="BV8" s="22"/>
      <c r="BW8" s="22"/>
      <c r="BX8" s="22"/>
    </row>
    <row r="9" spans="1:76" x14ac:dyDescent="0.2">
      <c r="A9" s="28">
        <v>8</v>
      </c>
      <c r="B9" s="26" t="s">
        <v>111</v>
      </c>
      <c r="C9" s="8" t="s">
        <v>113</v>
      </c>
      <c r="D9" s="9" t="s">
        <v>100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9"/>
      <c r="T9" s="19"/>
      <c r="U9" s="1"/>
      <c r="V9" s="1"/>
      <c r="W9" s="1"/>
      <c r="X9" s="1"/>
      <c r="Y9" s="1"/>
      <c r="Z9" s="1"/>
      <c r="AA9" s="1"/>
      <c r="AB9" s="1"/>
      <c r="AC9" s="1"/>
      <c r="AD9" s="1">
        <v>600</v>
      </c>
      <c r="AE9" s="1"/>
      <c r="AF9" s="1"/>
      <c r="AG9" s="1">
        <v>660</v>
      </c>
      <c r="AH9" s="1">
        <v>350</v>
      </c>
      <c r="AI9" s="1"/>
      <c r="AJ9" s="1"/>
      <c r="AK9" s="1"/>
      <c r="AL9" s="1">
        <v>360</v>
      </c>
      <c r="AM9" s="1"/>
      <c r="AN9" s="1"/>
      <c r="AO9" s="1"/>
      <c r="AP9" s="1"/>
      <c r="AQ9" s="1"/>
      <c r="AR9" s="1">
        <v>460</v>
      </c>
      <c r="AS9" s="1"/>
      <c r="AT9" s="1"/>
      <c r="AU9" s="1"/>
      <c r="AV9" s="107">
        <v>0</v>
      </c>
      <c r="AW9" s="1"/>
      <c r="AX9" s="1"/>
      <c r="AY9" s="1">
        <v>360</v>
      </c>
      <c r="AZ9" s="1">
        <v>550</v>
      </c>
      <c r="BA9" s="1"/>
      <c r="BB9" s="1"/>
      <c r="BC9" s="1"/>
      <c r="BD9" s="35">
        <f>IF(BE9&lt;6,SUM(E9:BC9),SUM(LARGE(E9:BC9,{1;2;3;4;5;6})))</f>
        <v>2990</v>
      </c>
      <c r="BE9" s="55">
        <f t="shared" si="0"/>
        <v>8</v>
      </c>
      <c r="BP9" s="12"/>
      <c r="BQ9" s="22"/>
      <c r="BR9" s="12"/>
      <c r="BS9" s="22"/>
      <c r="BT9" s="22"/>
      <c r="BU9" s="22"/>
      <c r="BV9" s="22"/>
      <c r="BW9" s="22"/>
      <c r="BX9" s="22"/>
    </row>
    <row r="10" spans="1:76" x14ac:dyDescent="0.2">
      <c r="A10" s="28">
        <v>9</v>
      </c>
      <c r="B10" s="6" t="s">
        <v>111</v>
      </c>
      <c r="C10" s="6" t="s">
        <v>113</v>
      </c>
      <c r="D10" s="26" t="s">
        <v>129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1"/>
      <c r="Q10" s="1"/>
      <c r="R10" s="1"/>
      <c r="S10" s="19"/>
      <c r="T10" s="19"/>
      <c r="U10" s="1"/>
      <c r="V10" s="1"/>
      <c r="W10" s="1"/>
      <c r="X10" s="1"/>
      <c r="Y10" s="1"/>
      <c r="Z10" s="1"/>
      <c r="AA10" s="1"/>
      <c r="AB10" s="1"/>
      <c r="AC10" s="1"/>
      <c r="AD10" s="1">
        <v>600</v>
      </c>
      <c r="AE10" s="1"/>
      <c r="AF10" s="1"/>
      <c r="AG10" s="1">
        <v>660</v>
      </c>
      <c r="AH10" s="1">
        <v>350</v>
      </c>
      <c r="AI10" s="1"/>
      <c r="AJ10" s="1"/>
      <c r="AK10" s="1"/>
      <c r="AL10" s="1">
        <v>360</v>
      </c>
      <c r="AM10" s="1"/>
      <c r="AN10" s="1"/>
      <c r="AO10" s="1"/>
      <c r="AP10" s="1"/>
      <c r="AQ10" s="1"/>
      <c r="AR10" s="1">
        <v>460</v>
      </c>
      <c r="AS10" s="1"/>
      <c r="AT10" s="1"/>
      <c r="AU10" s="1"/>
      <c r="AV10" s="122">
        <v>0</v>
      </c>
      <c r="AW10" s="1"/>
      <c r="AX10" s="1"/>
      <c r="AY10" s="1">
        <v>360</v>
      </c>
      <c r="AZ10" s="1">
        <v>550</v>
      </c>
      <c r="BA10" s="1"/>
      <c r="BB10" s="1"/>
      <c r="BC10" s="54"/>
      <c r="BD10" s="35">
        <f>IF(BE10&lt;6,SUM(E10:BC10),SUM(LARGE(E10:BC10,{1;2;3;4;5;6})))</f>
        <v>2990</v>
      </c>
      <c r="BE10" s="55">
        <f t="shared" si="0"/>
        <v>8</v>
      </c>
      <c r="BP10" s="12"/>
      <c r="BQ10" s="22"/>
      <c r="BR10" s="12"/>
      <c r="BS10" s="22"/>
      <c r="BT10" s="22"/>
      <c r="BU10" s="22"/>
      <c r="BV10" s="22"/>
      <c r="BW10" s="22"/>
      <c r="BX10" s="22"/>
    </row>
    <row r="11" spans="1:76" x14ac:dyDescent="0.2">
      <c r="A11" s="28">
        <v>10</v>
      </c>
      <c r="B11" s="6" t="s">
        <v>111</v>
      </c>
      <c r="C11" s="6" t="s">
        <v>116</v>
      </c>
      <c r="D11" s="37" t="s">
        <v>130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v>70</v>
      </c>
      <c r="AF11" s="1">
        <v>560</v>
      </c>
      <c r="AG11" s="1">
        <v>660</v>
      </c>
      <c r="AH11" s="1"/>
      <c r="AI11" s="1"/>
      <c r="AJ11" s="1"/>
      <c r="AK11" s="1"/>
      <c r="AL11" s="1">
        <v>460</v>
      </c>
      <c r="AM11" s="1"/>
      <c r="AN11" s="1"/>
      <c r="AO11" s="1"/>
      <c r="AP11" s="1"/>
      <c r="AQ11" s="1"/>
      <c r="AR11" s="1">
        <v>360</v>
      </c>
      <c r="AS11" s="1"/>
      <c r="AT11" s="1"/>
      <c r="AU11" s="1"/>
      <c r="AV11" s="107">
        <v>0</v>
      </c>
      <c r="AW11" s="1"/>
      <c r="AX11" s="1"/>
      <c r="AY11" s="1">
        <v>460</v>
      </c>
      <c r="AZ11" s="1"/>
      <c r="BA11" s="1"/>
      <c r="BB11" s="1"/>
      <c r="BC11" s="29"/>
      <c r="BD11" s="35">
        <f>IF(BE11&lt;6,SUM(E11:BC11),SUM(LARGE(E11:BC11,{1;2;3;4;5;6})))</f>
        <v>2570</v>
      </c>
      <c r="BE11" s="6">
        <f t="shared" si="0"/>
        <v>7</v>
      </c>
      <c r="BP11" s="12"/>
      <c r="BQ11" s="22"/>
      <c r="BR11" s="12"/>
      <c r="BS11" s="22"/>
      <c r="BT11" s="22"/>
      <c r="BU11" s="22"/>
      <c r="BV11" s="22"/>
      <c r="BW11" s="22"/>
      <c r="BX11" s="22"/>
    </row>
    <row r="12" spans="1:76" s="24" customFormat="1" x14ac:dyDescent="0.2">
      <c r="A12" s="28">
        <v>11</v>
      </c>
      <c r="B12" s="26" t="s">
        <v>111</v>
      </c>
      <c r="C12" s="6" t="s">
        <v>117</v>
      </c>
      <c r="D12" s="26" t="s">
        <v>26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v>70</v>
      </c>
      <c r="AF12" s="1"/>
      <c r="AG12" s="1">
        <v>920</v>
      </c>
      <c r="AH12" s="1"/>
      <c r="AI12" s="1"/>
      <c r="AJ12" s="1"/>
      <c r="AK12" s="1"/>
      <c r="AL12" s="1">
        <v>560</v>
      </c>
      <c r="AM12" s="1"/>
      <c r="AN12" s="1"/>
      <c r="AO12" s="1"/>
      <c r="AP12" s="1"/>
      <c r="AQ12" s="1"/>
      <c r="AR12" s="1"/>
      <c r="AS12" s="1"/>
      <c r="AT12" s="1"/>
      <c r="AU12" s="1"/>
      <c r="AV12" s="1">
        <v>250</v>
      </c>
      <c r="AW12" s="1"/>
      <c r="AX12" s="1"/>
      <c r="AY12" s="1">
        <v>460</v>
      </c>
      <c r="AZ12" s="1"/>
      <c r="BA12" s="1"/>
      <c r="BB12" s="1"/>
      <c r="BC12" s="54"/>
      <c r="BD12" s="35">
        <f>IF(BE12&lt;6,SUM(E12:BC12),SUM(LARGE(E12:BC12,{1;2;3;4;5;6})))</f>
        <v>2260</v>
      </c>
      <c r="BE12" s="55">
        <f t="shared" si="0"/>
        <v>5</v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22"/>
      <c r="BR12" s="12"/>
      <c r="BS12" s="22"/>
      <c r="BT12" s="22"/>
      <c r="BU12" s="22"/>
      <c r="BV12" s="22"/>
      <c r="BW12" s="22"/>
      <c r="BX12" s="22"/>
    </row>
    <row r="13" spans="1:76" s="24" customFormat="1" x14ac:dyDescent="0.2">
      <c r="A13" s="28">
        <v>12</v>
      </c>
      <c r="B13" s="6" t="s">
        <v>111</v>
      </c>
      <c r="C13" s="8" t="s">
        <v>117</v>
      </c>
      <c r="D13" s="37" t="s">
        <v>178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>
        <v>70</v>
      </c>
      <c r="AF13" s="51">
        <v>560</v>
      </c>
      <c r="AG13" s="51"/>
      <c r="AH13" s="51"/>
      <c r="AI13" s="51"/>
      <c r="AJ13" s="51"/>
      <c r="AK13" s="51"/>
      <c r="AL13" s="51">
        <v>460</v>
      </c>
      <c r="AM13" s="51"/>
      <c r="AN13" s="51"/>
      <c r="AO13" s="51"/>
      <c r="AP13" s="51"/>
      <c r="AQ13" s="51"/>
      <c r="AR13" s="51">
        <v>360</v>
      </c>
      <c r="AS13" s="51"/>
      <c r="AT13" s="51"/>
      <c r="AU13" s="51"/>
      <c r="AV13" s="118">
        <v>0</v>
      </c>
      <c r="AW13" s="51"/>
      <c r="AX13" s="51"/>
      <c r="AY13" s="51">
        <v>460</v>
      </c>
      <c r="AZ13" s="51"/>
      <c r="BA13" s="51"/>
      <c r="BB13" s="51"/>
      <c r="BC13" s="54"/>
      <c r="BD13" s="35">
        <f>IF(BE13&lt;6,SUM(E13:BC13),SUM(LARGE(E13:BC13,{1;2;3;4;5;6})))</f>
        <v>1910</v>
      </c>
      <c r="BE13" s="6">
        <f t="shared" si="0"/>
        <v>6</v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22"/>
      <c r="BR13" s="12"/>
      <c r="BS13" s="22"/>
      <c r="BT13" s="22"/>
      <c r="BU13" s="22"/>
      <c r="BV13" s="22"/>
      <c r="BW13" s="22"/>
      <c r="BX13" s="22"/>
    </row>
    <row r="14" spans="1:76" s="24" customFormat="1" x14ac:dyDescent="0.2">
      <c r="A14" s="28">
        <v>13</v>
      </c>
      <c r="B14" s="26" t="s">
        <v>111</v>
      </c>
      <c r="C14" s="6" t="s">
        <v>117</v>
      </c>
      <c r="D14" s="37" t="s">
        <v>38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v>70</v>
      </c>
      <c r="AF14" s="9"/>
      <c r="AG14" s="9">
        <v>920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>
        <v>250</v>
      </c>
      <c r="AW14" s="9"/>
      <c r="AX14" s="9"/>
      <c r="AY14" s="9">
        <v>460</v>
      </c>
      <c r="AZ14" s="9"/>
      <c r="BA14" s="9"/>
      <c r="BB14" s="9"/>
      <c r="BC14" s="54"/>
      <c r="BD14" s="35">
        <f>IF(BE14&lt;6,SUM(E14:BC14),SUM(LARGE(E14:BC14,{1;2;3;4;5;6})))</f>
        <v>1700</v>
      </c>
      <c r="BE14" s="55">
        <f t="shared" si="0"/>
        <v>4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22"/>
      <c r="BR14" s="12"/>
      <c r="BS14" s="22"/>
      <c r="BT14" s="22"/>
      <c r="BU14" s="22"/>
      <c r="BV14" s="22"/>
      <c r="BW14" s="22"/>
      <c r="BX14" s="22"/>
    </row>
    <row r="15" spans="1:76" x14ac:dyDescent="0.2">
      <c r="A15" s="28">
        <v>14</v>
      </c>
      <c r="B15" s="6" t="s">
        <v>111</v>
      </c>
      <c r="C15" s="6" t="s">
        <v>307</v>
      </c>
      <c r="D15" s="9" t="s">
        <v>267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>
        <v>55</v>
      </c>
      <c r="AF15" s="29">
        <v>660</v>
      </c>
      <c r="AG15" s="29">
        <v>480</v>
      </c>
      <c r="AH15" s="29"/>
      <c r="AI15" s="29"/>
      <c r="AJ15" s="29"/>
      <c r="AK15" s="29"/>
      <c r="AL15" s="29"/>
      <c r="AM15" s="29">
        <v>30</v>
      </c>
      <c r="AN15" s="29"/>
      <c r="AO15" s="29"/>
      <c r="AP15" s="29"/>
      <c r="AQ15" s="29"/>
      <c r="AR15" s="29"/>
      <c r="AS15" s="29"/>
      <c r="AT15" s="29"/>
      <c r="AU15" s="29"/>
      <c r="AV15" s="1">
        <v>70</v>
      </c>
      <c r="AW15" s="29"/>
      <c r="AX15" s="29"/>
      <c r="AY15" s="29">
        <v>250</v>
      </c>
      <c r="AZ15" s="29"/>
      <c r="BA15" s="29"/>
      <c r="BB15" s="29"/>
      <c r="BC15" s="1"/>
      <c r="BD15" s="35">
        <f>IF(BE15&lt;6,SUM(E15:BC15),SUM(LARGE(E15:BC15,{1;2;3;4;5;6})))</f>
        <v>1545</v>
      </c>
      <c r="BE15" s="55">
        <f t="shared" si="0"/>
        <v>6</v>
      </c>
      <c r="BP15" s="12"/>
      <c r="BQ15" s="22"/>
      <c r="BR15" s="12"/>
      <c r="BS15" s="22"/>
      <c r="BT15" s="22"/>
      <c r="BU15" s="22"/>
      <c r="BV15" s="22"/>
      <c r="BW15" s="22"/>
      <c r="BX15" s="22"/>
    </row>
    <row r="16" spans="1:76" x14ac:dyDescent="0.2">
      <c r="A16" s="28">
        <v>15</v>
      </c>
      <c r="B16" s="26" t="s">
        <v>111</v>
      </c>
      <c r="C16" s="8" t="s">
        <v>117</v>
      </c>
      <c r="D16" s="9" t="s">
        <v>102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">
        <v>55</v>
      </c>
      <c r="AF16" s="1"/>
      <c r="AG16" s="1">
        <v>480</v>
      </c>
      <c r="AH16" s="1">
        <v>350</v>
      </c>
      <c r="AI16" s="1"/>
      <c r="AJ16" s="1"/>
      <c r="AK16" s="1"/>
      <c r="AL16" s="1">
        <v>190</v>
      </c>
      <c r="AM16" s="1"/>
      <c r="AN16" s="1"/>
      <c r="AO16" s="1"/>
      <c r="AP16" s="1"/>
      <c r="AQ16" s="1"/>
      <c r="AR16" s="1"/>
      <c r="AS16" s="1"/>
      <c r="AT16" s="1"/>
      <c r="AU16" s="1"/>
      <c r="AV16" s="118">
        <v>0</v>
      </c>
      <c r="AW16" s="1"/>
      <c r="AX16" s="1"/>
      <c r="AY16" s="1">
        <v>360</v>
      </c>
      <c r="AZ16" s="1"/>
      <c r="BA16" s="1"/>
      <c r="BB16" s="1"/>
      <c r="BC16" s="1"/>
      <c r="BD16" s="35">
        <f>IF(BE16&lt;6,SUM(E16:BC16),SUM(LARGE(E16:BC16,{1;2;3;4;5;6})))</f>
        <v>1435</v>
      </c>
      <c r="BE16" s="55">
        <f t="shared" si="0"/>
        <v>6</v>
      </c>
      <c r="BP16" s="12"/>
      <c r="BQ16" s="22"/>
      <c r="BR16" s="12"/>
      <c r="BS16" s="22"/>
      <c r="BT16" s="22"/>
      <c r="BU16" s="22"/>
      <c r="BV16" s="22"/>
      <c r="BW16" s="22"/>
      <c r="BX16" s="22"/>
    </row>
    <row r="17" spans="1:76" x14ac:dyDescent="0.2">
      <c r="A17" s="28">
        <v>16</v>
      </c>
      <c r="B17" s="26" t="s">
        <v>111</v>
      </c>
      <c r="C17" s="6" t="s">
        <v>113</v>
      </c>
      <c r="D17" s="26" t="s">
        <v>16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>
        <v>47</v>
      </c>
      <c r="R17" s="51"/>
      <c r="S17" s="51"/>
      <c r="T17" s="51"/>
      <c r="U17" s="51">
        <v>2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>
        <v>1200</v>
      </c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4"/>
      <c r="BD17" s="35">
        <f>IF(BE17&lt;6,SUM(E17:BC17),SUM(LARGE(E17:BC17,{1;2;3;4;5;6})))</f>
        <v>1249</v>
      </c>
      <c r="BE17" s="55">
        <f t="shared" si="0"/>
        <v>3</v>
      </c>
      <c r="BP17" s="12"/>
      <c r="BQ17" s="22"/>
      <c r="BR17" s="12"/>
      <c r="BS17" s="22"/>
      <c r="BT17" s="22"/>
      <c r="BU17" s="22"/>
      <c r="BV17" s="22"/>
      <c r="BW17" s="22"/>
      <c r="BX17" s="22"/>
    </row>
    <row r="18" spans="1:76" x14ac:dyDescent="0.2">
      <c r="A18" s="59">
        <v>17</v>
      </c>
      <c r="B18" s="26" t="s">
        <v>111</v>
      </c>
      <c r="C18" s="6" t="s">
        <v>113</v>
      </c>
      <c r="D18" s="26" t="s">
        <v>632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>
        <v>1200</v>
      </c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35">
        <f>IF(BE18&lt;6,SUM(E18:BC18),SUM(LARGE(E18:BC18,{1;2;3;4;5;6})))</f>
        <v>1200</v>
      </c>
      <c r="BE18" s="55">
        <f t="shared" si="0"/>
        <v>1</v>
      </c>
      <c r="BP18" s="12"/>
      <c r="BQ18" s="22"/>
      <c r="BR18" s="12"/>
      <c r="BS18" s="22"/>
      <c r="BT18" s="22"/>
      <c r="BU18" s="22"/>
      <c r="BV18" s="22"/>
      <c r="BW18" s="22"/>
      <c r="BX18" s="22"/>
    </row>
    <row r="19" spans="1:76" x14ac:dyDescent="0.2">
      <c r="A19" s="59">
        <v>18</v>
      </c>
      <c r="B19" s="26" t="s">
        <v>111</v>
      </c>
      <c r="C19" s="8" t="s">
        <v>117</v>
      </c>
      <c r="D19" s="9" t="s">
        <v>101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1">
        <v>55</v>
      </c>
      <c r="AF19" s="51"/>
      <c r="AG19" s="51">
        <v>480</v>
      </c>
      <c r="AH19" s="52"/>
      <c r="AI19" s="52"/>
      <c r="AJ19" s="52"/>
      <c r="AK19" s="52"/>
      <c r="AL19" s="51">
        <v>190</v>
      </c>
      <c r="AM19" s="51"/>
      <c r="AN19" s="51"/>
      <c r="AO19" s="51"/>
      <c r="AP19" s="51"/>
      <c r="AQ19" s="51"/>
      <c r="AR19" s="51"/>
      <c r="AS19" s="52"/>
      <c r="AT19" s="52"/>
      <c r="AU19" s="52"/>
      <c r="AV19" s="52"/>
      <c r="AW19" s="52"/>
      <c r="AX19" s="52"/>
      <c r="AY19" s="51">
        <v>360</v>
      </c>
      <c r="AZ19" s="52"/>
      <c r="BA19" s="52"/>
      <c r="BB19" s="52"/>
      <c r="BC19" s="1"/>
      <c r="BD19" s="35">
        <f>IF(BE19&lt;6,SUM(E19:BC19),SUM(LARGE(E19:BC19,{1;2;3;4;5;6})))</f>
        <v>1085</v>
      </c>
      <c r="BE19" s="55">
        <f t="shared" si="0"/>
        <v>4</v>
      </c>
      <c r="BP19" s="12"/>
      <c r="BQ19" s="22"/>
      <c r="BR19" s="12"/>
      <c r="BS19" s="22"/>
      <c r="BT19" s="22"/>
      <c r="BU19" s="22"/>
      <c r="BV19" s="22"/>
      <c r="BW19" s="22"/>
      <c r="BX19" s="22"/>
    </row>
    <row r="20" spans="1:76" x14ac:dyDescent="0.2">
      <c r="A20" s="59">
        <v>19</v>
      </c>
      <c r="B20" s="26" t="s">
        <v>111</v>
      </c>
      <c r="C20" s="8" t="s">
        <v>117</v>
      </c>
      <c r="D20" s="37" t="s">
        <v>181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>
        <v>70</v>
      </c>
      <c r="AF20" s="1">
        <v>660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>
        <v>100</v>
      </c>
      <c r="AW20" s="1"/>
      <c r="AX20" s="1"/>
      <c r="AY20" s="1">
        <v>190</v>
      </c>
      <c r="AZ20" s="1"/>
      <c r="BA20" s="1"/>
      <c r="BB20" s="1"/>
      <c r="BC20" s="54"/>
      <c r="BD20" s="35">
        <f>IF(BE20&lt;6,SUM(E20:BC20),SUM(LARGE(E20:BC20,{1;2;3;4;5;6})))</f>
        <v>1020</v>
      </c>
      <c r="BE20" s="55">
        <f t="shared" si="0"/>
        <v>4</v>
      </c>
      <c r="BP20" s="12"/>
      <c r="BQ20" s="22"/>
      <c r="BR20" s="12"/>
      <c r="BS20" s="22"/>
      <c r="BT20" s="22"/>
      <c r="BU20" s="22"/>
      <c r="BV20" s="22"/>
      <c r="BW20" s="22"/>
      <c r="BX20" s="22"/>
    </row>
    <row r="21" spans="1:76" x14ac:dyDescent="0.2">
      <c r="A21" s="59">
        <v>20</v>
      </c>
      <c r="B21" s="26" t="s">
        <v>111</v>
      </c>
      <c r="C21" s="6"/>
      <c r="D21" s="26" t="s">
        <v>238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>
        <v>920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4"/>
      <c r="BD21" s="35">
        <f>IF(BE21&lt;6,SUM(E21:BC21),SUM(LARGE(E21:BC21,{1;2;3;4;5;6})))</f>
        <v>920</v>
      </c>
      <c r="BE21" s="55">
        <f t="shared" si="0"/>
        <v>1</v>
      </c>
      <c r="BP21" s="12"/>
      <c r="BQ21" s="22"/>
      <c r="BR21" s="12"/>
      <c r="BS21" s="22"/>
      <c r="BT21" s="22"/>
      <c r="BU21" s="22"/>
      <c r="BV21" s="22"/>
      <c r="BW21" s="22"/>
      <c r="BX21" s="22"/>
    </row>
    <row r="22" spans="1:76" x14ac:dyDescent="0.2">
      <c r="A22" s="59">
        <v>21</v>
      </c>
      <c r="B22" s="26" t="s">
        <v>111</v>
      </c>
      <c r="C22" s="8" t="s">
        <v>113</v>
      </c>
      <c r="D22" s="9" t="s">
        <v>398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>
        <v>660</v>
      </c>
      <c r="AH22" s="51"/>
      <c r="AI22" s="51"/>
      <c r="AJ22" s="51"/>
      <c r="AK22" s="51"/>
      <c r="AL22" s="51">
        <v>215</v>
      </c>
      <c r="AM22" s="51"/>
      <c r="AN22" s="51"/>
      <c r="AO22" s="51"/>
      <c r="AP22" s="51"/>
      <c r="AQ22" s="51"/>
      <c r="AR22" s="52">
        <v>0</v>
      </c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1"/>
      <c r="BD22" s="35">
        <f>IF(BE22&lt;6,SUM(E22:BC22),SUM(LARGE(E22:BC22,{1;2;3;4;5;6})))</f>
        <v>875</v>
      </c>
      <c r="BE22" s="55">
        <f t="shared" si="0"/>
        <v>3</v>
      </c>
      <c r="BP22" s="12"/>
      <c r="BQ22" s="22"/>
      <c r="BR22" s="12"/>
      <c r="BS22" s="22"/>
      <c r="BT22" s="22"/>
      <c r="BU22" s="22"/>
      <c r="BV22" s="22"/>
      <c r="BW22" s="22"/>
      <c r="BX22" s="22"/>
    </row>
    <row r="23" spans="1:76" x14ac:dyDescent="0.2">
      <c r="A23" s="59">
        <v>22</v>
      </c>
      <c r="B23" s="6" t="s">
        <v>111</v>
      </c>
      <c r="C23" s="6" t="s">
        <v>113</v>
      </c>
      <c r="D23" s="9" t="s">
        <v>236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>
        <v>100</v>
      </c>
      <c r="AF23" s="1"/>
      <c r="AG23" s="1">
        <v>480</v>
      </c>
      <c r="AH23" s="1"/>
      <c r="AI23" s="1"/>
      <c r="AJ23" s="1"/>
      <c r="AK23" s="1"/>
      <c r="AL23" s="1">
        <v>250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35">
        <f>IF(BE23&lt;6,SUM(E23:BC23),SUM(LARGE(E23:BC23,{1;2;3;4;5;6})))</f>
        <v>830</v>
      </c>
      <c r="BE23" s="6">
        <f t="shared" si="0"/>
        <v>3</v>
      </c>
      <c r="BP23" s="12"/>
      <c r="BQ23" s="22"/>
      <c r="BR23" s="12"/>
      <c r="BS23" s="22"/>
      <c r="BT23" s="22"/>
      <c r="BU23" s="22"/>
      <c r="BV23" s="22"/>
      <c r="BW23" s="22"/>
      <c r="BX23" s="22"/>
    </row>
    <row r="24" spans="1:76" x14ac:dyDescent="0.2">
      <c r="A24" s="59">
        <v>23</v>
      </c>
      <c r="B24" s="26" t="s">
        <v>111</v>
      </c>
      <c r="C24" s="8" t="s">
        <v>113</v>
      </c>
      <c r="D24" s="26" t="s">
        <v>237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>
        <v>100</v>
      </c>
      <c r="AF24" s="51"/>
      <c r="AG24" s="51">
        <v>480</v>
      </c>
      <c r="AH24" s="51"/>
      <c r="AI24" s="51"/>
      <c r="AJ24" s="51"/>
      <c r="AK24" s="51"/>
      <c r="AL24" s="51">
        <v>250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29"/>
      <c r="BD24" s="35">
        <f>IF(BE24&lt;6,SUM(E24:BC24),SUM(LARGE(E24:BC24,{1;2;3;4;5;6})))</f>
        <v>830</v>
      </c>
      <c r="BE24" s="6">
        <f t="shared" si="0"/>
        <v>3</v>
      </c>
      <c r="BP24" s="12"/>
      <c r="BQ24" s="22"/>
      <c r="BR24" s="12"/>
      <c r="BS24" s="22"/>
      <c r="BT24" s="22"/>
      <c r="BU24" s="22"/>
      <c r="BV24" s="22"/>
      <c r="BW24" s="22"/>
      <c r="BX24" s="22"/>
    </row>
    <row r="25" spans="1:76" x14ac:dyDescent="0.2">
      <c r="A25" s="59">
        <v>24</v>
      </c>
      <c r="B25" s="26" t="s">
        <v>111</v>
      </c>
      <c r="C25" s="6" t="s">
        <v>887</v>
      </c>
      <c r="D25" s="37" t="s">
        <v>640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1"/>
      <c r="AF25" s="51"/>
      <c r="AG25" s="51"/>
      <c r="AH25" s="51"/>
      <c r="AI25" s="51"/>
      <c r="AJ25" s="51"/>
      <c r="AK25" s="51"/>
      <c r="AL25" s="51">
        <v>100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>
        <v>160</v>
      </c>
      <c r="AZ25" s="51">
        <v>550</v>
      </c>
      <c r="BA25" s="51"/>
      <c r="BB25" s="51"/>
      <c r="BC25" s="1"/>
      <c r="BD25" s="35">
        <f>IF(BE25&lt;6,SUM(E25:BC25),SUM(LARGE(E25:BC25,{1;2;3;4;5;6})))</f>
        <v>810</v>
      </c>
      <c r="BE25" s="55">
        <f t="shared" si="0"/>
        <v>3</v>
      </c>
      <c r="BP25" s="12"/>
      <c r="BQ25" s="22"/>
      <c r="BR25" s="12"/>
      <c r="BS25" s="22"/>
      <c r="BT25" s="22"/>
      <c r="BU25" s="22"/>
      <c r="BV25" s="22"/>
      <c r="BW25" s="22"/>
      <c r="BX25" s="22"/>
    </row>
    <row r="26" spans="1:76" x14ac:dyDescent="0.2">
      <c r="A26" s="59">
        <v>25</v>
      </c>
      <c r="B26" s="26" t="s">
        <v>111</v>
      </c>
      <c r="C26" s="6" t="s">
        <v>117</v>
      </c>
      <c r="D26" s="37" t="s">
        <v>738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>
        <v>660</v>
      </c>
      <c r="AS26" s="51"/>
      <c r="AT26" s="51"/>
      <c r="AU26" s="51">
        <v>100</v>
      </c>
      <c r="AV26" s="51"/>
      <c r="AW26" s="51"/>
      <c r="AX26" s="51"/>
      <c r="AY26" s="51"/>
      <c r="AZ26" s="51"/>
      <c r="BA26" s="51"/>
      <c r="BB26" s="51"/>
      <c r="BC26" s="54"/>
      <c r="BD26" s="35">
        <f>IF(BE26&lt;6,SUM(E26:BC26),SUM(LARGE(E26:BC26,{1;2;3;4;5;6})))</f>
        <v>760</v>
      </c>
      <c r="BE26" s="55">
        <f t="shared" si="0"/>
        <v>2</v>
      </c>
      <c r="BP26" s="12"/>
      <c r="BQ26" s="22"/>
      <c r="BR26" s="12"/>
      <c r="BS26" s="22"/>
      <c r="BT26" s="22"/>
      <c r="BU26" s="22"/>
      <c r="BV26" s="22"/>
      <c r="BW26" s="22"/>
      <c r="BX26" s="22"/>
    </row>
    <row r="27" spans="1:76" x14ac:dyDescent="0.2">
      <c r="A27" s="59">
        <v>26</v>
      </c>
      <c r="B27" s="26" t="s">
        <v>128</v>
      </c>
      <c r="C27" s="8"/>
      <c r="D27" s="8" t="s">
        <v>862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660</v>
      </c>
      <c r="AZ27" s="9"/>
      <c r="BA27" s="9"/>
      <c r="BB27" s="9"/>
      <c r="BC27" s="1"/>
      <c r="BD27" s="35">
        <f>IF(BE27&lt;6,SUM(E27:BC27),SUM(LARGE(E27:BC27,{1;2;3;4;5;6})))</f>
        <v>660</v>
      </c>
      <c r="BE27" s="55">
        <f t="shared" si="0"/>
        <v>1</v>
      </c>
      <c r="BP27" s="12"/>
      <c r="BQ27" s="22"/>
      <c r="BR27" s="12"/>
      <c r="BS27" s="22"/>
      <c r="BT27" s="22"/>
      <c r="BU27" s="22"/>
      <c r="BV27" s="22"/>
      <c r="BW27" s="22"/>
      <c r="BX27" s="22"/>
    </row>
    <row r="28" spans="1:76" x14ac:dyDescent="0.2">
      <c r="A28" s="59">
        <v>27</v>
      </c>
      <c r="B28" s="6" t="s">
        <v>128</v>
      </c>
      <c r="C28" s="6"/>
      <c r="D28" s="9" t="s">
        <v>871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>
        <v>660</v>
      </c>
      <c r="AZ28" s="51"/>
      <c r="BA28" s="51"/>
      <c r="BB28" s="51"/>
      <c r="BC28" s="1"/>
      <c r="BD28" s="35">
        <f>IF(BE28&lt;6,SUM(E28:BC28),SUM(LARGE(E28:BC28,{1;2;3;4;5;6})))</f>
        <v>660</v>
      </c>
      <c r="BE28" s="6">
        <f t="shared" si="0"/>
        <v>1</v>
      </c>
      <c r="BP28" s="12"/>
      <c r="BQ28" s="22"/>
      <c r="BR28" s="12"/>
      <c r="BS28" s="22"/>
      <c r="BT28" s="22"/>
      <c r="BU28" s="22"/>
      <c r="BV28" s="22"/>
      <c r="BW28" s="22"/>
      <c r="BX28" s="22"/>
    </row>
    <row r="29" spans="1:76" x14ac:dyDescent="0.2">
      <c r="A29" s="59">
        <v>28</v>
      </c>
      <c r="B29" s="26" t="s">
        <v>111</v>
      </c>
      <c r="C29" s="8" t="s">
        <v>112</v>
      </c>
      <c r="D29" s="26" t="s">
        <v>244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>
        <v>35</v>
      </c>
      <c r="AD29" s="51"/>
      <c r="AE29" s="51"/>
      <c r="AF29" s="51">
        <v>130</v>
      </c>
      <c r="AG29" s="51"/>
      <c r="AH29" s="51"/>
      <c r="AI29" s="51"/>
      <c r="AJ29" s="51"/>
      <c r="AK29" s="51"/>
      <c r="AL29" s="51">
        <v>130</v>
      </c>
      <c r="AM29" s="51"/>
      <c r="AN29" s="51"/>
      <c r="AO29" s="51"/>
      <c r="AP29" s="51"/>
      <c r="AQ29" s="51"/>
      <c r="AR29" s="51">
        <v>130</v>
      </c>
      <c r="AS29" s="51"/>
      <c r="AT29" s="51"/>
      <c r="AU29" s="51"/>
      <c r="AV29" s="51">
        <v>35</v>
      </c>
      <c r="AW29" s="51">
        <v>35</v>
      </c>
      <c r="AX29" s="51"/>
      <c r="AY29" s="51">
        <v>190</v>
      </c>
      <c r="AZ29" s="51"/>
      <c r="BA29" s="51"/>
      <c r="BB29" s="51"/>
      <c r="BC29" s="54"/>
      <c r="BD29" s="35">
        <f>IF(BE29&lt;6,SUM(E29:BC29),SUM(LARGE(E29:BC29,{1;2;3;4;5;6})))</f>
        <v>650</v>
      </c>
      <c r="BE29" s="55">
        <f t="shared" si="0"/>
        <v>7</v>
      </c>
      <c r="BP29" s="12"/>
      <c r="BQ29" s="22"/>
      <c r="BR29" s="12"/>
      <c r="BS29" s="22"/>
      <c r="BT29" s="22"/>
      <c r="BU29" s="22"/>
      <c r="BV29" s="22"/>
      <c r="BW29" s="22"/>
      <c r="BX29" s="22"/>
    </row>
    <row r="30" spans="1:76" x14ac:dyDescent="0.2">
      <c r="A30" s="59">
        <v>29</v>
      </c>
      <c r="B30" s="26" t="s">
        <v>111</v>
      </c>
      <c r="C30" s="6" t="s">
        <v>117</v>
      </c>
      <c r="D30" s="37" t="s">
        <v>50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>
        <v>55</v>
      </c>
      <c r="AF30" s="51"/>
      <c r="AG30" s="51">
        <v>480</v>
      </c>
      <c r="AH30" s="51"/>
      <c r="AI30" s="51"/>
      <c r="AJ30" s="51"/>
      <c r="AK30" s="51"/>
      <c r="AL30" s="51"/>
      <c r="AM30" s="51">
        <v>30</v>
      </c>
      <c r="AN30" s="51"/>
      <c r="AO30" s="51"/>
      <c r="AP30" s="51"/>
      <c r="AQ30" s="51"/>
      <c r="AR30" s="51"/>
      <c r="AS30" s="51"/>
      <c r="AT30" s="51"/>
      <c r="AU30" s="51"/>
      <c r="AV30" s="1">
        <v>70</v>
      </c>
      <c r="AW30" s="51"/>
      <c r="AX30" s="51"/>
      <c r="AY30" s="51"/>
      <c r="AZ30" s="51"/>
      <c r="BA30" s="51"/>
      <c r="BB30" s="51"/>
      <c r="BC30" s="54"/>
      <c r="BD30" s="35">
        <f>IF(BE30&lt;6,SUM(E30:BC30),SUM(LARGE(E30:BC30,{1;2;3;4;5;6})))</f>
        <v>635</v>
      </c>
      <c r="BE30" s="55">
        <f t="shared" si="0"/>
        <v>4</v>
      </c>
      <c r="BP30" s="12"/>
      <c r="BQ30" s="22"/>
      <c r="BR30" s="12"/>
      <c r="BS30" s="22"/>
      <c r="BT30" s="22"/>
      <c r="BU30" s="22"/>
      <c r="BV30" s="22"/>
      <c r="BW30" s="22"/>
      <c r="BX30" s="22"/>
    </row>
    <row r="31" spans="1:76" x14ac:dyDescent="0.2">
      <c r="A31" s="59">
        <v>30</v>
      </c>
      <c r="B31" s="26" t="s">
        <v>111</v>
      </c>
      <c r="C31" s="6" t="s">
        <v>125</v>
      </c>
      <c r="D31" s="26" t="s">
        <v>449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>
        <v>160</v>
      </c>
      <c r="AQ31" s="29"/>
      <c r="AR31" s="29">
        <v>460</v>
      </c>
      <c r="AS31" s="29"/>
      <c r="AT31" s="29"/>
      <c r="AU31" s="29"/>
      <c r="AV31" s="29"/>
      <c r="AW31" s="29"/>
      <c r="AX31" s="29"/>
      <c r="AY31" s="87">
        <v>0</v>
      </c>
      <c r="AZ31" s="29"/>
      <c r="BA31" s="29"/>
      <c r="BB31" s="29"/>
      <c r="BC31" s="29"/>
      <c r="BD31" s="35">
        <f>IF(BE31&lt;6,SUM(E31:BC31),SUM(LARGE(E31:BC31,{1;2;3;4;5;6})))</f>
        <v>620</v>
      </c>
      <c r="BE31" s="6">
        <f t="shared" si="0"/>
        <v>3</v>
      </c>
      <c r="BP31" s="12"/>
      <c r="BQ31" s="22"/>
      <c r="BR31" s="12"/>
      <c r="BS31" s="22"/>
      <c r="BT31" s="22"/>
      <c r="BU31" s="22"/>
      <c r="BV31" s="22"/>
      <c r="BW31" s="22"/>
      <c r="BX31" s="22"/>
    </row>
    <row r="32" spans="1:76" x14ac:dyDescent="0.2">
      <c r="A32" s="59">
        <v>31</v>
      </c>
      <c r="B32" s="6" t="s">
        <v>111</v>
      </c>
      <c r="C32" s="8" t="s">
        <v>112</v>
      </c>
      <c r="D32" s="9" t="s">
        <v>87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>
        <v>550</v>
      </c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1"/>
      <c r="BD32" s="35">
        <f>IF(BE32&lt;6,SUM(E32:BC32),SUM(LARGE(E32:BC32,{1;2;3;4;5;6})))</f>
        <v>550</v>
      </c>
      <c r="BE32" s="6">
        <f t="shared" si="0"/>
        <v>1</v>
      </c>
      <c r="BP32" s="12"/>
      <c r="BQ32" s="22"/>
      <c r="BR32" s="12"/>
      <c r="BS32" s="22"/>
      <c r="BT32" s="22"/>
      <c r="BU32" s="22"/>
      <c r="BV32" s="22"/>
      <c r="BW32" s="22"/>
      <c r="BX32" s="22"/>
    </row>
    <row r="33" spans="1:76" x14ac:dyDescent="0.2">
      <c r="A33" s="59">
        <v>32</v>
      </c>
      <c r="B33" s="6" t="s">
        <v>111</v>
      </c>
      <c r="C33" s="8" t="s">
        <v>112</v>
      </c>
      <c r="D33" s="9" t="s">
        <v>209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v>550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35">
        <f>IF(BE33&lt;6,SUM(E33:BC33),SUM(LARGE(E33:BC33,{1;2;3;4;5;6})))</f>
        <v>550</v>
      </c>
      <c r="BE33" s="6">
        <f t="shared" si="0"/>
        <v>1</v>
      </c>
      <c r="BP33" s="12"/>
      <c r="BQ33" s="22"/>
      <c r="BR33" s="12"/>
      <c r="BS33" s="22"/>
      <c r="BT33" s="22"/>
      <c r="BU33" s="22"/>
      <c r="BV33" s="22"/>
      <c r="BW33" s="22"/>
      <c r="BX33" s="22"/>
    </row>
    <row r="34" spans="1:76" x14ac:dyDescent="0.2">
      <c r="A34" s="67">
        <v>33</v>
      </c>
      <c r="B34" s="6" t="s">
        <v>111</v>
      </c>
      <c r="C34" s="6" t="s">
        <v>112</v>
      </c>
      <c r="D34" s="37" t="s">
        <v>419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>
        <v>550</v>
      </c>
      <c r="BA34" s="1"/>
      <c r="BB34" s="1"/>
      <c r="BC34" s="29"/>
      <c r="BD34" s="35">
        <f>IF(BE34&lt;6,SUM(E34:BC34),SUM(LARGE(E34:BC34,{1;2;3;4;5;6})))</f>
        <v>550</v>
      </c>
      <c r="BE34" s="6">
        <f t="shared" si="0"/>
        <v>1</v>
      </c>
      <c r="BP34" s="12"/>
      <c r="BQ34" s="22"/>
      <c r="BR34" s="12"/>
      <c r="BS34" s="22"/>
      <c r="BT34" s="22"/>
      <c r="BU34" s="22"/>
      <c r="BV34" s="22"/>
      <c r="BW34" s="22"/>
      <c r="BX34" s="22"/>
    </row>
    <row r="35" spans="1:76" x14ac:dyDescent="0.2">
      <c r="A35" s="67">
        <v>34</v>
      </c>
      <c r="B35" s="26" t="s">
        <v>111</v>
      </c>
      <c r="C35" s="6" t="s">
        <v>113</v>
      </c>
      <c r="D35" s="26" t="s">
        <v>235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9"/>
      <c r="Q35" s="19"/>
      <c r="R35" s="19"/>
      <c r="S35" s="19"/>
      <c r="T35" s="19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>
        <v>70</v>
      </c>
      <c r="AF35" s="1"/>
      <c r="AG35" s="1"/>
      <c r="AH35" s="1"/>
      <c r="AI35" s="1"/>
      <c r="AJ35" s="1"/>
      <c r="AK35" s="1"/>
      <c r="AL35" s="1">
        <v>160</v>
      </c>
      <c r="AM35" s="1"/>
      <c r="AN35" s="1"/>
      <c r="AO35" s="1"/>
      <c r="AP35" s="1"/>
      <c r="AQ35" s="1"/>
      <c r="AR35" s="1"/>
      <c r="AS35" s="1"/>
      <c r="AT35" s="1"/>
      <c r="AU35" s="1"/>
      <c r="AV35" s="1">
        <v>100</v>
      </c>
      <c r="AW35" s="1"/>
      <c r="AX35" s="1"/>
      <c r="AY35" s="1">
        <v>190</v>
      </c>
      <c r="AZ35" s="1"/>
      <c r="BA35" s="1"/>
      <c r="BB35" s="1"/>
      <c r="BC35" s="54"/>
      <c r="BD35" s="35">
        <f>IF(BE35&lt;6,SUM(E35:BC35),SUM(LARGE(E35:BC35,{1;2;3;4;5;6})))</f>
        <v>520</v>
      </c>
      <c r="BE35" s="6">
        <f t="shared" si="0"/>
        <v>4</v>
      </c>
      <c r="BP35" s="12"/>
      <c r="BQ35" s="22"/>
      <c r="BR35" s="12"/>
      <c r="BS35" s="22"/>
      <c r="BT35" s="22"/>
      <c r="BU35" s="22"/>
      <c r="BV35" s="22"/>
      <c r="BW35" s="22"/>
      <c r="BX35" s="22"/>
    </row>
    <row r="36" spans="1:76" x14ac:dyDescent="0.2">
      <c r="A36" s="67">
        <v>35</v>
      </c>
      <c r="B36" s="26" t="s">
        <v>111</v>
      </c>
      <c r="C36" s="6" t="s">
        <v>118</v>
      </c>
      <c r="D36" s="26" t="s">
        <v>325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1"/>
      <c r="U36" s="51"/>
      <c r="V36" s="51"/>
      <c r="W36" s="51"/>
      <c r="X36" s="51"/>
      <c r="Y36" s="51"/>
      <c r="Z36" s="51"/>
      <c r="AA36" s="51"/>
      <c r="AB36" s="51"/>
      <c r="AC36" s="51">
        <v>35</v>
      </c>
      <c r="AD36" s="51"/>
      <c r="AE36" s="51"/>
      <c r="AF36" s="52">
        <v>0</v>
      </c>
      <c r="AG36" s="51">
        <v>480</v>
      </c>
      <c r="AH36" s="51"/>
      <c r="AI36" s="51"/>
      <c r="AJ36" s="51"/>
      <c r="AK36" s="51"/>
      <c r="AL36" s="52">
        <v>0</v>
      </c>
      <c r="AM36" s="52"/>
      <c r="AN36" s="52"/>
      <c r="AO36" s="52"/>
      <c r="AP36" s="52"/>
      <c r="AQ36" s="52"/>
      <c r="AR36" s="52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4"/>
      <c r="BD36" s="35">
        <f>IF(BE36&lt;6,SUM(E36:BC36),SUM(LARGE(E36:BC36,{1;2;3;4;5;6})))</f>
        <v>515</v>
      </c>
      <c r="BE36" s="55">
        <f t="shared" si="0"/>
        <v>4</v>
      </c>
      <c r="BP36" s="12"/>
      <c r="BQ36" s="22"/>
      <c r="BR36" s="12"/>
      <c r="BS36" s="22"/>
      <c r="BT36" s="22"/>
      <c r="BU36" s="22"/>
      <c r="BV36" s="22"/>
      <c r="BW36" s="22"/>
      <c r="BX36" s="22"/>
    </row>
    <row r="37" spans="1:76" x14ac:dyDescent="0.2">
      <c r="A37" s="67">
        <v>36</v>
      </c>
      <c r="B37" s="6" t="s">
        <v>111</v>
      </c>
      <c r="C37" s="6" t="s">
        <v>118</v>
      </c>
      <c r="D37" s="9" t="s">
        <v>259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8"/>
      <c r="Q37" s="18"/>
      <c r="R37" s="110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>
        <v>480</v>
      </c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>
        <v>25</v>
      </c>
      <c r="AX37" s="9"/>
      <c r="AY37" s="9"/>
      <c r="AZ37" s="9"/>
      <c r="BA37" s="9"/>
      <c r="BB37" s="9"/>
      <c r="BC37" s="1"/>
      <c r="BD37" s="35">
        <f>IF(BE37&lt;6,SUM(E37:BC37),SUM(LARGE(E37:BC37,{1;2;3;4;5;6})))</f>
        <v>505</v>
      </c>
      <c r="BE37" s="6">
        <f t="shared" si="0"/>
        <v>2</v>
      </c>
      <c r="BP37" s="12"/>
      <c r="BQ37" s="22"/>
      <c r="BR37" s="12"/>
      <c r="BS37" s="22"/>
      <c r="BT37" s="22"/>
      <c r="BU37" s="22"/>
      <c r="BV37" s="22"/>
      <c r="BW37" s="22"/>
      <c r="BX37" s="22"/>
    </row>
    <row r="38" spans="1:76" x14ac:dyDescent="0.2">
      <c r="A38" s="67">
        <v>37</v>
      </c>
      <c r="B38" s="6" t="s">
        <v>111</v>
      </c>
      <c r="C38" s="6" t="s">
        <v>113</v>
      </c>
      <c r="D38" s="37" t="s">
        <v>888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v>130</v>
      </c>
      <c r="AM38" s="1"/>
      <c r="AN38" s="1"/>
      <c r="AO38" s="1"/>
      <c r="AP38" s="1"/>
      <c r="AQ38" s="1"/>
      <c r="AR38" s="1">
        <v>130</v>
      </c>
      <c r="AS38" s="1"/>
      <c r="AT38" s="1"/>
      <c r="AU38" s="1"/>
      <c r="AV38" s="1">
        <v>35</v>
      </c>
      <c r="AW38" s="1"/>
      <c r="AX38" s="1"/>
      <c r="AY38" s="1">
        <v>190</v>
      </c>
      <c r="AZ38" s="1"/>
      <c r="BA38" s="1"/>
      <c r="BB38" s="1"/>
      <c r="BC38" s="29"/>
      <c r="BD38" s="35">
        <f>IF(BE38&lt;6,SUM(E38:BC38),SUM(LARGE(E38:BC38,{1;2;3;4;5;6})))</f>
        <v>485</v>
      </c>
      <c r="BE38" s="6">
        <f t="shared" si="0"/>
        <v>4</v>
      </c>
      <c r="BP38" s="12"/>
      <c r="BQ38" s="22"/>
      <c r="BR38" s="12"/>
      <c r="BS38" s="22"/>
      <c r="BT38" s="22"/>
      <c r="BU38" s="22"/>
      <c r="BV38" s="22"/>
      <c r="BW38" s="22"/>
      <c r="BX38" s="22"/>
    </row>
    <row r="39" spans="1:76" x14ac:dyDescent="0.2">
      <c r="A39" s="67">
        <v>38</v>
      </c>
      <c r="B39" s="6" t="s">
        <v>111</v>
      </c>
      <c r="C39" s="6" t="s">
        <v>117</v>
      </c>
      <c r="D39" s="9" t="s">
        <v>168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>
        <v>130</v>
      </c>
      <c r="AF39" s="1"/>
      <c r="AG39" s="1"/>
      <c r="AH39" s="1">
        <v>350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18">
        <v>0</v>
      </c>
      <c r="AW39" s="1"/>
      <c r="AX39" s="1"/>
      <c r="AY39" s="1"/>
      <c r="AZ39" s="1"/>
      <c r="BA39" s="1"/>
      <c r="BB39" s="1"/>
      <c r="BC39" s="1"/>
      <c r="BD39" s="35">
        <f>IF(BE39&lt;6,SUM(E39:BC39),SUM(LARGE(E39:BC39,{1;2;3;4;5;6})))</f>
        <v>480</v>
      </c>
      <c r="BE39" s="6">
        <f t="shared" si="0"/>
        <v>3</v>
      </c>
      <c r="BP39" s="12"/>
      <c r="BQ39" s="22"/>
      <c r="BR39" s="12"/>
      <c r="BS39" s="22"/>
      <c r="BT39" s="22"/>
      <c r="BU39" s="22"/>
      <c r="BV39" s="22"/>
      <c r="BW39" s="22"/>
      <c r="BX39" s="22"/>
    </row>
    <row r="40" spans="1:76" x14ac:dyDescent="0.2">
      <c r="A40" s="67">
        <v>39</v>
      </c>
      <c r="B40" s="26" t="s">
        <v>111</v>
      </c>
      <c r="C40" s="6"/>
      <c r="D40" s="26" t="s">
        <v>222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>
        <v>460</v>
      </c>
      <c r="AS40" s="51"/>
      <c r="AT40" s="51"/>
      <c r="AU40" s="51"/>
      <c r="AV40" s="51"/>
      <c r="AW40" s="51"/>
      <c r="AX40" s="51"/>
      <c r="AY40" s="88">
        <v>0</v>
      </c>
      <c r="AZ40" s="51"/>
      <c r="BA40" s="51"/>
      <c r="BB40" s="51"/>
      <c r="BC40" s="54"/>
      <c r="BD40" s="35">
        <f>IF(BE40&lt;6,SUM(E40:BC40),SUM(LARGE(E40:BC40,{1;2;3;4;5;6})))</f>
        <v>460</v>
      </c>
      <c r="BE40" s="55">
        <f t="shared" si="0"/>
        <v>2</v>
      </c>
      <c r="BP40" s="12"/>
      <c r="BQ40" s="22"/>
      <c r="BR40" s="12"/>
      <c r="BS40" s="22"/>
      <c r="BT40" s="22"/>
      <c r="BU40" s="22"/>
      <c r="BV40" s="22"/>
      <c r="BW40" s="22"/>
      <c r="BX40" s="22"/>
    </row>
    <row r="41" spans="1:76" x14ac:dyDescent="0.2">
      <c r="A41" s="67">
        <v>40</v>
      </c>
      <c r="B41" s="26" t="s">
        <v>111</v>
      </c>
      <c r="C41" s="8" t="s">
        <v>262</v>
      </c>
      <c r="D41" s="37" t="s">
        <v>408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>
        <v>300</v>
      </c>
      <c r="AM41" s="51"/>
      <c r="AN41" s="51"/>
      <c r="AO41" s="51"/>
      <c r="AP41" s="51"/>
      <c r="AQ41" s="51"/>
      <c r="AR41" s="51"/>
      <c r="AS41" s="51"/>
      <c r="AT41" s="51"/>
      <c r="AU41" s="51"/>
      <c r="AV41" s="51">
        <v>70</v>
      </c>
      <c r="AW41" s="51"/>
      <c r="AX41" s="51"/>
      <c r="AY41" s="51"/>
      <c r="AZ41" s="51"/>
      <c r="BA41" s="51"/>
      <c r="BB41" s="51"/>
      <c r="BC41" s="29"/>
      <c r="BD41" s="35">
        <f>IF(BE41&lt;6,SUM(E41:BC41),SUM(LARGE(E41:BC41,{1;2;3;4;5;6})))</f>
        <v>370</v>
      </c>
      <c r="BE41" s="6">
        <f t="shared" si="0"/>
        <v>2</v>
      </c>
      <c r="BP41" s="12"/>
      <c r="BQ41" s="22"/>
      <c r="BR41" s="12"/>
      <c r="BS41" s="22"/>
      <c r="BT41" s="22"/>
      <c r="BU41" s="22"/>
      <c r="BV41" s="22"/>
      <c r="BW41" s="22"/>
      <c r="BX41" s="22"/>
    </row>
    <row r="42" spans="1:76" x14ac:dyDescent="0.2">
      <c r="A42" s="67">
        <v>41</v>
      </c>
      <c r="B42" s="26" t="s">
        <v>111</v>
      </c>
      <c r="C42" s="8" t="s">
        <v>262</v>
      </c>
      <c r="D42" s="8" t="s">
        <v>489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>
        <v>300</v>
      </c>
      <c r="AM42" s="51"/>
      <c r="AN42" s="51"/>
      <c r="AO42" s="51"/>
      <c r="AP42" s="51"/>
      <c r="AQ42" s="51"/>
      <c r="AR42" s="51"/>
      <c r="AS42" s="51"/>
      <c r="AT42" s="51"/>
      <c r="AU42" s="51"/>
      <c r="AV42" s="51">
        <v>70</v>
      </c>
      <c r="AW42" s="51"/>
      <c r="AX42" s="51"/>
      <c r="AY42" s="51"/>
      <c r="AZ42" s="51"/>
      <c r="BA42" s="51"/>
      <c r="BB42" s="51"/>
      <c r="BC42" s="8"/>
      <c r="BD42" s="35">
        <f>IF(BE42&lt;6,SUM(E42:BC42),SUM(LARGE(E42:BC42,{1;2;3;4;5;6})))</f>
        <v>370</v>
      </c>
      <c r="BE42" s="6">
        <f t="shared" si="0"/>
        <v>2</v>
      </c>
      <c r="BP42" s="12"/>
      <c r="BQ42" s="22"/>
      <c r="BR42" s="12"/>
      <c r="BS42" s="22"/>
      <c r="BT42" s="22"/>
      <c r="BU42" s="22"/>
      <c r="BV42" s="22"/>
      <c r="BW42" s="22"/>
      <c r="BX42" s="22"/>
    </row>
    <row r="43" spans="1:76" x14ac:dyDescent="0.2">
      <c r="A43" s="67">
        <v>42</v>
      </c>
      <c r="B43" s="6" t="s">
        <v>111</v>
      </c>
      <c r="C43" s="8" t="s">
        <v>881</v>
      </c>
      <c r="D43" s="9" t="s">
        <v>146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>
        <v>30</v>
      </c>
      <c r="AD43" s="1"/>
      <c r="AE43" s="1"/>
      <c r="AF43" s="1"/>
      <c r="AG43" s="1"/>
      <c r="AH43" s="1"/>
      <c r="AI43" s="1"/>
      <c r="AJ43" s="1">
        <v>35</v>
      </c>
      <c r="AK43" s="1"/>
      <c r="AL43" s="1"/>
      <c r="AM43" s="1">
        <v>30</v>
      </c>
      <c r="AN43" s="1"/>
      <c r="AO43" s="1"/>
      <c r="AP43" s="1">
        <v>35</v>
      </c>
      <c r="AQ43" s="1"/>
      <c r="AR43" s="1"/>
      <c r="AS43" s="1"/>
      <c r="AT43" s="1">
        <v>100</v>
      </c>
      <c r="AU43" s="1">
        <v>130</v>
      </c>
      <c r="AV43" s="1"/>
      <c r="AW43" s="1"/>
      <c r="AX43" s="1"/>
      <c r="AY43" s="1"/>
      <c r="AZ43" s="1"/>
      <c r="BA43" s="1"/>
      <c r="BB43" s="1"/>
      <c r="BC43" s="1"/>
      <c r="BD43" s="35">
        <f>IF(BE43&lt;6,SUM(E43:BC43),SUM(LARGE(E43:BC43,{1;2;3;4;5;6})))</f>
        <v>360</v>
      </c>
      <c r="BE43" s="55">
        <f t="shared" si="0"/>
        <v>6</v>
      </c>
      <c r="BP43" s="12"/>
      <c r="BQ43" s="22"/>
      <c r="BR43" s="12"/>
      <c r="BS43" s="22"/>
      <c r="BT43" s="22"/>
      <c r="BU43" s="22"/>
      <c r="BV43" s="22"/>
      <c r="BW43" s="22"/>
      <c r="BX43" s="22"/>
    </row>
    <row r="44" spans="1:76" x14ac:dyDescent="0.2">
      <c r="A44" s="67">
        <v>43</v>
      </c>
      <c r="B44" s="26" t="s">
        <v>111</v>
      </c>
      <c r="C44" s="6" t="s">
        <v>125</v>
      </c>
      <c r="D44" s="37" t="s">
        <v>400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>
        <v>160</v>
      </c>
      <c r="AM44" s="9"/>
      <c r="AN44" s="9"/>
      <c r="AO44" s="9"/>
      <c r="AP44" s="9">
        <v>160</v>
      </c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29"/>
      <c r="BD44" s="35">
        <f>IF(BE44&lt;6,SUM(E44:BC44),SUM(LARGE(E44:BC44,{1;2;3;4;5;6})))</f>
        <v>320</v>
      </c>
      <c r="BE44" s="55">
        <f t="shared" si="0"/>
        <v>2</v>
      </c>
      <c r="BP44" s="12"/>
      <c r="BQ44" s="22"/>
      <c r="BR44" s="12"/>
      <c r="BS44" s="22"/>
      <c r="BT44" s="22"/>
      <c r="BU44" s="22"/>
      <c r="BV44" s="22"/>
      <c r="BW44" s="22"/>
      <c r="BX44" s="22"/>
    </row>
    <row r="45" spans="1:76" x14ac:dyDescent="0.2">
      <c r="A45" s="67">
        <v>44</v>
      </c>
      <c r="B45" s="26" t="s">
        <v>111</v>
      </c>
      <c r="C45" s="8" t="s">
        <v>112</v>
      </c>
      <c r="D45" s="37" t="s">
        <v>416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>
        <v>130</v>
      </c>
      <c r="AG45" s="51"/>
      <c r="AH45" s="51"/>
      <c r="AI45" s="51"/>
      <c r="AJ45" s="51"/>
      <c r="AK45" s="51"/>
      <c r="AL45" s="51"/>
      <c r="AM45" s="51">
        <v>25</v>
      </c>
      <c r="AN45" s="51"/>
      <c r="AO45" s="51"/>
      <c r="AP45" s="51"/>
      <c r="AQ45" s="51"/>
      <c r="AR45" s="51">
        <v>30</v>
      </c>
      <c r="AS45" s="51"/>
      <c r="AT45" s="51"/>
      <c r="AU45" s="51"/>
      <c r="AV45" s="51"/>
      <c r="AW45" s="51"/>
      <c r="AX45" s="51"/>
      <c r="AY45" s="51">
        <v>130</v>
      </c>
      <c r="AZ45" s="51"/>
      <c r="BA45" s="51"/>
      <c r="BB45" s="51"/>
      <c r="BC45" s="54"/>
      <c r="BD45" s="35">
        <f>IF(BE45&lt;6,SUM(E45:BC45),SUM(LARGE(E45:BC45,{1;2;3;4;5;6})))</f>
        <v>315</v>
      </c>
      <c r="BE45" s="55">
        <f t="shared" si="0"/>
        <v>4</v>
      </c>
      <c r="BP45" s="12"/>
      <c r="BQ45" s="22"/>
      <c r="BR45" s="12"/>
      <c r="BS45" s="22"/>
      <c r="BT45" s="22"/>
      <c r="BU45" s="22"/>
      <c r="BV45" s="22"/>
      <c r="BW45" s="22"/>
      <c r="BX45" s="22"/>
    </row>
    <row r="46" spans="1:76" x14ac:dyDescent="0.2">
      <c r="A46" s="67">
        <v>45</v>
      </c>
      <c r="B46" s="6" t="s">
        <v>111</v>
      </c>
      <c r="C46" s="6" t="s">
        <v>113</v>
      </c>
      <c r="D46" s="37" t="s">
        <v>201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>
        <v>300</v>
      </c>
      <c r="AZ46" s="9"/>
      <c r="BA46" s="9"/>
      <c r="BB46" s="9"/>
      <c r="BC46" s="29"/>
      <c r="BD46" s="35">
        <f>IF(BE46&lt;6,SUM(E46:BC46),SUM(LARGE(E46:BC46,{1;2;3;4;5;6})))</f>
        <v>300</v>
      </c>
      <c r="BE46" s="6">
        <f t="shared" si="0"/>
        <v>1</v>
      </c>
      <c r="BP46" s="12"/>
      <c r="BQ46" s="22"/>
      <c r="BR46" s="12"/>
      <c r="BS46" s="22"/>
      <c r="BT46" s="22"/>
      <c r="BU46" s="22"/>
      <c r="BV46" s="22"/>
      <c r="BW46" s="22"/>
      <c r="BX46" s="22"/>
    </row>
    <row r="47" spans="1:76" x14ac:dyDescent="0.2">
      <c r="A47" s="77">
        <v>46</v>
      </c>
      <c r="B47" s="26" t="s">
        <v>111</v>
      </c>
      <c r="C47" s="6" t="s">
        <v>113</v>
      </c>
      <c r="D47" s="26" t="s">
        <v>423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>
        <v>300</v>
      </c>
      <c r="AZ47" s="9"/>
      <c r="BA47" s="9"/>
      <c r="BB47" s="9"/>
      <c r="BC47" s="54"/>
      <c r="BD47" s="35">
        <f>IF(BE47&lt;6,SUM(E47:BC47),SUM(LARGE(E47:BC47,{1;2;3;4;5;6})))</f>
        <v>300</v>
      </c>
      <c r="BE47" s="55">
        <f t="shared" si="0"/>
        <v>1</v>
      </c>
      <c r="BP47" s="12"/>
      <c r="BQ47" s="22"/>
      <c r="BR47" s="12"/>
      <c r="BS47" s="22"/>
      <c r="BT47" s="22"/>
      <c r="BU47" s="22"/>
      <c r="BV47" s="22"/>
      <c r="BW47" s="22"/>
      <c r="BX47" s="22"/>
    </row>
    <row r="48" spans="1:76" x14ac:dyDescent="0.2">
      <c r="A48" s="67">
        <v>47</v>
      </c>
      <c r="B48" s="26" t="s">
        <v>111</v>
      </c>
      <c r="C48" s="8" t="s">
        <v>881</v>
      </c>
      <c r="D48" s="37" t="s">
        <v>90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>
        <v>30</v>
      </c>
      <c r="AD48" s="1"/>
      <c r="AE48" s="1"/>
      <c r="AF48" s="1"/>
      <c r="AG48" s="1"/>
      <c r="AH48" s="1"/>
      <c r="AI48" s="1"/>
      <c r="AJ48" s="1"/>
      <c r="AK48" s="1"/>
      <c r="AL48" s="1"/>
      <c r="AM48" s="1">
        <v>30</v>
      </c>
      <c r="AN48" s="1"/>
      <c r="AO48" s="1"/>
      <c r="AP48" s="1"/>
      <c r="AQ48" s="1"/>
      <c r="AR48" s="1"/>
      <c r="AS48" s="1"/>
      <c r="AT48" s="1">
        <v>100</v>
      </c>
      <c r="AU48" s="1">
        <v>130</v>
      </c>
      <c r="AV48" s="1"/>
      <c r="AW48" s="1"/>
      <c r="AX48" s="1"/>
      <c r="AY48" s="1"/>
      <c r="AZ48" s="1"/>
      <c r="BA48" s="1"/>
      <c r="BB48" s="1"/>
      <c r="BC48" s="30"/>
      <c r="BD48" s="35">
        <f>IF(BE48&lt;6,SUM(E48:BC48),SUM(LARGE(E48:BC48,{1;2;3;4;5;6})))</f>
        <v>290</v>
      </c>
      <c r="BE48" s="55">
        <f t="shared" si="0"/>
        <v>4</v>
      </c>
      <c r="BP48" s="12"/>
      <c r="BQ48" s="22"/>
      <c r="BR48" s="12"/>
      <c r="BS48" s="22"/>
      <c r="BT48" s="22"/>
      <c r="BU48" s="22"/>
      <c r="BV48" s="22"/>
      <c r="BW48" s="22"/>
      <c r="BX48" s="22"/>
    </row>
    <row r="49" spans="1:76" x14ac:dyDescent="0.2">
      <c r="A49" s="67">
        <v>48</v>
      </c>
      <c r="B49" s="6" t="s">
        <v>111</v>
      </c>
      <c r="C49" s="6" t="s">
        <v>433</v>
      </c>
      <c r="D49" s="9" t="s">
        <v>536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>
        <v>25</v>
      </c>
      <c r="AD49" s="1"/>
      <c r="AE49" s="1"/>
      <c r="AF49" s="1"/>
      <c r="AG49" s="1"/>
      <c r="AH49" s="1"/>
      <c r="AI49" s="1"/>
      <c r="AJ49" s="1">
        <v>35</v>
      </c>
      <c r="AK49" s="1"/>
      <c r="AL49" s="1"/>
      <c r="AM49" s="1"/>
      <c r="AN49" s="1"/>
      <c r="AO49" s="1"/>
      <c r="AP49" s="1">
        <v>35</v>
      </c>
      <c r="AQ49" s="1"/>
      <c r="AR49" s="1"/>
      <c r="AS49" s="1"/>
      <c r="AT49" s="1">
        <v>130</v>
      </c>
      <c r="AU49" s="1"/>
      <c r="AV49" s="1"/>
      <c r="AW49" s="1">
        <v>35</v>
      </c>
      <c r="AX49" s="1"/>
      <c r="AY49" s="1"/>
      <c r="AZ49" s="1"/>
      <c r="BA49" s="1"/>
      <c r="BB49" s="1"/>
      <c r="BC49" s="1"/>
      <c r="BD49" s="35">
        <f>IF(BE49&lt;6,SUM(E49:BC49),SUM(LARGE(E49:BC49,{1;2;3;4;5;6})))</f>
        <v>260</v>
      </c>
      <c r="BE49" s="6">
        <f t="shared" si="0"/>
        <v>5</v>
      </c>
      <c r="BP49" s="12"/>
      <c r="BQ49" s="22"/>
      <c r="BR49" s="12"/>
      <c r="BS49" s="22"/>
      <c r="BT49" s="22"/>
      <c r="BU49" s="22"/>
      <c r="BV49" s="22"/>
      <c r="BW49" s="22"/>
      <c r="BX49" s="22"/>
    </row>
    <row r="50" spans="1:76" x14ac:dyDescent="0.2">
      <c r="A50" s="77">
        <v>49</v>
      </c>
      <c r="B50" s="6" t="s">
        <v>111</v>
      </c>
      <c r="C50" s="8" t="s">
        <v>125</v>
      </c>
      <c r="D50" s="9" t="s">
        <v>683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>
        <v>100</v>
      </c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>
        <v>160</v>
      </c>
      <c r="AZ50" s="51"/>
      <c r="BA50" s="51"/>
      <c r="BB50" s="51"/>
      <c r="BC50" s="1"/>
      <c r="BD50" s="35">
        <f>IF(BE50&lt;6,SUM(E50:BC50),SUM(LARGE(E50:BC50,{1;2;3;4;5;6})))</f>
        <v>260</v>
      </c>
      <c r="BE50" s="6">
        <f t="shared" si="0"/>
        <v>2</v>
      </c>
      <c r="BP50" s="12"/>
      <c r="BQ50" s="22"/>
      <c r="BR50" s="12"/>
      <c r="BS50" s="22"/>
      <c r="BT50" s="22"/>
      <c r="BU50" s="22"/>
      <c r="BV50" s="22"/>
      <c r="BW50" s="22"/>
      <c r="BX50" s="22"/>
    </row>
    <row r="51" spans="1:76" x14ac:dyDescent="0.2">
      <c r="A51" s="77">
        <v>50</v>
      </c>
      <c r="B51" s="6" t="s">
        <v>111</v>
      </c>
      <c r="C51" s="6"/>
      <c r="D51" s="37" t="s">
        <v>872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>
        <v>250</v>
      </c>
      <c r="AZ51" s="51"/>
      <c r="BA51" s="51"/>
      <c r="BB51" s="51"/>
      <c r="BC51" s="29"/>
      <c r="BD51" s="35">
        <f>IF(BE51&lt;6,SUM(E51:BC51),SUM(LARGE(E51:BC51,{1;2;3;4;5;6})))</f>
        <v>250</v>
      </c>
      <c r="BE51" s="6">
        <f t="shared" si="0"/>
        <v>1</v>
      </c>
      <c r="BP51" s="12"/>
      <c r="BQ51" s="22"/>
      <c r="BR51" s="12"/>
      <c r="BS51" s="22"/>
      <c r="BT51" s="22"/>
      <c r="BU51" s="22"/>
      <c r="BV51" s="22"/>
      <c r="BW51" s="22"/>
      <c r="BX51" s="22"/>
    </row>
    <row r="52" spans="1:76" x14ac:dyDescent="0.2">
      <c r="A52" s="77">
        <v>51</v>
      </c>
      <c r="B52" s="6" t="s">
        <v>111</v>
      </c>
      <c r="C52" s="6" t="s">
        <v>113</v>
      </c>
      <c r="D52" s="9" t="s">
        <v>266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>
        <v>215</v>
      </c>
      <c r="AM52" s="51"/>
      <c r="AN52" s="51"/>
      <c r="AO52" s="51"/>
      <c r="AP52" s="51"/>
      <c r="AQ52" s="51"/>
      <c r="AR52" s="52">
        <v>0</v>
      </c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1"/>
      <c r="BD52" s="35">
        <f>IF(BE52&lt;6,SUM(E52:BC52),SUM(LARGE(E52:BC52,{1;2;3;4;5;6})))</f>
        <v>215</v>
      </c>
      <c r="BE52" s="55">
        <f t="shared" si="0"/>
        <v>2</v>
      </c>
      <c r="BP52" s="12"/>
      <c r="BQ52" s="22"/>
      <c r="BR52" s="12"/>
      <c r="BS52" s="22"/>
      <c r="BT52" s="22"/>
      <c r="BU52" s="22"/>
      <c r="BV52" s="22"/>
      <c r="BW52" s="22"/>
      <c r="BX52" s="22"/>
    </row>
    <row r="53" spans="1:76" x14ac:dyDescent="0.2">
      <c r="A53" s="77">
        <v>52</v>
      </c>
      <c r="B53" s="26" t="s">
        <v>111</v>
      </c>
      <c r="C53" s="6" t="s">
        <v>117</v>
      </c>
      <c r="D53" s="26" t="s">
        <v>66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>
        <v>20</v>
      </c>
      <c r="AD53" s="9"/>
      <c r="AE53" s="9"/>
      <c r="AF53" s="9">
        <v>100</v>
      </c>
      <c r="AG53" s="9"/>
      <c r="AH53" s="9"/>
      <c r="AI53" s="9"/>
      <c r="AJ53" s="9"/>
      <c r="AK53" s="9">
        <v>20</v>
      </c>
      <c r="AL53" s="9"/>
      <c r="AM53" s="9">
        <v>35</v>
      </c>
      <c r="AN53" s="9"/>
      <c r="AO53" s="9"/>
      <c r="AP53" s="9"/>
      <c r="AQ53" s="9"/>
      <c r="AR53" s="9"/>
      <c r="AS53" s="9"/>
      <c r="AT53" s="9"/>
      <c r="AU53" s="9"/>
      <c r="AV53" s="9">
        <v>30</v>
      </c>
      <c r="AW53" s="9"/>
      <c r="AX53" s="9"/>
      <c r="AY53" s="9"/>
      <c r="AZ53" s="9"/>
      <c r="BA53" s="9"/>
      <c r="BB53" s="9"/>
      <c r="BC53" s="54"/>
      <c r="BD53" s="35">
        <f>IF(BE53&lt;6,SUM(E53:BC53),SUM(LARGE(E53:BC53,{1;2;3;4;5;6})))</f>
        <v>205</v>
      </c>
      <c r="BE53" s="55">
        <f t="shared" si="0"/>
        <v>5</v>
      </c>
      <c r="BP53" s="12"/>
      <c r="BQ53" s="22"/>
      <c r="BR53" s="12"/>
      <c r="BS53" s="22"/>
      <c r="BT53" s="22"/>
      <c r="BU53" s="22"/>
      <c r="BV53" s="22"/>
      <c r="BW53" s="22"/>
      <c r="BX53" s="22"/>
    </row>
    <row r="54" spans="1:76" x14ac:dyDescent="0.2">
      <c r="A54" s="77">
        <v>53</v>
      </c>
      <c r="B54" s="6" t="s">
        <v>111</v>
      </c>
      <c r="C54" s="6" t="s">
        <v>120</v>
      </c>
      <c r="D54" s="9" t="s">
        <v>177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>
        <v>0</v>
      </c>
      <c r="AL54" s="1">
        <v>80</v>
      </c>
      <c r="AM54" s="1"/>
      <c r="AN54" s="1"/>
      <c r="AO54" s="1"/>
      <c r="AP54" s="1"/>
      <c r="AQ54" s="1"/>
      <c r="AR54" s="1">
        <v>80</v>
      </c>
      <c r="AS54" s="1"/>
      <c r="AT54" s="1"/>
      <c r="AU54" s="1"/>
      <c r="AV54" s="1">
        <v>25</v>
      </c>
      <c r="AW54" s="1"/>
      <c r="AX54" s="1"/>
      <c r="AY54" s="1"/>
      <c r="AZ54" s="1"/>
      <c r="BA54" s="1"/>
      <c r="BB54" s="1"/>
      <c r="BC54" s="1"/>
      <c r="BD54" s="35">
        <f>IF(BE54&lt;6,SUM(E54:BC54),SUM(LARGE(E54:BC54,{1;2;3;4;5;6})))</f>
        <v>185</v>
      </c>
      <c r="BE54" s="55">
        <f t="shared" si="0"/>
        <v>4</v>
      </c>
      <c r="BP54" s="12"/>
      <c r="BQ54" s="22"/>
      <c r="BR54" s="12"/>
      <c r="BS54" s="22"/>
      <c r="BT54" s="22"/>
      <c r="BU54" s="22"/>
      <c r="BV54" s="22"/>
      <c r="BW54" s="22"/>
      <c r="BX54" s="22"/>
    </row>
    <row r="55" spans="1:76" x14ac:dyDescent="0.2">
      <c r="A55" s="77">
        <v>54</v>
      </c>
      <c r="B55" s="6" t="s">
        <v>111</v>
      </c>
      <c r="C55" s="6" t="s">
        <v>120</v>
      </c>
      <c r="D55" s="37" t="s">
        <v>895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>
        <v>80</v>
      </c>
      <c r="AM55" s="51"/>
      <c r="AN55" s="51"/>
      <c r="AO55" s="51"/>
      <c r="AP55" s="51"/>
      <c r="AQ55" s="51"/>
      <c r="AR55" s="51">
        <v>80</v>
      </c>
      <c r="AS55" s="51"/>
      <c r="AT55" s="51"/>
      <c r="AU55" s="51"/>
      <c r="AV55" s="51">
        <v>25</v>
      </c>
      <c r="AW55" s="51"/>
      <c r="AX55" s="51"/>
      <c r="AY55" s="51"/>
      <c r="AZ55" s="51"/>
      <c r="BA55" s="51"/>
      <c r="BB55" s="51"/>
      <c r="BC55" s="29"/>
      <c r="BD55" s="35">
        <f>IF(BE55&lt;6,SUM(E55:BC55),SUM(LARGE(E55:BC55,{1;2;3;4;5;6})))</f>
        <v>185</v>
      </c>
      <c r="BE55" s="6">
        <f t="shared" si="0"/>
        <v>3</v>
      </c>
      <c r="BP55" s="12"/>
      <c r="BQ55" s="22"/>
      <c r="BR55" s="12"/>
      <c r="BS55" s="22"/>
      <c r="BT55" s="22"/>
      <c r="BU55" s="22"/>
      <c r="BV55" s="22"/>
      <c r="BW55" s="22"/>
      <c r="BX55" s="22"/>
    </row>
    <row r="56" spans="1:76" x14ac:dyDescent="0.2">
      <c r="A56" s="77">
        <v>55</v>
      </c>
      <c r="B56" s="26" t="s">
        <v>111</v>
      </c>
      <c r="C56" s="8" t="s">
        <v>112</v>
      </c>
      <c r="D56" s="26" t="s">
        <v>347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>
        <v>25</v>
      </c>
      <c r="AD56" s="9"/>
      <c r="AE56" s="9"/>
      <c r="AF56" s="9"/>
      <c r="AG56" s="9"/>
      <c r="AH56" s="9"/>
      <c r="AI56" s="9"/>
      <c r="AJ56" s="9"/>
      <c r="AK56" s="9"/>
      <c r="AL56" s="9"/>
      <c r="AM56" s="18">
        <v>0</v>
      </c>
      <c r="AN56" s="18"/>
      <c r="AO56" s="18"/>
      <c r="AP56" s="9">
        <v>30</v>
      </c>
      <c r="AQ56" s="9"/>
      <c r="AR56" s="9">
        <v>70</v>
      </c>
      <c r="AS56" s="9"/>
      <c r="AT56" s="9"/>
      <c r="AU56" s="18">
        <v>0</v>
      </c>
      <c r="AV56" s="9"/>
      <c r="AW56" s="1"/>
      <c r="AX56" s="1"/>
      <c r="AY56" s="1">
        <v>55</v>
      </c>
      <c r="AZ56" s="1"/>
      <c r="BA56" s="1"/>
      <c r="BB56" s="1"/>
      <c r="BC56" s="29"/>
      <c r="BD56" s="35">
        <f>IF(BE56&lt;6,SUM(E56:BC56),SUM(LARGE(E56:BC56,{1;2;3;4;5;6})))</f>
        <v>180</v>
      </c>
      <c r="BE56" s="6">
        <f t="shared" si="0"/>
        <v>6</v>
      </c>
      <c r="BP56" s="12"/>
      <c r="BQ56" s="22"/>
      <c r="BR56" s="12"/>
      <c r="BS56" s="22"/>
      <c r="BT56" s="22"/>
      <c r="BU56" s="22"/>
      <c r="BV56" s="22"/>
      <c r="BW56" s="22"/>
      <c r="BX56" s="22"/>
    </row>
    <row r="57" spans="1:76" x14ac:dyDescent="0.2">
      <c r="A57" s="77">
        <v>56</v>
      </c>
      <c r="B57" s="6" t="s">
        <v>111</v>
      </c>
      <c r="C57" s="6" t="s">
        <v>118</v>
      </c>
      <c r="D57" s="37" t="s">
        <v>261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>
        <v>70</v>
      </c>
      <c r="AM57" s="51"/>
      <c r="AN57" s="51"/>
      <c r="AO57" s="51"/>
      <c r="AP57" s="51"/>
      <c r="AQ57" s="51"/>
      <c r="AR57" s="51">
        <v>100</v>
      </c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29"/>
      <c r="BD57" s="35">
        <f>IF(BE57&lt;6,SUM(E57:BC57),SUM(LARGE(E57:BC57,{1;2;3;4;5;6})))</f>
        <v>170</v>
      </c>
      <c r="BE57" s="6">
        <f t="shared" si="0"/>
        <v>2</v>
      </c>
      <c r="BP57" s="12"/>
      <c r="BQ57" s="22"/>
      <c r="BR57" s="12"/>
      <c r="BS57" s="22"/>
      <c r="BT57" s="22"/>
      <c r="BU57" s="22"/>
      <c r="BV57" s="22"/>
      <c r="BW57" s="22"/>
      <c r="BX57" s="22"/>
    </row>
    <row r="58" spans="1:76" x14ac:dyDescent="0.2">
      <c r="A58" s="77">
        <v>57</v>
      </c>
      <c r="B58" s="26" t="s">
        <v>111</v>
      </c>
      <c r="C58" s="6" t="s">
        <v>118</v>
      </c>
      <c r="D58" s="26" t="s">
        <v>250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>
        <v>70</v>
      </c>
      <c r="AM58" s="1"/>
      <c r="AN58" s="1"/>
      <c r="AO58" s="1"/>
      <c r="AP58" s="1"/>
      <c r="AQ58" s="1"/>
      <c r="AR58" s="1">
        <v>100</v>
      </c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54"/>
      <c r="BD58" s="35">
        <f>IF(BE58&lt;6,SUM(E58:BC58),SUM(LARGE(E58:BC58,{1;2;3;4;5;6})))</f>
        <v>170</v>
      </c>
      <c r="BE58" s="55">
        <f t="shared" si="0"/>
        <v>2</v>
      </c>
      <c r="BP58" s="12"/>
      <c r="BQ58" s="22"/>
      <c r="BR58" s="12"/>
      <c r="BS58" s="22"/>
      <c r="BT58" s="22"/>
      <c r="BU58" s="22"/>
      <c r="BV58" s="22"/>
      <c r="BW58" s="22"/>
      <c r="BX58" s="22"/>
    </row>
    <row r="59" spans="1:76" x14ac:dyDescent="0.2">
      <c r="A59" s="77">
        <v>58</v>
      </c>
      <c r="B59" s="26" t="s">
        <v>111</v>
      </c>
      <c r="C59" s="6" t="s">
        <v>113</v>
      </c>
      <c r="D59" s="26" t="s">
        <v>45</v>
      </c>
      <c r="E59" s="1"/>
      <c r="F59" s="1">
        <v>170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54"/>
      <c r="BD59" s="35">
        <f>IF(BE59&lt;6,SUM(E59:BC59),SUM(LARGE(E59:BC59,{1;2;3;4;5;6})))</f>
        <v>170</v>
      </c>
      <c r="BE59" s="55">
        <f t="shared" si="0"/>
        <v>1</v>
      </c>
      <c r="BP59" s="12"/>
      <c r="BQ59" s="22"/>
      <c r="BR59" s="12"/>
      <c r="BS59" s="22"/>
      <c r="BT59" s="22"/>
      <c r="BU59" s="22"/>
      <c r="BV59" s="22"/>
      <c r="BW59" s="22"/>
      <c r="BX59" s="22"/>
    </row>
    <row r="60" spans="1:76" x14ac:dyDescent="0.2">
      <c r="A60" s="77">
        <v>59</v>
      </c>
      <c r="B60" s="26" t="s">
        <v>111</v>
      </c>
      <c r="C60" s="6" t="s">
        <v>113</v>
      </c>
      <c r="D60" s="26" t="s">
        <v>68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>
        <v>100</v>
      </c>
      <c r="AG60" s="9"/>
      <c r="AH60" s="9"/>
      <c r="AI60" s="9"/>
      <c r="AJ60" s="9"/>
      <c r="AK60" s="9"/>
      <c r="AL60" s="9"/>
      <c r="AM60" s="9">
        <v>35</v>
      </c>
      <c r="AN60" s="9"/>
      <c r="AO60" s="9"/>
      <c r="AP60" s="9"/>
      <c r="AQ60" s="9"/>
      <c r="AR60" s="9"/>
      <c r="AS60" s="9"/>
      <c r="AT60" s="9"/>
      <c r="AU60" s="9"/>
      <c r="AV60" s="9">
        <v>30</v>
      </c>
      <c r="AW60" s="9"/>
      <c r="AX60" s="9"/>
      <c r="AY60" s="9"/>
      <c r="AZ60" s="9"/>
      <c r="BA60" s="9"/>
      <c r="BB60" s="9"/>
      <c r="BC60" s="30"/>
      <c r="BD60" s="35">
        <f>IF(BE60&lt;6,SUM(E60:BC60),SUM(LARGE(E60:BC60,{1;2;3;4;5;6})))</f>
        <v>165</v>
      </c>
      <c r="BE60" s="55">
        <f t="shared" si="0"/>
        <v>3</v>
      </c>
      <c r="BP60" s="12"/>
      <c r="BQ60" s="22"/>
      <c r="BR60" s="12"/>
      <c r="BS60" s="22"/>
      <c r="BT60" s="22"/>
      <c r="BU60" s="22"/>
      <c r="BV60" s="22"/>
      <c r="BW60" s="22"/>
      <c r="BX60" s="22"/>
    </row>
    <row r="61" spans="1:76" x14ac:dyDescent="0.2">
      <c r="A61" s="77">
        <v>60</v>
      </c>
      <c r="B61" s="26" t="s">
        <v>111</v>
      </c>
      <c r="C61" s="6" t="s">
        <v>118</v>
      </c>
      <c r="D61" s="26" t="s">
        <v>203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1">
        <v>160</v>
      </c>
      <c r="AM61" s="51"/>
      <c r="AN61" s="51"/>
      <c r="AO61" s="51"/>
      <c r="AP61" s="51"/>
      <c r="AQ61" s="51"/>
      <c r="AR61" s="51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4"/>
      <c r="BD61" s="35">
        <f>IF(BE61&lt;6,SUM(E61:BC61),SUM(LARGE(E61:BC61,{1;2;3;4;5;6})))</f>
        <v>160</v>
      </c>
      <c r="BE61" s="6">
        <f t="shared" si="0"/>
        <v>1</v>
      </c>
      <c r="BP61" s="12"/>
      <c r="BQ61" s="22"/>
      <c r="BR61" s="12"/>
      <c r="BS61" s="22"/>
      <c r="BT61" s="22"/>
      <c r="BU61" s="22"/>
      <c r="BV61" s="22"/>
      <c r="BW61" s="22"/>
      <c r="BX61" s="22"/>
    </row>
    <row r="62" spans="1:76" x14ac:dyDescent="0.2">
      <c r="A62" s="77">
        <v>61</v>
      </c>
      <c r="B62" s="26" t="s">
        <v>111</v>
      </c>
      <c r="C62" s="6" t="s">
        <v>113</v>
      </c>
      <c r="D62" s="37" t="s">
        <v>682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>
        <v>160</v>
      </c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35">
        <f>IF(BE62&lt;6,SUM(E62:BC62),SUM(LARGE(E62:BC62,{1;2;3;4;5;6})))</f>
        <v>160</v>
      </c>
      <c r="BE62" s="55">
        <f t="shared" si="0"/>
        <v>1</v>
      </c>
      <c r="BP62" s="12"/>
      <c r="BQ62" s="22"/>
      <c r="BR62" s="12"/>
      <c r="BS62" s="22"/>
      <c r="BT62" s="22"/>
      <c r="BU62" s="22"/>
      <c r="BV62" s="22"/>
      <c r="BW62" s="22"/>
      <c r="BX62" s="22"/>
    </row>
    <row r="63" spans="1:76" x14ac:dyDescent="0.2">
      <c r="A63" s="77">
        <v>62</v>
      </c>
      <c r="B63" s="26" t="s">
        <v>111</v>
      </c>
      <c r="C63" s="6" t="s">
        <v>112</v>
      </c>
      <c r="D63" s="37" t="s">
        <v>348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>
        <v>20</v>
      </c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>
        <v>70</v>
      </c>
      <c r="AU63" s="51">
        <v>30</v>
      </c>
      <c r="AV63" s="51"/>
      <c r="AW63" s="51">
        <v>35</v>
      </c>
      <c r="AX63" s="51"/>
      <c r="AY63" s="51"/>
      <c r="AZ63" s="51"/>
      <c r="BA63" s="51"/>
      <c r="BB63" s="51"/>
      <c r="BC63" s="54"/>
      <c r="BD63" s="35">
        <f>IF(BE63&lt;6,SUM(E63:BC63),SUM(LARGE(E63:BC63,{1;2;3;4;5;6})))</f>
        <v>155</v>
      </c>
      <c r="BE63" s="55">
        <f t="shared" si="0"/>
        <v>4</v>
      </c>
      <c r="BP63" s="12"/>
      <c r="BQ63" s="22"/>
      <c r="BR63" s="12"/>
      <c r="BS63" s="22"/>
      <c r="BT63" s="22"/>
      <c r="BU63" s="22"/>
      <c r="BV63" s="22"/>
      <c r="BW63" s="22"/>
      <c r="BX63" s="22"/>
    </row>
    <row r="64" spans="1:76" x14ac:dyDescent="0.2">
      <c r="A64" s="77">
        <v>63</v>
      </c>
      <c r="B64" s="26" t="s">
        <v>111</v>
      </c>
      <c r="C64" s="8" t="s">
        <v>886</v>
      </c>
      <c r="D64" s="26" t="s">
        <v>286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>
        <v>25</v>
      </c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>
        <v>130</v>
      </c>
      <c r="AZ64" s="51"/>
      <c r="BA64" s="51"/>
      <c r="BB64" s="51"/>
      <c r="BC64" s="29"/>
      <c r="BD64" s="35">
        <f>IF(BE64&lt;6,SUM(E64:BC64),SUM(LARGE(E64:BC64,{1;2;3;4;5;6})))</f>
        <v>155</v>
      </c>
      <c r="BE64" s="6">
        <f t="shared" si="0"/>
        <v>2</v>
      </c>
      <c r="BP64" s="12"/>
      <c r="BQ64" s="22"/>
      <c r="BR64" s="12"/>
      <c r="BS64" s="22"/>
      <c r="BT64" s="22"/>
      <c r="BU64" s="22"/>
      <c r="BV64" s="22"/>
      <c r="BW64" s="22"/>
      <c r="BX64" s="22"/>
    </row>
    <row r="65" spans="1:76" x14ac:dyDescent="0.2">
      <c r="A65" s="77">
        <v>64</v>
      </c>
      <c r="B65" s="26" t="s">
        <v>111</v>
      </c>
      <c r="C65" s="6" t="s">
        <v>112</v>
      </c>
      <c r="D65" s="26" t="s">
        <v>277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>
        <v>25</v>
      </c>
      <c r="AQ65" s="9"/>
      <c r="AR65" s="9">
        <v>70</v>
      </c>
      <c r="AS65" s="9"/>
      <c r="AT65" s="9"/>
      <c r="AU65" s="18">
        <v>0</v>
      </c>
      <c r="AV65" s="9"/>
      <c r="AW65" s="9"/>
      <c r="AX65" s="9"/>
      <c r="AY65" s="9">
        <v>55</v>
      </c>
      <c r="AZ65" s="9"/>
      <c r="BA65" s="9"/>
      <c r="BB65" s="9"/>
      <c r="BC65" s="54"/>
      <c r="BD65" s="35">
        <f>IF(BE65&lt;6,SUM(E65:BC65),SUM(LARGE(E65:BC65,{1;2;3;4;5;6})))</f>
        <v>150</v>
      </c>
      <c r="BE65" s="55">
        <f t="shared" si="0"/>
        <v>4</v>
      </c>
      <c r="BP65" s="12"/>
      <c r="BQ65" s="22"/>
      <c r="BR65" s="12"/>
      <c r="BS65" s="22"/>
      <c r="BT65" s="22"/>
      <c r="BU65" s="22"/>
      <c r="BV65" s="22"/>
      <c r="BW65" s="22"/>
      <c r="BX65" s="22"/>
    </row>
    <row r="66" spans="1:76" x14ac:dyDescent="0.2">
      <c r="A66" s="61">
        <v>65</v>
      </c>
      <c r="B66" s="6" t="s">
        <v>111</v>
      </c>
      <c r="C66" s="8" t="s">
        <v>113</v>
      </c>
      <c r="D66" s="37" t="s">
        <v>411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>
        <v>20</v>
      </c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>
        <v>35</v>
      </c>
      <c r="AS66" s="1"/>
      <c r="AT66" s="1"/>
      <c r="AU66" s="1"/>
      <c r="AV66" s="1">
        <v>20</v>
      </c>
      <c r="AW66" s="1"/>
      <c r="AX66" s="1"/>
      <c r="AY66" s="1">
        <v>70</v>
      </c>
      <c r="AZ66" s="1"/>
      <c r="BA66" s="1"/>
      <c r="BB66" s="1"/>
      <c r="BC66" s="54"/>
      <c r="BD66" s="35">
        <f>IF(BE66&lt;6,SUM(E66:BC66),SUM(LARGE(E66:BC66,{1;2;3;4;5;6})))</f>
        <v>145</v>
      </c>
      <c r="BE66" s="6">
        <f t="shared" ref="BE66:BE129" si="1">COUNT(E66:BC66)</f>
        <v>4</v>
      </c>
      <c r="BP66" s="12"/>
      <c r="BQ66" s="22"/>
      <c r="BR66" s="12"/>
      <c r="BS66" s="22"/>
      <c r="BT66" s="22"/>
      <c r="BU66" s="22"/>
      <c r="BV66" s="22"/>
      <c r="BW66" s="22"/>
      <c r="BX66" s="22"/>
    </row>
    <row r="67" spans="1:76" x14ac:dyDescent="0.2">
      <c r="A67" s="61">
        <v>66</v>
      </c>
      <c r="B67" s="6" t="s">
        <v>111</v>
      </c>
      <c r="C67" s="6" t="s">
        <v>113</v>
      </c>
      <c r="D67" s="9" t="s">
        <v>410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>
        <v>20</v>
      </c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>
        <v>35</v>
      </c>
      <c r="AS67" s="51"/>
      <c r="AT67" s="51"/>
      <c r="AU67" s="51"/>
      <c r="AV67" s="51">
        <v>20</v>
      </c>
      <c r="AW67" s="51"/>
      <c r="AX67" s="51"/>
      <c r="AY67" s="51">
        <v>70</v>
      </c>
      <c r="AZ67" s="51"/>
      <c r="BA67" s="51"/>
      <c r="BB67" s="51"/>
      <c r="BC67" s="1"/>
      <c r="BD67" s="35">
        <f>IF(BE67&lt;6,SUM(E67:BC67),SUM(LARGE(E67:BC67,{1;2;3;4;5;6})))</f>
        <v>145</v>
      </c>
      <c r="BE67" s="55">
        <f t="shared" si="1"/>
        <v>4</v>
      </c>
      <c r="BP67" s="12"/>
      <c r="BQ67" s="22"/>
      <c r="BR67" s="12"/>
      <c r="BS67" s="22"/>
      <c r="BT67" s="22"/>
      <c r="BU67" s="22"/>
      <c r="BV67" s="22"/>
      <c r="BW67" s="22"/>
      <c r="BX67" s="22"/>
    </row>
    <row r="68" spans="1:76" x14ac:dyDescent="0.2">
      <c r="A68" s="61">
        <v>67</v>
      </c>
      <c r="B68" s="26" t="s">
        <v>111</v>
      </c>
      <c r="C68" s="6" t="s">
        <v>113</v>
      </c>
      <c r="D68" s="37" t="s">
        <v>401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1">
        <v>17</v>
      </c>
      <c r="AF68" s="51"/>
      <c r="AG68" s="51"/>
      <c r="AH68" s="52"/>
      <c r="AI68" s="52"/>
      <c r="AJ68" s="51">
        <v>20</v>
      </c>
      <c r="AK68" s="52"/>
      <c r="AL68" s="51">
        <v>35</v>
      </c>
      <c r="AM68" s="51"/>
      <c r="AN68" s="51"/>
      <c r="AO68" s="51"/>
      <c r="AP68" s="51"/>
      <c r="AQ68" s="51"/>
      <c r="AR68" s="51">
        <v>20</v>
      </c>
      <c r="AS68" s="52"/>
      <c r="AT68" s="52"/>
      <c r="AU68" s="52"/>
      <c r="AV68" s="51">
        <v>12</v>
      </c>
      <c r="AW68" s="52"/>
      <c r="AX68" s="52"/>
      <c r="AY68" s="51">
        <v>35</v>
      </c>
      <c r="AZ68" s="52"/>
      <c r="BA68" s="52"/>
      <c r="BB68" s="52"/>
      <c r="BC68" s="54"/>
      <c r="BD68" s="35">
        <f>IF(BE68&lt;6,SUM(E68:BC68),SUM(LARGE(E68:BC68,{1;2;3;4;5;6})))</f>
        <v>139</v>
      </c>
      <c r="BE68" s="55">
        <f t="shared" si="1"/>
        <v>6</v>
      </c>
      <c r="BP68" s="12"/>
      <c r="BQ68" s="22"/>
      <c r="BR68" s="12"/>
      <c r="BS68" s="22"/>
      <c r="BT68" s="22"/>
      <c r="BU68" s="22"/>
      <c r="BV68" s="22"/>
      <c r="BW68" s="22"/>
      <c r="BX68" s="22"/>
    </row>
    <row r="69" spans="1:76" x14ac:dyDescent="0.2">
      <c r="A69" s="61">
        <v>68</v>
      </c>
      <c r="B69" s="26" t="s">
        <v>111</v>
      </c>
      <c r="C69" s="8" t="s">
        <v>881</v>
      </c>
      <c r="D69" s="26" t="s">
        <v>91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>
        <v>70</v>
      </c>
      <c r="AU69" s="51">
        <v>30</v>
      </c>
      <c r="AV69" s="51"/>
      <c r="AW69" s="51">
        <v>35</v>
      </c>
      <c r="AX69" s="51"/>
      <c r="AY69" s="51"/>
      <c r="AZ69" s="51"/>
      <c r="BA69" s="51"/>
      <c r="BB69" s="51"/>
      <c r="BC69" s="54"/>
      <c r="BD69" s="35">
        <f>IF(BE69&lt;6,SUM(E69:BC69),SUM(LARGE(E69:BC69,{1;2;3;4;5;6})))</f>
        <v>135</v>
      </c>
      <c r="BE69" s="55">
        <f t="shared" si="1"/>
        <v>3</v>
      </c>
      <c r="BP69" s="12"/>
      <c r="BQ69" s="22"/>
      <c r="BR69" s="12"/>
      <c r="BS69" s="22"/>
      <c r="BT69" s="22"/>
      <c r="BU69" s="22"/>
      <c r="BV69" s="22"/>
      <c r="BW69" s="22"/>
      <c r="BX69" s="22"/>
    </row>
    <row r="70" spans="1:76" x14ac:dyDescent="0.2">
      <c r="A70" s="61">
        <v>69</v>
      </c>
      <c r="B70" s="26" t="s">
        <v>111</v>
      </c>
      <c r="C70" s="8" t="s">
        <v>142</v>
      </c>
      <c r="D70" s="26" t="s">
        <v>257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>
        <v>20</v>
      </c>
      <c r="AD70" s="9"/>
      <c r="AE70" s="9"/>
      <c r="AF70" s="9"/>
      <c r="AG70" s="9"/>
      <c r="AH70" s="9"/>
      <c r="AI70" s="9"/>
      <c r="AJ70" s="9">
        <v>30</v>
      </c>
      <c r="AK70" s="9"/>
      <c r="AL70" s="9"/>
      <c r="AM70" s="9">
        <v>25</v>
      </c>
      <c r="AN70" s="9"/>
      <c r="AO70" s="9"/>
      <c r="AP70" s="9">
        <v>25</v>
      </c>
      <c r="AQ70" s="9"/>
      <c r="AR70" s="9"/>
      <c r="AS70" s="9"/>
      <c r="AT70" s="9"/>
      <c r="AU70" s="9"/>
      <c r="AV70" s="9"/>
      <c r="AW70" s="9">
        <v>30</v>
      </c>
      <c r="AX70" s="9"/>
      <c r="AY70" s="9"/>
      <c r="AZ70" s="9"/>
      <c r="BA70" s="9"/>
      <c r="BB70" s="9"/>
      <c r="BC70" s="29"/>
      <c r="BD70" s="35">
        <f>IF(BE70&lt;6,SUM(E70:BC70),SUM(LARGE(E70:BC70,{1;2;3;4;5;6})))</f>
        <v>130</v>
      </c>
      <c r="BE70" s="6">
        <f t="shared" si="1"/>
        <v>5</v>
      </c>
      <c r="BP70" s="12"/>
      <c r="BQ70" s="22"/>
      <c r="BR70" s="12"/>
      <c r="BS70" s="22"/>
      <c r="BT70" s="22"/>
      <c r="BU70" s="22"/>
      <c r="BV70" s="22"/>
      <c r="BW70" s="22"/>
      <c r="BX70" s="22"/>
    </row>
    <row r="71" spans="1:76" x14ac:dyDescent="0.2">
      <c r="A71" s="61">
        <v>70</v>
      </c>
      <c r="B71" s="26" t="s">
        <v>111</v>
      </c>
      <c r="C71" s="8" t="s">
        <v>120</v>
      </c>
      <c r="D71" s="9" t="s">
        <v>358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>
        <v>130</v>
      </c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1"/>
      <c r="BD71" s="35">
        <f>IF(BE71&lt;6,SUM(E71:BC71),SUM(LARGE(E71:BC71,{1;2;3;4;5;6})))</f>
        <v>130</v>
      </c>
      <c r="BE71" s="55">
        <f t="shared" si="1"/>
        <v>1</v>
      </c>
      <c r="BP71" s="12"/>
      <c r="BQ71" s="22"/>
      <c r="BR71" s="12"/>
      <c r="BS71" s="22"/>
      <c r="BT71" s="22"/>
      <c r="BU71" s="22"/>
      <c r="BV71" s="22"/>
      <c r="BW71" s="22"/>
      <c r="BX71" s="22"/>
    </row>
    <row r="72" spans="1:76" x14ac:dyDescent="0.2">
      <c r="A72" s="61">
        <v>71</v>
      </c>
      <c r="B72" s="26" t="s">
        <v>111</v>
      </c>
      <c r="C72" s="8" t="s">
        <v>116</v>
      </c>
      <c r="D72" s="26" t="s">
        <v>131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>
        <v>130</v>
      </c>
      <c r="AF72" s="89">
        <v>0</v>
      </c>
      <c r="AG72" s="8"/>
      <c r="AH72" s="8"/>
      <c r="AI72" s="8"/>
      <c r="AJ72" s="8"/>
      <c r="AK72" s="8"/>
      <c r="AL72" s="89">
        <v>0</v>
      </c>
      <c r="AM72" s="89"/>
      <c r="AN72" s="89"/>
      <c r="AO72" s="89"/>
      <c r="AP72" s="89"/>
      <c r="AQ72" s="89"/>
      <c r="AR72" s="89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29"/>
      <c r="BD72" s="35">
        <f>IF(BE72&lt;6,SUM(E72:BC72),SUM(LARGE(E72:BC72,{1;2;3;4;5;6})))</f>
        <v>130</v>
      </c>
      <c r="BE72" s="6">
        <f t="shared" si="1"/>
        <v>3</v>
      </c>
      <c r="BP72" s="12"/>
      <c r="BQ72" s="22"/>
      <c r="BR72" s="12"/>
      <c r="BS72" s="22"/>
      <c r="BT72" s="22"/>
      <c r="BU72" s="22"/>
      <c r="BV72" s="22"/>
      <c r="BW72" s="22"/>
      <c r="BX72" s="22"/>
    </row>
    <row r="73" spans="1:76" x14ac:dyDescent="0.2">
      <c r="A73" s="61">
        <v>72</v>
      </c>
      <c r="B73" s="26" t="s">
        <v>111</v>
      </c>
      <c r="C73" s="6" t="s">
        <v>392</v>
      </c>
      <c r="D73" s="26" t="s">
        <v>391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>
        <v>130</v>
      </c>
      <c r="AU73" s="51"/>
      <c r="AV73" s="51"/>
      <c r="AW73" s="51"/>
      <c r="AX73" s="51"/>
      <c r="AY73" s="51"/>
      <c r="AZ73" s="51"/>
      <c r="BA73" s="51"/>
      <c r="BB73" s="51"/>
      <c r="BC73" s="54"/>
      <c r="BD73" s="35">
        <f>IF(BE73&lt;6,SUM(E73:BC73),SUM(LARGE(E73:BC73,{1;2;3;4;5;6})))</f>
        <v>130</v>
      </c>
      <c r="BE73" s="55">
        <f t="shared" si="1"/>
        <v>1</v>
      </c>
      <c r="BP73" s="12"/>
      <c r="BQ73" s="22"/>
      <c r="BR73" s="12"/>
      <c r="BS73" s="22"/>
      <c r="BT73" s="22"/>
      <c r="BU73" s="22"/>
      <c r="BV73" s="22"/>
      <c r="BW73" s="22"/>
      <c r="BX73" s="22"/>
    </row>
    <row r="74" spans="1:76" x14ac:dyDescent="0.2">
      <c r="A74" s="61">
        <v>73</v>
      </c>
      <c r="B74" s="26" t="s">
        <v>111</v>
      </c>
      <c r="C74" s="6" t="s">
        <v>113</v>
      </c>
      <c r="D74" s="37" t="s">
        <v>369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9">
        <v>17</v>
      </c>
      <c r="AF74" s="9"/>
      <c r="AG74" s="9"/>
      <c r="AH74" s="18"/>
      <c r="AI74" s="18"/>
      <c r="AJ74" s="18"/>
      <c r="AK74" s="18"/>
      <c r="AL74" s="9">
        <v>30</v>
      </c>
      <c r="AM74" s="9"/>
      <c r="AN74" s="9"/>
      <c r="AO74" s="9"/>
      <c r="AP74" s="9"/>
      <c r="AQ74" s="9"/>
      <c r="AR74" s="9">
        <v>20</v>
      </c>
      <c r="AS74" s="18"/>
      <c r="AT74" s="18"/>
      <c r="AU74" s="18"/>
      <c r="AV74" s="9">
        <v>8</v>
      </c>
      <c r="AW74" s="18"/>
      <c r="AX74" s="18"/>
      <c r="AY74" s="18">
        <v>30</v>
      </c>
      <c r="AZ74" s="18"/>
      <c r="BA74" s="18"/>
      <c r="BB74" s="18"/>
      <c r="BC74" s="54"/>
      <c r="BD74" s="35">
        <f>IF(BE74&lt;6,SUM(E74:BC74),SUM(LARGE(E74:BC74,{1;2;3;4;5;6})))</f>
        <v>105</v>
      </c>
      <c r="BE74" s="55">
        <f t="shared" si="1"/>
        <v>5</v>
      </c>
      <c r="BP74" s="12"/>
      <c r="BQ74" s="22"/>
      <c r="BR74" s="12"/>
      <c r="BS74" s="22"/>
      <c r="BT74" s="22"/>
      <c r="BU74" s="22"/>
      <c r="BV74" s="22"/>
      <c r="BW74" s="22"/>
      <c r="BX74" s="22"/>
    </row>
    <row r="75" spans="1:76" x14ac:dyDescent="0.2">
      <c r="A75" s="61">
        <v>74</v>
      </c>
      <c r="B75" s="6" t="s">
        <v>111</v>
      </c>
      <c r="C75" s="6" t="s">
        <v>205</v>
      </c>
      <c r="D75" s="9" t="s">
        <v>453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9"/>
      <c r="R75" s="19"/>
      <c r="S75" s="19"/>
      <c r="T75" s="1"/>
      <c r="U75" s="19"/>
      <c r="V75" s="19"/>
      <c r="W75" s="19"/>
      <c r="X75" s="19"/>
      <c r="Y75" s="19"/>
      <c r="Z75" s="19"/>
      <c r="AA75" s="19"/>
      <c r="AB75" s="19"/>
      <c r="AC75" s="1">
        <v>20</v>
      </c>
      <c r="AD75" s="1"/>
      <c r="AE75" s="19"/>
      <c r="AF75" s="19"/>
      <c r="AG75" s="19"/>
      <c r="AH75" s="19"/>
      <c r="AI75" s="19"/>
      <c r="AJ75" s="1">
        <v>25</v>
      </c>
      <c r="AK75" s="19"/>
      <c r="AL75" s="19"/>
      <c r="AM75" s="19"/>
      <c r="AN75" s="19"/>
      <c r="AO75" s="19"/>
      <c r="AP75" s="1">
        <v>25</v>
      </c>
      <c r="AQ75" s="1"/>
      <c r="AR75" s="19"/>
      <c r="AS75" s="19"/>
      <c r="AT75" s="19"/>
      <c r="AU75" s="1">
        <v>35</v>
      </c>
      <c r="AV75" s="19"/>
      <c r="AW75" s="19"/>
      <c r="AX75" s="19"/>
      <c r="AY75" s="19"/>
      <c r="AZ75" s="19"/>
      <c r="BA75" s="19"/>
      <c r="BB75" s="19"/>
      <c r="BC75" s="1"/>
      <c r="BD75" s="35">
        <f>IF(BE75&lt;6,SUM(E75:BC75),SUM(LARGE(E75:BC75,{1;2;3;4;5;6})))</f>
        <v>105</v>
      </c>
      <c r="BE75" s="55">
        <f t="shared" si="1"/>
        <v>4</v>
      </c>
      <c r="BP75" s="12"/>
      <c r="BQ75" s="22"/>
      <c r="BR75" s="12"/>
      <c r="BS75" s="22"/>
      <c r="BT75" s="22"/>
      <c r="BU75" s="22"/>
      <c r="BV75" s="22"/>
      <c r="BW75" s="22"/>
      <c r="BX75" s="22"/>
    </row>
    <row r="76" spans="1:76" x14ac:dyDescent="0.2">
      <c r="A76" s="61">
        <v>75</v>
      </c>
      <c r="B76" s="26" t="s">
        <v>111</v>
      </c>
      <c r="C76" s="6" t="s">
        <v>205</v>
      </c>
      <c r="D76" s="26" t="s">
        <v>288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>
        <v>20</v>
      </c>
      <c r="AD76" s="51"/>
      <c r="AE76" s="51"/>
      <c r="AF76" s="51"/>
      <c r="AG76" s="51"/>
      <c r="AH76" s="51"/>
      <c r="AI76" s="51"/>
      <c r="AJ76" s="51">
        <v>25</v>
      </c>
      <c r="AK76" s="51"/>
      <c r="AL76" s="51"/>
      <c r="AM76" s="51"/>
      <c r="AN76" s="51"/>
      <c r="AO76" s="51"/>
      <c r="AP76" s="51">
        <v>25</v>
      </c>
      <c r="AQ76" s="51"/>
      <c r="AR76" s="51"/>
      <c r="AS76" s="51"/>
      <c r="AT76" s="51"/>
      <c r="AU76" s="51">
        <v>35</v>
      </c>
      <c r="AV76" s="51"/>
      <c r="AW76" s="51"/>
      <c r="AX76" s="51"/>
      <c r="AY76" s="51"/>
      <c r="AZ76" s="51"/>
      <c r="BA76" s="51"/>
      <c r="BB76" s="51"/>
      <c r="BC76" s="29"/>
      <c r="BD76" s="35">
        <f>IF(BE76&lt;6,SUM(E76:BC76),SUM(LARGE(E76:BC76,{1;2;3;4;5;6})))</f>
        <v>105</v>
      </c>
      <c r="BE76" s="55">
        <f t="shared" si="1"/>
        <v>4</v>
      </c>
      <c r="BP76" s="12"/>
      <c r="BQ76" s="22"/>
      <c r="BR76" s="12"/>
      <c r="BS76" s="22"/>
      <c r="BT76" s="22"/>
      <c r="BU76" s="22"/>
      <c r="BV76" s="22"/>
      <c r="BW76" s="22"/>
      <c r="BX76" s="22"/>
    </row>
    <row r="77" spans="1:76" x14ac:dyDescent="0.2">
      <c r="A77" s="61">
        <v>76</v>
      </c>
      <c r="B77" s="26" t="s">
        <v>111</v>
      </c>
      <c r="C77" s="6" t="s">
        <v>113</v>
      </c>
      <c r="D77" s="26" t="s">
        <v>445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>
        <v>20</v>
      </c>
      <c r="AK77" s="9"/>
      <c r="AL77" s="9">
        <v>35</v>
      </c>
      <c r="AM77" s="9"/>
      <c r="AN77" s="9"/>
      <c r="AO77" s="9"/>
      <c r="AP77" s="9"/>
      <c r="AQ77" s="9"/>
      <c r="AR77" s="9"/>
      <c r="AS77" s="9"/>
      <c r="AT77" s="9"/>
      <c r="AU77" s="9"/>
      <c r="AV77" s="9">
        <v>12</v>
      </c>
      <c r="AW77" s="9"/>
      <c r="AX77" s="9"/>
      <c r="AY77" s="9">
        <v>35</v>
      </c>
      <c r="AZ77" s="9"/>
      <c r="BA77" s="9"/>
      <c r="BB77" s="9"/>
      <c r="BC77" s="54"/>
      <c r="BD77" s="35">
        <f>IF(BE77&lt;6,SUM(E77:BC77),SUM(LARGE(E77:BC77,{1;2;3;4;5;6})))</f>
        <v>102</v>
      </c>
      <c r="BE77" s="55">
        <f t="shared" si="1"/>
        <v>4</v>
      </c>
      <c r="BP77" s="12"/>
      <c r="BQ77" s="22"/>
      <c r="BR77" s="12"/>
      <c r="BS77" s="22"/>
      <c r="BT77" s="22"/>
      <c r="BU77" s="22"/>
      <c r="BV77" s="22"/>
      <c r="BW77" s="22"/>
      <c r="BX77" s="22"/>
    </row>
    <row r="78" spans="1:76" x14ac:dyDescent="0.2">
      <c r="A78" s="61">
        <v>77</v>
      </c>
      <c r="B78" s="6" t="s">
        <v>111</v>
      </c>
      <c r="C78" s="6" t="s">
        <v>610</v>
      </c>
      <c r="D78" s="9" t="s">
        <v>167</v>
      </c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>
        <v>100</v>
      </c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1"/>
      <c r="BD78" s="35">
        <f>IF(BE78&lt;6,SUM(E78:BC78),SUM(LARGE(E78:BC78,{1;2;3;4;5;6})))</f>
        <v>100</v>
      </c>
      <c r="BE78" s="6">
        <f t="shared" si="1"/>
        <v>1</v>
      </c>
      <c r="BP78" s="12"/>
      <c r="BQ78" s="22"/>
      <c r="BR78" s="12"/>
      <c r="BS78" s="22"/>
      <c r="BT78" s="22"/>
      <c r="BU78" s="22"/>
      <c r="BV78" s="22"/>
      <c r="BW78" s="22"/>
      <c r="BX78" s="22"/>
    </row>
    <row r="79" spans="1:76" x14ac:dyDescent="0.2">
      <c r="A79" s="61">
        <v>78</v>
      </c>
      <c r="B79" s="26" t="s">
        <v>111</v>
      </c>
      <c r="C79" s="8" t="s">
        <v>610</v>
      </c>
      <c r="D79" s="26" t="s">
        <v>193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>
        <v>100</v>
      </c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29"/>
      <c r="BD79" s="35">
        <f>IF(BE79&lt;6,SUM(E79:BC79),SUM(LARGE(E79:BC79,{1;2;3;4;5;6})))</f>
        <v>100</v>
      </c>
      <c r="BE79" s="6">
        <f t="shared" si="1"/>
        <v>1</v>
      </c>
      <c r="BP79" s="12"/>
      <c r="BQ79" s="22"/>
      <c r="BR79" s="12"/>
      <c r="BS79" s="22"/>
      <c r="BT79" s="22"/>
      <c r="BU79" s="22"/>
      <c r="BV79" s="22"/>
      <c r="BW79" s="22"/>
      <c r="BX79" s="22"/>
    </row>
    <row r="80" spans="1:76" x14ac:dyDescent="0.2">
      <c r="A80" s="61">
        <v>79</v>
      </c>
      <c r="B80" s="26" t="s">
        <v>111</v>
      </c>
      <c r="C80" s="8" t="s">
        <v>262</v>
      </c>
      <c r="D80" s="9" t="s">
        <v>206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9">
        <v>100</v>
      </c>
      <c r="AZ80" s="18"/>
      <c r="BA80" s="18"/>
      <c r="BB80" s="18"/>
      <c r="BC80" s="1"/>
      <c r="BD80" s="35">
        <f>IF(BE80&lt;6,SUM(E80:BC80),SUM(LARGE(E80:BC80,{1;2;3;4;5;6})))</f>
        <v>100</v>
      </c>
      <c r="BE80" s="55">
        <f t="shared" si="1"/>
        <v>1</v>
      </c>
      <c r="BP80" s="12"/>
      <c r="BQ80" s="22"/>
      <c r="BR80" s="12"/>
      <c r="BS80" s="22"/>
      <c r="BT80" s="22"/>
      <c r="BU80" s="22"/>
      <c r="BV80" s="22"/>
      <c r="BW80" s="22"/>
      <c r="BX80" s="22"/>
    </row>
    <row r="81" spans="1:76" x14ac:dyDescent="0.2">
      <c r="A81" s="61">
        <v>80</v>
      </c>
      <c r="B81" s="6" t="s">
        <v>111</v>
      </c>
      <c r="C81" s="8" t="s">
        <v>262</v>
      </c>
      <c r="D81" s="9" t="s">
        <v>49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1">
        <v>100</v>
      </c>
      <c r="AZ81" s="52"/>
      <c r="BA81" s="52"/>
      <c r="BB81" s="52"/>
      <c r="BC81" s="1"/>
      <c r="BD81" s="35">
        <f>IF(BE81&lt;6,SUM(E81:BC81),SUM(LARGE(E81:BC81,{1;2;3;4;5;6})))</f>
        <v>100</v>
      </c>
      <c r="BE81" s="55">
        <f t="shared" si="1"/>
        <v>1</v>
      </c>
      <c r="BP81" s="12"/>
      <c r="BQ81" s="22"/>
      <c r="BR81" s="12"/>
      <c r="BS81" s="22"/>
      <c r="BT81" s="22"/>
      <c r="BU81" s="22"/>
      <c r="BV81" s="22"/>
      <c r="BW81" s="22"/>
      <c r="BX81" s="22"/>
    </row>
    <row r="82" spans="1:76" x14ac:dyDescent="0.2">
      <c r="A82" s="61">
        <v>81</v>
      </c>
      <c r="B82" s="26" t="s">
        <v>111</v>
      </c>
      <c r="C82" s="8"/>
      <c r="D82" s="9" t="s">
        <v>234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>
        <v>100</v>
      </c>
      <c r="AV82" s="1"/>
      <c r="AW82" s="1"/>
      <c r="AX82" s="1"/>
      <c r="AY82" s="1"/>
      <c r="AZ82" s="1"/>
      <c r="BA82" s="1"/>
      <c r="BB82" s="1"/>
      <c r="BC82" s="1"/>
      <c r="BD82" s="35">
        <f>IF(BE82&lt;6,SUM(E82:BC82),SUM(LARGE(E82:BC82,{1;2;3;4;5;6})))</f>
        <v>100</v>
      </c>
      <c r="BE82" s="55">
        <f t="shared" si="1"/>
        <v>1</v>
      </c>
      <c r="BP82" s="12"/>
      <c r="BQ82" s="22"/>
      <c r="BR82" s="12"/>
      <c r="BS82" s="22"/>
      <c r="BT82" s="22"/>
      <c r="BU82" s="22"/>
      <c r="BV82" s="22"/>
      <c r="BW82" s="22"/>
      <c r="BX82" s="22"/>
    </row>
    <row r="83" spans="1:76" x14ac:dyDescent="0.2">
      <c r="A83" s="61">
        <v>82</v>
      </c>
      <c r="B83" s="26" t="s">
        <v>114</v>
      </c>
      <c r="C83" s="8"/>
      <c r="D83" s="26" t="s">
        <v>324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>
        <v>15</v>
      </c>
      <c r="AN83" s="9"/>
      <c r="AO83" s="9"/>
      <c r="AP83" s="9"/>
      <c r="AQ83" s="9"/>
      <c r="AR83" s="9"/>
      <c r="AS83" s="9"/>
      <c r="AT83" s="9">
        <v>80</v>
      </c>
      <c r="AU83" s="9"/>
      <c r="AV83" s="9"/>
      <c r="AW83" s="9"/>
      <c r="AX83" s="9"/>
      <c r="AY83" s="9"/>
      <c r="AZ83" s="9"/>
      <c r="BA83" s="9"/>
      <c r="BB83" s="9"/>
      <c r="BC83" s="29"/>
      <c r="BD83" s="35">
        <f>IF(BE83&lt;6,SUM(E83:BC83),SUM(LARGE(E83:BC83,{1;2;3;4;5;6})))</f>
        <v>95</v>
      </c>
      <c r="BE83" s="55">
        <f t="shared" si="1"/>
        <v>2</v>
      </c>
      <c r="BP83" s="12"/>
      <c r="BQ83" s="22"/>
      <c r="BR83" s="12"/>
      <c r="BS83" s="22"/>
      <c r="BT83" s="22"/>
      <c r="BU83" s="22"/>
      <c r="BV83" s="22"/>
      <c r="BW83" s="22"/>
      <c r="BX83" s="22"/>
    </row>
    <row r="84" spans="1:76" s="24" customFormat="1" x14ac:dyDescent="0.2">
      <c r="A84" s="61">
        <v>83</v>
      </c>
      <c r="B84" s="6" t="s">
        <v>111</v>
      </c>
      <c r="C84" s="6" t="s">
        <v>433</v>
      </c>
      <c r="D84" s="9" t="s">
        <v>323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>
        <v>0</v>
      </c>
      <c r="AK84" s="19"/>
      <c r="AL84" s="19"/>
      <c r="AM84" s="19"/>
      <c r="AN84" s="19"/>
      <c r="AO84" s="19"/>
      <c r="AP84" s="1">
        <v>20</v>
      </c>
      <c r="AQ84" s="1"/>
      <c r="AR84" s="1">
        <v>25</v>
      </c>
      <c r="AS84" s="19"/>
      <c r="AT84" s="19"/>
      <c r="AU84" s="1">
        <v>25</v>
      </c>
      <c r="AV84" s="19"/>
      <c r="AW84" s="1">
        <v>20</v>
      </c>
      <c r="AX84" s="1"/>
      <c r="AY84" s="1"/>
      <c r="AZ84" s="1"/>
      <c r="BA84" s="1"/>
      <c r="BB84" s="1"/>
      <c r="BC84" s="1"/>
      <c r="BD84" s="35">
        <f>IF(BE84&lt;6,SUM(E84:BC84),SUM(LARGE(E84:BC84,{1;2;3;4;5;6})))</f>
        <v>90</v>
      </c>
      <c r="BE84" s="55">
        <f t="shared" si="1"/>
        <v>5</v>
      </c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22"/>
      <c r="BR84" s="12"/>
      <c r="BS84" s="22"/>
      <c r="BT84" s="22"/>
      <c r="BU84" s="22"/>
      <c r="BV84" s="22"/>
      <c r="BW84" s="22"/>
      <c r="BX84" s="22"/>
    </row>
    <row r="85" spans="1:76" x14ac:dyDescent="0.2">
      <c r="A85" s="61">
        <v>84</v>
      </c>
      <c r="B85" s="26" t="s">
        <v>111</v>
      </c>
      <c r="C85" s="8" t="s">
        <v>887</v>
      </c>
      <c r="D85" s="26" t="s">
        <v>149</v>
      </c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2"/>
      <c r="R85" s="52"/>
      <c r="S85" s="52"/>
      <c r="T85" s="52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>
        <v>30</v>
      </c>
      <c r="AK85" s="51"/>
      <c r="AL85" s="51"/>
      <c r="AM85" s="51"/>
      <c r="AN85" s="51"/>
      <c r="AO85" s="51"/>
      <c r="AP85" s="51">
        <v>30</v>
      </c>
      <c r="AQ85" s="51"/>
      <c r="AR85" s="51"/>
      <c r="AS85" s="51"/>
      <c r="AT85" s="51"/>
      <c r="AU85" s="51"/>
      <c r="AV85" s="51"/>
      <c r="AW85" s="51">
        <v>30</v>
      </c>
      <c r="AX85" s="51"/>
      <c r="AY85" s="51"/>
      <c r="AZ85" s="51"/>
      <c r="BA85" s="51"/>
      <c r="BB85" s="51"/>
      <c r="BC85" s="29"/>
      <c r="BD85" s="35">
        <f>IF(BE85&lt;6,SUM(E85:BC85),SUM(LARGE(E85:BC85,{1;2;3;4;5;6})))</f>
        <v>90</v>
      </c>
      <c r="BE85" s="6">
        <f t="shared" si="1"/>
        <v>3</v>
      </c>
      <c r="BP85" s="12"/>
      <c r="BQ85" s="22"/>
      <c r="BR85" s="12"/>
      <c r="BS85" s="22"/>
      <c r="BT85" s="22"/>
      <c r="BU85" s="22"/>
      <c r="BV85" s="22"/>
      <c r="BW85" s="22"/>
      <c r="BX85" s="22"/>
    </row>
    <row r="86" spans="1:76" x14ac:dyDescent="0.2">
      <c r="A86" s="61">
        <v>85</v>
      </c>
      <c r="B86" s="26" t="s">
        <v>111</v>
      </c>
      <c r="C86" s="6"/>
      <c r="D86" s="26" t="s">
        <v>504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>
        <v>8</v>
      </c>
      <c r="AD86" s="9"/>
      <c r="AE86" s="9"/>
      <c r="AF86" s="9"/>
      <c r="AG86" s="9"/>
      <c r="AH86" s="9"/>
      <c r="AI86" s="9"/>
      <c r="AJ86" s="9">
        <v>12</v>
      </c>
      <c r="AK86" s="9"/>
      <c r="AL86" s="9">
        <v>25</v>
      </c>
      <c r="AM86" s="9"/>
      <c r="AN86" s="9"/>
      <c r="AO86" s="9"/>
      <c r="AP86" s="9">
        <v>17</v>
      </c>
      <c r="AQ86" s="9"/>
      <c r="AR86" s="9">
        <v>25</v>
      </c>
      <c r="AS86" s="9"/>
      <c r="AT86" s="9"/>
      <c r="AU86" s="9"/>
      <c r="AV86" s="9"/>
      <c r="AW86" s="18">
        <v>0</v>
      </c>
      <c r="AX86" s="18"/>
      <c r="AY86" s="18"/>
      <c r="AZ86" s="18"/>
      <c r="BA86" s="18"/>
      <c r="BB86" s="18"/>
      <c r="BC86" s="30"/>
      <c r="BD86" s="35">
        <f>IF(BE86&lt;6,SUM(E86:BC86),SUM(LARGE(E86:BC86,{1;2;3;4;5;6})))</f>
        <v>87</v>
      </c>
      <c r="BE86" s="55">
        <f t="shared" si="1"/>
        <v>6</v>
      </c>
      <c r="BP86" s="12"/>
      <c r="BQ86" s="22"/>
      <c r="BR86" s="12"/>
      <c r="BS86" s="22"/>
      <c r="BT86" s="22"/>
      <c r="BU86" s="22"/>
      <c r="BV86" s="22"/>
      <c r="BW86" s="22"/>
      <c r="BX86" s="22"/>
    </row>
    <row r="87" spans="1:76" x14ac:dyDescent="0.2">
      <c r="A87" s="61">
        <v>86</v>
      </c>
      <c r="B87" s="6" t="s">
        <v>111</v>
      </c>
      <c r="C87" s="6" t="s">
        <v>117</v>
      </c>
      <c r="D87" s="9" t="s">
        <v>414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>
        <v>30</v>
      </c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>
        <v>55</v>
      </c>
      <c r="AZ87" s="1"/>
      <c r="BA87" s="1"/>
      <c r="BB87" s="1"/>
      <c r="BC87" s="1"/>
      <c r="BD87" s="35">
        <f>IF(BE87&lt;6,SUM(E87:BC87),SUM(LARGE(E87:BC87,{1;2;3;4;5;6})))</f>
        <v>85</v>
      </c>
      <c r="BE87" s="6">
        <f t="shared" si="1"/>
        <v>2</v>
      </c>
      <c r="BP87" s="12"/>
      <c r="BQ87" s="22"/>
      <c r="BR87" s="12"/>
      <c r="BS87" s="22"/>
      <c r="BT87" s="22"/>
      <c r="BU87" s="22"/>
      <c r="BV87" s="22"/>
      <c r="BW87" s="22"/>
      <c r="BX87" s="22"/>
    </row>
    <row r="88" spans="1:76" x14ac:dyDescent="0.2">
      <c r="A88" s="61">
        <v>87</v>
      </c>
      <c r="B88" s="6" t="s">
        <v>114</v>
      </c>
      <c r="C88" s="6"/>
      <c r="D88" s="9" t="s">
        <v>760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29">
        <v>80</v>
      </c>
      <c r="AU88" s="29"/>
      <c r="AV88" s="87"/>
      <c r="AW88" s="87"/>
      <c r="AX88" s="87"/>
      <c r="AY88" s="87"/>
      <c r="AZ88" s="87"/>
      <c r="BA88" s="87"/>
      <c r="BB88" s="87"/>
      <c r="BC88" s="1"/>
      <c r="BD88" s="35">
        <f>IF(BE88&lt;6,SUM(E88:BC88),SUM(LARGE(E88:BC88,{1;2;3;4;5;6})))</f>
        <v>80</v>
      </c>
      <c r="BE88" s="55">
        <f t="shared" si="1"/>
        <v>1</v>
      </c>
      <c r="BP88" s="12"/>
      <c r="BQ88" s="22"/>
      <c r="BR88" s="12"/>
      <c r="BS88" s="22"/>
      <c r="BT88" s="22"/>
      <c r="BU88" s="22"/>
      <c r="BV88" s="22"/>
      <c r="BW88" s="22"/>
      <c r="BX88" s="22"/>
    </row>
    <row r="89" spans="1:76" x14ac:dyDescent="0.2">
      <c r="A89" s="61">
        <v>88</v>
      </c>
      <c r="B89" s="6" t="s">
        <v>111</v>
      </c>
      <c r="C89" s="8" t="s">
        <v>112</v>
      </c>
      <c r="D89" s="9" t="s">
        <v>174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>
        <v>20</v>
      </c>
      <c r="AU89" s="1">
        <v>25</v>
      </c>
      <c r="AV89" s="1"/>
      <c r="AW89" s="1">
        <v>25</v>
      </c>
      <c r="AX89" s="1"/>
      <c r="AY89" s="1"/>
      <c r="AZ89" s="1"/>
      <c r="BA89" s="1"/>
      <c r="BB89" s="1"/>
      <c r="BC89" s="1"/>
      <c r="BD89" s="35">
        <f>IF(BE89&lt;6,SUM(E89:BC89),SUM(LARGE(E89:BC89,{1;2;3;4;5;6})))</f>
        <v>70</v>
      </c>
      <c r="BE89" s="55">
        <f t="shared" si="1"/>
        <v>3</v>
      </c>
      <c r="BP89" s="12"/>
      <c r="BQ89" s="22"/>
      <c r="BR89" s="12"/>
      <c r="BS89" s="22"/>
      <c r="BT89" s="22"/>
      <c r="BU89" s="22"/>
      <c r="BV89" s="22"/>
      <c r="BW89" s="22"/>
      <c r="BX89" s="22"/>
    </row>
    <row r="90" spans="1:76" x14ac:dyDescent="0.2">
      <c r="A90" s="61">
        <v>89</v>
      </c>
      <c r="B90" s="26" t="s">
        <v>111</v>
      </c>
      <c r="C90" s="6" t="s">
        <v>118</v>
      </c>
      <c r="D90" s="26" t="s">
        <v>418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>
        <v>20</v>
      </c>
      <c r="AQ90" s="51"/>
      <c r="AR90" s="51">
        <v>25</v>
      </c>
      <c r="AS90" s="51"/>
      <c r="AT90" s="51"/>
      <c r="AU90" s="51"/>
      <c r="AV90" s="51"/>
      <c r="AW90" s="51">
        <v>20</v>
      </c>
      <c r="AX90" s="51"/>
      <c r="AY90" s="51"/>
      <c r="AZ90" s="51"/>
      <c r="BA90" s="51"/>
      <c r="BB90" s="51"/>
      <c r="BC90" s="29"/>
      <c r="BD90" s="35">
        <f>IF(BE90&lt;6,SUM(E90:BC90),SUM(LARGE(E90:BC90,{1;2;3;4;5;6})))</f>
        <v>65</v>
      </c>
      <c r="BE90" s="6">
        <f t="shared" si="1"/>
        <v>3</v>
      </c>
      <c r="BP90" s="12"/>
      <c r="BQ90" s="22"/>
      <c r="BR90" s="12"/>
      <c r="BS90" s="22"/>
      <c r="BT90" s="22"/>
      <c r="BU90" s="22"/>
      <c r="BV90" s="22"/>
      <c r="BW90" s="22"/>
      <c r="BX90" s="22"/>
    </row>
    <row r="91" spans="1:76" x14ac:dyDescent="0.2">
      <c r="A91" s="61">
        <v>90</v>
      </c>
      <c r="B91" s="6" t="s">
        <v>111</v>
      </c>
      <c r="C91" s="6" t="s">
        <v>205</v>
      </c>
      <c r="D91" s="9" t="s">
        <v>371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9"/>
      <c r="S91" s="1"/>
      <c r="T91" s="1"/>
      <c r="U91" s="1"/>
      <c r="V91" s="1"/>
      <c r="W91" s="1"/>
      <c r="X91" s="1"/>
      <c r="Y91" s="1"/>
      <c r="Z91" s="1"/>
      <c r="AA91" s="1"/>
      <c r="AB91" s="1"/>
      <c r="AC91" s="1">
        <v>14</v>
      </c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>
        <v>14</v>
      </c>
      <c r="AQ91" s="1"/>
      <c r="AR91" s="1"/>
      <c r="AS91" s="1"/>
      <c r="AT91" s="1"/>
      <c r="AU91" s="1">
        <v>20</v>
      </c>
      <c r="AV91" s="1"/>
      <c r="AW91" s="1">
        <v>14</v>
      </c>
      <c r="AX91" s="1"/>
      <c r="AY91" s="1"/>
      <c r="AZ91" s="1"/>
      <c r="BA91" s="1"/>
      <c r="BB91" s="1"/>
      <c r="BC91" s="1"/>
      <c r="BD91" s="35">
        <f>IF(BE91&lt;6,SUM(E91:BC91),SUM(LARGE(E91:BC91,{1;2;3;4;5;6})))</f>
        <v>62</v>
      </c>
      <c r="BE91" s="6">
        <f t="shared" si="1"/>
        <v>4</v>
      </c>
      <c r="BP91" s="12"/>
      <c r="BQ91" s="22"/>
      <c r="BR91" s="12"/>
      <c r="BS91" s="22"/>
      <c r="BT91" s="22"/>
      <c r="BU91" s="22"/>
      <c r="BV91" s="22"/>
      <c r="BW91" s="22"/>
      <c r="BX91" s="22"/>
    </row>
    <row r="92" spans="1:76" x14ac:dyDescent="0.2">
      <c r="A92" s="61">
        <v>91</v>
      </c>
      <c r="B92" s="26" t="s">
        <v>111</v>
      </c>
      <c r="C92" s="8"/>
      <c r="D92" s="26" t="s">
        <v>315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9"/>
      <c r="S92" s="1"/>
      <c r="T92" s="1"/>
      <c r="U92" s="1"/>
      <c r="V92" s="1"/>
      <c r="W92" s="1"/>
      <c r="X92" s="1"/>
      <c r="Y92" s="1"/>
      <c r="Z92" s="1"/>
      <c r="AA92" s="1"/>
      <c r="AB92" s="1"/>
      <c r="AC92" s="1">
        <v>14</v>
      </c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>
        <v>14</v>
      </c>
      <c r="AQ92" s="1"/>
      <c r="AR92" s="1"/>
      <c r="AS92" s="1"/>
      <c r="AT92" s="1"/>
      <c r="AU92" s="1">
        <v>20</v>
      </c>
      <c r="AV92" s="1"/>
      <c r="AW92" s="1">
        <v>14</v>
      </c>
      <c r="AX92" s="1"/>
      <c r="AY92" s="1"/>
      <c r="AZ92" s="1"/>
      <c r="BA92" s="1"/>
      <c r="BB92" s="1"/>
      <c r="BC92" s="29"/>
      <c r="BD92" s="35">
        <f>IF(BE92&lt;6,SUM(E92:BC92),SUM(LARGE(E92:BC92,{1;2;3;4;5;6})))</f>
        <v>62</v>
      </c>
      <c r="BE92" s="6">
        <f t="shared" si="1"/>
        <v>4</v>
      </c>
      <c r="BP92" s="12"/>
      <c r="BQ92" s="22"/>
      <c r="BR92" s="12"/>
      <c r="BS92" s="22"/>
      <c r="BT92" s="22"/>
      <c r="BU92" s="22"/>
      <c r="BV92" s="22"/>
      <c r="BW92" s="22"/>
      <c r="BX92" s="22"/>
    </row>
    <row r="93" spans="1:76" x14ac:dyDescent="0.2">
      <c r="A93" s="61">
        <v>92</v>
      </c>
      <c r="B93" s="26" t="s">
        <v>111</v>
      </c>
      <c r="C93" s="6" t="s">
        <v>205</v>
      </c>
      <c r="D93" s="26" t="s">
        <v>272</v>
      </c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>
        <v>17</v>
      </c>
      <c r="AK93" s="51"/>
      <c r="AL93" s="51"/>
      <c r="AM93" s="51"/>
      <c r="AN93" s="51"/>
      <c r="AO93" s="51"/>
      <c r="AP93" s="51">
        <v>17</v>
      </c>
      <c r="AQ93" s="51"/>
      <c r="AR93" s="51"/>
      <c r="AS93" s="51"/>
      <c r="AT93" s="51"/>
      <c r="AU93" s="51">
        <v>17</v>
      </c>
      <c r="AV93" s="51"/>
      <c r="AW93" s="51">
        <v>10.7</v>
      </c>
      <c r="AX93" s="51"/>
      <c r="AY93" s="51"/>
      <c r="AZ93" s="51"/>
      <c r="BA93" s="51"/>
      <c r="BB93" s="51"/>
      <c r="BC93" s="54"/>
      <c r="BD93" s="35">
        <f>IF(BE93&lt;6,SUM(E93:BC93),SUM(LARGE(E93:BC93,{1;2;3;4;5;6})))</f>
        <v>61.7</v>
      </c>
      <c r="BE93" s="55">
        <f t="shared" si="1"/>
        <v>4</v>
      </c>
      <c r="BP93" s="12"/>
      <c r="BQ93" s="22"/>
      <c r="BR93" s="12"/>
      <c r="BS93" s="22"/>
      <c r="BT93" s="22"/>
      <c r="BU93" s="22"/>
      <c r="BV93" s="22"/>
      <c r="BW93" s="22"/>
      <c r="BX93" s="22"/>
    </row>
    <row r="94" spans="1:76" x14ac:dyDescent="0.2">
      <c r="A94" s="61">
        <v>93</v>
      </c>
      <c r="B94" s="6" t="s">
        <v>111</v>
      </c>
      <c r="C94" s="6" t="s">
        <v>113</v>
      </c>
      <c r="D94" s="9" t="s">
        <v>490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>
        <v>55</v>
      </c>
      <c r="AZ94" s="1"/>
      <c r="BA94" s="1"/>
      <c r="BB94" s="1"/>
      <c r="BC94" s="1"/>
      <c r="BD94" s="35">
        <f>IF(BE94&lt;6,SUM(E94:BC94),SUM(LARGE(E94:BC94,{1;2;3;4;5;6})))</f>
        <v>55</v>
      </c>
      <c r="BE94" s="6">
        <f t="shared" si="1"/>
        <v>1</v>
      </c>
      <c r="BP94" s="12"/>
      <c r="BQ94" s="22"/>
      <c r="BR94" s="12"/>
      <c r="BS94" s="22"/>
      <c r="BT94" s="22"/>
      <c r="BU94" s="22"/>
      <c r="BV94" s="22"/>
      <c r="BW94" s="22"/>
      <c r="BX94" s="22"/>
    </row>
    <row r="95" spans="1:76" x14ac:dyDescent="0.2">
      <c r="A95" s="61">
        <v>94</v>
      </c>
      <c r="B95" s="6" t="s">
        <v>111</v>
      </c>
      <c r="C95" s="6"/>
      <c r="D95" s="9" t="s">
        <v>805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30"/>
      <c r="AU95" s="30"/>
      <c r="AV95" s="1">
        <v>55</v>
      </c>
      <c r="AW95" s="1"/>
      <c r="AX95" s="1"/>
      <c r="AY95" s="1"/>
      <c r="AZ95" s="1"/>
      <c r="BA95" s="1"/>
      <c r="BB95" s="1"/>
      <c r="BC95" s="1"/>
      <c r="BD95" s="35">
        <f>IF(BE95&lt;6,SUM(E95:BC95),SUM(LARGE(E95:BC95,{1;2;3;4;5;6})))</f>
        <v>55</v>
      </c>
      <c r="BE95" s="6">
        <f t="shared" si="1"/>
        <v>1</v>
      </c>
      <c r="BP95" s="12"/>
      <c r="BQ95" s="22"/>
      <c r="BR95" s="12"/>
      <c r="BS95" s="22"/>
      <c r="BT95" s="22"/>
      <c r="BU95" s="22"/>
      <c r="BV95" s="22"/>
      <c r="BW95" s="22"/>
      <c r="BX95" s="22"/>
    </row>
    <row r="96" spans="1:76" x14ac:dyDescent="0.2">
      <c r="A96" s="61">
        <v>95</v>
      </c>
      <c r="B96" s="26" t="s">
        <v>111</v>
      </c>
      <c r="C96" s="6"/>
      <c r="D96" s="26" t="s">
        <v>806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4"/>
      <c r="AU96" s="54"/>
      <c r="AV96" s="51">
        <v>55</v>
      </c>
      <c r="AW96" s="51"/>
      <c r="AX96" s="51"/>
      <c r="AY96" s="51"/>
      <c r="AZ96" s="51"/>
      <c r="BA96" s="51"/>
      <c r="BB96" s="51"/>
      <c r="BC96" s="54"/>
      <c r="BD96" s="35">
        <f>IF(BE96&lt;6,SUM(E96:BC96),SUM(LARGE(E96:BC96,{1;2;3;4;5;6})))</f>
        <v>55</v>
      </c>
      <c r="BE96" s="6">
        <f t="shared" si="1"/>
        <v>1</v>
      </c>
      <c r="BP96" s="12"/>
      <c r="BQ96" s="22"/>
      <c r="BR96" s="12"/>
      <c r="BS96" s="22"/>
      <c r="BT96" s="22"/>
      <c r="BU96" s="22"/>
      <c r="BV96" s="22"/>
      <c r="BW96" s="22"/>
      <c r="BX96" s="22"/>
    </row>
    <row r="97" spans="1:76" x14ac:dyDescent="0.2">
      <c r="A97" s="61">
        <v>96</v>
      </c>
      <c r="B97" s="26" t="s">
        <v>111</v>
      </c>
      <c r="C97" s="8" t="s">
        <v>112</v>
      </c>
      <c r="D97" s="26" t="s">
        <v>226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>
        <v>25</v>
      </c>
      <c r="AV97" s="51"/>
      <c r="AW97" s="51">
        <v>25</v>
      </c>
      <c r="AX97" s="51"/>
      <c r="AY97" s="51"/>
      <c r="AZ97" s="51"/>
      <c r="BA97" s="51"/>
      <c r="BB97" s="51"/>
      <c r="BC97" s="54"/>
      <c r="BD97" s="35">
        <f>IF(BE97&lt;6,SUM(E97:BC97),SUM(LARGE(E97:BC97,{1;2;3;4;5;6})))</f>
        <v>50</v>
      </c>
      <c r="BE97" s="55">
        <f t="shared" si="1"/>
        <v>2</v>
      </c>
      <c r="BP97" s="12"/>
      <c r="BQ97" s="22"/>
      <c r="BR97" s="12"/>
      <c r="BS97" s="22"/>
      <c r="BT97" s="22"/>
      <c r="BU97" s="22"/>
      <c r="BV97" s="22"/>
      <c r="BW97" s="22"/>
      <c r="BX97" s="22"/>
    </row>
    <row r="98" spans="1:76" s="24" customFormat="1" x14ac:dyDescent="0.2">
      <c r="A98" s="61">
        <v>97</v>
      </c>
      <c r="B98" s="6" t="s">
        <v>111</v>
      </c>
      <c r="C98" s="6" t="s">
        <v>112</v>
      </c>
      <c r="D98" s="9" t="s">
        <v>290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>
        <v>30</v>
      </c>
      <c r="AS98" s="9"/>
      <c r="AT98" s="9">
        <v>20</v>
      </c>
      <c r="AU98" s="9"/>
      <c r="AV98" s="9"/>
      <c r="AW98" s="9"/>
      <c r="AX98" s="9"/>
      <c r="AY98" s="9"/>
      <c r="AZ98" s="9"/>
      <c r="BA98" s="9"/>
      <c r="BB98" s="9"/>
      <c r="BC98" s="1"/>
      <c r="BD98" s="35">
        <f>IF(BE98&lt;6,SUM(E98:BC98),SUM(LARGE(E98:BC98,{1;2;3;4;5;6})))</f>
        <v>50</v>
      </c>
      <c r="BE98" s="6">
        <f t="shared" si="1"/>
        <v>2</v>
      </c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22"/>
      <c r="BR98" s="12"/>
      <c r="BS98" s="22"/>
      <c r="BT98" s="22"/>
      <c r="BU98" s="22"/>
      <c r="BV98" s="22"/>
      <c r="BW98" s="22"/>
      <c r="BX98" s="22"/>
    </row>
    <row r="99" spans="1:76" x14ac:dyDescent="0.2">
      <c r="A99" s="61">
        <v>98</v>
      </c>
      <c r="B99" s="6" t="s">
        <v>111</v>
      </c>
      <c r="C99" s="6" t="s">
        <v>123</v>
      </c>
      <c r="D99" s="9" t="s">
        <v>227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9"/>
      <c r="AF99" s="9"/>
      <c r="AG99" s="9"/>
      <c r="AH99" s="9"/>
      <c r="AI99" s="9"/>
      <c r="AJ99" s="9"/>
      <c r="AK99" s="9"/>
      <c r="AL99" s="9">
        <v>25</v>
      </c>
      <c r="AM99" s="9"/>
      <c r="AN99" s="9"/>
      <c r="AO99" s="9"/>
      <c r="AP99" s="9"/>
      <c r="AQ99" s="9"/>
      <c r="AR99" s="9">
        <v>25</v>
      </c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1"/>
      <c r="BD99" s="35">
        <f>IF(BE99&lt;6,SUM(E99:BC99),SUM(LARGE(E99:BC99,{1;2;3;4;5;6})))</f>
        <v>50</v>
      </c>
      <c r="BE99" s="6">
        <f t="shared" si="1"/>
        <v>2</v>
      </c>
      <c r="BP99" s="12"/>
      <c r="BQ99" s="22"/>
      <c r="BR99" s="12"/>
      <c r="BS99" s="22"/>
      <c r="BT99" s="22"/>
      <c r="BU99" s="22"/>
      <c r="BV99" s="22"/>
      <c r="BW99" s="22"/>
      <c r="BX99" s="22"/>
    </row>
    <row r="100" spans="1:76" x14ac:dyDescent="0.2">
      <c r="A100" s="61">
        <v>99</v>
      </c>
      <c r="B100" s="26" t="s">
        <v>111</v>
      </c>
      <c r="C100" s="6" t="s">
        <v>118</v>
      </c>
      <c r="D100" s="37" t="s">
        <v>336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1">
        <v>12</v>
      </c>
      <c r="AF100" s="51"/>
      <c r="AG100" s="51"/>
      <c r="AH100" s="52"/>
      <c r="AI100" s="52"/>
      <c r="AJ100" s="52"/>
      <c r="AK100" s="52"/>
      <c r="AL100" s="51">
        <v>25</v>
      </c>
      <c r="AM100" s="51"/>
      <c r="AN100" s="51"/>
      <c r="AO100" s="51"/>
      <c r="AP100" s="51"/>
      <c r="AQ100" s="51"/>
      <c r="AR100" s="51"/>
      <c r="AS100" s="52"/>
      <c r="AT100" s="52"/>
      <c r="AU100" s="52"/>
      <c r="AV100" s="51">
        <v>10</v>
      </c>
      <c r="AW100" s="52"/>
      <c r="AX100" s="52"/>
      <c r="AY100" s="52"/>
      <c r="AZ100" s="52"/>
      <c r="BA100" s="52"/>
      <c r="BB100" s="52"/>
      <c r="BC100" s="30"/>
      <c r="BD100" s="35">
        <f>IF(BE100&lt;6,SUM(E100:BC100),SUM(LARGE(E100:BC100,{1;2;3;4;5;6})))</f>
        <v>47</v>
      </c>
      <c r="BE100" s="55">
        <f t="shared" si="1"/>
        <v>3</v>
      </c>
      <c r="BP100" s="12"/>
      <c r="BQ100" s="22"/>
      <c r="BR100" s="12"/>
      <c r="BS100" s="22"/>
      <c r="BT100" s="22"/>
      <c r="BU100" s="22"/>
      <c r="BV100" s="22"/>
      <c r="BW100" s="22"/>
      <c r="BX100" s="22"/>
    </row>
    <row r="101" spans="1:76" x14ac:dyDescent="0.2">
      <c r="A101" s="61">
        <v>100</v>
      </c>
      <c r="B101" s="26" t="s">
        <v>111</v>
      </c>
      <c r="C101" s="6" t="s">
        <v>118</v>
      </c>
      <c r="D101" s="26" t="s">
        <v>368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1">
        <v>12</v>
      </c>
      <c r="AF101" s="51"/>
      <c r="AG101" s="51"/>
      <c r="AH101" s="52"/>
      <c r="AI101" s="52"/>
      <c r="AJ101" s="52"/>
      <c r="AK101" s="52"/>
      <c r="AL101" s="51">
        <v>25</v>
      </c>
      <c r="AM101" s="51"/>
      <c r="AN101" s="51"/>
      <c r="AO101" s="51"/>
      <c r="AP101" s="51"/>
      <c r="AQ101" s="51"/>
      <c r="AR101" s="51"/>
      <c r="AS101" s="52"/>
      <c r="AT101" s="52"/>
      <c r="AU101" s="52"/>
      <c r="AV101" s="51">
        <v>10</v>
      </c>
      <c r="AW101" s="52"/>
      <c r="AX101" s="52"/>
      <c r="AY101" s="52"/>
      <c r="AZ101" s="52"/>
      <c r="BA101" s="52"/>
      <c r="BB101" s="52"/>
      <c r="BC101" s="54"/>
      <c r="BD101" s="35">
        <f>IF(BE101&lt;6,SUM(E101:BC101),SUM(LARGE(E101:BC101,{1;2;3;4;5;6})))</f>
        <v>47</v>
      </c>
      <c r="BE101" s="55">
        <f t="shared" si="1"/>
        <v>3</v>
      </c>
      <c r="BP101" s="12"/>
      <c r="BQ101" s="22"/>
      <c r="BR101" s="12"/>
      <c r="BS101" s="22"/>
      <c r="BT101" s="22"/>
      <c r="BU101" s="22"/>
      <c r="BV101" s="22"/>
      <c r="BW101" s="22"/>
      <c r="BX101" s="22"/>
    </row>
    <row r="102" spans="1:76" x14ac:dyDescent="0.2">
      <c r="A102" s="61">
        <v>101</v>
      </c>
      <c r="B102" s="6" t="s">
        <v>111</v>
      </c>
      <c r="C102" s="6" t="s">
        <v>433</v>
      </c>
      <c r="D102" s="37" t="s">
        <v>373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87"/>
      <c r="V102" s="87"/>
      <c r="W102" s="87"/>
      <c r="X102" s="87"/>
      <c r="Y102" s="87"/>
      <c r="Z102" s="87"/>
      <c r="AA102" s="87"/>
      <c r="AB102" s="87"/>
      <c r="AC102" s="29">
        <v>20</v>
      </c>
      <c r="AD102" s="29"/>
      <c r="AE102" s="87"/>
      <c r="AF102" s="87"/>
      <c r="AG102" s="87"/>
      <c r="AH102" s="87"/>
      <c r="AI102" s="87"/>
      <c r="AJ102" s="29">
        <v>25</v>
      </c>
      <c r="AK102" s="87"/>
      <c r="AL102" s="87"/>
      <c r="AM102" s="87"/>
      <c r="AN102" s="87"/>
      <c r="AO102" s="87"/>
      <c r="AP102" s="87">
        <v>0</v>
      </c>
      <c r="AQ102" s="87"/>
      <c r="AR102" s="87">
        <v>0</v>
      </c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29"/>
      <c r="BD102" s="35">
        <f>IF(BE102&lt;6,SUM(E102:BC102),SUM(LARGE(E102:BC102,{1;2;3;4;5;6})))</f>
        <v>45</v>
      </c>
      <c r="BE102" s="6">
        <f t="shared" si="1"/>
        <v>4</v>
      </c>
      <c r="BP102" s="12"/>
      <c r="BQ102" s="22"/>
      <c r="BR102" s="12"/>
      <c r="BS102" s="22"/>
      <c r="BT102" s="22"/>
      <c r="BU102" s="22"/>
      <c r="BV102" s="22"/>
      <c r="BW102" s="22"/>
      <c r="BX102" s="22"/>
    </row>
    <row r="103" spans="1:76" x14ac:dyDescent="0.2">
      <c r="A103" s="61">
        <v>102</v>
      </c>
      <c r="B103" s="6" t="s">
        <v>111</v>
      </c>
      <c r="C103" s="6"/>
      <c r="D103" s="9" t="s">
        <v>280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9"/>
      <c r="V103" s="19"/>
      <c r="W103" s="19"/>
      <c r="X103" s="19"/>
      <c r="Y103" s="19"/>
      <c r="Z103" s="19"/>
      <c r="AA103" s="19"/>
      <c r="AB103" s="19"/>
      <c r="AC103" s="1">
        <v>20</v>
      </c>
      <c r="AD103" s="1"/>
      <c r="AE103" s="19"/>
      <c r="AF103" s="19"/>
      <c r="AG103" s="19"/>
      <c r="AH103" s="19"/>
      <c r="AI103" s="19"/>
      <c r="AJ103" s="1">
        <v>25</v>
      </c>
      <c r="AK103" s="19"/>
      <c r="AL103" s="19"/>
      <c r="AM103" s="19"/>
      <c r="AN103" s="19"/>
      <c r="AO103" s="19"/>
      <c r="AP103" s="19">
        <v>0</v>
      </c>
      <c r="AQ103" s="19"/>
      <c r="AR103" s="19">
        <v>0</v>
      </c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"/>
      <c r="BD103" s="35">
        <f>IF(BE103&lt;6,SUM(E103:BC103),SUM(LARGE(E103:BC103,{1;2;3;4;5;6})))</f>
        <v>45</v>
      </c>
      <c r="BE103" s="55">
        <f t="shared" si="1"/>
        <v>4</v>
      </c>
      <c r="BP103" s="12"/>
      <c r="BQ103" s="22"/>
      <c r="BR103" s="12"/>
      <c r="BS103" s="22"/>
      <c r="BT103" s="22"/>
      <c r="BU103" s="22"/>
      <c r="BV103" s="22"/>
      <c r="BW103" s="22"/>
      <c r="BX103" s="22"/>
    </row>
    <row r="104" spans="1:76" x14ac:dyDescent="0.2">
      <c r="A104" s="61">
        <v>103</v>
      </c>
      <c r="B104" s="6" t="s">
        <v>111</v>
      </c>
      <c r="C104" s="6" t="s">
        <v>205</v>
      </c>
      <c r="D104" s="9" t="s">
        <v>305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>
        <v>17</v>
      </c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>
        <v>14</v>
      </c>
      <c r="AV104" s="1"/>
      <c r="AW104" s="1">
        <v>10.7</v>
      </c>
      <c r="AX104" s="1"/>
      <c r="AY104" s="1"/>
      <c r="AZ104" s="1"/>
      <c r="BA104" s="1"/>
      <c r="BB104" s="1"/>
      <c r="BC104" s="1"/>
      <c r="BD104" s="35">
        <f>IF(BE104&lt;6,SUM(E104:BC104),SUM(LARGE(E104:BC104,{1;2;3;4;5;6})))</f>
        <v>41.7</v>
      </c>
      <c r="BE104" s="6">
        <f t="shared" si="1"/>
        <v>3</v>
      </c>
      <c r="BP104" s="12"/>
      <c r="BQ104" s="22"/>
      <c r="BR104" s="12"/>
      <c r="BS104" s="22"/>
      <c r="BT104" s="22"/>
      <c r="BU104" s="22"/>
      <c r="BV104" s="22"/>
      <c r="BW104" s="22"/>
      <c r="BX104" s="22"/>
    </row>
    <row r="105" spans="1:76" x14ac:dyDescent="0.2">
      <c r="A105" s="61">
        <v>104</v>
      </c>
      <c r="B105" s="6" t="s">
        <v>111</v>
      </c>
      <c r="C105" s="6"/>
      <c r="D105" s="9" t="s">
        <v>361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>
        <v>14</v>
      </c>
      <c r="AF105" s="51"/>
      <c r="AG105" s="51"/>
      <c r="AH105" s="51"/>
      <c r="AI105" s="51"/>
      <c r="AJ105" s="51"/>
      <c r="AK105" s="118">
        <v>0</v>
      </c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>
        <v>10</v>
      </c>
      <c r="AW105" s="51">
        <v>17</v>
      </c>
      <c r="AX105" s="51"/>
      <c r="AY105" s="51"/>
      <c r="AZ105" s="51"/>
      <c r="BA105" s="51"/>
      <c r="BB105" s="51"/>
      <c r="BC105" s="1"/>
      <c r="BD105" s="35">
        <f>IF(BE105&lt;6,SUM(E105:BC105),SUM(LARGE(E105:BC105,{1;2;3;4;5;6})))</f>
        <v>41</v>
      </c>
      <c r="BE105" s="6">
        <f t="shared" si="1"/>
        <v>4</v>
      </c>
      <c r="BP105" s="12"/>
      <c r="BQ105" s="22"/>
      <c r="BR105" s="12"/>
      <c r="BS105" s="22"/>
      <c r="BT105" s="22"/>
      <c r="BU105" s="22"/>
      <c r="BV105" s="22"/>
      <c r="BW105" s="22"/>
      <c r="BX105" s="22"/>
    </row>
    <row r="106" spans="1:76" x14ac:dyDescent="0.2">
      <c r="A106" s="61">
        <v>105</v>
      </c>
      <c r="B106" s="6" t="s">
        <v>111</v>
      </c>
      <c r="C106" s="6"/>
      <c r="D106" s="9" t="s">
        <v>360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>
        <v>14</v>
      </c>
      <c r="AF106" s="37"/>
      <c r="AG106" s="37"/>
      <c r="AH106" s="37"/>
      <c r="AI106" s="37"/>
      <c r="AJ106" s="37"/>
      <c r="AK106" s="119">
        <v>0</v>
      </c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>
        <v>10</v>
      </c>
      <c r="AW106" s="37">
        <v>17</v>
      </c>
      <c r="AX106" s="37"/>
      <c r="AY106" s="37"/>
      <c r="AZ106" s="37"/>
      <c r="BA106" s="37"/>
      <c r="BB106" s="37"/>
      <c r="BC106" s="1"/>
      <c r="BD106" s="35">
        <f>IF(BE106&lt;6,SUM(E106:BC106),SUM(LARGE(E106:BC106,{1;2;3;4;5;6})))</f>
        <v>41</v>
      </c>
      <c r="BE106" s="6">
        <f t="shared" si="1"/>
        <v>4</v>
      </c>
      <c r="BP106" s="12"/>
      <c r="BQ106" s="22"/>
      <c r="BR106" s="12"/>
      <c r="BS106" s="22"/>
      <c r="BT106" s="22"/>
      <c r="BU106" s="22"/>
      <c r="BV106" s="22"/>
      <c r="BW106" s="22"/>
      <c r="BX106" s="22"/>
    </row>
    <row r="107" spans="1:76" x14ac:dyDescent="0.2">
      <c r="A107" s="61">
        <v>106</v>
      </c>
      <c r="B107" s="6" t="s">
        <v>111</v>
      </c>
      <c r="C107" s="8" t="s">
        <v>262</v>
      </c>
      <c r="D107" s="9" t="s">
        <v>889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>
        <v>10</v>
      </c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>
        <v>4</v>
      </c>
      <c r="AW107" s="1"/>
      <c r="AX107" s="1"/>
      <c r="AY107" s="1">
        <v>25</v>
      </c>
      <c r="AZ107" s="1"/>
      <c r="BA107" s="1"/>
      <c r="BB107" s="1"/>
      <c r="BC107" s="1"/>
      <c r="BD107" s="35">
        <f>IF(BE107&lt;6,SUM(E107:BC107),SUM(LARGE(E107:BC107,{1;2;3;4;5;6})))</f>
        <v>39</v>
      </c>
      <c r="BE107" s="55">
        <f t="shared" si="1"/>
        <v>3</v>
      </c>
      <c r="BP107" s="12"/>
      <c r="BQ107" s="22"/>
      <c r="BR107" s="12"/>
      <c r="BS107" s="22"/>
      <c r="BT107" s="22"/>
      <c r="BU107" s="22"/>
      <c r="BV107" s="22"/>
      <c r="BW107" s="22"/>
      <c r="BX107" s="22"/>
    </row>
    <row r="108" spans="1:76" x14ac:dyDescent="0.2">
      <c r="A108" s="61">
        <v>107</v>
      </c>
      <c r="B108" s="6" t="s">
        <v>111</v>
      </c>
      <c r="C108" s="8" t="s">
        <v>262</v>
      </c>
      <c r="D108" s="9" t="s">
        <v>550</v>
      </c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>
        <v>10</v>
      </c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>
        <v>4</v>
      </c>
      <c r="AW108" s="51"/>
      <c r="AX108" s="51"/>
      <c r="AY108" s="51">
        <v>25</v>
      </c>
      <c r="AZ108" s="51"/>
      <c r="BA108" s="51"/>
      <c r="BB108" s="51"/>
      <c r="BC108" s="1"/>
      <c r="BD108" s="35">
        <f>IF(BE108&lt;6,SUM(E108:BC108),SUM(LARGE(E108:BC108,{1;2;3;4;5;6})))</f>
        <v>39</v>
      </c>
      <c r="BE108" s="6">
        <f t="shared" si="1"/>
        <v>3</v>
      </c>
      <c r="BP108" s="12"/>
      <c r="BQ108" s="22"/>
      <c r="BR108" s="12"/>
      <c r="BS108" s="22"/>
      <c r="BT108" s="22"/>
      <c r="BU108" s="22"/>
      <c r="BV108" s="22"/>
      <c r="BW108" s="22"/>
      <c r="BX108" s="22"/>
    </row>
    <row r="109" spans="1:76" x14ac:dyDescent="0.2">
      <c r="A109" s="61">
        <v>108</v>
      </c>
      <c r="B109" s="26" t="s">
        <v>111</v>
      </c>
      <c r="C109" s="6" t="s">
        <v>113</v>
      </c>
      <c r="D109" s="37" t="s">
        <v>276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109"/>
      <c r="S109" s="52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>
        <v>8</v>
      </c>
      <c r="AW109" s="51"/>
      <c r="AX109" s="51"/>
      <c r="AY109" s="51">
        <v>30</v>
      </c>
      <c r="AZ109" s="51"/>
      <c r="BA109" s="51"/>
      <c r="BB109" s="51"/>
      <c r="BC109" s="29"/>
      <c r="BD109" s="35">
        <f>IF(BE109&lt;6,SUM(E109:BC109),SUM(LARGE(E109:BC109,{1;2;3;4;5;6})))</f>
        <v>38</v>
      </c>
      <c r="BE109" s="55">
        <f t="shared" si="1"/>
        <v>2</v>
      </c>
      <c r="BP109" s="12"/>
      <c r="BQ109" s="22"/>
      <c r="BR109" s="12"/>
      <c r="BS109" s="22"/>
      <c r="BT109" s="22"/>
      <c r="BU109" s="22"/>
      <c r="BV109" s="22"/>
      <c r="BW109" s="22"/>
      <c r="BX109" s="22"/>
    </row>
    <row r="110" spans="1:76" x14ac:dyDescent="0.2">
      <c r="A110" s="61">
        <v>109</v>
      </c>
      <c r="B110" s="26" t="s">
        <v>111</v>
      </c>
      <c r="C110" s="6"/>
      <c r="D110" s="26" t="s">
        <v>815</v>
      </c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>
        <v>7</v>
      </c>
      <c r="AK110" s="51">
        <v>4.3</v>
      </c>
      <c r="AL110" s="51"/>
      <c r="AM110" s="51"/>
      <c r="AN110" s="51"/>
      <c r="AO110" s="51"/>
      <c r="AP110" s="51">
        <v>12</v>
      </c>
      <c r="AQ110" s="51"/>
      <c r="AR110" s="51"/>
      <c r="AS110" s="51"/>
      <c r="AT110" s="51"/>
      <c r="AU110" s="51"/>
      <c r="AV110" s="51">
        <v>4</v>
      </c>
      <c r="AW110" s="51">
        <v>9.3000000000000007</v>
      </c>
      <c r="AX110" s="51"/>
      <c r="AY110" s="51"/>
      <c r="AZ110" s="51"/>
      <c r="BA110" s="51"/>
      <c r="BB110" s="51"/>
      <c r="BC110" s="54"/>
      <c r="BD110" s="35">
        <f>IF(BE110&lt;6,SUM(E110:BC110),SUM(LARGE(E110:BC110,{1;2;3;4;5;6})))</f>
        <v>36.6</v>
      </c>
      <c r="BE110" s="55">
        <f t="shared" si="1"/>
        <v>5</v>
      </c>
      <c r="BP110" s="12"/>
      <c r="BQ110" s="22"/>
      <c r="BR110" s="12"/>
      <c r="BS110" s="22"/>
      <c r="BT110" s="22"/>
      <c r="BU110" s="22"/>
      <c r="BV110" s="22"/>
      <c r="BW110" s="22"/>
      <c r="BX110" s="22"/>
    </row>
    <row r="111" spans="1:76" x14ac:dyDescent="0.2">
      <c r="A111" s="61">
        <v>110</v>
      </c>
      <c r="B111" s="26" t="s">
        <v>111</v>
      </c>
      <c r="C111" s="8" t="s">
        <v>113</v>
      </c>
      <c r="D111" s="26" t="s">
        <v>216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>
        <v>8</v>
      </c>
      <c r="AW111" s="37"/>
      <c r="AX111" s="37"/>
      <c r="AY111" s="37">
        <v>25</v>
      </c>
      <c r="AZ111" s="37"/>
      <c r="BA111" s="37"/>
      <c r="BB111" s="37"/>
      <c r="BC111" s="54"/>
      <c r="BD111" s="35">
        <f>IF(BE111&lt;6,SUM(E111:BC111),SUM(LARGE(E111:BC111,{1;2;3;4;5;6})))</f>
        <v>33</v>
      </c>
      <c r="BE111" s="55">
        <f t="shared" si="1"/>
        <v>2</v>
      </c>
      <c r="BP111" s="12"/>
      <c r="BQ111" s="22"/>
      <c r="BR111" s="12"/>
      <c r="BS111" s="22"/>
      <c r="BT111" s="22"/>
      <c r="BU111" s="22"/>
      <c r="BV111" s="22"/>
      <c r="BW111" s="22"/>
      <c r="BX111" s="22"/>
    </row>
    <row r="112" spans="1:76" x14ac:dyDescent="0.2">
      <c r="A112" s="61">
        <v>111</v>
      </c>
      <c r="B112" s="6" t="s">
        <v>111</v>
      </c>
      <c r="C112" s="6" t="s">
        <v>307</v>
      </c>
      <c r="D112" s="9" t="s">
        <v>322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>
        <v>17</v>
      </c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>
        <v>15</v>
      </c>
      <c r="AZ112" s="1"/>
      <c r="BA112" s="1"/>
      <c r="BB112" s="1"/>
      <c r="BC112" s="1"/>
      <c r="BD112" s="35">
        <f>IF(BE112&lt;6,SUM(E112:BC112),SUM(LARGE(E112:BC112,{1;2;3;4;5;6})))</f>
        <v>32</v>
      </c>
      <c r="BE112" s="6">
        <f t="shared" si="1"/>
        <v>2</v>
      </c>
      <c r="BP112" s="12"/>
      <c r="BQ112" s="22"/>
      <c r="BR112" s="12"/>
      <c r="BS112" s="22"/>
      <c r="BT112" s="22"/>
      <c r="BU112" s="22"/>
      <c r="BV112" s="22"/>
      <c r="BW112" s="22"/>
      <c r="BX112" s="22"/>
    </row>
    <row r="113" spans="1:76" x14ac:dyDescent="0.2">
      <c r="A113" s="61">
        <v>112</v>
      </c>
      <c r="B113" s="6" t="s">
        <v>111</v>
      </c>
      <c r="C113" s="6" t="s">
        <v>890</v>
      </c>
      <c r="D113" s="9" t="s">
        <v>309</v>
      </c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>
        <v>17</v>
      </c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2">
        <v>0</v>
      </c>
      <c r="AW113" s="51"/>
      <c r="AX113" s="51"/>
      <c r="AY113" s="51">
        <v>15</v>
      </c>
      <c r="AZ113" s="51"/>
      <c r="BA113" s="51"/>
      <c r="BB113" s="51"/>
      <c r="BC113" s="1"/>
      <c r="BD113" s="35">
        <f>IF(BE113&lt;6,SUM(E113:BC113),SUM(LARGE(E113:BC113,{1;2;3;4;5;6})))</f>
        <v>32</v>
      </c>
      <c r="BE113" s="55">
        <f t="shared" si="1"/>
        <v>3</v>
      </c>
      <c r="BP113" s="12"/>
      <c r="BQ113" s="22"/>
      <c r="BR113" s="12"/>
      <c r="BS113" s="22"/>
      <c r="BT113" s="22"/>
      <c r="BU113" s="22"/>
      <c r="BV113" s="22"/>
      <c r="BW113" s="22"/>
      <c r="BX113" s="22"/>
    </row>
    <row r="114" spans="1:76" x14ac:dyDescent="0.2">
      <c r="A114" s="61">
        <v>113</v>
      </c>
      <c r="B114" s="26" t="s">
        <v>111</v>
      </c>
      <c r="C114" s="8" t="s">
        <v>120</v>
      </c>
      <c r="D114" s="26" t="s">
        <v>95</v>
      </c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1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1">
        <v>14</v>
      </c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1">
        <v>8</v>
      </c>
      <c r="AW114" s="51">
        <v>9.3000000000000007</v>
      </c>
      <c r="AX114" s="51"/>
      <c r="AY114" s="51"/>
      <c r="AZ114" s="51"/>
      <c r="BA114" s="51"/>
      <c r="BB114" s="51"/>
      <c r="BC114" s="30"/>
      <c r="BD114" s="35">
        <f>IF(BE114&lt;6,SUM(E114:BC114),SUM(LARGE(E114:BC114,{1;2;3;4;5;6})))</f>
        <v>31.3</v>
      </c>
      <c r="BE114" s="55">
        <f t="shared" si="1"/>
        <v>3</v>
      </c>
      <c r="BP114" s="12"/>
      <c r="BQ114" s="22"/>
      <c r="BR114" s="12"/>
      <c r="BS114" s="22"/>
      <c r="BT114" s="22"/>
      <c r="BU114" s="22"/>
      <c r="BV114" s="22"/>
      <c r="BW114" s="22"/>
      <c r="BX114" s="22"/>
    </row>
    <row r="115" spans="1:76" x14ac:dyDescent="0.2">
      <c r="A115" s="61">
        <v>114</v>
      </c>
      <c r="B115" s="26" t="s">
        <v>111</v>
      </c>
      <c r="C115" s="6" t="s">
        <v>205</v>
      </c>
      <c r="D115" s="37" t="s">
        <v>304</v>
      </c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2"/>
      <c r="R115" s="51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>
        <v>17</v>
      </c>
      <c r="AV115" s="52"/>
      <c r="AW115" s="51">
        <v>10.7</v>
      </c>
      <c r="AX115" s="51"/>
      <c r="AY115" s="51"/>
      <c r="AZ115" s="51"/>
      <c r="BA115" s="51"/>
      <c r="BB115" s="51"/>
      <c r="BC115" s="30"/>
      <c r="BD115" s="35">
        <f>IF(BE115&lt;6,SUM(E115:BC115),SUM(LARGE(E115:BC115,{1;2;3;4;5;6})))</f>
        <v>27.7</v>
      </c>
      <c r="BE115" s="55">
        <f t="shared" si="1"/>
        <v>2</v>
      </c>
      <c r="BP115" s="12"/>
      <c r="BQ115" s="22"/>
      <c r="BR115" s="12"/>
      <c r="BS115" s="22"/>
      <c r="BT115" s="22"/>
      <c r="BU115" s="22"/>
      <c r="BV115" s="22"/>
      <c r="BW115" s="22"/>
      <c r="BX115" s="22"/>
    </row>
    <row r="116" spans="1:76" x14ac:dyDescent="0.2">
      <c r="A116" s="61">
        <v>115</v>
      </c>
      <c r="B116" s="6" t="s">
        <v>111</v>
      </c>
      <c r="C116" s="6" t="s">
        <v>112</v>
      </c>
      <c r="D116" s="9" t="s">
        <v>645</v>
      </c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>
        <v>12</v>
      </c>
      <c r="AQ116" s="51"/>
      <c r="AR116" s="51"/>
      <c r="AS116" s="51"/>
      <c r="AT116" s="51"/>
      <c r="AU116" s="51"/>
      <c r="AV116" s="51">
        <v>4</v>
      </c>
      <c r="AW116" s="51">
        <v>9.3000000000000007</v>
      </c>
      <c r="AX116" s="51"/>
      <c r="AY116" s="51"/>
      <c r="AZ116" s="51"/>
      <c r="BA116" s="51"/>
      <c r="BB116" s="51"/>
      <c r="BC116" s="1"/>
      <c r="BD116" s="35">
        <f>IF(BE116&lt;6,SUM(E116:BC116),SUM(LARGE(E116:BC116,{1;2;3;4;5;6})))</f>
        <v>25.3</v>
      </c>
      <c r="BE116" s="6">
        <f t="shared" si="1"/>
        <v>3</v>
      </c>
      <c r="BP116" s="12"/>
      <c r="BQ116" s="22"/>
      <c r="BR116" s="12"/>
      <c r="BS116" s="22"/>
      <c r="BT116" s="22"/>
      <c r="BU116" s="22"/>
      <c r="BV116" s="22"/>
      <c r="BW116" s="22"/>
      <c r="BX116" s="22"/>
    </row>
    <row r="117" spans="1:76" x14ac:dyDescent="0.2">
      <c r="A117" s="61">
        <v>116</v>
      </c>
      <c r="B117" s="26" t="s">
        <v>111</v>
      </c>
      <c r="C117" s="8" t="s">
        <v>433</v>
      </c>
      <c r="D117" s="26" t="s">
        <v>466</v>
      </c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1"/>
      <c r="U117" s="52"/>
      <c r="V117" s="52"/>
      <c r="W117" s="52"/>
      <c r="X117" s="52"/>
      <c r="Y117" s="52"/>
      <c r="Z117" s="52"/>
      <c r="AA117" s="52"/>
      <c r="AB117" s="52"/>
      <c r="AC117" s="51">
        <v>17</v>
      </c>
      <c r="AD117" s="51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109">
        <v>0</v>
      </c>
      <c r="AW117" s="51">
        <v>8</v>
      </c>
      <c r="AX117" s="51"/>
      <c r="AY117" s="51"/>
      <c r="AZ117" s="51"/>
      <c r="BA117" s="51"/>
      <c r="BB117" s="51"/>
      <c r="BC117" s="54"/>
      <c r="BD117" s="35">
        <f>IF(BE117&lt;6,SUM(E117:BC117),SUM(LARGE(E117:BC117,{1;2;3;4;5;6})))</f>
        <v>25</v>
      </c>
      <c r="BE117" s="55">
        <f t="shared" si="1"/>
        <v>3</v>
      </c>
      <c r="BP117" s="12"/>
      <c r="BQ117" s="22"/>
      <c r="BR117" s="12"/>
      <c r="BS117" s="22"/>
      <c r="BT117" s="22"/>
      <c r="BU117" s="22"/>
      <c r="BV117" s="22"/>
      <c r="BW117" s="22"/>
      <c r="BX117" s="22"/>
    </row>
    <row r="118" spans="1:76" x14ac:dyDescent="0.2">
      <c r="A118" s="61">
        <v>117</v>
      </c>
      <c r="B118" s="26" t="s">
        <v>111</v>
      </c>
      <c r="C118" s="6" t="s">
        <v>433</v>
      </c>
      <c r="D118" s="26" t="s">
        <v>278</v>
      </c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>
        <v>0</v>
      </c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>
        <v>25</v>
      </c>
      <c r="AV118" s="51"/>
      <c r="AW118" s="51"/>
      <c r="AX118" s="51"/>
      <c r="AY118" s="51"/>
      <c r="AZ118" s="51"/>
      <c r="BA118" s="51"/>
      <c r="BB118" s="51"/>
      <c r="BC118" s="54"/>
      <c r="BD118" s="35">
        <f>IF(BE118&lt;6,SUM(E118:BC118),SUM(LARGE(E118:BC118,{1;2;3;4;5;6})))</f>
        <v>25</v>
      </c>
      <c r="BE118" s="55">
        <f t="shared" si="1"/>
        <v>2</v>
      </c>
      <c r="BP118" s="12"/>
      <c r="BQ118" s="22"/>
      <c r="BR118" s="12"/>
      <c r="BS118" s="22"/>
      <c r="BT118" s="22"/>
      <c r="BU118" s="22"/>
      <c r="BV118" s="22"/>
      <c r="BW118" s="22"/>
      <c r="BX118" s="22"/>
    </row>
    <row r="119" spans="1:76" x14ac:dyDescent="0.2">
      <c r="A119" s="61">
        <v>118</v>
      </c>
      <c r="B119" s="6" t="s">
        <v>111</v>
      </c>
      <c r="C119" s="6" t="s">
        <v>433</v>
      </c>
      <c r="D119" s="37" t="s">
        <v>219</v>
      </c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>
        <v>25</v>
      </c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29"/>
      <c r="BD119" s="35">
        <f>IF(BE119&lt;6,SUM(E119:BC119),SUM(LARGE(E119:BC119,{1;2;3;4;5;6})))</f>
        <v>25</v>
      </c>
      <c r="BE119" s="6">
        <f t="shared" si="1"/>
        <v>1</v>
      </c>
      <c r="BP119" s="12"/>
      <c r="BQ119" s="22"/>
      <c r="BR119" s="12"/>
      <c r="BS119" s="22"/>
      <c r="BT119" s="22"/>
      <c r="BU119" s="22"/>
      <c r="BV119" s="22"/>
      <c r="BW119" s="22"/>
      <c r="BX119" s="22"/>
    </row>
    <row r="120" spans="1:76" x14ac:dyDescent="0.2">
      <c r="A120" s="61">
        <v>119</v>
      </c>
      <c r="B120" s="26" t="s">
        <v>111</v>
      </c>
      <c r="C120" s="6" t="s">
        <v>118</v>
      </c>
      <c r="D120" s="37" t="s">
        <v>417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>
        <v>25</v>
      </c>
      <c r="AX120" s="9"/>
      <c r="AY120" s="9"/>
      <c r="AZ120" s="9"/>
      <c r="BA120" s="9"/>
      <c r="BB120" s="9"/>
      <c r="BC120" s="51"/>
      <c r="BD120" s="35">
        <f>IF(BE120&lt;6,SUM(E120:BC120),SUM(LARGE(E120:BC120,{1;2;3;4;5;6})))</f>
        <v>25</v>
      </c>
      <c r="BE120" s="55">
        <f t="shared" si="1"/>
        <v>1</v>
      </c>
      <c r="BP120" s="12"/>
      <c r="BQ120" s="22"/>
      <c r="BR120" s="12"/>
      <c r="BS120" s="22"/>
      <c r="BT120" s="22"/>
      <c r="BU120" s="22"/>
      <c r="BV120" s="22"/>
      <c r="BW120" s="22"/>
      <c r="BX120" s="22"/>
    </row>
    <row r="121" spans="1:76" x14ac:dyDescent="0.2">
      <c r="A121" s="61">
        <v>120</v>
      </c>
      <c r="B121" s="6" t="s">
        <v>111</v>
      </c>
      <c r="C121" s="6" t="s">
        <v>113</v>
      </c>
      <c r="D121" s="9" t="s">
        <v>215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9"/>
      <c r="Q121" s="19"/>
      <c r="R121" s="19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>
        <v>25</v>
      </c>
      <c r="AZ121" s="1"/>
      <c r="BA121" s="1"/>
      <c r="BB121" s="1"/>
      <c r="BC121" s="1"/>
      <c r="BD121" s="35">
        <f>IF(BE121&lt;6,SUM(E121:BC121),SUM(LARGE(E121:BC121,{1;2;3;4;5;6})))</f>
        <v>25</v>
      </c>
      <c r="BE121" s="6">
        <f t="shared" si="1"/>
        <v>1</v>
      </c>
      <c r="BP121" s="12"/>
      <c r="BQ121" s="22"/>
      <c r="BR121" s="12"/>
      <c r="BS121" s="22"/>
      <c r="BT121" s="22"/>
      <c r="BU121" s="22"/>
      <c r="BV121" s="22"/>
      <c r="BW121" s="22"/>
      <c r="BX121" s="22"/>
    </row>
    <row r="122" spans="1:76" x14ac:dyDescent="0.2">
      <c r="A122" s="61">
        <v>121</v>
      </c>
      <c r="B122" s="6" t="s">
        <v>111</v>
      </c>
      <c r="C122" s="8" t="s">
        <v>112</v>
      </c>
      <c r="D122" s="9" t="s">
        <v>387</v>
      </c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>
        <v>25</v>
      </c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1"/>
      <c r="BD122" s="35">
        <f>IF(BE122&lt;6,SUM(E122:BC122),SUM(LARGE(E122:BC122,{1;2;3;4;5;6})))</f>
        <v>25</v>
      </c>
      <c r="BE122" s="55">
        <f t="shared" si="1"/>
        <v>1</v>
      </c>
      <c r="BP122" s="12"/>
      <c r="BQ122" s="22"/>
      <c r="BR122" s="12"/>
      <c r="BS122" s="22"/>
      <c r="BT122" s="22"/>
      <c r="BU122" s="22"/>
      <c r="BV122" s="22"/>
      <c r="BW122" s="22"/>
      <c r="BX122" s="22"/>
    </row>
    <row r="123" spans="1:76" x14ac:dyDescent="0.2">
      <c r="A123" s="61">
        <v>122</v>
      </c>
      <c r="B123" s="26" t="s">
        <v>111</v>
      </c>
      <c r="C123" s="6" t="s">
        <v>142</v>
      </c>
      <c r="D123" s="26" t="s">
        <v>298</v>
      </c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>
        <v>25</v>
      </c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4"/>
      <c r="BD123" s="35">
        <f>IF(BE123&lt;6,SUM(E123:BC123),SUM(LARGE(E123:BC123,{1;2;3;4;5;6})))</f>
        <v>25</v>
      </c>
      <c r="BE123" s="55">
        <f t="shared" si="1"/>
        <v>1</v>
      </c>
      <c r="BP123" s="12"/>
      <c r="BQ123" s="22"/>
      <c r="BR123" s="12"/>
      <c r="BS123" s="22"/>
      <c r="BT123" s="22"/>
      <c r="BU123" s="22"/>
      <c r="BV123" s="22"/>
      <c r="BW123" s="22"/>
      <c r="BX123" s="22"/>
    </row>
    <row r="124" spans="1:76" x14ac:dyDescent="0.2">
      <c r="A124" s="61">
        <v>123</v>
      </c>
      <c r="B124" s="6" t="s">
        <v>111</v>
      </c>
      <c r="C124" s="6" t="s">
        <v>205</v>
      </c>
      <c r="D124" s="37" t="s">
        <v>256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>
        <v>14</v>
      </c>
      <c r="AV124" s="1"/>
      <c r="AW124" s="1">
        <v>10.7</v>
      </c>
      <c r="AX124" s="1"/>
      <c r="AY124" s="1"/>
      <c r="AZ124" s="1"/>
      <c r="BA124" s="1"/>
      <c r="BB124" s="1"/>
      <c r="BC124" s="30"/>
      <c r="BD124" s="35">
        <f>IF(BE124&lt;6,SUM(E124:BC124),SUM(LARGE(E124:BC124,{1;2;3;4;5;6})))</f>
        <v>24.7</v>
      </c>
      <c r="BE124" s="55">
        <f t="shared" si="1"/>
        <v>2</v>
      </c>
      <c r="BP124" s="12"/>
      <c r="BQ124" s="22"/>
      <c r="BR124" s="12"/>
      <c r="BS124" s="22"/>
      <c r="BT124" s="22"/>
      <c r="BU124" s="22"/>
      <c r="BV124" s="22"/>
      <c r="BW124" s="22"/>
      <c r="BX124" s="22"/>
    </row>
    <row r="125" spans="1:76" x14ac:dyDescent="0.2">
      <c r="A125" s="61">
        <v>124</v>
      </c>
      <c r="B125" s="26" t="s">
        <v>128</v>
      </c>
      <c r="C125" s="8"/>
      <c r="D125" s="9" t="s">
        <v>713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>
        <v>14</v>
      </c>
      <c r="AN125" s="9"/>
      <c r="AO125" s="9"/>
      <c r="AP125" s="9"/>
      <c r="AQ125" s="9"/>
      <c r="AR125" s="9"/>
      <c r="AS125" s="9"/>
      <c r="AT125" s="9"/>
      <c r="AU125" s="9"/>
      <c r="AV125" s="9">
        <v>10</v>
      </c>
      <c r="AW125" s="9"/>
      <c r="AX125" s="9"/>
      <c r="AY125" s="18">
        <v>0</v>
      </c>
      <c r="AZ125" s="9"/>
      <c r="BA125" s="9"/>
      <c r="BB125" s="9"/>
      <c r="BC125" s="1"/>
      <c r="BD125" s="35">
        <f>IF(BE125&lt;6,SUM(E125:BC125),SUM(LARGE(E125:BC125,{1;2;3;4;5;6})))</f>
        <v>24</v>
      </c>
      <c r="BE125" s="6">
        <f t="shared" si="1"/>
        <v>3</v>
      </c>
      <c r="BP125" s="12"/>
      <c r="BQ125" s="22"/>
      <c r="BR125" s="12"/>
      <c r="BS125" s="22"/>
      <c r="BT125" s="22"/>
      <c r="BU125" s="22"/>
      <c r="BV125" s="22"/>
      <c r="BW125" s="22"/>
      <c r="BX125" s="22"/>
    </row>
    <row r="126" spans="1:76" x14ac:dyDescent="0.2">
      <c r="A126" s="61">
        <v>125</v>
      </c>
      <c r="B126" s="26" t="s">
        <v>111</v>
      </c>
      <c r="C126" s="8" t="s">
        <v>120</v>
      </c>
      <c r="D126" s="37" t="s">
        <v>94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1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1">
        <v>14</v>
      </c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1">
        <v>9.3000000000000007</v>
      </c>
      <c r="AX126" s="51"/>
      <c r="AY126" s="51"/>
      <c r="AZ126" s="51"/>
      <c r="BA126" s="51"/>
      <c r="BB126" s="51"/>
      <c r="BC126" s="54"/>
      <c r="BD126" s="35">
        <f>IF(BE126&lt;6,SUM(E126:BC126),SUM(LARGE(E126:BC126,{1;2;3;4;5;6})))</f>
        <v>23.3</v>
      </c>
      <c r="BE126" s="55">
        <f t="shared" si="1"/>
        <v>2</v>
      </c>
      <c r="BP126" s="12"/>
      <c r="BQ126" s="22"/>
      <c r="BR126" s="12"/>
      <c r="BS126" s="22"/>
      <c r="BT126" s="22"/>
      <c r="BU126" s="22"/>
      <c r="BV126" s="22"/>
      <c r="BW126" s="22"/>
      <c r="BX126" s="22"/>
    </row>
    <row r="127" spans="1:76" x14ac:dyDescent="0.2">
      <c r="A127" s="61">
        <v>126</v>
      </c>
      <c r="B127" s="6" t="s">
        <v>128</v>
      </c>
      <c r="C127" s="6" t="s">
        <v>112</v>
      </c>
      <c r="D127" s="9" t="s">
        <v>337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52"/>
      <c r="S127" s="52"/>
      <c r="T127" s="51"/>
      <c r="U127" s="52"/>
      <c r="V127" s="52"/>
      <c r="W127" s="52"/>
      <c r="X127" s="52"/>
      <c r="Y127" s="52"/>
      <c r="Z127" s="52"/>
      <c r="AA127" s="52"/>
      <c r="AB127" s="52"/>
      <c r="AC127" s="51">
        <v>6</v>
      </c>
      <c r="AD127" s="51"/>
      <c r="AE127" s="52"/>
      <c r="AF127" s="52"/>
      <c r="AG127" s="52"/>
      <c r="AH127" s="52"/>
      <c r="AI127" s="52"/>
      <c r="AJ127" s="52"/>
      <c r="AK127" s="52"/>
      <c r="AL127" s="52">
        <v>0</v>
      </c>
      <c r="AM127" s="51">
        <v>17</v>
      </c>
      <c r="AN127" s="51"/>
      <c r="AO127" s="51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1"/>
      <c r="BD127" s="35">
        <f>IF(BE127&lt;6,SUM(E127:BC127),SUM(LARGE(E127:BC127,{1;2;3;4;5;6})))</f>
        <v>23</v>
      </c>
      <c r="BE127" s="6">
        <f t="shared" si="1"/>
        <v>3</v>
      </c>
      <c r="BP127" s="12"/>
      <c r="BQ127" s="22"/>
      <c r="BR127" s="12"/>
      <c r="BS127" s="22"/>
      <c r="BT127" s="22"/>
      <c r="BU127" s="22"/>
      <c r="BV127" s="22"/>
      <c r="BW127" s="22"/>
      <c r="BX127" s="22"/>
    </row>
    <row r="128" spans="1:76" x14ac:dyDescent="0.2">
      <c r="A128" s="61">
        <v>127</v>
      </c>
      <c r="B128" s="26" t="s">
        <v>111</v>
      </c>
      <c r="C128" s="8" t="s">
        <v>262</v>
      </c>
      <c r="D128" s="26" t="s">
        <v>604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>
        <v>10</v>
      </c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>
        <v>12</v>
      </c>
      <c r="AW128" s="1"/>
      <c r="AX128" s="1"/>
      <c r="AY128" s="19">
        <v>0</v>
      </c>
      <c r="AZ128" s="1"/>
      <c r="BA128" s="1"/>
      <c r="BB128" s="1"/>
      <c r="BC128" s="51"/>
      <c r="BD128" s="35">
        <f>IF(BE128&lt;6,SUM(E128:BC128),SUM(LARGE(E128:BC128,{1;2;3;4;5;6})))</f>
        <v>22</v>
      </c>
      <c r="BE128" s="55">
        <f t="shared" si="1"/>
        <v>3</v>
      </c>
      <c r="BP128" s="12"/>
      <c r="BQ128" s="22"/>
      <c r="BR128" s="12"/>
      <c r="BS128" s="22"/>
      <c r="BT128" s="22"/>
      <c r="BU128" s="22"/>
      <c r="BV128" s="22"/>
      <c r="BW128" s="22"/>
      <c r="BX128" s="22"/>
    </row>
    <row r="129" spans="1:76" x14ac:dyDescent="0.2">
      <c r="A129" s="61">
        <v>128</v>
      </c>
      <c r="B129" s="26" t="s">
        <v>111</v>
      </c>
      <c r="C129" s="8" t="s">
        <v>433</v>
      </c>
      <c r="D129" s="26" t="s">
        <v>575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>
        <v>12</v>
      </c>
      <c r="AK129" s="9"/>
      <c r="AL129" s="9"/>
      <c r="AM129" s="9"/>
      <c r="AN129" s="9"/>
      <c r="AO129" s="9"/>
      <c r="AP129" s="9">
        <v>10</v>
      </c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30"/>
      <c r="BD129" s="35">
        <f>IF(BE129&lt;6,SUM(E129:BC129),SUM(LARGE(E129:BC129,{1;2;3;4;5;6})))</f>
        <v>22</v>
      </c>
      <c r="BE129" s="55">
        <f t="shared" si="1"/>
        <v>2</v>
      </c>
      <c r="BP129" s="12"/>
      <c r="BQ129" s="22"/>
      <c r="BR129" s="12"/>
      <c r="BS129" s="22"/>
      <c r="BT129" s="22"/>
      <c r="BU129" s="22"/>
      <c r="BV129" s="22"/>
      <c r="BW129" s="22"/>
      <c r="BX129" s="22"/>
    </row>
    <row r="130" spans="1:76" x14ac:dyDescent="0.2">
      <c r="A130" s="69">
        <v>129</v>
      </c>
      <c r="B130" s="26" t="s">
        <v>111</v>
      </c>
      <c r="C130" s="6"/>
      <c r="D130" s="8" t="s">
        <v>672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"/>
      <c r="AF130" s="1"/>
      <c r="AG130" s="1"/>
      <c r="AH130" s="1"/>
      <c r="AI130" s="1"/>
      <c r="AJ130" s="1"/>
      <c r="AK130" s="1">
        <v>3</v>
      </c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>
        <v>3</v>
      </c>
      <c r="AW130" s="1"/>
      <c r="AX130" s="1"/>
      <c r="AY130" s="1">
        <v>15</v>
      </c>
      <c r="AZ130" s="1"/>
      <c r="BA130" s="1"/>
      <c r="BB130" s="1"/>
      <c r="BC130" s="1"/>
      <c r="BD130" s="35">
        <f>IF(BE130&lt;6,SUM(E130:BC130),SUM(LARGE(E130:BC130,{1;2;3;4;5;6})))</f>
        <v>21</v>
      </c>
      <c r="BE130" s="55">
        <f t="shared" ref="BE130:BE193" si="2">COUNT(E130:BC130)</f>
        <v>3</v>
      </c>
      <c r="BP130" s="12"/>
      <c r="BQ130" s="22"/>
      <c r="BR130" s="12"/>
      <c r="BS130" s="22"/>
      <c r="BT130" s="22"/>
      <c r="BU130" s="22"/>
      <c r="BV130" s="22"/>
      <c r="BW130" s="22"/>
      <c r="BX130" s="22"/>
    </row>
    <row r="131" spans="1:76" x14ac:dyDescent="0.2">
      <c r="A131" s="69">
        <v>130</v>
      </c>
      <c r="B131" s="26" t="s">
        <v>111</v>
      </c>
      <c r="C131" s="8"/>
      <c r="D131" s="26" t="s">
        <v>303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>
        <v>0</v>
      </c>
      <c r="AV131" s="9">
        <v>10</v>
      </c>
      <c r="AW131" s="9">
        <v>10.7</v>
      </c>
      <c r="AX131" s="9"/>
      <c r="AY131" s="9"/>
      <c r="AZ131" s="9"/>
      <c r="BA131" s="9"/>
      <c r="BB131" s="9"/>
      <c r="BC131" s="30"/>
      <c r="BD131" s="35">
        <f>IF(BE131&lt;6,SUM(E131:BC131),SUM(LARGE(E131:BC131,{1;2;3;4;5;6})))</f>
        <v>20.7</v>
      </c>
      <c r="BE131" s="6">
        <f t="shared" si="2"/>
        <v>3</v>
      </c>
      <c r="BP131" s="12"/>
      <c r="BQ131" s="22"/>
      <c r="BR131" s="12"/>
      <c r="BS131" s="22"/>
      <c r="BT131" s="22"/>
      <c r="BU131" s="22"/>
      <c r="BV131" s="22"/>
      <c r="BW131" s="22"/>
      <c r="BX131" s="22"/>
    </row>
    <row r="132" spans="1:76" x14ac:dyDescent="0.2">
      <c r="A132" s="69">
        <v>131</v>
      </c>
      <c r="B132" s="26" t="s">
        <v>111</v>
      </c>
      <c r="C132" s="6" t="s">
        <v>117</v>
      </c>
      <c r="D132" s="26" t="s">
        <v>61</v>
      </c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>
        <v>20</v>
      </c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2">
        <v>0</v>
      </c>
      <c r="AZ132" s="51"/>
      <c r="BA132" s="51"/>
      <c r="BB132" s="51"/>
      <c r="BC132" s="54"/>
      <c r="BD132" s="35">
        <f>IF(BE132&lt;6,SUM(E132:BC132),SUM(LARGE(E132:BC132,{1;2;3;4;5;6})))</f>
        <v>20</v>
      </c>
      <c r="BE132" s="55">
        <f t="shared" si="2"/>
        <v>2</v>
      </c>
      <c r="BP132" s="12"/>
      <c r="BQ132" s="22"/>
      <c r="BR132" s="12"/>
      <c r="BS132" s="22"/>
      <c r="BT132" s="22"/>
      <c r="BU132" s="22"/>
      <c r="BV132" s="22"/>
      <c r="BW132" s="22"/>
      <c r="BX132" s="22"/>
    </row>
    <row r="133" spans="1:76" x14ac:dyDescent="0.2">
      <c r="A133" s="69">
        <v>132</v>
      </c>
      <c r="B133" s="26" t="s">
        <v>111</v>
      </c>
      <c r="C133" s="6" t="s">
        <v>113</v>
      </c>
      <c r="D133" s="26" t="s">
        <v>493</v>
      </c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>
        <v>20</v>
      </c>
      <c r="AZ133" s="51"/>
      <c r="BA133" s="51"/>
      <c r="BB133" s="51"/>
      <c r="BC133" s="51"/>
      <c r="BD133" s="35">
        <f>IF(BE133&lt;6,SUM(E133:BC133),SUM(LARGE(E133:BC133,{1;2;3;4;5;6})))</f>
        <v>20</v>
      </c>
      <c r="BE133" s="6">
        <f t="shared" si="2"/>
        <v>1</v>
      </c>
      <c r="BP133" s="12"/>
      <c r="BQ133" s="22"/>
      <c r="BR133" s="12"/>
      <c r="BS133" s="22"/>
      <c r="BT133" s="22"/>
      <c r="BU133" s="22"/>
      <c r="BV133" s="22"/>
      <c r="BW133" s="22"/>
      <c r="BX133" s="22"/>
    </row>
    <row r="134" spans="1:76" x14ac:dyDescent="0.2">
      <c r="A134" s="69">
        <v>133</v>
      </c>
      <c r="B134" s="26" t="s">
        <v>111</v>
      </c>
      <c r="C134" s="6" t="s">
        <v>113</v>
      </c>
      <c r="D134" s="26" t="s">
        <v>680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>
        <v>20</v>
      </c>
      <c r="AZ134" s="37"/>
      <c r="BA134" s="37"/>
      <c r="BB134" s="37"/>
      <c r="BC134" s="30"/>
      <c r="BD134" s="35">
        <f>IF(BE134&lt;6,SUM(E134:BC134),SUM(LARGE(E134:BC134,{1;2;3;4;5;6})))</f>
        <v>20</v>
      </c>
      <c r="BE134" s="55">
        <f t="shared" si="2"/>
        <v>1</v>
      </c>
      <c r="BP134" s="12"/>
      <c r="BQ134" s="22"/>
      <c r="BR134" s="12"/>
      <c r="BS134" s="22"/>
      <c r="BT134" s="22"/>
      <c r="BU134" s="22"/>
      <c r="BV134" s="22"/>
      <c r="BW134" s="22"/>
      <c r="BX134" s="22"/>
    </row>
    <row r="135" spans="1:76" x14ac:dyDescent="0.2">
      <c r="A135" s="69">
        <v>134</v>
      </c>
      <c r="B135" s="6" t="s">
        <v>111</v>
      </c>
      <c r="C135" s="6" t="s">
        <v>113</v>
      </c>
      <c r="D135" s="9" t="s">
        <v>615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>
        <v>20</v>
      </c>
      <c r="AZ135" s="9"/>
      <c r="BA135" s="9"/>
      <c r="BB135" s="9"/>
      <c r="BC135" s="1"/>
      <c r="BD135" s="35">
        <f>IF(BE135&lt;6,SUM(E135:BC135),SUM(LARGE(E135:BC135,{1;2;3;4;5;6})))</f>
        <v>20</v>
      </c>
      <c r="BE135" s="55">
        <f t="shared" si="2"/>
        <v>1</v>
      </c>
      <c r="BP135" s="12"/>
      <c r="BQ135" s="22"/>
      <c r="BR135" s="12"/>
      <c r="BS135" s="22"/>
      <c r="BT135" s="22"/>
      <c r="BU135" s="22"/>
      <c r="BV135" s="22"/>
      <c r="BW135" s="22"/>
      <c r="BX135" s="22"/>
    </row>
    <row r="136" spans="1:76" x14ac:dyDescent="0.2">
      <c r="A136" s="69">
        <v>135</v>
      </c>
      <c r="B136" s="26" t="s">
        <v>111</v>
      </c>
      <c r="C136" s="8" t="s">
        <v>113</v>
      </c>
      <c r="D136" s="8" t="s">
        <v>614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>
        <v>20</v>
      </c>
      <c r="AZ136" s="1"/>
      <c r="BA136" s="1"/>
      <c r="BB136" s="1"/>
      <c r="BC136" s="54"/>
      <c r="BD136" s="35">
        <f>IF(BE136&lt;6,SUM(E136:BC136),SUM(LARGE(E136:BC136,{1;2;3;4;5;6})))</f>
        <v>20</v>
      </c>
      <c r="BE136" s="55">
        <f t="shared" si="2"/>
        <v>1</v>
      </c>
      <c r="BP136" s="12"/>
      <c r="BQ136" s="22"/>
      <c r="BR136" s="12"/>
      <c r="BS136" s="22"/>
      <c r="BT136" s="22"/>
      <c r="BU136" s="22"/>
      <c r="BV136" s="22"/>
      <c r="BW136" s="22"/>
      <c r="BX136" s="22"/>
    </row>
    <row r="137" spans="1:76" x14ac:dyDescent="0.2">
      <c r="A137" s="69">
        <v>136</v>
      </c>
      <c r="B137" s="26" t="s">
        <v>111</v>
      </c>
      <c r="C137" s="6" t="s">
        <v>125</v>
      </c>
      <c r="D137" s="26" t="s">
        <v>62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>
        <v>20</v>
      </c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54"/>
      <c r="BD137" s="35">
        <f>IF(BE137&lt;6,SUM(E137:BC137),SUM(LARGE(E137:BC137,{1;2;3;4;5;6})))</f>
        <v>20</v>
      </c>
      <c r="BE137" s="55">
        <f t="shared" si="2"/>
        <v>1</v>
      </c>
      <c r="BP137" s="12"/>
      <c r="BQ137" s="22"/>
      <c r="BR137" s="12"/>
      <c r="BS137" s="22"/>
      <c r="BT137" s="22"/>
      <c r="BU137" s="22"/>
      <c r="BV137" s="22"/>
      <c r="BW137" s="22"/>
      <c r="BX137" s="22"/>
    </row>
    <row r="138" spans="1:76" x14ac:dyDescent="0.2">
      <c r="A138" s="69">
        <v>137</v>
      </c>
      <c r="B138" s="26" t="s">
        <v>111</v>
      </c>
      <c r="C138" s="6" t="s">
        <v>205</v>
      </c>
      <c r="D138" s="26" t="s">
        <v>685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>
        <v>20</v>
      </c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54"/>
      <c r="BD138" s="35">
        <f>IF(BE138&lt;6,SUM(E138:BC138),SUM(LARGE(E138:BC138,{1;2;3;4;5;6})))</f>
        <v>20</v>
      </c>
      <c r="BE138" s="55">
        <f t="shared" si="2"/>
        <v>1</v>
      </c>
      <c r="BP138" s="12"/>
      <c r="BQ138" s="22"/>
      <c r="BR138" s="12"/>
      <c r="BS138" s="22"/>
      <c r="BT138" s="22"/>
      <c r="BU138" s="22"/>
      <c r="BV138" s="22"/>
      <c r="BW138" s="22"/>
      <c r="BX138" s="22"/>
    </row>
    <row r="139" spans="1:76" x14ac:dyDescent="0.2">
      <c r="A139" s="69">
        <v>138</v>
      </c>
      <c r="B139" s="26" t="s">
        <v>111</v>
      </c>
      <c r="C139" s="6" t="s">
        <v>205</v>
      </c>
      <c r="D139" s="37" t="s">
        <v>207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>
        <v>20</v>
      </c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54"/>
      <c r="BD139" s="35">
        <f>IF(BE139&lt;6,SUM(E139:BC139),SUM(LARGE(E139:BC139,{1;2;3;4;5;6})))</f>
        <v>20</v>
      </c>
      <c r="BE139" s="55">
        <f t="shared" si="2"/>
        <v>1</v>
      </c>
      <c r="BP139" s="12"/>
      <c r="BQ139" s="22"/>
      <c r="BR139" s="12"/>
      <c r="BS139" s="22"/>
      <c r="BT139" s="22"/>
      <c r="BU139" s="22"/>
      <c r="BV139" s="22"/>
      <c r="BW139" s="22"/>
      <c r="BX139" s="22"/>
    </row>
    <row r="140" spans="1:76" x14ac:dyDescent="0.2">
      <c r="A140" s="69">
        <v>139</v>
      </c>
      <c r="B140" s="6" t="s">
        <v>111</v>
      </c>
      <c r="C140" s="6" t="s">
        <v>120</v>
      </c>
      <c r="D140" s="9" t="s">
        <v>896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>
        <v>12</v>
      </c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>
        <v>8</v>
      </c>
      <c r="AW140" s="51"/>
      <c r="AX140" s="51"/>
      <c r="AY140" s="51"/>
      <c r="AZ140" s="51"/>
      <c r="BA140" s="51"/>
      <c r="BB140" s="51"/>
      <c r="BC140" s="1"/>
      <c r="BD140" s="35">
        <f>IF(BE140&lt;6,SUM(E140:BC140),SUM(LARGE(E140:BC140,{1;2;3;4;5;6})))</f>
        <v>20</v>
      </c>
      <c r="BE140" s="55">
        <f t="shared" si="2"/>
        <v>2</v>
      </c>
      <c r="BP140" s="12"/>
      <c r="BQ140" s="22"/>
      <c r="BR140" s="12"/>
      <c r="BS140" s="22"/>
      <c r="BT140" s="22"/>
      <c r="BU140" s="22"/>
      <c r="BV140" s="22"/>
      <c r="BW140" s="22"/>
      <c r="BX140" s="22"/>
    </row>
    <row r="141" spans="1:76" x14ac:dyDescent="0.2">
      <c r="A141" s="69">
        <v>140</v>
      </c>
      <c r="B141" s="26" t="s">
        <v>114</v>
      </c>
      <c r="C141" s="8" t="s">
        <v>270</v>
      </c>
      <c r="D141" s="37" t="s">
        <v>271</v>
      </c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>
        <v>20</v>
      </c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4"/>
      <c r="BD141" s="35">
        <f>IF(BE141&lt;6,SUM(E141:BC141),SUM(LARGE(E141:BC141,{1;2;3;4;5;6})))</f>
        <v>20</v>
      </c>
      <c r="BE141" s="55">
        <f t="shared" si="2"/>
        <v>1</v>
      </c>
      <c r="BP141" s="12"/>
      <c r="BQ141" s="22"/>
      <c r="BR141" s="12"/>
      <c r="BS141" s="22"/>
      <c r="BT141" s="22"/>
      <c r="BU141" s="22"/>
      <c r="BV141" s="22"/>
      <c r="BW141" s="22"/>
      <c r="BX141" s="22"/>
    </row>
    <row r="142" spans="1:76" x14ac:dyDescent="0.2">
      <c r="A142" s="69">
        <v>141</v>
      </c>
      <c r="B142" s="26" t="s">
        <v>111</v>
      </c>
      <c r="C142" s="6"/>
      <c r="D142" s="26" t="s">
        <v>80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>
        <v>20</v>
      </c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4"/>
      <c r="BD142" s="35">
        <f>IF(BE142&lt;6,SUM(E142:BC142),SUM(LARGE(E142:BC142,{1;2;3;4;5;6})))</f>
        <v>20</v>
      </c>
      <c r="BE142" s="55">
        <f t="shared" si="2"/>
        <v>1</v>
      </c>
      <c r="BP142" s="12"/>
      <c r="BQ142" s="22"/>
      <c r="BR142" s="12"/>
      <c r="BS142" s="22"/>
      <c r="BT142" s="22"/>
      <c r="BU142" s="22"/>
      <c r="BV142" s="22"/>
      <c r="BW142" s="22"/>
      <c r="BX142" s="22"/>
    </row>
    <row r="143" spans="1:76" x14ac:dyDescent="0.2">
      <c r="A143" s="69">
        <v>142</v>
      </c>
      <c r="B143" s="26" t="s">
        <v>111</v>
      </c>
      <c r="C143" s="6"/>
      <c r="D143" s="26" t="s">
        <v>557</v>
      </c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1">
        <v>20</v>
      </c>
      <c r="AN143" s="51"/>
      <c r="AO143" s="51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4"/>
      <c r="BD143" s="35">
        <f>IF(BE143&lt;6,SUM(E143:BC143),SUM(LARGE(E143:BC143,{1;2;3;4;5;6})))</f>
        <v>20</v>
      </c>
      <c r="BE143" s="55">
        <f t="shared" si="2"/>
        <v>1</v>
      </c>
      <c r="BP143" s="12"/>
      <c r="BQ143" s="22"/>
      <c r="BR143" s="12"/>
      <c r="BS143" s="22"/>
      <c r="BT143" s="22"/>
      <c r="BU143" s="22"/>
      <c r="BV143" s="22"/>
      <c r="BW143" s="22"/>
      <c r="BX143" s="22"/>
    </row>
    <row r="144" spans="1:76" x14ac:dyDescent="0.2">
      <c r="A144" s="69">
        <v>143</v>
      </c>
      <c r="B144" s="6" t="s">
        <v>111</v>
      </c>
      <c r="C144" s="6"/>
      <c r="D144" s="9" t="s">
        <v>711</v>
      </c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>
        <v>20</v>
      </c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1"/>
      <c r="BD144" s="35">
        <f>IF(BE144&lt;6,SUM(E144:BC144),SUM(LARGE(E144:BC144,{1;2;3;4;5;6})))</f>
        <v>20</v>
      </c>
      <c r="BE144" s="6">
        <f t="shared" si="2"/>
        <v>1</v>
      </c>
      <c r="BP144" s="12"/>
      <c r="BQ144" s="22"/>
      <c r="BR144" s="12"/>
      <c r="BS144" s="22"/>
      <c r="BT144" s="22"/>
      <c r="BU144" s="22"/>
      <c r="BV144" s="22"/>
      <c r="BW144" s="22"/>
      <c r="BX144" s="22"/>
    </row>
    <row r="145" spans="1:76" x14ac:dyDescent="0.2">
      <c r="A145" s="69">
        <v>144</v>
      </c>
      <c r="B145" s="26" t="s">
        <v>111</v>
      </c>
      <c r="C145" s="6"/>
      <c r="D145" s="26" t="s">
        <v>621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18">
        <v>0</v>
      </c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>
        <v>3</v>
      </c>
      <c r="AW145" s="9"/>
      <c r="AX145" s="9"/>
      <c r="AY145" s="9">
        <v>15</v>
      </c>
      <c r="AZ145" s="9"/>
      <c r="BA145" s="9"/>
      <c r="BB145" s="9"/>
      <c r="BC145" s="9"/>
      <c r="BD145" s="35">
        <f>IF(BE145&lt;6,SUM(E145:BC145),SUM(LARGE(E145:BC145,{1;2;3;4;5;6})))</f>
        <v>18</v>
      </c>
      <c r="BE145" s="6">
        <f t="shared" si="2"/>
        <v>3</v>
      </c>
      <c r="BP145" s="12"/>
      <c r="BQ145" s="22"/>
      <c r="BR145" s="12"/>
      <c r="BS145" s="22"/>
      <c r="BT145" s="22"/>
      <c r="BU145" s="22"/>
      <c r="BV145" s="22"/>
      <c r="BW145" s="22"/>
      <c r="BX145" s="22"/>
    </row>
    <row r="146" spans="1:76" x14ac:dyDescent="0.2">
      <c r="A146" s="69">
        <v>145</v>
      </c>
      <c r="B146" s="26" t="s">
        <v>111</v>
      </c>
      <c r="C146" s="8" t="s">
        <v>433</v>
      </c>
      <c r="D146" s="26" t="s">
        <v>475</v>
      </c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>
        <v>6</v>
      </c>
      <c r="AD146" s="51"/>
      <c r="AE146" s="51"/>
      <c r="AF146" s="51"/>
      <c r="AG146" s="51"/>
      <c r="AH146" s="51"/>
      <c r="AI146" s="51"/>
      <c r="AJ146" s="51">
        <v>7</v>
      </c>
      <c r="AK146" s="51">
        <v>4.3</v>
      </c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9"/>
      <c r="BD146" s="35">
        <f>IF(BE146&lt;6,SUM(E146:BC146),SUM(LARGE(E146:BC146,{1;2;3;4;5;6})))</f>
        <v>17.3</v>
      </c>
      <c r="BE146" s="6">
        <f t="shared" si="2"/>
        <v>3</v>
      </c>
      <c r="BP146" s="12"/>
      <c r="BQ146" s="22"/>
      <c r="BR146" s="12"/>
      <c r="BS146" s="22"/>
      <c r="BT146" s="22"/>
      <c r="BU146" s="22"/>
      <c r="BV146" s="22"/>
      <c r="BW146" s="22"/>
      <c r="BX146" s="22"/>
    </row>
    <row r="147" spans="1:76" x14ac:dyDescent="0.2">
      <c r="A147" s="69">
        <v>146</v>
      </c>
      <c r="B147" s="6" t="s">
        <v>111</v>
      </c>
      <c r="C147" s="6" t="s">
        <v>113</v>
      </c>
      <c r="D147" s="9" t="s">
        <v>491</v>
      </c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>
        <v>17</v>
      </c>
      <c r="AW147" s="51"/>
      <c r="AX147" s="51"/>
      <c r="AY147" s="51"/>
      <c r="AZ147" s="51"/>
      <c r="BA147" s="51"/>
      <c r="BB147" s="51"/>
      <c r="BC147" s="1"/>
      <c r="BD147" s="35">
        <f>IF(BE147&lt;6,SUM(E147:BC147),SUM(LARGE(E147:BC147,{1;2;3;4;5;6})))</f>
        <v>17</v>
      </c>
      <c r="BE147" s="55">
        <f t="shared" si="2"/>
        <v>1</v>
      </c>
      <c r="BP147" s="12"/>
      <c r="BQ147" s="22"/>
      <c r="BR147" s="12"/>
      <c r="BS147" s="22"/>
      <c r="BT147" s="22"/>
      <c r="BU147" s="22"/>
      <c r="BV147" s="22"/>
      <c r="BW147" s="22"/>
      <c r="BX147" s="22"/>
    </row>
    <row r="148" spans="1:76" x14ac:dyDescent="0.2">
      <c r="A148" s="69">
        <v>147</v>
      </c>
      <c r="B148" s="26" t="s">
        <v>111</v>
      </c>
      <c r="C148" s="6" t="s">
        <v>113</v>
      </c>
      <c r="D148" s="37" t="s">
        <v>494</v>
      </c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>
        <v>17</v>
      </c>
      <c r="AW148" s="51"/>
      <c r="AX148" s="51"/>
      <c r="AY148" s="51"/>
      <c r="AZ148" s="51"/>
      <c r="BA148" s="51"/>
      <c r="BB148" s="51"/>
      <c r="BC148" s="51"/>
      <c r="BD148" s="35">
        <f>IF(BE148&lt;6,SUM(E148:BC148),SUM(LARGE(E148:BC148,{1;2;3;4;5;6})))</f>
        <v>17</v>
      </c>
      <c r="BE148" s="55">
        <f t="shared" si="2"/>
        <v>1</v>
      </c>
      <c r="BP148" s="12"/>
      <c r="BQ148" s="22"/>
      <c r="BR148" s="12"/>
      <c r="BS148" s="22"/>
      <c r="BT148" s="22"/>
      <c r="BU148" s="22"/>
      <c r="BV148" s="22"/>
      <c r="BW148" s="22"/>
      <c r="BX148" s="22"/>
    </row>
    <row r="149" spans="1:76" x14ac:dyDescent="0.2">
      <c r="A149" s="69">
        <v>148</v>
      </c>
      <c r="B149" s="6" t="s">
        <v>111</v>
      </c>
      <c r="C149" s="6" t="s">
        <v>392</v>
      </c>
      <c r="D149" s="9" t="s">
        <v>287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>
        <v>17</v>
      </c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35">
        <f>IF(BE149&lt;6,SUM(E149:BC149),SUM(LARGE(E149:BC149,{1;2;3;4;5;6})))</f>
        <v>17</v>
      </c>
      <c r="BE149" s="55">
        <f t="shared" si="2"/>
        <v>1</v>
      </c>
      <c r="BP149" s="12"/>
      <c r="BQ149" s="22"/>
      <c r="BR149" s="12"/>
      <c r="BS149" s="22"/>
      <c r="BT149" s="22"/>
      <c r="BU149" s="22"/>
      <c r="BV149" s="22"/>
      <c r="BW149" s="22"/>
      <c r="BX149" s="22"/>
    </row>
    <row r="150" spans="1:76" x14ac:dyDescent="0.2">
      <c r="A150" s="69">
        <v>149</v>
      </c>
      <c r="B150" s="26" t="s">
        <v>111</v>
      </c>
      <c r="C150" s="6"/>
      <c r="D150" s="26" t="s">
        <v>450</v>
      </c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2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>
        <v>17</v>
      </c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4"/>
      <c r="BD150" s="35">
        <f>IF(BE150&lt;6,SUM(E150:BC150),SUM(LARGE(E150:BC150,{1;2;3;4;5;6})))</f>
        <v>17</v>
      </c>
      <c r="BE150" s="55">
        <f t="shared" si="2"/>
        <v>1</v>
      </c>
      <c r="BP150" s="12"/>
      <c r="BQ150" s="22"/>
      <c r="BR150" s="12"/>
      <c r="BS150" s="22"/>
      <c r="BT150" s="22"/>
      <c r="BU150" s="22"/>
      <c r="BV150" s="22"/>
      <c r="BW150" s="22"/>
      <c r="BX150" s="22"/>
    </row>
    <row r="151" spans="1:76" x14ac:dyDescent="0.2">
      <c r="A151" s="69">
        <v>150</v>
      </c>
      <c r="B151" s="6" t="s">
        <v>574</v>
      </c>
      <c r="C151" s="6" t="s">
        <v>112</v>
      </c>
      <c r="D151" s="9" t="s">
        <v>507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>
        <v>8</v>
      </c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>
        <v>8</v>
      </c>
      <c r="AX151" s="37"/>
      <c r="AY151" s="37"/>
      <c r="AZ151" s="37"/>
      <c r="BA151" s="37"/>
      <c r="BB151" s="37"/>
      <c r="BC151" s="1"/>
      <c r="BD151" s="35">
        <f>IF(BE151&lt;6,SUM(E151:BC151),SUM(LARGE(E151:BC151,{1;2;3;4;5;6})))</f>
        <v>16</v>
      </c>
      <c r="BE151" s="55">
        <f t="shared" si="2"/>
        <v>2</v>
      </c>
      <c r="BP151" s="12"/>
      <c r="BQ151" s="22"/>
      <c r="BR151" s="12"/>
      <c r="BS151" s="22"/>
      <c r="BT151" s="22"/>
      <c r="BU151" s="22"/>
      <c r="BV151" s="22"/>
      <c r="BW151" s="22"/>
      <c r="BX151" s="22"/>
    </row>
    <row r="152" spans="1:76" x14ac:dyDescent="0.2">
      <c r="A152" s="69">
        <v>151</v>
      </c>
      <c r="B152" s="26" t="s">
        <v>111</v>
      </c>
      <c r="C152" s="6" t="s">
        <v>112</v>
      </c>
      <c r="D152" s="26" t="s">
        <v>696</v>
      </c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>
        <v>15</v>
      </c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4"/>
      <c r="BD152" s="35">
        <f>IF(BE152&lt;6,SUM(E152:BC152),SUM(LARGE(E152:BC152,{1;2;3;4;5;6})))</f>
        <v>15</v>
      </c>
      <c r="BE152" s="55">
        <f t="shared" si="2"/>
        <v>1</v>
      </c>
      <c r="BP152" s="12"/>
      <c r="BQ152" s="22"/>
      <c r="BR152" s="12"/>
      <c r="BS152" s="22"/>
      <c r="BT152" s="22"/>
      <c r="BU152" s="22"/>
      <c r="BV152" s="22"/>
      <c r="BW152" s="22"/>
      <c r="BX152" s="22"/>
    </row>
    <row r="153" spans="1:76" x14ac:dyDescent="0.2">
      <c r="A153" s="69">
        <v>152</v>
      </c>
      <c r="B153" s="26" t="s">
        <v>111</v>
      </c>
      <c r="C153" s="6"/>
      <c r="D153" s="26" t="s">
        <v>875</v>
      </c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>
        <v>15</v>
      </c>
      <c r="AZ153" s="51"/>
      <c r="BA153" s="51"/>
      <c r="BB153" s="51"/>
      <c r="BC153" s="54"/>
      <c r="BD153" s="35">
        <f>IF(BE153&lt;6,SUM(E153:BC153),SUM(LARGE(E153:BC153,{1;2;3;4;5;6})))</f>
        <v>15</v>
      </c>
      <c r="BE153" s="6">
        <f t="shared" si="2"/>
        <v>1</v>
      </c>
      <c r="BP153" s="12"/>
      <c r="BQ153" s="22"/>
      <c r="BR153" s="12"/>
      <c r="BS153" s="22"/>
      <c r="BT153" s="22"/>
      <c r="BU153" s="22"/>
      <c r="BV153" s="22"/>
      <c r="BW153" s="22"/>
      <c r="BX153" s="22"/>
    </row>
    <row r="154" spans="1:76" x14ac:dyDescent="0.2">
      <c r="A154" s="69">
        <v>153</v>
      </c>
      <c r="B154" s="26" t="s">
        <v>111</v>
      </c>
      <c r="C154" s="6"/>
      <c r="D154" s="37" t="s">
        <v>876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9">
        <v>15</v>
      </c>
      <c r="AZ154" s="18"/>
      <c r="BA154" s="18"/>
      <c r="BB154" s="18"/>
      <c r="BC154" s="54"/>
      <c r="BD154" s="35">
        <f>IF(BE154&lt;6,SUM(E154:BC154),SUM(LARGE(E154:BC154,{1;2;3;4;5;6})))</f>
        <v>15</v>
      </c>
      <c r="BE154" s="55">
        <f t="shared" si="2"/>
        <v>1</v>
      </c>
      <c r="BP154" s="12"/>
      <c r="BQ154" s="22"/>
      <c r="BR154" s="12"/>
      <c r="BS154" s="22"/>
      <c r="BT154" s="22"/>
      <c r="BU154" s="22"/>
      <c r="BV154" s="22"/>
      <c r="BW154" s="22"/>
      <c r="BX154" s="22"/>
    </row>
    <row r="155" spans="1:76" x14ac:dyDescent="0.2">
      <c r="A155" s="69">
        <v>154</v>
      </c>
      <c r="B155" s="6" t="s">
        <v>128</v>
      </c>
      <c r="C155" s="6"/>
      <c r="D155" s="9" t="s">
        <v>712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>
        <v>14</v>
      </c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35">
        <f>IF(BE155&lt;6,SUM(E155:BC155),SUM(LARGE(E155:BC155,{1;2;3;4;5;6})))</f>
        <v>14</v>
      </c>
      <c r="BE155" s="55">
        <f t="shared" si="2"/>
        <v>1</v>
      </c>
      <c r="BP155" s="12"/>
      <c r="BQ155" s="22"/>
      <c r="BR155" s="12"/>
      <c r="BS155" s="22"/>
      <c r="BT155" s="22"/>
      <c r="BU155" s="22"/>
      <c r="BV155" s="22"/>
      <c r="BW155" s="22"/>
      <c r="BX155" s="22"/>
    </row>
    <row r="156" spans="1:76" x14ac:dyDescent="0.2">
      <c r="A156" s="69">
        <v>155</v>
      </c>
      <c r="B156" s="26" t="s">
        <v>111</v>
      </c>
      <c r="C156" s="6" t="s">
        <v>113</v>
      </c>
      <c r="D156" s="26" t="s">
        <v>659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>
        <v>10</v>
      </c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>
        <v>3</v>
      </c>
      <c r="AW156" s="1"/>
      <c r="AX156" s="1"/>
      <c r="AY156" s="1"/>
      <c r="AZ156" s="1"/>
      <c r="BA156" s="1"/>
      <c r="BB156" s="1"/>
      <c r="BC156" s="51"/>
      <c r="BD156" s="35">
        <f>IF(BE156&lt;6,SUM(E156:BC156),SUM(LARGE(E156:BC156,{1;2;3;4;5;6})))</f>
        <v>13</v>
      </c>
      <c r="BE156" s="55">
        <f t="shared" si="2"/>
        <v>2</v>
      </c>
      <c r="BP156" s="12"/>
      <c r="BQ156" s="22"/>
      <c r="BR156" s="12"/>
      <c r="BS156" s="22"/>
      <c r="BT156" s="22"/>
      <c r="BU156" s="22"/>
      <c r="BV156" s="22"/>
      <c r="BW156" s="22"/>
      <c r="BX156" s="22"/>
    </row>
    <row r="157" spans="1:76" x14ac:dyDescent="0.2">
      <c r="A157" s="69">
        <v>156</v>
      </c>
      <c r="B157" s="6" t="s">
        <v>111</v>
      </c>
      <c r="C157" s="6" t="s">
        <v>205</v>
      </c>
      <c r="D157" s="9" t="s">
        <v>243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">
        <v>7</v>
      </c>
      <c r="AD157" s="1"/>
      <c r="AE157" s="19"/>
      <c r="AF157" s="19"/>
      <c r="AG157" s="19"/>
      <c r="AH157" s="19"/>
      <c r="AI157" s="19"/>
      <c r="AJ157" s="1">
        <v>6</v>
      </c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"/>
      <c r="BD157" s="35">
        <f>IF(BE157&lt;6,SUM(E157:BC157),SUM(LARGE(E157:BC157,{1;2;3;4;5;6})))</f>
        <v>13</v>
      </c>
      <c r="BE157" s="55">
        <f t="shared" si="2"/>
        <v>2</v>
      </c>
      <c r="BP157" s="12"/>
      <c r="BQ157" s="22"/>
      <c r="BR157" s="12"/>
      <c r="BS157" s="22"/>
      <c r="BT157" s="22"/>
      <c r="BU157" s="22"/>
      <c r="BV157" s="22"/>
      <c r="BW157" s="22"/>
      <c r="BX157" s="22"/>
    </row>
    <row r="158" spans="1:76" x14ac:dyDescent="0.2">
      <c r="A158" s="69">
        <v>157</v>
      </c>
      <c r="B158" s="26" t="s">
        <v>111</v>
      </c>
      <c r="C158" s="6"/>
      <c r="D158" s="26" t="s">
        <v>563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>
        <v>7</v>
      </c>
      <c r="AD158" s="1"/>
      <c r="AE158" s="1"/>
      <c r="AF158" s="1"/>
      <c r="AG158" s="1"/>
      <c r="AH158" s="1"/>
      <c r="AI158" s="1"/>
      <c r="AJ158" s="1">
        <v>6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54"/>
      <c r="BD158" s="35">
        <f>IF(BE158&lt;6,SUM(E158:BC158),SUM(LARGE(E158:BC158,{1;2;3;4;5;6})))</f>
        <v>13</v>
      </c>
      <c r="BE158" s="55">
        <f t="shared" si="2"/>
        <v>2</v>
      </c>
      <c r="BP158" s="12"/>
      <c r="BQ158" s="22"/>
      <c r="BR158" s="12"/>
      <c r="BS158" s="22"/>
      <c r="BT158" s="22"/>
      <c r="BU158" s="22"/>
      <c r="BV158" s="22"/>
      <c r="BW158" s="22"/>
      <c r="BX158" s="22"/>
    </row>
    <row r="159" spans="1:76" x14ac:dyDescent="0.2">
      <c r="A159" s="69">
        <v>158</v>
      </c>
      <c r="B159" s="26" t="s">
        <v>111</v>
      </c>
      <c r="C159" s="8" t="s">
        <v>262</v>
      </c>
      <c r="D159" s="37" t="s">
        <v>492</v>
      </c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>
        <v>12</v>
      </c>
      <c r="AW159" s="51"/>
      <c r="AX159" s="51"/>
      <c r="AY159" s="51">
        <v>0</v>
      </c>
      <c r="AZ159" s="51"/>
      <c r="BA159" s="51"/>
      <c r="BB159" s="51"/>
      <c r="BC159" s="51"/>
      <c r="BD159" s="35">
        <f>IF(BE159&lt;6,SUM(E159:BC159),SUM(LARGE(E159:BC159,{1;2;3;4;5;6})))</f>
        <v>12</v>
      </c>
      <c r="BE159" s="55">
        <f t="shared" si="2"/>
        <v>2</v>
      </c>
      <c r="BP159" s="12"/>
      <c r="BQ159" s="22"/>
      <c r="BR159" s="12"/>
      <c r="BS159" s="22"/>
      <c r="BT159" s="22"/>
      <c r="BU159" s="22"/>
      <c r="BV159" s="22"/>
      <c r="BW159" s="22"/>
      <c r="BX159" s="22"/>
    </row>
    <row r="160" spans="1:76" x14ac:dyDescent="0.2">
      <c r="A160" s="69">
        <v>159</v>
      </c>
      <c r="B160" s="26" t="s">
        <v>111</v>
      </c>
      <c r="C160" s="6" t="s">
        <v>120</v>
      </c>
      <c r="D160" s="37" t="s">
        <v>463</v>
      </c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>
        <v>12</v>
      </c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4"/>
      <c r="BD160" s="35">
        <f>IF(BE160&lt;6,SUM(E160:BC160),SUM(LARGE(E160:BC160,{1;2;3;4;5;6})))</f>
        <v>12</v>
      </c>
      <c r="BE160" s="55">
        <f t="shared" si="2"/>
        <v>1</v>
      </c>
      <c r="BP160" s="12"/>
      <c r="BQ160" s="22"/>
      <c r="BR160" s="12"/>
      <c r="BS160" s="22"/>
      <c r="BT160" s="22"/>
      <c r="BU160" s="22"/>
      <c r="BV160" s="22"/>
      <c r="BW160" s="22"/>
      <c r="BX160" s="22"/>
    </row>
    <row r="161" spans="1:76" x14ac:dyDescent="0.2">
      <c r="A161" s="69">
        <v>160</v>
      </c>
      <c r="B161" s="6" t="s">
        <v>111</v>
      </c>
      <c r="C161" s="6" t="s">
        <v>205</v>
      </c>
      <c r="D161" s="37" t="s">
        <v>830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>
        <v>10.7</v>
      </c>
      <c r="AX161" s="1"/>
      <c r="AY161" s="1"/>
      <c r="AZ161" s="1"/>
      <c r="BA161" s="1"/>
      <c r="BB161" s="1"/>
      <c r="BC161" s="9"/>
      <c r="BD161" s="35">
        <f>IF(BE161&lt;6,SUM(E161:BC161),SUM(LARGE(E161:BC161,{1;2;3;4;5;6})))</f>
        <v>10.7</v>
      </c>
      <c r="BE161" s="6">
        <f t="shared" si="2"/>
        <v>1</v>
      </c>
      <c r="BP161" s="12"/>
      <c r="BQ161" s="22"/>
      <c r="BR161" s="12"/>
      <c r="BS161" s="22"/>
      <c r="BT161" s="22"/>
      <c r="BU161" s="22"/>
      <c r="BV161" s="22"/>
      <c r="BW161" s="22"/>
      <c r="BX161" s="22"/>
    </row>
    <row r="162" spans="1:76" x14ac:dyDescent="0.2">
      <c r="A162" s="69">
        <v>161</v>
      </c>
      <c r="B162" s="26" t="s">
        <v>111</v>
      </c>
      <c r="C162" s="8" t="s">
        <v>262</v>
      </c>
      <c r="D162" s="26" t="s">
        <v>603</v>
      </c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1">
        <v>10</v>
      </c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4"/>
      <c r="BD162" s="35">
        <f>IF(BE162&lt;6,SUM(E162:BC162),SUM(LARGE(E162:BC162,{1;2;3;4;5;6})))</f>
        <v>10</v>
      </c>
      <c r="BE162" s="55">
        <f t="shared" si="2"/>
        <v>1</v>
      </c>
      <c r="BP162" s="12"/>
      <c r="BQ162" s="22"/>
      <c r="BR162" s="12"/>
      <c r="BS162" s="22"/>
      <c r="BT162" s="22"/>
      <c r="BU162" s="22"/>
      <c r="BV162" s="22"/>
      <c r="BW162" s="22"/>
      <c r="BX162" s="22"/>
    </row>
    <row r="163" spans="1:76" x14ac:dyDescent="0.2">
      <c r="A163" s="69">
        <v>162</v>
      </c>
      <c r="B163" s="6" t="s">
        <v>111</v>
      </c>
      <c r="C163" s="6" t="s">
        <v>433</v>
      </c>
      <c r="D163" s="9" t="s">
        <v>467</v>
      </c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>
        <v>10</v>
      </c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"/>
      <c r="BD163" s="35">
        <f>IF(BE163&lt;6,SUM(E163:BC163),SUM(LARGE(E163:BC163,{1;2;3;4;5;6})))</f>
        <v>10</v>
      </c>
      <c r="BE163" s="6">
        <f t="shared" si="2"/>
        <v>1</v>
      </c>
      <c r="BP163" s="12"/>
      <c r="BQ163" s="22"/>
      <c r="BR163" s="12"/>
      <c r="BS163" s="22"/>
      <c r="BT163" s="22"/>
      <c r="BU163" s="22"/>
      <c r="BV163" s="22"/>
      <c r="BW163" s="22"/>
      <c r="BX163" s="22"/>
    </row>
    <row r="164" spans="1:76" x14ac:dyDescent="0.2">
      <c r="A164" s="69">
        <v>163</v>
      </c>
      <c r="B164" s="26" t="s">
        <v>111</v>
      </c>
      <c r="C164" s="8" t="s">
        <v>118</v>
      </c>
      <c r="D164" s="26" t="s">
        <v>605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>
        <v>10</v>
      </c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51"/>
      <c r="BD164" s="35">
        <f>IF(BE164&lt;6,SUM(E164:BC164),SUM(LARGE(E164:BC164,{1;2;3;4;5;6})))</f>
        <v>10</v>
      </c>
      <c r="BE164" s="55">
        <f t="shared" si="2"/>
        <v>1</v>
      </c>
      <c r="BP164" s="12"/>
      <c r="BQ164" s="22"/>
      <c r="BR164" s="12"/>
      <c r="BS164" s="22"/>
      <c r="BT164" s="22"/>
      <c r="BU164" s="22"/>
      <c r="BV164" s="22"/>
      <c r="BW164" s="22"/>
      <c r="BX164" s="22"/>
    </row>
    <row r="165" spans="1:76" x14ac:dyDescent="0.2">
      <c r="A165" s="69">
        <v>164</v>
      </c>
      <c r="B165" s="6" t="s">
        <v>111</v>
      </c>
      <c r="C165" s="6" t="s">
        <v>118</v>
      </c>
      <c r="D165" s="9" t="s">
        <v>606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">
        <v>10</v>
      </c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35">
        <f>IF(BE165&lt;6,SUM(E165:BC165),SUM(LARGE(E165:BC165,{1;2;3;4;5;6})))</f>
        <v>10</v>
      </c>
      <c r="BE165" s="6">
        <f t="shared" si="2"/>
        <v>1</v>
      </c>
      <c r="BP165" s="12"/>
      <c r="BQ165" s="22"/>
      <c r="BR165" s="12"/>
      <c r="BS165" s="22"/>
      <c r="BT165" s="22"/>
      <c r="BU165" s="22"/>
      <c r="BV165" s="22"/>
      <c r="BW165" s="22"/>
      <c r="BX165" s="22"/>
    </row>
    <row r="166" spans="1:76" x14ac:dyDescent="0.2">
      <c r="A166" s="69">
        <v>165</v>
      </c>
      <c r="B166" s="26" t="s">
        <v>111</v>
      </c>
      <c r="C166" s="6"/>
      <c r="D166" s="26" t="s">
        <v>242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>
        <v>0</v>
      </c>
      <c r="AV166" s="51">
        <v>10</v>
      </c>
      <c r="AW166" s="52"/>
      <c r="AX166" s="52"/>
      <c r="AY166" s="52"/>
      <c r="AZ166" s="52"/>
      <c r="BA166" s="52"/>
      <c r="BB166" s="52"/>
      <c r="BC166" s="54"/>
      <c r="BD166" s="35">
        <f>IF(BE166&lt;6,SUM(E166:BC166),SUM(LARGE(E166:BC166,{1;2;3;4;5;6})))</f>
        <v>10</v>
      </c>
      <c r="BE166" s="55">
        <f t="shared" si="2"/>
        <v>2</v>
      </c>
      <c r="BP166" s="12"/>
      <c r="BQ166" s="22"/>
      <c r="BR166" s="12"/>
      <c r="BS166" s="22"/>
      <c r="BT166" s="22"/>
      <c r="BU166" s="22"/>
      <c r="BV166" s="22"/>
      <c r="BW166" s="22"/>
      <c r="BX166" s="22"/>
    </row>
    <row r="167" spans="1:76" x14ac:dyDescent="0.2">
      <c r="A167" s="69">
        <v>166</v>
      </c>
      <c r="B167" s="26" t="s">
        <v>128</v>
      </c>
      <c r="C167" s="6"/>
      <c r="D167" s="26" t="s">
        <v>808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29"/>
      <c r="AU167" s="29"/>
      <c r="AV167" s="9">
        <v>10</v>
      </c>
      <c r="AW167" s="9"/>
      <c r="AX167" s="9"/>
      <c r="AY167" s="18">
        <v>0</v>
      </c>
      <c r="AZ167" s="9"/>
      <c r="BA167" s="9"/>
      <c r="BB167" s="9"/>
      <c r="BC167" s="54"/>
      <c r="BD167" s="35">
        <f>IF(BE167&lt;6,SUM(E167:BC167),SUM(LARGE(E167:BC167,{1;2;3;4;5;6})))</f>
        <v>10</v>
      </c>
      <c r="BE167" s="55">
        <f t="shared" si="2"/>
        <v>2</v>
      </c>
      <c r="BP167" s="12"/>
      <c r="BQ167" s="22"/>
      <c r="BR167" s="12"/>
      <c r="BS167" s="22"/>
      <c r="BT167" s="22"/>
      <c r="BU167" s="22"/>
      <c r="BV167" s="22"/>
      <c r="BW167" s="22"/>
      <c r="BX167" s="22"/>
    </row>
    <row r="168" spans="1:76" x14ac:dyDescent="0.2">
      <c r="A168" s="69">
        <v>167</v>
      </c>
      <c r="B168" s="26" t="s">
        <v>111</v>
      </c>
      <c r="C168" s="6"/>
      <c r="D168" s="37" t="s">
        <v>658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>
        <v>10</v>
      </c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35">
        <f>IF(BE168&lt;6,SUM(E168:BC168),SUM(LARGE(E168:BC168,{1;2;3;4;5;6})))</f>
        <v>10</v>
      </c>
      <c r="BE168" s="6">
        <f t="shared" si="2"/>
        <v>1</v>
      </c>
      <c r="BP168" s="12"/>
      <c r="BQ168" s="22"/>
      <c r="BR168" s="12"/>
      <c r="BS168" s="22"/>
      <c r="BT168" s="22"/>
      <c r="BU168" s="22"/>
      <c r="BV168" s="22"/>
      <c r="BW168" s="22"/>
      <c r="BX168" s="22"/>
    </row>
    <row r="169" spans="1:76" x14ac:dyDescent="0.2">
      <c r="A169" s="69">
        <v>168</v>
      </c>
      <c r="B169" s="26" t="s">
        <v>111</v>
      </c>
      <c r="C169" s="8" t="s">
        <v>112</v>
      </c>
      <c r="D169" s="9" t="s">
        <v>299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9"/>
      <c r="R169" s="1"/>
      <c r="S169" s="19"/>
      <c r="T169" s="19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9">
        <v>0</v>
      </c>
      <c r="AM169" s="19"/>
      <c r="AN169" s="19"/>
      <c r="AO169" s="19"/>
      <c r="AP169" s="19">
        <v>0</v>
      </c>
      <c r="AQ169" s="19"/>
      <c r="AR169" s="19"/>
      <c r="AS169" s="1"/>
      <c r="AT169" s="1"/>
      <c r="AU169" s="1"/>
      <c r="AV169" s="1"/>
      <c r="AW169" s="1">
        <v>9.3000000000000007</v>
      </c>
      <c r="AX169" s="1"/>
      <c r="AY169" s="1"/>
      <c r="AZ169" s="1"/>
      <c r="BA169" s="1"/>
      <c r="BB169" s="1"/>
      <c r="BC169" s="1"/>
      <c r="BD169" s="35">
        <f>IF(BE169&lt;6,SUM(E169:BC169),SUM(LARGE(E169:BC169,{1;2;3;4;5;6})))</f>
        <v>9.3000000000000007</v>
      </c>
      <c r="BE169" s="55">
        <f t="shared" si="2"/>
        <v>3</v>
      </c>
      <c r="BP169" s="12"/>
      <c r="BQ169" s="22"/>
      <c r="BR169" s="12"/>
      <c r="BS169" s="22"/>
      <c r="BT169" s="22"/>
      <c r="BU169" s="22"/>
      <c r="BV169" s="22"/>
      <c r="BW169" s="22"/>
      <c r="BX169" s="22"/>
    </row>
    <row r="170" spans="1:76" x14ac:dyDescent="0.2">
      <c r="A170" s="69">
        <v>169</v>
      </c>
      <c r="B170" s="26" t="s">
        <v>111</v>
      </c>
      <c r="C170" s="6"/>
      <c r="D170" s="37" t="s">
        <v>452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9">
        <v>0</v>
      </c>
      <c r="AQ170" s="19"/>
      <c r="AR170" s="1"/>
      <c r="AS170" s="1"/>
      <c r="AT170" s="1"/>
      <c r="AU170" s="1"/>
      <c r="AV170" s="1"/>
      <c r="AW170" s="1">
        <v>9.3000000000000007</v>
      </c>
      <c r="AX170" s="1"/>
      <c r="AY170" s="1"/>
      <c r="AZ170" s="1"/>
      <c r="BA170" s="1"/>
      <c r="BB170" s="1"/>
      <c r="BC170" s="30"/>
      <c r="BD170" s="35">
        <f>IF(BE170&lt;6,SUM(E170:BC170),SUM(LARGE(E170:BC170,{1;2;3;4;5;6})))</f>
        <v>9.3000000000000007</v>
      </c>
      <c r="BE170" s="6">
        <f t="shared" si="2"/>
        <v>2</v>
      </c>
      <c r="BP170" s="12"/>
      <c r="BQ170" s="22"/>
      <c r="BR170" s="12"/>
      <c r="BS170" s="22"/>
      <c r="BT170" s="22"/>
      <c r="BU170" s="22"/>
      <c r="BV170" s="22"/>
      <c r="BW170" s="22"/>
      <c r="BX170" s="22"/>
    </row>
    <row r="171" spans="1:76" x14ac:dyDescent="0.2">
      <c r="A171" s="69">
        <v>170</v>
      </c>
      <c r="B171" s="6" t="s">
        <v>111</v>
      </c>
      <c r="C171" s="8" t="s">
        <v>752</v>
      </c>
      <c r="D171" s="9" t="s">
        <v>767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30"/>
      <c r="AU171" s="30">
        <v>8</v>
      </c>
      <c r="AV171" s="19"/>
      <c r="AW171" s="19"/>
      <c r="AX171" s="19"/>
      <c r="AY171" s="19"/>
      <c r="AZ171" s="19"/>
      <c r="BA171" s="19"/>
      <c r="BB171" s="19"/>
      <c r="BC171" s="1"/>
      <c r="BD171" s="35">
        <f>IF(BE171&lt;6,SUM(E171:BC171),SUM(LARGE(E171:BC171,{1;2;3;4;5;6})))</f>
        <v>8</v>
      </c>
      <c r="BE171" s="6">
        <f t="shared" si="2"/>
        <v>1</v>
      </c>
      <c r="BP171" s="12"/>
      <c r="BQ171" s="22"/>
      <c r="BR171" s="12"/>
      <c r="BS171" s="22"/>
      <c r="BT171" s="22"/>
      <c r="BU171" s="22"/>
      <c r="BV171" s="22"/>
      <c r="BW171" s="22"/>
      <c r="BX171" s="22"/>
    </row>
    <row r="172" spans="1:76" x14ac:dyDescent="0.2">
      <c r="A172" s="69">
        <v>171</v>
      </c>
      <c r="B172" s="26" t="s">
        <v>111</v>
      </c>
      <c r="C172" s="8" t="s">
        <v>752</v>
      </c>
      <c r="D172" s="26" t="s">
        <v>768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29"/>
      <c r="AU172" s="29">
        <v>8</v>
      </c>
      <c r="AV172" s="9"/>
      <c r="AW172" s="9"/>
      <c r="AX172" s="9"/>
      <c r="AY172" s="9"/>
      <c r="AZ172" s="9"/>
      <c r="BA172" s="9"/>
      <c r="BB172" s="9"/>
      <c r="BC172" s="29"/>
      <c r="BD172" s="35">
        <f>IF(BE172&lt;6,SUM(E172:BC172),SUM(LARGE(E172:BC172,{1;2;3;4;5;6})))</f>
        <v>8</v>
      </c>
      <c r="BE172" s="6">
        <f t="shared" si="2"/>
        <v>1</v>
      </c>
      <c r="BP172" s="12"/>
      <c r="BQ172" s="22"/>
      <c r="BR172" s="12"/>
      <c r="BS172" s="22"/>
      <c r="BT172" s="22"/>
      <c r="BU172" s="22"/>
      <c r="BV172" s="22"/>
      <c r="BW172" s="22"/>
      <c r="BX172" s="22"/>
    </row>
    <row r="173" spans="1:76" x14ac:dyDescent="0.2">
      <c r="A173" s="69">
        <v>172</v>
      </c>
      <c r="B173" s="26" t="s">
        <v>111</v>
      </c>
      <c r="C173" s="8" t="s">
        <v>113</v>
      </c>
      <c r="D173" s="37" t="s">
        <v>67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9">
        <v>8</v>
      </c>
      <c r="AW173" s="18"/>
      <c r="AX173" s="18"/>
      <c r="AY173" s="18"/>
      <c r="AZ173" s="18"/>
      <c r="BA173" s="18"/>
      <c r="BB173" s="18"/>
      <c r="BC173" s="54"/>
      <c r="BD173" s="35">
        <f>IF(BE173&lt;6,SUM(E173:BC173),SUM(LARGE(E173:BC173,{1;2;3;4;5;6})))</f>
        <v>8</v>
      </c>
      <c r="BE173" s="55">
        <f t="shared" si="2"/>
        <v>1</v>
      </c>
      <c r="BP173" s="12"/>
      <c r="BQ173" s="22"/>
      <c r="BR173" s="12"/>
      <c r="BS173" s="22"/>
      <c r="BT173" s="22"/>
      <c r="BU173" s="22"/>
      <c r="BV173" s="22"/>
      <c r="BW173" s="22"/>
      <c r="BX173" s="22"/>
    </row>
    <row r="174" spans="1:76" x14ac:dyDescent="0.2">
      <c r="A174" s="69">
        <v>173</v>
      </c>
      <c r="B174" s="26" t="s">
        <v>111</v>
      </c>
      <c r="C174" s="8" t="s">
        <v>113</v>
      </c>
      <c r="D174" s="26" t="s">
        <v>810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30"/>
      <c r="AU174" s="30"/>
      <c r="AV174" s="1">
        <v>8</v>
      </c>
      <c r="AW174" s="1"/>
      <c r="AX174" s="1"/>
      <c r="AY174" s="1"/>
      <c r="AZ174" s="1"/>
      <c r="BA174" s="1"/>
      <c r="BB174" s="1"/>
      <c r="BC174" s="54"/>
      <c r="BD174" s="35">
        <f>IF(BE174&lt;6,SUM(E174:BC174),SUM(LARGE(E174:BC174,{1;2;3;4;5;6})))</f>
        <v>8</v>
      </c>
      <c r="BE174" s="55">
        <f t="shared" si="2"/>
        <v>1</v>
      </c>
      <c r="BP174" s="12"/>
      <c r="BQ174" s="22"/>
      <c r="BR174" s="12"/>
      <c r="BS174" s="22"/>
      <c r="BT174" s="22"/>
      <c r="BU174" s="22"/>
      <c r="BV174" s="22"/>
      <c r="BW174" s="22"/>
      <c r="BX174" s="22"/>
    </row>
    <row r="175" spans="1:76" x14ac:dyDescent="0.2">
      <c r="A175" s="69">
        <v>174</v>
      </c>
      <c r="B175" s="6" t="s">
        <v>111</v>
      </c>
      <c r="C175" s="6" t="s">
        <v>120</v>
      </c>
      <c r="D175" s="9" t="s">
        <v>340</v>
      </c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>
        <v>8</v>
      </c>
      <c r="AK175" s="51">
        <v>0</v>
      </c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1"/>
      <c r="BD175" s="35">
        <f>IF(BE175&lt;6,SUM(E175:BC175),SUM(LARGE(E175:BC175,{1;2;3;4;5;6})))</f>
        <v>8</v>
      </c>
      <c r="BE175" s="55">
        <f t="shared" si="2"/>
        <v>2</v>
      </c>
      <c r="BP175" s="12"/>
      <c r="BQ175" s="22"/>
      <c r="BR175" s="12"/>
      <c r="BS175" s="22"/>
      <c r="BT175" s="22"/>
      <c r="BU175" s="22"/>
      <c r="BV175" s="22"/>
      <c r="BW175" s="22"/>
      <c r="BX175" s="22"/>
    </row>
    <row r="176" spans="1:76" x14ac:dyDescent="0.2">
      <c r="A176" s="69">
        <v>175</v>
      </c>
      <c r="B176" s="26" t="s">
        <v>111</v>
      </c>
      <c r="C176" s="6" t="s">
        <v>121</v>
      </c>
      <c r="D176" s="37" t="s">
        <v>809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29"/>
      <c r="AU176" s="29"/>
      <c r="AV176" s="9">
        <v>8</v>
      </c>
      <c r="AW176" s="9"/>
      <c r="AX176" s="9"/>
      <c r="AY176" s="9"/>
      <c r="AZ176" s="9"/>
      <c r="BA176" s="9"/>
      <c r="BB176" s="9"/>
      <c r="BC176" s="29"/>
      <c r="BD176" s="35">
        <f>IF(BE176&lt;6,SUM(E176:BC176),SUM(LARGE(E176:BC176,{1;2;3;4;5;6})))</f>
        <v>8</v>
      </c>
      <c r="BE176" s="6">
        <f t="shared" si="2"/>
        <v>1</v>
      </c>
      <c r="BP176" s="12"/>
      <c r="BQ176" s="22"/>
      <c r="BR176" s="12"/>
      <c r="BS176" s="22"/>
      <c r="BT176" s="22"/>
      <c r="BU176" s="22"/>
      <c r="BV176" s="22"/>
      <c r="BW176" s="22"/>
      <c r="BX176" s="22"/>
    </row>
    <row r="177" spans="1:76" x14ac:dyDescent="0.2">
      <c r="A177" s="69">
        <v>176</v>
      </c>
      <c r="B177" s="26" t="s">
        <v>111</v>
      </c>
      <c r="C177" s="8"/>
      <c r="D177" s="37" t="s">
        <v>464</v>
      </c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1">
        <v>8</v>
      </c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4"/>
      <c r="BD177" s="35">
        <f>IF(BE177&lt;6,SUM(E177:BC177),SUM(LARGE(E177:BC177,{1;2;3;4;5;6})))</f>
        <v>8</v>
      </c>
      <c r="BE177" s="55">
        <f t="shared" si="2"/>
        <v>1</v>
      </c>
      <c r="BP177" s="12"/>
      <c r="BQ177" s="22"/>
      <c r="BR177" s="12"/>
      <c r="BS177" s="22"/>
      <c r="BT177" s="22"/>
      <c r="BU177" s="22"/>
      <c r="BV177" s="22"/>
      <c r="BW177" s="22"/>
      <c r="BX177" s="22"/>
    </row>
    <row r="178" spans="1:76" x14ac:dyDescent="0.2">
      <c r="A178" s="69">
        <v>177</v>
      </c>
      <c r="B178" s="26" t="s">
        <v>111</v>
      </c>
      <c r="C178" s="8" t="s">
        <v>122</v>
      </c>
      <c r="D178" s="26" t="s">
        <v>558</v>
      </c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>
        <v>0</v>
      </c>
      <c r="AQ178" s="52"/>
      <c r="AR178" s="52"/>
      <c r="AS178" s="52"/>
      <c r="AT178" s="52"/>
      <c r="AU178" s="51">
        <v>7</v>
      </c>
      <c r="AV178" s="52"/>
      <c r="AW178" s="52">
        <v>0</v>
      </c>
      <c r="AX178" s="52"/>
      <c r="AY178" s="52"/>
      <c r="AZ178" s="52"/>
      <c r="BA178" s="52"/>
      <c r="BB178" s="52"/>
      <c r="BC178" s="29"/>
      <c r="BD178" s="35">
        <f>IF(BE178&lt;6,SUM(E178:BC178),SUM(LARGE(E178:BC178,{1;2;3;4;5;6})))</f>
        <v>7</v>
      </c>
      <c r="BE178" s="6">
        <f t="shared" si="2"/>
        <v>3</v>
      </c>
      <c r="BP178" s="12"/>
      <c r="BQ178" s="22"/>
      <c r="BR178" s="12"/>
      <c r="BS178" s="22"/>
      <c r="BT178" s="22"/>
      <c r="BU178" s="22"/>
      <c r="BV178" s="22"/>
      <c r="BW178" s="22"/>
      <c r="BX178" s="22"/>
    </row>
    <row r="179" spans="1:76" x14ac:dyDescent="0.2">
      <c r="A179" s="69">
        <v>178</v>
      </c>
      <c r="B179" s="6" t="s">
        <v>111</v>
      </c>
      <c r="C179" s="6" t="s">
        <v>122</v>
      </c>
      <c r="D179" s="37" t="s">
        <v>559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9">
        <v>0</v>
      </c>
      <c r="AQ179" s="19"/>
      <c r="AR179" s="1"/>
      <c r="AS179" s="1"/>
      <c r="AT179" s="1"/>
      <c r="AU179" s="1">
        <v>7</v>
      </c>
      <c r="AV179" s="1"/>
      <c r="AW179" s="19">
        <v>0</v>
      </c>
      <c r="AX179" s="19"/>
      <c r="AY179" s="19"/>
      <c r="AZ179" s="19"/>
      <c r="BA179" s="19"/>
      <c r="BB179" s="19"/>
      <c r="BC179" s="1"/>
      <c r="BD179" s="35">
        <f>IF(BE179&lt;6,SUM(E179:BC179),SUM(LARGE(E179:BC179,{1;2;3;4;5;6})))</f>
        <v>7</v>
      </c>
      <c r="BE179" s="55">
        <f t="shared" si="2"/>
        <v>3</v>
      </c>
      <c r="BP179" s="12"/>
      <c r="BQ179" s="22"/>
      <c r="BR179" s="12"/>
      <c r="BS179" s="22"/>
      <c r="BT179" s="22"/>
      <c r="BU179" s="22"/>
      <c r="BV179" s="22"/>
      <c r="BW179" s="22"/>
      <c r="BX179" s="22"/>
    </row>
    <row r="180" spans="1:76" x14ac:dyDescent="0.2">
      <c r="A180" s="69">
        <v>179</v>
      </c>
      <c r="B180" s="26" t="s">
        <v>111</v>
      </c>
      <c r="C180" s="6" t="s">
        <v>113</v>
      </c>
      <c r="D180" s="26" t="s">
        <v>813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>
        <v>7</v>
      </c>
      <c r="AW180" s="1"/>
      <c r="AX180" s="1"/>
      <c r="AY180" s="1"/>
      <c r="AZ180" s="1"/>
      <c r="BA180" s="1"/>
      <c r="BB180" s="1"/>
      <c r="BC180" s="54"/>
      <c r="BD180" s="35">
        <f>IF(BE180&lt;6,SUM(E180:BC180),SUM(LARGE(E180:BC180,{1;2;3;4;5;6})))</f>
        <v>7</v>
      </c>
      <c r="BE180" s="55">
        <f t="shared" si="2"/>
        <v>1</v>
      </c>
      <c r="BP180" s="12"/>
      <c r="BQ180" s="22"/>
      <c r="BR180" s="12"/>
      <c r="BS180" s="22"/>
      <c r="BT180" s="22"/>
      <c r="BU180" s="22"/>
      <c r="BV180" s="22"/>
      <c r="BW180" s="22"/>
      <c r="BX180" s="22"/>
    </row>
    <row r="181" spans="1:76" x14ac:dyDescent="0.2">
      <c r="A181" s="69">
        <v>180</v>
      </c>
      <c r="B181" s="26" t="s">
        <v>111</v>
      </c>
      <c r="C181" s="6" t="s">
        <v>113</v>
      </c>
      <c r="D181" s="37" t="s">
        <v>814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>
        <v>7</v>
      </c>
      <c r="AW181" s="9"/>
      <c r="AX181" s="9"/>
      <c r="AY181" s="9"/>
      <c r="AZ181" s="9"/>
      <c r="BA181" s="9"/>
      <c r="BB181" s="9"/>
      <c r="BC181" s="29"/>
      <c r="BD181" s="35">
        <f>IF(BE181&lt;6,SUM(E181:BC181),SUM(LARGE(E181:BC181,{1;2;3;4;5;6})))</f>
        <v>7</v>
      </c>
      <c r="BE181" s="6">
        <f t="shared" si="2"/>
        <v>1</v>
      </c>
      <c r="BP181" s="12"/>
      <c r="BQ181" s="22"/>
      <c r="BR181" s="12"/>
      <c r="BS181" s="22"/>
      <c r="BT181" s="22"/>
      <c r="BU181" s="22"/>
      <c r="BV181" s="22"/>
      <c r="BW181" s="22"/>
      <c r="BX181" s="22"/>
    </row>
    <row r="182" spans="1:76" x14ac:dyDescent="0.2">
      <c r="A182" s="69">
        <v>181</v>
      </c>
      <c r="B182" s="6" t="s">
        <v>111</v>
      </c>
      <c r="C182" s="6" t="s">
        <v>120</v>
      </c>
      <c r="D182" s="9" t="s">
        <v>465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>
        <v>7</v>
      </c>
      <c r="AL182" s="1"/>
      <c r="AM182" s="1"/>
      <c r="AN182" s="1"/>
      <c r="AO182" s="1"/>
      <c r="AP182" s="1"/>
      <c r="AQ182" s="1"/>
      <c r="AR182" s="19">
        <v>0</v>
      </c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35">
        <f>IF(BE182&lt;6,SUM(E182:BC182),SUM(LARGE(E182:BC182,{1;2;3;4;5;6})))</f>
        <v>7</v>
      </c>
      <c r="BE182" s="55">
        <f t="shared" si="2"/>
        <v>2</v>
      </c>
      <c r="BP182" s="12"/>
      <c r="BQ182" s="22"/>
      <c r="BR182" s="12"/>
      <c r="BS182" s="22"/>
      <c r="BT182" s="22"/>
      <c r="BU182" s="22"/>
      <c r="BV182" s="22"/>
      <c r="BW182" s="22"/>
      <c r="BX182" s="22"/>
    </row>
    <row r="183" spans="1:76" x14ac:dyDescent="0.2">
      <c r="A183" s="69">
        <v>182</v>
      </c>
      <c r="B183" s="6" t="s">
        <v>111</v>
      </c>
      <c r="C183" s="6" t="s">
        <v>120</v>
      </c>
      <c r="D183" s="9" t="s">
        <v>661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>
        <v>7</v>
      </c>
      <c r="AL183" s="9"/>
      <c r="AM183" s="9"/>
      <c r="AN183" s="9"/>
      <c r="AO183" s="9"/>
      <c r="AP183" s="9"/>
      <c r="AQ183" s="9"/>
      <c r="AR183" s="18">
        <v>0</v>
      </c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1"/>
      <c r="BD183" s="35">
        <f>IF(BE183&lt;6,SUM(E183:BC183),SUM(LARGE(E183:BC183,{1;2;3;4;5;6})))</f>
        <v>7</v>
      </c>
      <c r="BE183" s="55">
        <f t="shared" si="2"/>
        <v>2</v>
      </c>
      <c r="BP183" s="12"/>
      <c r="BQ183" s="22"/>
      <c r="BR183" s="12"/>
      <c r="BS183" s="22"/>
      <c r="BT183" s="22"/>
      <c r="BU183" s="22"/>
      <c r="BV183" s="22"/>
      <c r="BW183" s="22"/>
      <c r="BX183" s="22"/>
    </row>
    <row r="184" spans="1:76" x14ac:dyDescent="0.2">
      <c r="A184" s="69">
        <v>183</v>
      </c>
      <c r="B184" s="26" t="s">
        <v>111</v>
      </c>
      <c r="C184" s="6" t="s">
        <v>120</v>
      </c>
      <c r="D184" s="26" t="s">
        <v>343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>
        <v>3.7</v>
      </c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>
        <v>3</v>
      </c>
      <c r="AW184" s="9"/>
      <c r="AX184" s="9"/>
      <c r="AY184" s="9"/>
      <c r="AZ184" s="9"/>
      <c r="BA184" s="9"/>
      <c r="BB184" s="9"/>
      <c r="BC184" s="54"/>
      <c r="BD184" s="35">
        <f>IF(BE184&lt;6,SUM(E184:BC184),SUM(LARGE(E184:BC184,{1;2;3;4;5;6})))</f>
        <v>6.7</v>
      </c>
      <c r="BE184" s="55">
        <f t="shared" si="2"/>
        <v>2</v>
      </c>
      <c r="BP184" s="12"/>
      <c r="BQ184" s="22"/>
      <c r="BR184" s="12"/>
      <c r="BS184" s="22"/>
      <c r="BT184" s="22"/>
      <c r="BU184" s="22"/>
      <c r="BV184" s="22"/>
      <c r="BW184" s="22"/>
      <c r="BX184" s="22"/>
    </row>
    <row r="185" spans="1:76" x14ac:dyDescent="0.2">
      <c r="A185" s="69">
        <v>184</v>
      </c>
      <c r="B185" s="6" t="s">
        <v>111</v>
      </c>
      <c r="C185" s="6"/>
      <c r="D185" s="9" t="s">
        <v>670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>
        <v>3.7</v>
      </c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>
        <v>3</v>
      </c>
      <c r="AW185" s="1"/>
      <c r="AX185" s="1"/>
      <c r="AY185" s="1"/>
      <c r="AZ185" s="1"/>
      <c r="BA185" s="1"/>
      <c r="BB185" s="1"/>
      <c r="BC185" s="1"/>
      <c r="BD185" s="35">
        <f>IF(BE185&lt;6,SUM(E185:BC185),SUM(LARGE(E185:BC185,{1;2;3;4;5;6})))</f>
        <v>6.7</v>
      </c>
      <c r="BE185" s="6">
        <f t="shared" si="2"/>
        <v>2</v>
      </c>
      <c r="BP185" s="12"/>
      <c r="BQ185" s="22"/>
      <c r="BR185" s="12"/>
      <c r="BS185" s="22"/>
      <c r="BT185" s="22"/>
      <c r="BU185" s="22"/>
      <c r="BV185" s="22"/>
      <c r="BW185" s="22"/>
      <c r="BX185" s="22"/>
    </row>
    <row r="186" spans="1:76" x14ac:dyDescent="0.2">
      <c r="A186" s="69">
        <v>185</v>
      </c>
      <c r="B186" s="6" t="s">
        <v>111</v>
      </c>
      <c r="C186" s="6" t="s">
        <v>205</v>
      </c>
      <c r="D186" s="9" t="s">
        <v>699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30"/>
      <c r="AU186" s="30">
        <v>6</v>
      </c>
      <c r="AV186" s="1"/>
      <c r="AW186" s="1"/>
      <c r="AX186" s="1"/>
      <c r="AY186" s="1"/>
      <c r="AZ186" s="1"/>
      <c r="BA186" s="1"/>
      <c r="BB186" s="1"/>
      <c r="BC186" s="1"/>
      <c r="BD186" s="35">
        <f>IF(BE186&lt;6,SUM(E186:BC186),SUM(LARGE(E186:BC186,{1;2;3;4;5;6})))</f>
        <v>6</v>
      </c>
      <c r="BE186" s="6">
        <f t="shared" si="2"/>
        <v>1</v>
      </c>
      <c r="BP186" s="12"/>
      <c r="BQ186" s="22"/>
      <c r="BR186" s="12"/>
      <c r="BS186" s="22"/>
      <c r="BT186" s="22"/>
      <c r="BU186" s="22"/>
      <c r="BV186" s="22"/>
      <c r="BW186" s="22"/>
      <c r="BX186" s="22"/>
    </row>
    <row r="187" spans="1:76" x14ac:dyDescent="0.2">
      <c r="A187" s="69">
        <v>186</v>
      </c>
      <c r="B187" s="6" t="s">
        <v>111</v>
      </c>
      <c r="C187" s="6" t="s">
        <v>205</v>
      </c>
      <c r="D187" s="37" t="s">
        <v>769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30"/>
      <c r="AU187" s="30">
        <v>6</v>
      </c>
      <c r="AV187" s="1"/>
      <c r="AW187" s="1"/>
      <c r="AX187" s="1"/>
      <c r="AY187" s="1"/>
      <c r="AZ187" s="1"/>
      <c r="BA187" s="1"/>
      <c r="BB187" s="1"/>
      <c r="BC187" s="29"/>
      <c r="BD187" s="35">
        <f>IF(BE187&lt;6,SUM(E187:BC187),SUM(LARGE(E187:BC187,{1;2;3;4;5;6})))</f>
        <v>6</v>
      </c>
      <c r="BE187" s="6">
        <f t="shared" si="2"/>
        <v>1</v>
      </c>
      <c r="BP187" s="12"/>
      <c r="BQ187" s="22"/>
      <c r="BR187" s="12"/>
      <c r="BS187" s="22"/>
      <c r="BT187" s="22"/>
      <c r="BU187" s="22"/>
      <c r="BV187" s="22"/>
      <c r="BW187" s="22"/>
      <c r="BX187" s="22"/>
    </row>
    <row r="188" spans="1:76" x14ac:dyDescent="0.2">
      <c r="A188" s="69">
        <v>187</v>
      </c>
      <c r="B188" s="6" t="s">
        <v>111</v>
      </c>
      <c r="C188" s="6" t="s">
        <v>120</v>
      </c>
      <c r="D188" s="9" t="s">
        <v>341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>
        <v>6</v>
      </c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35">
        <f>IF(BE188&lt;6,SUM(E188:BC188),SUM(LARGE(E188:BC188,{1;2;3;4;5;6})))</f>
        <v>6</v>
      </c>
      <c r="BE188" s="55">
        <f t="shared" si="2"/>
        <v>1</v>
      </c>
      <c r="BP188" s="12"/>
      <c r="BQ188" s="22"/>
      <c r="BR188" s="12"/>
      <c r="BS188" s="22"/>
      <c r="BT188" s="22"/>
      <c r="BU188" s="22"/>
      <c r="BV188" s="22"/>
      <c r="BW188" s="22"/>
      <c r="BX188" s="22"/>
    </row>
    <row r="189" spans="1:76" x14ac:dyDescent="0.2">
      <c r="A189" s="69">
        <v>188</v>
      </c>
      <c r="B189" s="6" t="s">
        <v>111</v>
      </c>
      <c r="C189" s="6"/>
      <c r="D189" s="9" t="s">
        <v>144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>
        <v>6</v>
      </c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1"/>
      <c r="BD189" s="35">
        <f>IF(BE189&lt;6,SUM(E189:BC189),SUM(LARGE(E189:BC189,{1;2;3;4;5;6})))</f>
        <v>6</v>
      </c>
      <c r="BE189" s="6">
        <f t="shared" si="2"/>
        <v>1</v>
      </c>
      <c r="BP189" s="12"/>
      <c r="BQ189" s="22"/>
      <c r="BR189" s="12"/>
      <c r="BS189" s="22"/>
      <c r="BT189" s="22"/>
      <c r="BU189" s="22"/>
      <c r="BV189" s="22"/>
      <c r="BW189" s="22"/>
      <c r="BX189" s="22"/>
    </row>
    <row r="190" spans="1:76" x14ac:dyDescent="0.2">
      <c r="A190" s="69">
        <v>189</v>
      </c>
      <c r="B190" s="26" t="s">
        <v>111</v>
      </c>
      <c r="C190" s="8" t="s">
        <v>113</v>
      </c>
      <c r="D190" s="26" t="s">
        <v>554</v>
      </c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1">
        <v>5</v>
      </c>
      <c r="AW190" s="52"/>
      <c r="AX190" s="52"/>
      <c r="AY190" s="52"/>
      <c r="AZ190" s="52"/>
      <c r="BA190" s="52"/>
      <c r="BB190" s="52"/>
      <c r="BC190" s="54"/>
      <c r="BD190" s="35">
        <f>IF(BE190&lt;6,SUM(E190:BC190),SUM(LARGE(E190:BC190,{1;2;3;4;5;6})))</f>
        <v>5</v>
      </c>
      <c r="BE190" s="55">
        <f t="shared" si="2"/>
        <v>1</v>
      </c>
      <c r="BP190" s="12"/>
      <c r="BQ190" s="22"/>
      <c r="BR190" s="12"/>
      <c r="BS190" s="22"/>
      <c r="BT190" s="22"/>
      <c r="BU190" s="22"/>
      <c r="BV190" s="22"/>
      <c r="BW190" s="22"/>
      <c r="BX190" s="22"/>
    </row>
    <row r="191" spans="1:76" x14ac:dyDescent="0.2">
      <c r="A191" s="69">
        <v>190</v>
      </c>
      <c r="B191" s="6" t="s">
        <v>111</v>
      </c>
      <c r="C191" s="6" t="s">
        <v>113</v>
      </c>
      <c r="D191" s="9" t="s">
        <v>893</v>
      </c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>
        <v>5</v>
      </c>
      <c r="AW191" s="51"/>
      <c r="AX191" s="51"/>
      <c r="AY191" s="51"/>
      <c r="AZ191" s="51"/>
      <c r="BA191" s="51"/>
      <c r="BB191" s="51"/>
      <c r="BC191" s="1"/>
      <c r="BD191" s="35">
        <f>IF(BE191&lt;6,SUM(E191:BC191),SUM(LARGE(E191:BC191,{1;2;3;4;5;6})))</f>
        <v>5</v>
      </c>
      <c r="BE191" s="55">
        <f t="shared" si="2"/>
        <v>1</v>
      </c>
      <c r="BP191" s="12"/>
      <c r="BQ191" s="22"/>
      <c r="BR191" s="12"/>
      <c r="BS191" s="22"/>
      <c r="BT191" s="22"/>
      <c r="BU191" s="22"/>
      <c r="BV191" s="22"/>
      <c r="BW191" s="22"/>
      <c r="BX191" s="22"/>
    </row>
    <row r="192" spans="1:76" x14ac:dyDescent="0.2">
      <c r="A192" s="69">
        <v>191</v>
      </c>
      <c r="B192" s="26" t="s">
        <v>111</v>
      </c>
      <c r="C192" s="8" t="s">
        <v>890</v>
      </c>
      <c r="D192" s="9" t="s">
        <v>553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>
        <v>4.3</v>
      </c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35">
        <f>IF(BE192&lt;6,SUM(E192:BC192),SUM(LARGE(E192:BC192,{1;2;3;4;5;6})))</f>
        <v>4.3</v>
      </c>
      <c r="BE192" s="55">
        <f t="shared" si="2"/>
        <v>1</v>
      </c>
      <c r="BP192" s="12"/>
      <c r="BQ192" s="22"/>
      <c r="BR192" s="12"/>
      <c r="BS192" s="22"/>
      <c r="BT192" s="22"/>
      <c r="BU192" s="22"/>
      <c r="BV192" s="22"/>
      <c r="BW192" s="22"/>
      <c r="BX192" s="22"/>
    </row>
    <row r="193" spans="1:76" x14ac:dyDescent="0.2">
      <c r="A193" s="69">
        <v>192</v>
      </c>
      <c r="B193" s="6" t="s">
        <v>111</v>
      </c>
      <c r="C193" s="6"/>
      <c r="D193" s="9" t="s">
        <v>662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>
        <v>4.3</v>
      </c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35">
        <f>IF(BE193&lt;6,SUM(E193:BC193),SUM(LARGE(E193:BC193,{1;2;3;4;5;6})))</f>
        <v>4.3</v>
      </c>
      <c r="BE193" s="6">
        <f t="shared" si="2"/>
        <v>1</v>
      </c>
      <c r="BP193" s="12"/>
      <c r="BQ193" s="22"/>
      <c r="BR193" s="12"/>
      <c r="BS193" s="22"/>
      <c r="BT193" s="22"/>
      <c r="BU193" s="22"/>
      <c r="BV193" s="22"/>
      <c r="BW193" s="22"/>
      <c r="BX193" s="22"/>
    </row>
    <row r="194" spans="1:76" x14ac:dyDescent="0.2">
      <c r="A194" s="69">
        <v>193</v>
      </c>
      <c r="B194" s="26" t="s">
        <v>111</v>
      </c>
      <c r="C194" s="6"/>
      <c r="D194" s="37" t="s">
        <v>668</v>
      </c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>
        <v>4.3</v>
      </c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35">
        <f>IF(BE194&lt;6,SUM(E194:BC194),SUM(LARGE(E194:BC194,{1;2;3;4;5;6})))</f>
        <v>4.3</v>
      </c>
      <c r="BE194" s="55">
        <f t="shared" ref="BE194:BE257" si="3">COUNT(E194:BC194)</f>
        <v>1</v>
      </c>
      <c r="BP194" s="12"/>
      <c r="BQ194" s="22"/>
      <c r="BR194" s="12"/>
      <c r="BS194" s="22"/>
      <c r="BT194" s="22"/>
      <c r="BU194" s="22"/>
      <c r="BV194" s="22"/>
      <c r="BW194" s="22"/>
      <c r="BX194" s="22"/>
    </row>
    <row r="195" spans="1:76" x14ac:dyDescent="0.2">
      <c r="A195" s="69">
        <v>194</v>
      </c>
      <c r="B195" s="26" t="s">
        <v>111</v>
      </c>
      <c r="C195" s="6"/>
      <c r="D195" s="26" t="s">
        <v>669</v>
      </c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>
        <v>4.3</v>
      </c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35">
        <f>IF(BE195&lt;6,SUM(E195:BC195),SUM(LARGE(E195:BC195,{1;2;3;4;5;6})))</f>
        <v>4.3</v>
      </c>
      <c r="BE195" s="55">
        <f t="shared" si="3"/>
        <v>1</v>
      </c>
      <c r="BP195" s="12"/>
      <c r="BQ195" s="22"/>
      <c r="BR195" s="12"/>
      <c r="BS195" s="22"/>
      <c r="BT195" s="22"/>
      <c r="BU195" s="22"/>
      <c r="BV195" s="22"/>
      <c r="BW195" s="22"/>
      <c r="BX195" s="22"/>
    </row>
    <row r="196" spans="1:76" x14ac:dyDescent="0.2">
      <c r="A196" s="69">
        <v>195</v>
      </c>
      <c r="B196" s="26" t="s">
        <v>111</v>
      </c>
      <c r="C196" s="6" t="s">
        <v>307</v>
      </c>
      <c r="D196" s="37" t="s">
        <v>551</v>
      </c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>
        <v>4</v>
      </c>
      <c r="AW196" s="51"/>
      <c r="AX196" s="51"/>
      <c r="AY196" s="51"/>
      <c r="AZ196" s="51"/>
      <c r="BA196" s="51"/>
      <c r="BB196" s="51"/>
      <c r="BC196" s="54"/>
      <c r="BD196" s="35">
        <f>IF(BE196&lt;6,SUM(E196:BC196),SUM(LARGE(E196:BC196,{1;2;3;4;5;6})))</f>
        <v>4</v>
      </c>
      <c r="BE196" s="55">
        <f t="shared" si="3"/>
        <v>1</v>
      </c>
      <c r="BP196" s="12"/>
      <c r="BQ196" s="22"/>
      <c r="BR196" s="12"/>
      <c r="BS196" s="22"/>
      <c r="BT196" s="22"/>
      <c r="BU196" s="22"/>
      <c r="BV196" s="22"/>
      <c r="BW196" s="22"/>
      <c r="BX196" s="22"/>
    </row>
    <row r="197" spans="1:76" x14ac:dyDescent="0.2">
      <c r="A197" s="69">
        <v>196</v>
      </c>
      <c r="B197" s="6" t="s">
        <v>111</v>
      </c>
      <c r="C197" s="6" t="s">
        <v>307</v>
      </c>
      <c r="D197" s="9" t="s">
        <v>552</v>
      </c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1">
        <v>4</v>
      </c>
      <c r="AW197" s="52"/>
      <c r="AX197" s="52"/>
      <c r="AY197" s="52"/>
      <c r="AZ197" s="52"/>
      <c r="BA197" s="52"/>
      <c r="BB197" s="52"/>
      <c r="BC197" s="1"/>
      <c r="BD197" s="35">
        <f>IF(BE197&lt;6,SUM(E197:BC197),SUM(LARGE(E197:BC197,{1;2;3;4;5;6})))</f>
        <v>4</v>
      </c>
      <c r="BE197" s="6">
        <f t="shared" si="3"/>
        <v>1</v>
      </c>
      <c r="BP197" s="12"/>
      <c r="BQ197" s="22"/>
      <c r="BR197" s="12"/>
      <c r="BS197" s="22"/>
      <c r="BT197" s="22"/>
      <c r="BU197" s="22"/>
      <c r="BV197" s="22"/>
      <c r="BW197" s="22"/>
      <c r="BX197" s="22"/>
    </row>
    <row r="198" spans="1:76" x14ac:dyDescent="0.2">
      <c r="A198" s="69">
        <v>197</v>
      </c>
      <c r="B198" s="26" t="s">
        <v>128</v>
      </c>
      <c r="C198" s="6"/>
      <c r="D198" s="9" t="s">
        <v>816</v>
      </c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>
        <v>4</v>
      </c>
      <c r="AW198" s="51"/>
      <c r="AX198" s="51"/>
      <c r="AY198" s="51"/>
      <c r="AZ198" s="51"/>
      <c r="BA198" s="51"/>
      <c r="BB198" s="51"/>
      <c r="BC198" s="1"/>
      <c r="BD198" s="35">
        <f>IF(BE198&lt;6,SUM(E198:BC198),SUM(LARGE(E198:BC198,{1;2;3;4;5;6})))</f>
        <v>4</v>
      </c>
      <c r="BE198" s="75">
        <f t="shared" si="3"/>
        <v>1</v>
      </c>
      <c r="BP198" s="12"/>
      <c r="BQ198" s="22"/>
      <c r="BR198" s="12"/>
      <c r="BS198" s="22"/>
      <c r="BT198" s="22"/>
      <c r="BU198" s="22"/>
      <c r="BV198" s="22"/>
      <c r="BW198" s="22"/>
      <c r="BX198" s="22"/>
    </row>
    <row r="199" spans="1:76" x14ac:dyDescent="0.2">
      <c r="A199" s="69">
        <v>198</v>
      </c>
      <c r="B199" s="26" t="s">
        <v>128</v>
      </c>
      <c r="C199" s="8"/>
      <c r="D199" s="37" t="s">
        <v>817</v>
      </c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>
        <v>4</v>
      </c>
      <c r="AW199" s="51"/>
      <c r="AX199" s="51"/>
      <c r="AY199" s="51"/>
      <c r="AZ199" s="51"/>
      <c r="BA199" s="51"/>
      <c r="BB199" s="51"/>
      <c r="BC199" s="29"/>
      <c r="BD199" s="35">
        <f>IF(BE199&lt;6,SUM(E199:BC199),SUM(LARGE(E199:BC199,{1;2;3;4;5;6})))</f>
        <v>4</v>
      </c>
      <c r="BE199" s="75">
        <f t="shared" si="3"/>
        <v>1</v>
      </c>
      <c r="BP199" s="12"/>
      <c r="BQ199" s="22"/>
      <c r="BR199" s="12"/>
      <c r="BS199" s="22"/>
      <c r="BT199" s="22"/>
      <c r="BU199" s="22"/>
      <c r="BV199" s="22"/>
      <c r="BW199" s="22"/>
      <c r="BX199" s="22"/>
    </row>
    <row r="200" spans="1:76" x14ac:dyDescent="0.2">
      <c r="A200" s="69">
        <v>199</v>
      </c>
      <c r="B200" s="6" t="s">
        <v>111</v>
      </c>
      <c r="C200" s="6" t="s">
        <v>120</v>
      </c>
      <c r="D200" s="9" t="s">
        <v>469</v>
      </c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>
        <v>3.7</v>
      </c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1"/>
      <c r="BD200" s="35">
        <f>IF(BE200&lt;6,SUM(E200:BC200),SUM(LARGE(E200:BC200,{1;2;3;4;5;6})))</f>
        <v>3.7</v>
      </c>
      <c r="BE200" s="76">
        <f t="shared" si="3"/>
        <v>1</v>
      </c>
      <c r="BP200" s="12"/>
      <c r="BQ200" s="22"/>
      <c r="BR200" s="12"/>
      <c r="BS200" s="22"/>
      <c r="BT200" s="22"/>
      <c r="BU200" s="22"/>
      <c r="BV200" s="22"/>
      <c r="BW200" s="22"/>
      <c r="BX200" s="22"/>
    </row>
    <row r="201" spans="1:76" x14ac:dyDescent="0.2">
      <c r="A201" s="69">
        <v>200</v>
      </c>
      <c r="B201" s="26" t="s">
        <v>111</v>
      </c>
      <c r="C201" s="6" t="s">
        <v>120</v>
      </c>
      <c r="D201" s="6" t="s">
        <v>663</v>
      </c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>
        <v>3.7</v>
      </c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35">
        <f>IF(BE201&lt;6,SUM(E201:BC201),SUM(LARGE(E201:BC201,{1;2;3;4;5;6})))</f>
        <v>3.7</v>
      </c>
      <c r="BE201" s="76">
        <f t="shared" si="3"/>
        <v>1</v>
      </c>
      <c r="BP201" s="12"/>
      <c r="BQ201" s="22"/>
      <c r="BR201" s="12"/>
      <c r="BS201" s="22"/>
      <c r="BT201" s="22"/>
      <c r="BU201" s="22"/>
      <c r="BV201" s="22"/>
      <c r="BW201" s="22"/>
      <c r="BX201" s="22"/>
    </row>
    <row r="202" spans="1:76" x14ac:dyDescent="0.2">
      <c r="A202" s="69">
        <v>201</v>
      </c>
      <c r="B202" s="26" t="s">
        <v>111</v>
      </c>
      <c r="C202" s="6" t="s">
        <v>120</v>
      </c>
      <c r="D202" s="37" t="s">
        <v>664</v>
      </c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>
        <v>3.7</v>
      </c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35">
        <f>IF(BE202&lt;6,SUM(E202:BC202),SUM(LARGE(E202:BC202,{1;2;3;4;5;6})))</f>
        <v>3.7</v>
      </c>
      <c r="BE202" s="75">
        <f t="shared" si="3"/>
        <v>1</v>
      </c>
      <c r="BP202" s="12"/>
      <c r="BQ202" s="22"/>
      <c r="BR202" s="12"/>
      <c r="BS202" s="22"/>
      <c r="BT202" s="22"/>
      <c r="BU202" s="22"/>
      <c r="BV202" s="22"/>
      <c r="BW202" s="22"/>
      <c r="BX202" s="22"/>
    </row>
    <row r="203" spans="1:76" x14ac:dyDescent="0.2">
      <c r="A203" s="69">
        <v>202</v>
      </c>
      <c r="B203" s="26" t="s">
        <v>111</v>
      </c>
      <c r="C203" s="6"/>
      <c r="D203" s="26" t="s">
        <v>665</v>
      </c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>
        <v>3.7</v>
      </c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35">
        <f>IF(BE203&lt;6,SUM(E203:BC203),SUM(LARGE(E203:BC203,{1;2;3;4;5;6})))</f>
        <v>3.7</v>
      </c>
      <c r="BE203" s="75">
        <f t="shared" si="3"/>
        <v>1</v>
      </c>
      <c r="BP203" s="12"/>
      <c r="BQ203" s="22"/>
      <c r="BR203" s="12"/>
      <c r="BS203" s="22"/>
      <c r="BT203" s="22"/>
      <c r="BU203" s="22"/>
      <c r="BV203" s="22"/>
      <c r="BW203" s="22"/>
      <c r="BX203" s="22"/>
    </row>
    <row r="204" spans="1:76" x14ac:dyDescent="0.2">
      <c r="A204" s="69">
        <v>203</v>
      </c>
      <c r="B204" s="26" t="s">
        <v>111</v>
      </c>
      <c r="C204" s="8" t="s">
        <v>262</v>
      </c>
      <c r="D204" s="26" t="s">
        <v>824</v>
      </c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">
        <v>3</v>
      </c>
      <c r="AW204" s="19"/>
      <c r="AX204" s="19"/>
      <c r="AY204" s="19"/>
      <c r="AZ204" s="19"/>
      <c r="BA204" s="19"/>
      <c r="BB204" s="19"/>
      <c r="BC204" s="54"/>
      <c r="BD204" s="35">
        <f>IF(BE204&lt;6,SUM(E204:BC204),SUM(LARGE(E204:BC204,{1;2;3;4;5;6})))</f>
        <v>3</v>
      </c>
      <c r="BE204" s="75">
        <f t="shared" si="3"/>
        <v>1</v>
      </c>
      <c r="BP204" s="12"/>
      <c r="BQ204" s="22"/>
      <c r="BR204" s="12"/>
      <c r="BS204" s="22"/>
      <c r="BT204" s="22"/>
      <c r="BU204" s="22"/>
      <c r="BV204" s="22"/>
      <c r="BW204" s="22"/>
      <c r="BX204" s="22"/>
    </row>
    <row r="205" spans="1:76" x14ac:dyDescent="0.2">
      <c r="A205" s="69">
        <v>204</v>
      </c>
      <c r="B205" s="6" t="s">
        <v>111</v>
      </c>
      <c r="C205" s="8" t="s">
        <v>262</v>
      </c>
      <c r="D205" s="37" t="s">
        <v>825</v>
      </c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1">
        <v>3</v>
      </c>
      <c r="AW205" s="52"/>
      <c r="AX205" s="52"/>
      <c r="AY205" s="52"/>
      <c r="AZ205" s="52"/>
      <c r="BA205" s="52"/>
      <c r="BB205" s="52"/>
      <c r="BC205" s="29"/>
      <c r="BD205" s="35">
        <f>IF(BE205&lt;6,SUM(E205:BC205),SUM(LARGE(E205:BC205,{1;2;3;4;5;6})))</f>
        <v>3</v>
      </c>
      <c r="BE205" s="76">
        <f t="shared" si="3"/>
        <v>1</v>
      </c>
      <c r="BP205" s="12"/>
      <c r="BQ205" s="22"/>
      <c r="BR205" s="12"/>
      <c r="BS205" s="22"/>
      <c r="BT205" s="22"/>
      <c r="BU205" s="22"/>
      <c r="BV205" s="22"/>
      <c r="BW205" s="22"/>
      <c r="BX205" s="22"/>
    </row>
    <row r="206" spans="1:76" x14ac:dyDescent="0.2">
      <c r="A206" s="69">
        <v>205</v>
      </c>
      <c r="B206" s="26" t="s">
        <v>111</v>
      </c>
      <c r="C206" s="8" t="s">
        <v>262</v>
      </c>
      <c r="D206" s="26" t="s">
        <v>826</v>
      </c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1">
        <v>3</v>
      </c>
      <c r="AW206" s="52"/>
      <c r="AX206" s="52"/>
      <c r="AY206" s="52"/>
      <c r="AZ206" s="52"/>
      <c r="BA206" s="52"/>
      <c r="BB206" s="52"/>
      <c r="BC206" s="54"/>
      <c r="BD206" s="35">
        <f>IF(BE206&lt;6,SUM(E206:BC206),SUM(LARGE(E206:BC206,{1;2;3;4;5;6})))</f>
        <v>3</v>
      </c>
      <c r="BE206" s="75">
        <f t="shared" si="3"/>
        <v>1</v>
      </c>
      <c r="BP206" s="12"/>
      <c r="BQ206" s="22"/>
      <c r="BR206" s="12"/>
      <c r="BS206" s="22"/>
      <c r="BT206" s="22"/>
      <c r="BU206" s="22"/>
      <c r="BV206" s="22"/>
      <c r="BW206" s="22"/>
      <c r="BX206" s="22"/>
    </row>
    <row r="207" spans="1:76" x14ac:dyDescent="0.2">
      <c r="A207" s="69">
        <v>206</v>
      </c>
      <c r="B207" s="6" t="s">
        <v>111</v>
      </c>
      <c r="C207" s="8" t="s">
        <v>262</v>
      </c>
      <c r="D207" s="9" t="s">
        <v>827</v>
      </c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">
        <v>3</v>
      </c>
      <c r="AW207" s="19"/>
      <c r="AX207" s="19"/>
      <c r="AY207" s="19"/>
      <c r="AZ207" s="19"/>
      <c r="BA207" s="19"/>
      <c r="BB207" s="19"/>
      <c r="BC207" s="1"/>
      <c r="BD207" s="35">
        <f>IF(BE207&lt;6,SUM(E207:BC207),SUM(LARGE(E207:BC207,{1;2;3;4;5;6})))</f>
        <v>3</v>
      </c>
      <c r="BE207" s="76">
        <f t="shared" si="3"/>
        <v>1</v>
      </c>
      <c r="BP207" s="12"/>
      <c r="BQ207" s="22"/>
      <c r="BR207" s="12"/>
      <c r="BS207" s="22"/>
      <c r="BT207" s="22"/>
      <c r="BU207" s="22"/>
      <c r="BV207" s="22"/>
      <c r="BW207" s="22"/>
      <c r="BX207" s="22"/>
    </row>
    <row r="208" spans="1:76" x14ac:dyDescent="0.2">
      <c r="A208" s="69">
        <v>207</v>
      </c>
      <c r="B208" s="26" t="s">
        <v>111</v>
      </c>
      <c r="C208" s="6" t="s">
        <v>117</v>
      </c>
      <c r="D208" s="26" t="s">
        <v>819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>
        <v>3</v>
      </c>
      <c r="AW208" s="51"/>
      <c r="AX208" s="51"/>
      <c r="AY208" s="51"/>
      <c r="AZ208" s="51"/>
      <c r="BA208" s="51"/>
      <c r="BB208" s="51"/>
      <c r="BC208" s="51"/>
      <c r="BD208" s="35">
        <f>IF(BE208&lt;6,SUM(E208:BC208),SUM(LARGE(E208:BC208,{1;2;3;4;5;6})))</f>
        <v>3</v>
      </c>
      <c r="BE208" s="75">
        <f t="shared" si="3"/>
        <v>1</v>
      </c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R208" s="23"/>
    </row>
    <row r="209" spans="1:76" x14ac:dyDescent="0.2">
      <c r="A209" s="69">
        <v>208</v>
      </c>
      <c r="B209" s="26" t="s">
        <v>111</v>
      </c>
      <c r="C209" s="8" t="s">
        <v>117</v>
      </c>
      <c r="D209" s="26" t="s">
        <v>820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>
        <v>3</v>
      </c>
      <c r="AW209" s="9"/>
      <c r="AX209" s="9"/>
      <c r="AY209" s="9"/>
      <c r="AZ209" s="9"/>
      <c r="BA209" s="9"/>
      <c r="BB209" s="9"/>
      <c r="BC209" s="9"/>
      <c r="BD209" s="35">
        <f>IF(BE209&lt;6,SUM(E209:BC209),SUM(LARGE(E209:BC209,{1;2;3;4;5;6})))</f>
        <v>3</v>
      </c>
      <c r="BE209" s="76">
        <f t="shared" si="3"/>
        <v>1</v>
      </c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R209" s="23"/>
    </row>
    <row r="210" spans="1:76" x14ac:dyDescent="0.2">
      <c r="A210" s="69">
        <v>209</v>
      </c>
      <c r="B210" s="6" t="s">
        <v>111</v>
      </c>
      <c r="C210" s="6" t="s">
        <v>113</v>
      </c>
      <c r="D210" s="37" t="s">
        <v>894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>
        <v>3</v>
      </c>
      <c r="AW210" s="51"/>
      <c r="AX210" s="51"/>
      <c r="AY210" s="51"/>
      <c r="AZ210" s="51"/>
      <c r="BA210" s="51"/>
      <c r="BB210" s="51"/>
      <c r="BC210" s="54"/>
      <c r="BD210" s="35">
        <f>IF(BE210&lt;6,SUM(E210:BC210),SUM(LARGE(E210:BC210,{1;2;3;4;5;6})))</f>
        <v>3</v>
      </c>
      <c r="BE210" s="55">
        <f t="shared" si="3"/>
        <v>1</v>
      </c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R210" s="23"/>
    </row>
    <row r="211" spans="1:76" x14ac:dyDescent="0.2">
      <c r="A211" s="70">
        <v>210</v>
      </c>
      <c r="B211" s="6" t="s">
        <v>111</v>
      </c>
      <c r="C211" s="6" t="s">
        <v>113</v>
      </c>
      <c r="D211" s="26" t="s">
        <v>823</v>
      </c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>
        <v>3</v>
      </c>
      <c r="AW211" s="51"/>
      <c r="AX211" s="51"/>
      <c r="AY211" s="51"/>
      <c r="AZ211" s="51"/>
      <c r="BA211" s="51"/>
      <c r="BB211" s="51"/>
      <c r="BC211" s="54"/>
      <c r="BD211" s="35">
        <f>IF(BE211&lt;6,SUM(E211:BC211),SUM(LARGE(E211:BC211,{1;2;3;4;5;6})))</f>
        <v>3</v>
      </c>
      <c r="BE211" s="55">
        <f t="shared" si="3"/>
        <v>1</v>
      </c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R211" s="23"/>
    </row>
    <row r="212" spans="1:76" x14ac:dyDescent="0.2">
      <c r="A212" s="69">
        <v>211</v>
      </c>
      <c r="B212" s="26" t="s">
        <v>111</v>
      </c>
      <c r="C212" s="8" t="s">
        <v>113</v>
      </c>
      <c r="D212" s="26" t="s">
        <v>671</v>
      </c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10"/>
      <c r="AF212" s="10"/>
      <c r="AG212" s="10"/>
      <c r="AH212" s="10"/>
      <c r="AI212" s="10"/>
      <c r="AJ212" s="10"/>
      <c r="AK212" s="10">
        <v>3</v>
      </c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9"/>
      <c r="BD212" s="35">
        <f>IF(BE212&lt;6,SUM(E212:BC212),SUM(LARGE(E212:BC212,{1;2;3;4;5;6})))</f>
        <v>3</v>
      </c>
      <c r="BE212" s="6">
        <f t="shared" si="3"/>
        <v>1</v>
      </c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R212" s="23"/>
    </row>
    <row r="213" spans="1:76" x14ac:dyDescent="0.2">
      <c r="A213" s="69">
        <v>212</v>
      </c>
      <c r="B213" s="6" t="s">
        <v>111</v>
      </c>
      <c r="C213" s="6" t="s">
        <v>113</v>
      </c>
      <c r="D213" s="26" t="s">
        <v>821</v>
      </c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>
        <v>3</v>
      </c>
      <c r="AW213" s="51"/>
      <c r="AX213" s="51"/>
      <c r="AY213" s="51"/>
      <c r="AZ213" s="51"/>
      <c r="BA213" s="51"/>
      <c r="BB213" s="51"/>
      <c r="BC213" s="51"/>
      <c r="BD213" s="35">
        <f>IF(BE213&lt;6,SUM(E213:BC213),SUM(LARGE(E213:BC213,{1;2;3;4;5;6})))</f>
        <v>3</v>
      </c>
      <c r="BE213" s="6">
        <f t="shared" si="3"/>
        <v>1</v>
      </c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R213" s="23"/>
    </row>
    <row r="214" spans="1:76" x14ac:dyDescent="0.2">
      <c r="A214" s="69">
        <v>213</v>
      </c>
      <c r="B214" s="6" t="s">
        <v>111</v>
      </c>
      <c r="C214" s="6" t="s">
        <v>120</v>
      </c>
      <c r="D214" s="9" t="s">
        <v>666</v>
      </c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>
        <v>3</v>
      </c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1"/>
      <c r="BD214" s="35">
        <f>IF(BE214&lt;6,SUM(E214:BC214),SUM(LARGE(E214:BC214,{1;2;3;4;5;6})))</f>
        <v>3</v>
      </c>
      <c r="BE214" s="6">
        <f t="shared" si="3"/>
        <v>1</v>
      </c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R214" s="23"/>
    </row>
    <row r="215" spans="1:76" x14ac:dyDescent="0.2">
      <c r="A215" s="69">
        <v>214</v>
      </c>
      <c r="B215" s="6" t="s">
        <v>111</v>
      </c>
      <c r="C215" s="6"/>
      <c r="D215" s="9" t="s">
        <v>667</v>
      </c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9"/>
      <c r="AF215" s="9"/>
      <c r="AG215" s="9"/>
      <c r="AH215" s="9"/>
      <c r="AI215" s="9"/>
      <c r="AJ215" s="9"/>
      <c r="AK215" s="9">
        <v>3</v>
      </c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1"/>
      <c r="BD215" s="35">
        <f>IF(BE215&lt;6,SUM(E215:BC215),SUM(LARGE(E215:BC215,{1;2;3;4;5;6})))</f>
        <v>3</v>
      </c>
      <c r="BE215" s="6">
        <f t="shared" si="3"/>
        <v>1</v>
      </c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R215" s="23"/>
    </row>
    <row r="216" spans="1:76" x14ac:dyDescent="0.2">
      <c r="A216" s="69">
        <v>215</v>
      </c>
      <c r="B216" s="26" t="s">
        <v>111</v>
      </c>
      <c r="C216" s="8"/>
      <c r="D216" s="26" t="s">
        <v>818</v>
      </c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">
        <v>3</v>
      </c>
      <c r="AW216" s="19"/>
      <c r="AX216" s="19"/>
      <c r="AY216" s="19"/>
      <c r="AZ216" s="19"/>
      <c r="BA216" s="19"/>
      <c r="BB216" s="19"/>
      <c r="BC216" s="54"/>
      <c r="BD216" s="35">
        <f>IF(BE216&lt;6,SUM(E216:BC216),SUM(LARGE(E216:BC216,{1;2;3;4;5;6})))</f>
        <v>3</v>
      </c>
      <c r="BE216" s="55">
        <f t="shared" si="3"/>
        <v>1</v>
      </c>
      <c r="BP216" s="12"/>
      <c r="BQ216" s="22"/>
      <c r="BR216" s="12"/>
      <c r="BS216" s="22"/>
      <c r="BT216" s="22"/>
      <c r="BU216" s="22"/>
      <c r="BV216" s="22"/>
      <c r="BW216" s="22"/>
      <c r="BX216" s="22"/>
    </row>
    <row r="217" spans="1:76" x14ac:dyDescent="0.2">
      <c r="A217" s="69">
        <v>216</v>
      </c>
      <c r="B217" s="6" t="s">
        <v>111</v>
      </c>
      <c r="C217" s="6"/>
      <c r="D217" s="9" t="s">
        <v>822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>
        <v>3</v>
      </c>
      <c r="AW217" s="1"/>
      <c r="AX217" s="1"/>
      <c r="AY217" s="1"/>
      <c r="AZ217" s="1"/>
      <c r="BA217" s="1"/>
      <c r="BB217" s="1"/>
      <c r="BC217" s="1"/>
      <c r="BD217" s="35">
        <f>IF(BE217&lt;6,SUM(E217:BC217),SUM(LARGE(E217:BC217,{1;2;3;4;5;6})))</f>
        <v>3</v>
      </c>
      <c r="BE217" s="55">
        <f t="shared" si="3"/>
        <v>1</v>
      </c>
      <c r="BP217" s="12"/>
      <c r="BQ217" s="22"/>
      <c r="BR217" s="12"/>
      <c r="BS217" s="22"/>
      <c r="BT217" s="22"/>
      <c r="BU217" s="22"/>
      <c r="BV217" s="22"/>
      <c r="BW217" s="22"/>
      <c r="BX217" s="22"/>
    </row>
    <row r="218" spans="1:76" x14ac:dyDescent="0.2">
      <c r="A218" s="69">
        <v>217</v>
      </c>
      <c r="B218" s="6" t="s">
        <v>111</v>
      </c>
      <c r="C218" s="8" t="s">
        <v>262</v>
      </c>
      <c r="D218" s="9" t="s">
        <v>892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>
        <v>0</v>
      </c>
      <c r="AX218" s="19"/>
      <c r="AY218" s="19"/>
      <c r="AZ218" s="19"/>
      <c r="BA218" s="19"/>
      <c r="BB218" s="19"/>
      <c r="BC218" s="1"/>
      <c r="BD218" s="35">
        <f>IF(BE218&lt;6,SUM(E218:BC218),SUM(LARGE(E218:BC218,{1;2;3;4;5;6})))</f>
        <v>0</v>
      </c>
      <c r="BE218" s="6">
        <f t="shared" si="3"/>
        <v>1</v>
      </c>
      <c r="BP218" s="12"/>
      <c r="BQ218" s="22"/>
      <c r="BR218" s="12"/>
      <c r="BS218" s="22"/>
      <c r="BT218" s="22"/>
      <c r="BU218" s="22"/>
      <c r="BV218" s="22"/>
      <c r="BW218" s="22"/>
      <c r="BX218" s="22"/>
    </row>
    <row r="219" spans="1:76" x14ac:dyDescent="0.2">
      <c r="A219" s="69">
        <v>218</v>
      </c>
      <c r="B219" s="6" t="s">
        <v>111</v>
      </c>
      <c r="C219" s="6" t="s">
        <v>118</v>
      </c>
      <c r="D219" s="9" t="s">
        <v>98</v>
      </c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2">
        <v>0</v>
      </c>
      <c r="AZ219" s="51"/>
      <c r="BA219" s="51"/>
      <c r="BB219" s="51"/>
      <c r="BC219" s="1"/>
      <c r="BD219" s="35">
        <f>IF(BE219&lt;6,SUM(E219:BC219),SUM(LARGE(E219:BC219,{1;2;3;4;5;6})))</f>
        <v>0</v>
      </c>
      <c r="BE219" s="55">
        <f t="shared" si="3"/>
        <v>1</v>
      </c>
      <c r="BP219" s="12"/>
      <c r="BQ219" s="22"/>
      <c r="BR219" s="12"/>
      <c r="BS219" s="22"/>
      <c r="BT219" s="22"/>
      <c r="BU219" s="22"/>
      <c r="BV219" s="22"/>
      <c r="BW219" s="22"/>
      <c r="BX219" s="22"/>
    </row>
    <row r="220" spans="1:76" x14ac:dyDescent="0.2">
      <c r="A220" s="69">
        <v>219</v>
      </c>
      <c r="B220" s="26" t="s">
        <v>111</v>
      </c>
      <c r="C220" s="6" t="s">
        <v>113</v>
      </c>
      <c r="D220" s="26" t="s">
        <v>607</v>
      </c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2">
        <v>0</v>
      </c>
      <c r="AF220" s="52"/>
      <c r="AG220" s="52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35">
        <f>IF(BE220&lt;6,SUM(E220:BC220),SUM(LARGE(E220:BC220,{1;2;3;4;5;6})))</f>
        <v>0</v>
      </c>
      <c r="BE220" s="55">
        <f t="shared" si="3"/>
        <v>1</v>
      </c>
      <c r="BP220" s="12"/>
      <c r="BQ220" s="22"/>
      <c r="BR220" s="12"/>
      <c r="BS220" s="22"/>
      <c r="BT220" s="22"/>
      <c r="BU220" s="22"/>
      <c r="BV220" s="22"/>
      <c r="BW220" s="22"/>
      <c r="BX220" s="22"/>
    </row>
    <row r="221" spans="1:76" x14ac:dyDescent="0.2">
      <c r="A221" s="69">
        <v>220</v>
      </c>
      <c r="B221" s="26" t="s">
        <v>111</v>
      </c>
      <c r="C221" s="8" t="s">
        <v>113</v>
      </c>
      <c r="D221" s="37" t="s">
        <v>639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9">
        <v>0</v>
      </c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51"/>
      <c r="BD221" s="35">
        <f>IF(BE221&lt;6,SUM(E221:BC221),SUM(LARGE(E221:BC221,{1;2;3;4;5;6})))</f>
        <v>0</v>
      </c>
      <c r="BE221" s="55">
        <f t="shared" si="3"/>
        <v>1</v>
      </c>
      <c r="BP221" s="12"/>
      <c r="BQ221" s="22"/>
      <c r="BR221" s="12"/>
      <c r="BS221" s="22"/>
      <c r="BT221" s="22"/>
      <c r="BU221" s="22"/>
      <c r="BV221" s="22"/>
      <c r="BW221" s="22"/>
      <c r="BX221" s="22"/>
    </row>
    <row r="222" spans="1:76" x14ac:dyDescent="0.2">
      <c r="A222" s="69">
        <v>221</v>
      </c>
      <c r="B222" s="26" t="s">
        <v>111</v>
      </c>
      <c r="C222" s="8" t="s">
        <v>112</v>
      </c>
      <c r="D222" s="26" t="s">
        <v>33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18">
        <v>0</v>
      </c>
      <c r="AN222" s="18"/>
      <c r="AO222" s="18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54"/>
      <c r="BD222" s="35">
        <f>IF(BE222&lt;6,SUM(E222:BC222),SUM(LARGE(E222:BC222,{1;2;3;4;5;6})))</f>
        <v>0</v>
      </c>
      <c r="BE222" s="55">
        <f t="shared" si="3"/>
        <v>1</v>
      </c>
      <c r="BP222" s="12"/>
      <c r="BQ222" s="22"/>
      <c r="BR222" s="12"/>
      <c r="BS222" s="22"/>
      <c r="BT222" s="22"/>
      <c r="BU222" s="22"/>
      <c r="BV222" s="22"/>
      <c r="BW222" s="22"/>
      <c r="BX222" s="22"/>
    </row>
    <row r="223" spans="1:76" x14ac:dyDescent="0.2">
      <c r="A223" s="69">
        <v>222</v>
      </c>
      <c r="B223" s="26" t="s">
        <v>111</v>
      </c>
      <c r="C223" s="6" t="s">
        <v>125</v>
      </c>
      <c r="D223" s="26" t="s">
        <v>135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9">
        <v>0</v>
      </c>
      <c r="AZ223" s="1"/>
      <c r="BA223" s="1"/>
      <c r="BB223" s="1"/>
      <c r="BC223" s="29"/>
      <c r="BD223" s="35">
        <f>IF(BE223&lt;6,SUM(E223:BC223),SUM(LARGE(E223:BC223,{1;2;3;4;5;6})))</f>
        <v>0</v>
      </c>
      <c r="BE223" s="6">
        <f t="shared" si="3"/>
        <v>1</v>
      </c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R223" s="23"/>
    </row>
    <row r="224" spans="1:76" x14ac:dyDescent="0.2">
      <c r="A224" s="69">
        <v>223</v>
      </c>
      <c r="B224" s="6" t="s">
        <v>111</v>
      </c>
      <c r="C224" s="6" t="s">
        <v>205</v>
      </c>
      <c r="D224" s="37" t="s">
        <v>714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9">
        <v>0</v>
      </c>
      <c r="AN224" s="19"/>
      <c r="AO224" s="19"/>
      <c r="AP224" s="1"/>
      <c r="AQ224" s="1"/>
      <c r="AR224" s="1"/>
      <c r="AS224" s="1"/>
      <c r="AT224" s="1"/>
      <c r="AU224" s="19">
        <v>0</v>
      </c>
      <c r="AV224" s="1"/>
      <c r="AW224" s="1"/>
      <c r="AX224" s="1"/>
      <c r="AY224" s="1"/>
      <c r="AZ224" s="1"/>
      <c r="BA224" s="1"/>
      <c r="BB224" s="1"/>
      <c r="BC224" s="29"/>
      <c r="BD224" s="35">
        <f>IF(BE224&lt;6,SUM(E224:BC224),SUM(LARGE(E224:BC224,{1;2;3;4;5;6})))</f>
        <v>0</v>
      </c>
      <c r="BE224" s="6">
        <f t="shared" si="3"/>
        <v>2</v>
      </c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R224" s="23"/>
    </row>
    <row r="225" spans="1:77" x14ac:dyDescent="0.2">
      <c r="A225" s="69">
        <v>224</v>
      </c>
      <c r="B225" s="6" t="s">
        <v>111</v>
      </c>
      <c r="C225" s="6" t="s">
        <v>205</v>
      </c>
      <c r="D225" s="9" t="s">
        <v>539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18">
        <v>0</v>
      </c>
      <c r="AU225" s="9"/>
      <c r="AV225" s="9"/>
      <c r="AW225" s="9"/>
      <c r="AX225" s="9"/>
      <c r="AY225" s="9"/>
      <c r="AZ225" s="9"/>
      <c r="BA225" s="9"/>
      <c r="BB225" s="9"/>
      <c r="BC225" s="1"/>
      <c r="BD225" s="35">
        <f>IF(BE225&lt;6,SUM(E225:BC225),SUM(LARGE(E225:BC225,{1;2;3;4;5;6})))</f>
        <v>0</v>
      </c>
      <c r="BE225" s="6">
        <f t="shared" si="3"/>
        <v>1</v>
      </c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R225" s="23"/>
    </row>
    <row r="226" spans="1:77" x14ac:dyDescent="0.2">
      <c r="A226" s="69">
        <v>225</v>
      </c>
      <c r="B226" s="26" t="s">
        <v>111</v>
      </c>
      <c r="C226" s="6" t="s">
        <v>205</v>
      </c>
      <c r="D226" s="26" t="s">
        <v>873</v>
      </c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>
        <v>0</v>
      </c>
      <c r="AZ226" s="52"/>
      <c r="BA226" s="52"/>
      <c r="BB226" s="52"/>
      <c r="BC226" s="54"/>
      <c r="BD226" s="35">
        <f>IF(BE226&lt;6,SUM(E226:BC226),SUM(LARGE(E226:BC226,{1;2;3;4;5;6})))</f>
        <v>0</v>
      </c>
      <c r="BE226" s="6">
        <f t="shared" si="3"/>
        <v>1</v>
      </c>
      <c r="BP226" s="12"/>
      <c r="BQ226" s="22"/>
      <c r="BR226" s="12"/>
      <c r="BS226" s="22"/>
      <c r="BT226" s="22"/>
      <c r="BU226" s="22"/>
      <c r="BV226" s="22"/>
      <c r="BW226" s="22"/>
      <c r="BX226" s="22"/>
    </row>
    <row r="227" spans="1:77" x14ac:dyDescent="0.2">
      <c r="A227" s="69">
        <v>226</v>
      </c>
      <c r="B227" s="6" t="s">
        <v>111</v>
      </c>
      <c r="C227" s="8" t="s">
        <v>205</v>
      </c>
      <c r="D227" s="37" t="s">
        <v>874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>
        <v>0</v>
      </c>
      <c r="AZ227" s="19"/>
      <c r="BA227" s="19"/>
      <c r="BB227" s="19"/>
      <c r="BC227" s="29"/>
      <c r="BD227" s="35">
        <f>IF(BE227&lt;6,SUM(E227:BC227),SUM(LARGE(E227:BC227,{1;2;3;4;5;6})))</f>
        <v>0</v>
      </c>
      <c r="BE227" s="6">
        <f t="shared" si="3"/>
        <v>1</v>
      </c>
      <c r="BP227" s="12"/>
      <c r="BQ227" s="22"/>
      <c r="BR227" s="12"/>
      <c r="BS227" s="22"/>
      <c r="BT227" s="22"/>
      <c r="BU227" s="22"/>
      <c r="BV227" s="22"/>
      <c r="BW227" s="22"/>
      <c r="BX227" s="22"/>
    </row>
    <row r="228" spans="1:77" x14ac:dyDescent="0.2">
      <c r="A228" s="69">
        <v>227</v>
      </c>
      <c r="B228" s="6" t="s">
        <v>111</v>
      </c>
      <c r="C228" s="8" t="s">
        <v>120</v>
      </c>
      <c r="D228" s="37" t="s">
        <v>660</v>
      </c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2">
        <v>0</v>
      </c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4"/>
      <c r="BD228" s="35">
        <f>IF(BE228&lt;6,SUM(E228:BC228),SUM(LARGE(E228:BC228,{1;2;3;4;5;6})))</f>
        <v>0</v>
      </c>
      <c r="BE228" s="6">
        <f t="shared" si="3"/>
        <v>1</v>
      </c>
      <c r="BN228" s="12"/>
      <c r="BO228" s="22"/>
      <c r="BP228" s="12"/>
      <c r="BQ228" s="22"/>
      <c r="BR228" s="22"/>
      <c r="BS228" s="22"/>
      <c r="BT228" s="22"/>
      <c r="BU228" s="22"/>
      <c r="BV228" s="22"/>
    </row>
    <row r="229" spans="1:77" x14ac:dyDescent="0.2">
      <c r="A229" s="69">
        <v>228</v>
      </c>
      <c r="B229" s="26" t="s">
        <v>111</v>
      </c>
      <c r="C229" s="8" t="s">
        <v>120</v>
      </c>
      <c r="D229" s="26" t="s">
        <v>468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>
        <v>0</v>
      </c>
      <c r="AL229" s="1"/>
      <c r="AM229" s="1"/>
      <c r="AN229" s="1"/>
      <c r="AO229" s="1"/>
      <c r="AP229" s="1"/>
      <c r="AQ229" s="1"/>
      <c r="AR229" s="19">
        <v>0</v>
      </c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54"/>
      <c r="BD229" s="35">
        <f>IF(BE229&lt;6,SUM(E229:BC229),SUM(LARGE(E229:BC229,{1;2;3;4;5;6})))</f>
        <v>0</v>
      </c>
      <c r="BE229" s="55">
        <f t="shared" si="3"/>
        <v>2</v>
      </c>
      <c r="BN229" s="12"/>
      <c r="BO229" s="22"/>
      <c r="BP229" s="12"/>
      <c r="BQ229" s="22"/>
      <c r="BR229" s="22"/>
      <c r="BS229" s="22"/>
      <c r="BT229" s="22"/>
      <c r="BU229" s="22"/>
      <c r="BV229" s="22"/>
    </row>
    <row r="230" spans="1:77" x14ac:dyDescent="0.2">
      <c r="A230" s="69">
        <v>229</v>
      </c>
      <c r="B230" s="26" t="s">
        <v>111</v>
      </c>
      <c r="C230" s="8" t="s">
        <v>121</v>
      </c>
      <c r="D230" s="26" t="s">
        <v>829</v>
      </c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2">
        <v>0</v>
      </c>
      <c r="AX230" s="52"/>
      <c r="AY230" s="52">
        <v>0</v>
      </c>
      <c r="AZ230" s="52"/>
      <c r="BA230" s="52"/>
      <c r="BB230" s="52"/>
      <c r="BC230" s="54"/>
      <c r="BD230" s="35">
        <f>IF(BE230&lt;6,SUM(E230:BC230),SUM(LARGE(E230:BC230,{1;2;3;4;5;6})))</f>
        <v>0</v>
      </c>
      <c r="BE230" s="55">
        <f t="shared" si="3"/>
        <v>2</v>
      </c>
      <c r="BO230" s="22"/>
      <c r="BQ230" s="22"/>
      <c r="BR230" s="22"/>
      <c r="BS230" s="22"/>
      <c r="BT230" s="22"/>
      <c r="BU230" s="22"/>
      <c r="BV230" s="22"/>
      <c r="BW230" s="24"/>
    </row>
    <row r="231" spans="1:77" x14ac:dyDescent="0.2">
      <c r="A231" s="69">
        <v>230</v>
      </c>
      <c r="B231" s="26" t="s">
        <v>111</v>
      </c>
      <c r="C231" s="8" t="s">
        <v>116</v>
      </c>
      <c r="D231" s="26" t="s">
        <v>555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07">
        <v>0</v>
      </c>
      <c r="AW231" s="1"/>
      <c r="AX231" s="1"/>
      <c r="AY231" s="19">
        <v>0</v>
      </c>
      <c r="AZ231" s="1"/>
      <c r="BA231" s="1"/>
      <c r="BB231" s="1"/>
      <c r="BC231" s="54"/>
      <c r="BD231" s="35">
        <f>IF(BE231&lt;6,SUM(E231:BC231),SUM(LARGE(E231:BC231,{1;2;3;4;5;6})))</f>
        <v>0</v>
      </c>
      <c r="BE231" s="6">
        <f t="shared" si="3"/>
        <v>2</v>
      </c>
      <c r="BO231" s="24"/>
      <c r="BQ231" s="24"/>
      <c r="BR231" s="24"/>
      <c r="BS231" s="24"/>
      <c r="BT231" s="24"/>
      <c r="BU231" s="24"/>
      <c r="BV231" s="24"/>
      <c r="BW231" s="24"/>
    </row>
    <row r="232" spans="1:77" x14ac:dyDescent="0.2">
      <c r="A232" s="69">
        <v>231</v>
      </c>
      <c r="B232" s="26" t="s">
        <v>111</v>
      </c>
      <c r="C232" s="6" t="s">
        <v>116</v>
      </c>
      <c r="D232" s="26" t="s">
        <v>865</v>
      </c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>
        <v>0</v>
      </c>
      <c r="AZ232" s="52"/>
      <c r="BA232" s="52"/>
      <c r="BB232" s="52"/>
      <c r="BC232" s="54"/>
      <c r="BD232" s="35">
        <f>IF(BE232&lt;6,SUM(E232:BC232),SUM(LARGE(E232:BC232,{1;2;3;4;5;6})))</f>
        <v>0</v>
      </c>
      <c r="BE232" s="55">
        <f t="shared" si="3"/>
        <v>1</v>
      </c>
      <c r="BO232" s="24"/>
      <c r="BQ232" s="24"/>
      <c r="BR232" s="24"/>
      <c r="BS232" s="24"/>
      <c r="BT232" s="24"/>
      <c r="BU232" s="24"/>
      <c r="BV232" s="24"/>
      <c r="BW232" s="24"/>
    </row>
    <row r="233" spans="1:77" x14ac:dyDescent="0.2">
      <c r="A233" s="69">
        <v>232</v>
      </c>
      <c r="B233" s="6" t="s">
        <v>111</v>
      </c>
      <c r="C233" s="6"/>
      <c r="D233" s="26" t="s">
        <v>291</v>
      </c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>
        <v>0</v>
      </c>
      <c r="AX233" s="52"/>
      <c r="AY233" s="52"/>
      <c r="AZ233" s="52"/>
      <c r="BA233" s="52"/>
      <c r="BB233" s="52"/>
      <c r="BC233" s="54"/>
      <c r="BD233" s="35">
        <f>IF(BE233&lt;6,SUM(E233:BC233),SUM(LARGE(E233:BC233,{1;2;3;4;5;6})))</f>
        <v>0</v>
      </c>
      <c r="BE233" s="6">
        <f t="shared" si="3"/>
        <v>1</v>
      </c>
      <c r="BQ233" s="22"/>
      <c r="BS233" s="22"/>
      <c r="BT233" s="22"/>
      <c r="BU233" s="22"/>
      <c r="BV233" s="22"/>
      <c r="BW233" s="22"/>
      <c r="BX233" s="22"/>
      <c r="BY233" s="24"/>
    </row>
    <row r="234" spans="1:77" x14ac:dyDescent="0.2">
      <c r="A234" s="69">
        <v>233</v>
      </c>
      <c r="B234" s="26" t="s">
        <v>111</v>
      </c>
      <c r="C234" s="6"/>
      <c r="D234" s="37" t="s">
        <v>512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2">
        <v>0</v>
      </c>
      <c r="AF234" s="52"/>
      <c r="AG234" s="52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35">
        <f>IF(BE234&lt;6,SUM(E234:BC234),SUM(LARGE(E234:BC234,{1;2;3;4;5;6})))</f>
        <v>0</v>
      </c>
      <c r="BE234" s="55">
        <f t="shared" si="3"/>
        <v>1</v>
      </c>
      <c r="BQ234" s="22"/>
      <c r="BS234" s="22"/>
      <c r="BT234" s="22"/>
      <c r="BU234" s="22"/>
      <c r="BV234" s="22"/>
      <c r="BW234" s="22"/>
      <c r="BX234" s="22"/>
      <c r="BY234" s="24"/>
    </row>
    <row r="235" spans="1:77" x14ac:dyDescent="0.2">
      <c r="A235" s="69">
        <v>234</v>
      </c>
      <c r="B235" s="26" t="s">
        <v>111</v>
      </c>
      <c r="C235" s="8"/>
      <c r="D235" s="26" t="s">
        <v>807</v>
      </c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4"/>
      <c r="AU235" s="54"/>
      <c r="AV235" s="52">
        <v>0</v>
      </c>
      <c r="AW235" s="52"/>
      <c r="AX235" s="52"/>
      <c r="AY235" s="52"/>
      <c r="AZ235" s="52"/>
      <c r="BA235" s="52"/>
      <c r="BB235" s="52"/>
      <c r="BC235" s="29"/>
      <c r="BD235" s="35">
        <f>IF(BE235&lt;6,SUM(E235:BC235),SUM(LARGE(E235:BC235,{1;2;3;4;5;6})))</f>
        <v>0</v>
      </c>
      <c r="BE235" s="55">
        <f t="shared" si="3"/>
        <v>1</v>
      </c>
    </row>
    <row r="236" spans="1:77" x14ac:dyDescent="0.2">
      <c r="A236" s="69">
        <v>235</v>
      </c>
      <c r="B236" s="6" t="s">
        <v>111</v>
      </c>
      <c r="C236" s="6"/>
      <c r="D236" s="9" t="s">
        <v>159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9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9">
        <v>0</v>
      </c>
      <c r="AU236" s="1"/>
      <c r="AV236" s="1"/>
      <c r="AW236" s="1"/>
      <c r="AX236" s="1"/>
      <c r="AY236" s="1"/>
      <c r="AZ236" s="1"/>
      <c r="BA236" s="1"/>
      <c r="BB236" s="1"/>
      <c r="BC236" s="1"/>
      <c r="BD236" s="35">
        <f>IF(BE236&lt;6,SUM(E236:BC236),SUM(LARGE(E236:BC236,{1;2;3;4;5;6})))</f>
        <v>0</v>
      </c>
      <c r="BE236" s="6">
        <f t="shared" si="3"/>
        <v>1</v>
      </c>
      <c r="BQ236" s="22"/>
      <c r="BS236" s="22"/>
      <c r="BT236" s="22"/>
      <c r="BU236" s="22"/>
      <c r="BV236" s="22"/>
      <c r="BW236" s="22"/>
      <c r="BX236" s="22"/>
      <c r="BY236" s="24"/>
    </row>
    <row r="237" spans="1:77" x14ac:dyDescent="0.2">
      <c r="A237" s="69">
        <v>236</v>
      </c>
      <c r="B237" s="26" t="s">
        <v>111</v>
      </c>
      <c r="C237" s="8"/>
      <c r="D237" s="26" t="s">
        <v>255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9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9">
        <v>0</v>
      </c>
      <c r="AU237" s="1"/>
      <c r="AV237" s="1"/>
      <c r="AW237" s="1"/>
      <c r="AX237" s="1"/>
      <c r="AY237" s="1"/>
      <c r="AZ237" s="1"/>
      <c r="BA237" s="1"/>
      <c r="BB237" s="1"/>
      <c r="BC237" s="29"/>
      <c r="BD237" s="35">
        <f>IF(BE237&lt;6,SUM(E237:BC237),SUM(LARGE(E237:BC237,{1;2;3;4;5;6})))</f>
        <v>0</v>
      </c>
      <c r="BE237" s="6">
        <f t="shared" si="3"/>
        <v>1</v>
      </c>
      <c r="BQ237" s="24"/>
      <c r="BS237" s="24"/>
      <c r="BT237" s="24"/>
      <c r="BU237" s="24"/>
      <c r="BV237" s="24"/>
      <c r="BW237" s="24"/>
      <c r="BX237" s="24"/>
      <c r="BY237" s="24"/>
    </row>
    <row r="238" spans="1:77" x14ac:dyDescent="0.2">
      <c r="A238" s="69">
        <v>237</v>
      </c>
      <c r="B238" s="26" t="s">
        <v>111</v>
      </c>
      <c r="C238" s="8"/>
      <c r="D238" s="26" t="s">
        <v>409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9">
        <v>0</v>
      </c>
      <c r="AW238" s="1"/>
      <c r="AX238" s="1"/>
      <c r="AY238" s="1"/>
      <c r="AZ238" s="1"/>
      <c r="BA238" s="1"/>
      <c r="BB238" s="1"/>
      <c r="BC238" s="30"/>
      <c r="BD238" s="35">
        <f>IF(BE238&lt;6,SUM(E238:BC238),SUM(LARGE(E238:BC238,{1;2;3;4;5;6})))</f>
        <v>0</v>
      </c>
      <c r="BE238" s="6">
        <f t="shared" si="3"/>
        <v>1</v>
      </c>
      <c r="BQ238" s="24"/>
      <c r="BS238" s="24"/>
      <c r="BT238" s="24"/>
      <c r="BU238" s="24"/>
      <c r="BV238" s="24"/>
      <c r="BW238" s="24"/>
      <c r="BX238" s="24"/>
      <c r="BY238" s="24"/>
    </row>
    <row r="239" spans="1:77" x14ac:dyDescent="0.2">
      <c r="A239" s="69">
        <v>238</v>
      </c>
      <c r="B239" s="26" t="s">
        <v>128</v>
      </c>
      <c r="C239" s="6"/>
      <c r="D239" s="26" t="s">
        <v>437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52">
        <v>0</v>
      </c>
      <c r="AW239" s="9"/>
      <c r="AX239" s="9"/>
      <c r="AY239" s="9"/>
      <c r="AZ239" s="9"/>
      <c r="BA239" s="9"/>
      <c r="BB239" s="9"/>
      <c r="BC239" s="54"/>
      <c r="BD239" s="35">
        <f>IF(BE239&lt;6,SUM(E239:BC239),SUM(LARGE(E239:BC239,{1;2;3;4;5;6})))</f>
        <v>0</v>
      </c>
      <c r="BE239" s="55">
        <f t="shared" si="3"/>
        <v>1</v>
      </c>
      <c r="BQ239" s="22"/>
      <c r="BS239" s="22"/>
      <c r="BT239" s="22"/>
      <c r="BU239" s="22"/>
      <c r="BV239" s="22"/>
      <c r="BW239" s="22"/>
      <c r="BX239" s="22"/>
      <c r="BY239" s="24"/>
    </row>
    <row r="240" spans="1:77" x14ac:dyDescent="0.2">
      <c r="A240" s="69">
        <v>239</v>
      </c>
      <c r="B240" s="26" t="s">
        <v>128</v>
      </c>
      <c r="C240" s="6"/>
      <c r="D240" s="26" t="s">
        <v>436</v>
      </c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>
        <v>0</v>
      </c>
      <c r="AW240" s="52"/>
      <c r="AX240" s="52"/>
      <c r="AY240" s="52"/>
      <c r="AZ240" s="52"/>
      <c r="BA240" s="52"/>
      <c r="BB240" s="52"/>
      <c r="BC240" s="54"/>
      <c r="BD240" s="35">
        <f>IF(BE240&lt;6,SUM(E240:BC240),SUM(LARGE(E240:BC240,{1;2;3;4;5;6})))</f>
        <v>0</v>
      </c>
      <c r="BE240" s="55">
        <f t="shared" si="3"/>
        <v>1</v>
      </c>
      <c r="BQ240" s="22"/>
      <c r="BS240" s="22"/>
      <c r="BT240" s="22"/>
      <c r="BU240" s="22"/>
      <c r="BV240" s="22"/>
      <c r="BW240" s="22"/>
      <c r="BX240" s="22"/>
      <c r="BY240" s="24"/>
    </row>
    <row r="241" spans="1:77" x14ac:dyDescent="0.2">
      <c r="A241" s="69">
        <v>240</v>
      </c>
      <c r="B241" s="6" t="s">
        <v>111</v>
      </c>
      <c r="C241" s="6"/>
      <c r="D241" s="37" t="s">
        <v>549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18">
        <v>0</v>
      </c>
      <c r="AW241" s="9"/>
      <c r="AX241" s="9"/>
      <c r="AY241" s="9"/>
      <c r="AZ241" s="9"/>
      <c r="BA241" s="9"/>
      <c r="BB241" s="9"/>
      <c r="BC241" s="29"/>
      <c r="BD241" s="35">
        <f>IF(BE241&lt;6,SUM(E241:BC241),SUM(LARGE(E241:BC241,{1;2;3;4;5;6})))</f>
        <v>0</v>
      </c>
      <c r="BE241" s="6">
        <f t="shared" si="3"/>
        <v>1</v>
      </c>
      <c r="BQ241" s="22"/>
      <c r="BS241" s="22"/>
      <c r="BT241" s="22"/>
      <c r="BU241" s="22"/>
      <c r="BV241" s="22"/>
      <c r="BW241" s="22"/>
      <c r="BX241" s="22"/>
      <c r="BY241" s="24"/>
    </row>
    <row r="242" spans="1:77" s="24" customFormat="1" x14ac:dyDescent="0.2">
      <c r="A242" s="69">
        <v>241</v>
      </c>
      <c r="B242" s="26" t="s">
        <v>111</v>
      </c>
      <c r="C242" s="6"/>
      <c r="D242" s="26" t="s">
        <v>538</v>
      </c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2">
        <v>0</v>
      </c>
      <c r="AU242" s="51"/>
      <c r="AV242" s="51"/>
      <c r="AW242" s="51"/>
      <c r="AX242" s="51"/>
      <c r="AY242" s="51"/>
      <c r="AZ242" s="51"/>
      <c r="BA242" s="51"/>
      <c r="BB242" s="51"/>
      <c r="BC242" s="54"/>
      <c r="BD242" s="35">
        <f>IF(BE242&lt;6,SUM(E242:BC242),SUM(LARGE(E242:BC242,{1;2;3;4;5;6})))</f>
        <v>0</v>
      </c>
      <c r="BE242" s="55">
        <f t="shared" si="3"/>
        <v>1</v>
      </c>
      <c r="BQ242" s="22"/>
      <c r="BS242" s="22"/>
      <c r="BT242" s="22"/>
      <c r="BU242" s="22"/>
      <c r="BV242" s="22"/>
      <c r="BW242" s="22"/>
      <c r="BX242" s="22"/>
    </row>
    <row r="243" spans="1:77" s="24" customFormat="1" x14ac:dyDescent="0.2">
      <c r="A243" s="69">
        <v>242</v>
      </c>
      <c r="B243" s="6" t="s">
        <v>111</v>
      </c>
      <c r="C243" s="6"/>
      <c r="D243" s="9" t="s">
        <v>136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18">
        <v>0</v>
      </c>
      <c r="AN243" s="18"/>
      <c r="AO243" s="18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1"/>
      <c r="BD243" s="35">
        <f>IF(BE243&lt;6,SUM(E243:BC243),SUM(LARGE(E243:BC243,{1;2;3;4;5;6})))</f>
        <v>0</v>
      </c>
      <c r="BE243" s="6">
        <f t="shared" si="3"/>
        <v>1</v>
      </c>
      <c r="BQ243" s="22"/>
      <c r="BS243" s="22"/>
      <c r="BT243" s="22"/>
      <c r="BU243" s="22"/>
      <c r="BV243" s="22"/>
      <c r="BW243" s="22"/>
      <c r="BX243" s="22"/>
    </row>
    <row r="244" spans="1:77" s="24" customFormat="1" x14ac:dyDescent="0.2">
      <c r="A244" s="69">
        <v>243</v>
      </c>
      <c r="B244" s="26" t="s">
        <v>111</v>
      </c>
      <c r="C244" s="8"/>
      <c r="D244" s="37" t="s">
        <v>766</v>
      </c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4"/>
      <c r="AU244" s="88">
        <v>0</v>
      </c>
      <c r="AV244" s="51"/>
      <c r="AW244" s="51"/>
      <c r="AX244" s="51"/>
      <c r="AY244" s="51"/>
      <c r="AZ244" s="51"/>
      <c r="BA244" s="51"/>
      <c r="BB244" s="51"/>
      <c r="BC244" s="30"/>
      <c r="BD244" s="35">
        <f>IF(BE244&lt;6,SUM(E244:BC244),SUM(LARGE(E244:BC244,{1;2;3;4;5;6})))</f>
        <v>0</v>
      </c>
      <c r="BE244" s="6">
        <f t="shared" si="3"/>
        <v>1</v>
      </c>
      <c r="BQ244" s="22"/>
      <c r="BS244" s="22"/>
      <c r="BT244" s="22"/>
      <c r="BU244" s="22"/>
      <c r="BV244" s="22"/>
      <c r="BW244" s="22"/>
      <c r="BX244" s="22"/>
    </row>
    <row r="245" spans="1:77" s="24" customFormat="1" x14ac:dyDescent="0.2">
      <c r="A245" s="69">
        <v>244</v>
      </c>
      <c r="B245" s="26" t="s">
        <v>128</v>
      </c>
      <c r="C245" s="6"/>
      <c r="D245" s="26" t="s">
        <v>811</v>
      </c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4"/>
      <c r="AU245" s="54"/>
      <c r="AV245" s="52">
        <v>0</v>
      </c>
      <c r="AW245" s="51"/>
      <c r="AX245" s="51"/>
      <c r="AY245" s="51"/>
      <c r="AZ245" s="51"/>
      <c r="BA245" s="51"/>
      <c r="BB245" s="51"/>
      <c r="BC245" s="51"/>
      <c r="BD245" s="35">
        <f>IF(BE245&lt;6,SUM(E245:BC245),SUM(LARGE(E245:BC245,{1;2;3;4;5;6})))</f>
        <v>0</v>
      </c>
      <c r="BE245" s="55">
        <f t="shared" si="3"/>
        <v>1</v>
      </c>
      <c r="BQ245" s="22"/>
      <c r="BS245" s="22"/>
      <c r="BT245" s="22"/>
      <c r="BU245" s="22"/>
      <c r="BV245" s="22"/>
      <c r="BW245" s="22"/>
      <c r="BX245" s="22"/>
    </row>
    <row r="246" spans="1:77" s="24" customFormat="1" x14ac:dyDescent="0.2">
      <c r="A246" s="69">
        <v>245</v>
      </c>
      <c r="B246" s="6" t="s">
        <v>128</v>
      </c>
      <c r="C246" s="6"/>
      <c r="D246" s="9" t="s">
        <v>812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9">
        <v>0</v>
      </c>
      <c r="AW246" s="1"/>
      <c r="AX246" s="1"/>
      <c r="AY246" s="1"/>
      <c r="AZ246" s="1"/>
      <c r="BA246" s="1"/>
      <c r="BB246" s="1"/>
      <c r="BC246" s="1"/>
      <c r="BD246" s="35">
        <f>IF(BE246&lt;6,SUM(E246:BC246),SUM(LARGE(E246:BC246,{1;2;3;4;5;6})))</f>
        <v>0</v>
      </c>
      <c r="BE246" s="6">
        <f t="shared" si="3"/>
        <v>1</v>
      </c>
      <c r="BQ246" s="22"/>
      <c r="BS246" s="22"/>
      <c r="BT246" s="22"/>
      <c r="BU246" s="22"/>
      <c r="BV246" s="22"/>
      <c r="BW246" s="22"/>
      <c r="BX246" s="22"/>
    </row>
    <row r="247" spans="1:77" s="24" customFormat="1" x14ac:dyDescent="0.2">
      <c r="A247" s="69">
        <v>246</v>
      </c>
      <c r="B247" s="26"/>
      <c r="C247" s="8"/>
      <c r="D247" s="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35">
        <f>IF(BE247&lt;6,SUM(E247:BC247),SUM(LARGE(E247:BC247,{1;2;3;4;5;6})))</f>
        <v>0</v>
      </c>
      <c r="BE247" s="55">
        <f t="shared" si="3"/>
        <v>0</v>
      </c>
      <c r="BQ247" s="22"/>
      <c r="BS247" s="22"/>
      <c r="BT247" s="22"/>
      <c r="BU247" s="22"/>
      <c r="BV247" s="22"/>
      <c r="BW247" s="22"/>
      <c r="BX247" s="22"/>
    </row>
    <row r="248" spans="1:77" s="24" customFormat="1" x14ac:dyDescent="0.2">
      <c r="A248" s="69">
        <v>247</v>
      </c>
      <c r="B248" s="26"/>
      <c r="C248" s="8"/>
      <c r="D248" s="9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1"/>
      <c r="Q248" s="51"/>
      <c r="R248" s="51"/>
      <c r="S248" s="51"/>
      <c r="T248" s="1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"/>
      <c r="BD248" s="35">
        <f>IF(BE248&lt;6,SUM(E248:BC248),SUM(LARGE(E248:BC248,{1;2;3;4;5;6})))</f>
        <v>0</v>
      </c>
      <c r="BE248" s="55">
        <f t="shared" si="3"/>
        <v>0</v>
      </c>
      <c r="BQ248" s="22"/>
      <c r="BS248" s="22"/>
      <c r="BT248" s="22"/>
      <c r="BU248" s="22"/>
      <c r="BV248" s="22"/>
      <c r="BW248" s="22"/>
      <c r="BX248" s="22"/>
    </row>
    <row r="249" spans="1:77" s="24" customFormat="1" x14ac:dyDescent="0.2">
      <c r="A249" s="69">
        <v>248</v>
      </c>
      <c r="B249" s="6"/>
      <c r="C249" s="8"/>
      <c r="D249" s="37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4"/>
      <c r="BD249" s="35">
        <f>IF(BE249&lt;6,SUM(E249:BC249),SUM(LARGE(E249:BC249,{1;2;3;4;5;6})))</f>
        <v>0</v>
      </c>
      <c r="BE249" s="6">
        <f t="shared" si="3"/>
        <v>0</v>
      </c>
      <c r="BQ249" s="22"/>
      <c r="BS249" s="22"/>
      <c r="BT249" s="22"/>
      <c r="BU249" s="22"/>
      <c r="BV249" s="22"/>
      <c r="BW249" s="22"/>
      <c r="BX249" s="22"/>
    </row>
    <row r="250" spans="1:77" s="24" customFormat="1" x14ac:dyDescent="0.2">
      <c r="A250" s="69">
        <v>249</v>
      </c>
      <c r="B250" s="26"/>
      <c r="C250" s="8"/>
      <c r="D250" s="9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35">
        <f>IF(BE250&lt;6,SUM(E250:BC250),SUM(LARGE(E250:BC250,{1;2;3;4;5;6})))</f>
        <v>0</v>
      </c>
      <c r="BE250" s="55">
        <f t="shared" si="3"/>
        <v>0</v>
      </c>
      <c r="BQ250" s="22"/>
      <c r="BS250" s="22"/>
      <c r="BT250" s="22"/>
      <c r="BU250" s="22"/>
      <c r="BV250" s="22"/>
      <c r="BW250" s="22"/>
      <c r="BX250" s="22"/>
    </row>
    <row r="251" spans="1:77" s="24" customFormat="1" x14ac:dyDescent="0.2">
      <c r="A251" s="69">
        <v>250</v>
      </c>
      <c r="B251" s="26"/>
      <c r="C251" s="6"/>
      <c r="D251" s="37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29"/>
      <c r="BD251" s="35">
        <f>IF(BE251&lt;6,SUM(E251:BC251),SUM(LARGE(E251:BC251,{1;2;3;4;5;6})))</f>
        <v>0</v>
      </c>
      <c r="BE251" s="55">
        <f t="shared" si="3"/>
        <v>0</v>
      </c>
      <c r="BQ251" s="22"/>
      <c r="BS251" s="22"/>
      <c r="BT251" s="22"/>
      <c r="BU251" s="22"/>
      <c r="BV251" s="22"/>
      <c r="BW251" s="22"/>
      <c r="BX251" s="22"/>
    </row>
    <row r="252" spans="1:77" s="24" customFormat="1" x14ac:dyDescent="0.2">
      <c r="A252" s="69">
        <v>251</v>
      </c>
      <c r="B252" s="6"/>
      <c r="C252" s="8"/>
      <c r="D252" s="9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1"/>
      <c r="BD252" s="35">
        <f>IF(BE252&lt;6,SUM(E252:BC252),SUM(LARGE(E252:BC252,{1;2;3;4;5;6})))</f>
        <v>0</v>
      </c>
      <c r="BE252" s="55">
        <f t="shared" si="3"/>
        <v>0</v>
      </c>
      <c r="BQ252" s="22"/>
      <c r="BS252" s="22"/>
      <c r="BT252" s="22"/>
      <c r="BU252" s="22"/>
      <c r="BV252" s="22"/>
      <c r="BW252" s="22"/>
      <c r="BX252" s="22"/>
    </row>
    <row r="253" spans="1:77" s="24" customFormat="1" x14ac:dyDescent="0.2">
      <c r="A253" s="69">
        <v>252</v>
      </c>
      <c r="B253" s="26"/>
      <c r="C253" s="8"/>
      <c r="D253" s="26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29"/>
      <c r="BD253" s="35">
        <f>IF(BE253&lt;6,SUM(E253:BC253),SUM(LARGE(E253:BC253,{1;2;3;4;5;6})))</f>
        <v>0</v>
      </c>
      <c r="BE253" s="55">
        <f t="shared" si="3"/>
        <v>0</v>
      </c>
      <c r="BQ253" s="22"/>
      <c r="BS253" s="22"/>
      <c r="BT253" s="22"/>
      <c r="BU253" s="22"/>
      <c r="BV253" s="22"/>
      <c r="BW253" s="22"/>
      <c r="BX253" s="22"/>
    </row>
    <row r="254" spans="1:77" s="24" customFormat="1" x14ac:dyDescent="0.2">
      <c r="A254" s="69">
        <v>253</v>
      </c>
      <c r="B254" s="6"/>
      <c r="C254" s="6"/>
      <c r="D254" s="9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1"/>
      <c r="BD254" s="35">
        <f>IF(BE254&lt;6,SUM(E254:BC254),SUM(LARGE(E254:BC254,{1;2;3;4;5;6})))</f>
        <v>0</v>
      </c>
      <c r="BE254" s="6">
        <f t="shared" si="3"/>
        <v>0</v>
      </c>
      <c r="BQ254" s="22"/>
      <c r="BS254" s="22"/>
      <c r="BT254" s="22"/>
      <c r="BU254" s="22"/>
      <c r="BV254" s="22"/>
      <c r="BW254" s="22"/>
      <c r="BX254" s="22"/>
    </row>
    <row r="255" spans="1:77" s="24" customFormat="1" x14ac:dyDescent="0.2">
      <c r="A255" s="69">
        <v>254</v>
      </c>
      <c r="B255" s="26"/>
      <c r="C255" s="6"/>
      <c r="D255" s="26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4"/>
      <c r="BD255" s="35">
        <f>IF(BE255&lt;6,SUM(E255:BC255),SUM(LARGE(E255:BC255,{1;2;3;4;5;6})))</f>
        <v>0</v>
      </c>
      <c r="BE255" s="55">
        <f t="shared" si="3"/>
        <v>0</v>
      </c>
      <c r="BQ255" s="22"/>
      <c r="BS255" s="22"/>
      <c r="BT255" s="22"/>
      <c r="BU255" s="22"/>
      <c r="BV255" s="22"/>
      <c r="BW255" s="22"/>
      <c r="BX255" s="22"/>
    </row>
    <row r="256" spans="1:77" s="24" customFormat="1" x14ac:dyDescent="0.2">
      <c r="A256" s="69">
        <v>255</v>
      </c>
      <c r="B256" s="26"/>
      <c r="C256" s="6"/>
      <c r="D256" s="26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29"/>
      <c r="BD256" s="35">
        <f>IF(BE256&lt;6,SUM(E256:BC256),SUM(LARGE(E256:BC256,{1;2;3;4;5;6})))</f>
        <v>0</v>
      </c>
      <c r="BE256" s="6">
        <f t="shared" si="3"/>
        <v>0</v>
      </c>
      <c r="BQ256" s="22"/>
      <c r="BS256" s="22"/>
      <c r="BT256" s="22"/>
      <c r="BU256" s="22"/>
      <c r="BV256" s="22"/>
      <c r="BW256" s="22"/>
      <c r="BX256" s="22"/>
    </row>
    <row r="257" spans="1:76" s="24" customFormat="1" x14ac:dyDescent="0.2">
      <c r="A257" s="69">
        <v>256</v>
      </c>
      <c r="B257" s="26"/>
      <c r="C257" s="8"/>
      <c r="D257" s="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6"/>
      <c r="BD257" s="35">
        <f>IF(BE257&lt;6,SUM(E257:BC257),SUM(LARGE(E257:BC257,{1;2;3;4;5;6})))</f>
        <v>0</v>
      </c>
      <c r="BE257" s="55">
        <f t="shared" si="3"/>
        <v>0</v>
      </c>
      <c r="BQ257" s="22"/>
      <c r="BS257" s="22"/>
      <c r="BT257" s="22"/>
      <c r="BU257" s="22"/>
      <c r="BV257" s="22"/>
      <c r="BW257" s="22"/>
      <c r="BX257" s="22"/>
    </row>
    <row r="258" spans="1:76" s="24" customFormat="1" x14ac:dyDescent="0.2">
      <c r="A258" s="69">
        <v>257</v>
      </c>
      <c r="B258" s="6"/>
      <c r="C258" s="8"/>
      <c r="D258" s="9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1"/>
      <c r="BD258" s="35">
        <f>IF(BE258&lt;6,SUM(E258:BC258),SUM(LARGE(E258:BC258,{1;2;3;4;5;6})))</f>
        <v>0</v>
      </c>
      <c r="BE258" s="6">
        <f t="shared" ref="BE258:BE321" si="4">COUNT(E258:BC258)</f>
        <v>0</v>
      </c>
      <c r="BQ258" s="22"/>
      <c r="BS258" s="22"/>
      <c r="BT258" s="22"/>
      <c r="BU258" s="22"/>
      <c r="BV258" s="22"/>
      <c r="BW258" s="22"/>
      <c r="BX258" s="22"/>
    </row>
    <row r="259" spans="1:76" s="24" customFormat="1" x14ac:dyDescent="0.2">
      <c r="A259" s="69">
        <v>258</v>
      </c>
      <c r="B259" s="26"/>
      <c r="C259" s="8"/>
      <c r="D259" s="37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54"/>
      <c r="BD259" s="35">
        <f>IF(BE259&lt;6,SUM(E259:BC259),SUM(LARGE(E259:BC259,{1;2;3;4;5;6})))</f>
        <v>0</v>
      </c>
      <c r="BE259" s="55">
        <f t="shared" si="4"/>
        <v>0</v>
      </c>
      <c r="BQ259" s="22"/>
      <c r="BS259" s="22"/>
      <c r="BT259" s="22"/>
      <c r="BU259" s="22"/>
      <c r="BV259" s="22"/>
      <c r="BW259" s="22"/>
      <c r="BX259" s="22"/>
    </row>
    <row r="260" spans="1:76" s="24" customFormat="1" x14ac:dyDescent="0.2">
      <c r="A260" s="69">
        <v>259</v>
      </c>
      <c r="B260" s="6"/>
      <c r="C260" s="6"/>
      <c r="D260" s="9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1"/>
      <c r="BD260" s="35">
        <f>IF(BE260&lt;6,SUM(E260:BC260),SUM(LARGE(E260:BC260,{1;2;3;4;5;6})))</f>
        <v>0</v>
      </c>
      <c r="BE260" s="55">
        <f t="shared" si="4"/>
        <v>0</v>
      </c>
      <c r="BQ260" s="22"/>
      <c r="BS260" s="22"/>
      <c r="BT260" s="22"/>
      <c r="BU260" s="22"/>
      <c r="BV260" s="22"/>
      <c r="BW260" s="22"/>
      <c r="BX260" s="22"/>
    </row>
    <row r="261" spans="1:76" s="24" customFormat="1" x14ac:dyDescent="0.2">
      <c r="A261" s="69">
        <v>260</v>
      </c>
      <c r="B261" s="26"/>
      <c r="C261" s="8"/>
      <c r="D261" s="37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54"/>
      <c r="BD261" s="35">
        <f>IF(BE261&lt;6,SUM(E261:BC261),SUM(LARGE(E261:BC261,{1;2;3;4;5;6})))</f>
        <v>0</v>
      </c>
      <c r="BE261" s="55">
        <f t="shared" si="4"/>
        <v>0</v>
      </c>
      <c r="BQ261" s="22"/>
      <c r="BS261" s="22"/>
      <c r="BT261" s="22"/>
      <c r="BU261" s="22"/>
      <c r="BV261" s="22"/>
      <c r="BW261" s="22"/>
      <c r="BX261" s="22"/>
    </row>
    <row r="262" spans="1:76" s="24" customFormat="1" x14ac:dyDescent="0.2">
      <c r="A262" s="69">
        <v>261</v>
      </c>
      <c r="B262" s="26"/>
      <c r="C262" s="6"/>
      <c r="D262" s="8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"/>
      <c r="BD262" s="35">
        <f>IF(BE262&lt;6,SUM(E262:BC262),SUM(LARGE(E262:BC262,{1;2;3;4;5;6})))</f>
        <v>0</v>
      </c>
      <c r="BE262" s="55">
        <f t="shared" si="4"/>
        <v>0</v>
      </c>
      <c r="BQ262" s="22"/>
      <c r="BS262" s="22"/>
      <c r="BT262" s="22"/>
      <c r="BU262" s="22"/>
      <c r="BV262" s="22"/>
      <c r="BW262" s="22"/>
      <c r="BX262" s="22"/>
    </row>
    <row r="263" spans="1:76" s="24" customFormat="1" x14ac:dyDescent="0.2">
      <c r="A263" s="69">
        <v>262</v>
      </c>
      <c r="B263" s="26"/>
      <c r="C263" s="6"/>
      <c r="D263" s="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35">
        <f>IF(BE263&lt;6,SUM(E263:BC263),SUM(LARGE(E263:BC263,{1;2;3;4;5;6})))</f>
        <v>0</v>
      </c>
      <c r="BE263" s="55">
        <f t="shared" si="4"/>
        <v>0</v>
      </c>
      <c r="BQ263" s="22"/>
      <c r="BS263" s="22"/>
      <c r="BT263" s="22"/>
      <c r="BU263" s="22"/>
      <c r="BV263" s="22"/>
      <c r="BW263" s="22"/>
      <c r="BX263" s="22"/>
    </row>
    <row r="264" spans="1:76" s="24" customFormat="1" x14ac:dyDescent="0.2">
      <c r="A264" s="69">
        <v>263</v>
      </c>
      <c r="B264" s="6"/>
      <c r="C264" s="6"/>
      <c r="D264" s="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"/>
      <c r="R264" s="19"/>
      <c r="S264" s="19"/>
      <c r="T264" s="1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"/>
      <c r="BD264" s="35">
        <f>IF(BE264&lt;6,SUM(E264:BC264),SUM(LARGE(E264:BC264,{1;2;3;4;5;6})))</f>
        <v>0</v>
      </c>
      <c r="BE264" s="55">
        <f t="shared" si="4"/>
        <v>0</v>
      </c>
      <c r="BQ264" s="22"/>
      <c r="BS264" s="22"/>
      <c r="BT264" s="22"/>
      <c r="BU264" s="22"/>
      <c r="BV264" s="22"/>
      <c r="BW264" s="22"/>
      <c r="BX264" s="22"/>
    </row>
    <row r="265" spans="1:76" s="24" customFormat="1" x14ac:dyDescent="0.2">
      <c r="A265" s="69">
        <v>264</v>
      </c>
      <c r="B265" s="26"/>
      <c r="C265" s="6"/>
      <c r="D265" s="26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54"/>
      <c r="BD265" s="35">
        <f>IF(BE265&lt;6,SUM(E265:BC265),SUM(LARGE(E265:BC265,{1;2;3;4;5;6})))</f>
        <v>0</v>
      </c>
      <c r="BE265" s="55">
        <f t="shared" si="4"/>
        <v>0</v>
      </c>
      <c r="BQ265" s="22"/>
      <c r="BS265" s="22"/>
      <c r="BT265" s="22"/>
      <c r="BU265" s="22"/>
      <c r="BV265" s="22"/>
      <c r="BW265" s="22"/>
      <c r="BX265" s="22"/>
    </row>
    <row r="266" spans="1:76" s="24" customFormat="1" x14ac:dyDescent="0.2">
      <c r="A266" s="69">
        <v>265</v>
      </c>
      <c r="B266" s="6"/>
      <c r="C266" s="6"/>
      <c r="D266" s="26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4"/>
      <c r="BD266" s="35">
        <f>IF(BE266&lt;6,SUM(E266:BC266),SUM(LARGE(E266:BC266,{1;2;3;4;5;6})))</f>
        <v>0</v>
      </c>
      <c r="BE266" s="6">
        <f t="shared" si="4"/>
        <v>0</v>
      </c>
      <c r="BQ266" s="22"/>
      <c r="BS266" s="22"/>
      <c r="BT266" s="22"/>
      <c r="BU266" s="22"/>
      <c r="BV266" s="22"/>
      <c r="BW266" s="22"/>
      <c r="BX266" s="22"/>
    </row>
    <row r="267" spans="1:76" s="24" customFormat="1" x14ac:dyDescent="0.2">
      <c r="A267" s="69">
        <v>266</v>
      </c>
      <c r="B267" s="6"/>
      <c r="C267" s="6"/>
      <c r="D267" s="9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1"/>
      <c r="BD267" s="35">
        <f>IF(BE267&lt;6,SUM(E267:BC267),SUM(LARGE(E267:BC267,{1;2;3;4;5;6})))</f>
        <v>0</v>
      </c>
      <c r="BE267" s="6">
        <f t="shared" si="4"/>
        <v>0</v>
      </c>
      <c r="BQ267" s="22"/>
      <c r="BS267" s="22"/>
      <c r="BT267" s="22"/>
      <c r="BU267" s="22"/>
      <c r="BV267" s="22"/>
      <c r="BW267" s="22"/>
      <c r="BX267" s="22"/>
    </row>
    <row r="268" spans="1:76" s="24" customFormat="1" x14ac:dyDescent="0.2">
      <c r="A268" s="69">
        <v>267</v>
      </c>
      <c r="B268" s="6"/>
      <c r="C268" s="6"/>
      <c r="D268" s="9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2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1"/>
      <c r="BD268" s="35">
        <f>IF(BE268&lt;6,SUM(E268:BC268),SUM(LARGE(E268:BC268,{1;2;3;4;5;6})))</f>
        <v>0</v>
      </c>
      <c r="BE268" s="6">
        <f t="shared" si="4"/>
        <v>0</v>
      </c>
      <c r="BQ268" s="22"/>
      <c r="BS268" s="22"/>
      <c r="BT268" s="22"/>
      <c r="BU268" s="22"/>
      <c r="BV268" s="22"/>
      <c r="BW268" s="22"/>
      <c r="BX268" s="22"/>
    </row>
    <row r="269" spans="1:76" s="24" customFormat="1" x14ac:dyDescent="0.2">
      <c r="A269" s="69">
        <v>268</v>
      </c>
      <c r="B269" s="6"/>
      <c r="C269" s="6"/>
      <c r="D269" s="9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"/>
      <c r="BD269" s="35">
        <f>IF(BE269&lt;6,SUM(E269:BC269),SUM(LARGE(E269:BC269,{1;2;3;4;5;6})))</f>
        <v>0</v>
      </c>
      <c r="BE269" s="6">
        <f t="shared" si="4"/>
        <v>0</v>
      </c>
      <c r="BQ269" s="22"/>
      <c r="BS269" s="22"/>
      <c r="BT269" s="22"/>
      <c r="BU269" s="22"/>
      <c r="BV269" s="22"/>
      <c r="BW269" s="22"/>
      <c r="BX269" s="22"/>
    </row>
    <row r="270" spans="1:76" s="24" customFormat="1" x14ac:dyDescent="0.2">
      <c r="A270" s="69">
        <v>269</v>
      </c>
      <c r="B270" s="26"/>
      <c r="C270" s="8"/>
      <c r="D270" s="37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54"/>
      <c r="BD270" s="35">
        <f>IF(BE270&lt;6,SUM(E270:BC270),SUM(LARGE(E270:BC270,{1;2;3;4;5;6})))</f>
        <v>0</v>
      </c>
      <c r="BE270" s="55">
        <f t="shared" si="4"/>
        <v>0</v>
      </c>
      <c r="BQ270" s="22"/>
      <c r="BS270" s="22"/>
      <c r="BT270" s="22"/>
      <c r="BU270" s="22"/>
      <c r="BV270" s="22"/>
      <c r="BW270" s="22"/>
      <c r="BX270" s="22"/>
    </row>
    <row r="271" spans="1:76" s="24" customFormat="1" x14ac:dyDescent="0.2">
      <c r="A271" s="69">
        <v>270</v>
      </c>
      <c r="B271" s="6"/>
      <c r="C271" s="6"/>
      <c r="D271" s="9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35">
        <f>IF(BE271&lt;6,SUM(E271:BC271),SUM(LARGE(E271:BC271,{1;2;3;4;5;6})))</f>
        <v>0</v>
      </c>
      <c r="BE271" s="6">
        <f t="shared" si="4"/>
        <v>0</v>
      </c>
      <c r="BQ271" s="22"/>
      <c r="BS271" s="22"/>
      <c r="BT271" s="22"/>
      <c r="BU271" s="22"/>
      <c r="BV271" s="22"/>
      <c r="BW271" s="22"/>
      <c r="BX271" s="22"/>
    </row>
    <row r="272" spans="1:76" s="24" customFormat="1" x14ac:dyDescent="0.2">
      <c r="A272" s="69">
        <v>271</v>
      </c>
      <c r="B272" s="6"/>
      <c r="C272" s="6"/>
      <c r="D272" s="37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29"/>
      <c r="BD272" s="35">
        <f>IF(BE272&lt;6,SUM(E272:BC272),SUM(LARGE(E272:BC272,{1;2;3;4;5;6})))</f>
        <v>0</v>
      </c>
      <c r="BE272" s="6">
        <f t="shared" si="4"/>
        <v>0</v>
      </c>
      <c r="BQ272" s="22"/>
      <c r="BS272" s="22"/>
      <c r="BT272" s="22"/>
      <c r="BU272" s="22"/>
      <c r="BV272" s="22"/>
      <c r="BW272" s="22"/>
      <c r="BX272" s="22"/>
    </row>
    <row r="273" spans="1:76" s="24" customFormat="1" x14ac:dyDescent="0.2">
      <c r="A273" s="69">
        <v>272</v>
      </c>
      <c r="B273" s="6"/>
      <c r="C273" s="6"/>
      <c r="D273" s="9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"/>
      <c r="BD273" s="35">
        <f>IF(BE273&lt;6,SUM(E273:BC273),SUM(LARGE(E273:BC273,{1;2;3;4;5;6})))</f>
        <v>0</v>
      </c>
      <c r="BE273" s="55">
        <f t="shared" si="4"/>
        <v>0</v>
      </c>
      <c r="BQ273" s="22"/>
      <c r="BS273" s="22"/>
      <c r="BT273" s="22"/>
      <c r="BU273" s="22"/>
      <c r="BV273" s="22"/>
      <c r="BW273" s="22"/>
      <c r="BX273" s="22"/>
    </row>
    <row r="274" spans="1:76" s="24" customFormat="1" x14ac:dyDescent="0.2">
      <c r="A274" s="69">
        <v>273</v>
      </c>
      <c r="B274" s="26"/>
      <c r="C274" s="6"/>
      <c r="D274" s="26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4"/>
      <c r="BD274" s="35">
        <f>IF(BE274&lt;6,SUM(E274:BC274),SUM(LARGE(E274:BC274,{1;2;3;4;5;6})))</f>
        <v>0</v>
      </c>
      <c r="BE274" s="55">
        <f t="shared" si="4"/>
        <v>0</v>
      </c>
      <c r="BQ274" s="22"/>
      <c r="BS274" s="22"/>
      <c r="BT274" s="22"/>
      <c r="BU274" s="22"/>
      <c r="BV274" s="22"/>
      <c r="BW274" s="22"/>
      <c r="BX274" s="22"/>
    </row>
    <row r="275" spans="1:76" s="24" customFormat="1" x14ac:dyDescent="0.2">
      <c r="A275" s="69">
        <v>274</v>
      </c>
      <c r="B275" s="26"/>
      <c r="C275" s="6"/>
      <c r="D275" s="26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29"/>
      <c r="BD275" s="35">
        <f>IF(BE275&lt;6,SUM(E275:BC275),SUM(LARGE(E275:BC275,{1;2;3;4;5;6})))</f>
        <v>0</v>
      </c>
      <c r="BE275" s="6">
        <f t="shared" si="4"/>
        <v>0</v>
      </c>
      <c r="BQ275" s="22"/>
      <c r="BS275" s="22"/>
      <c r="BT275" s="22"/>
      <c r="BU275" s="22"/>
      <c r="BV275" s="22"/>
      <c r="BW275" s="22"/>
      <c r="BX275" s="22"/>
    </row>
    <row r="276" spans="1:76" s="24" customFormat="1" x14ac:dyDescent="0.2">
      <c r="A276" s="69">
        <v>275</v>
      </c>
      <c r="B276" s="26"/>
      <c r="C276" s="6"/>
      <c r="D276" s="37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30"/>
      <c r="BD276" s="35">
        <f>IF(BE276&lt;6,SUM(E276:BC276),SUM(LARGE(E276:BC276,{1;2;3;4;5;6})))</f>
        <v>0</v>
      </c>
      <c r="BE276" s="6">
        <f t="shared" si="4"/>
        <v>0</v>
      </c>
      <c r="BQ276" s="22"/>
      <c r="BS276" s="22"/>
      <c r="BT276" s="22"/>
      <c r="BU276" s="22"/>
      <c r="BV276" s="22"/>
      <c r="BW276" s="22"/>
      <c r="BX276" s="22"/>
    </row>
    <row r="277" spans="1:76" s="24" customFormat="1" x14ac:dyDescent="0.2">
      <c r="A277" s="69">
        <v>276</v>
      </c>
      <c r="B277" s="26"/>
      <c r="C277" s="8"/>
      <c r="D277" s="2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54"/>
      <c r="BD277" s="35">
        <f>IF(BE277&lt;6,SUM(E277:BC277),SUM(LARGE(E277:BC277,{1;2;3;4;5;6})))</f>
        <v>0</v>
      </c>
      <c r="BE277" s="6">
        <f t="shared" si="4"/>
        <v>0</v>
      </c>
      <c r="BQ277" s="22"/>
      <c r="BS277" s="22"/>
      <c r="BT277" s="22"/>
      <c r="BU277" s="22"/>
      <c r="BV277" s="22"/>
      <c r="BW277" s="22"/>
      <c r="BX277" s="22"/>
    </row>
    <row r="278" spans="1:76" s="24" customFormat="1" x14ac:dyDescent="0.2">
      <c r="A278" s="69">
        <v>277</v>
      </c>
      <c r="B278" s="6"/>
      <c r="C278" s="6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1"/>
      <c r="BD278" s="35">
        <f>IF(BE278&lt;6,SUM(E278:BC278),SUM(LARGE(E278:BC278,{1;2;3;4;5;6})))</f>
        <v>0</v>
      </c>
      <c r="BE278" s="6">
        <f t="shared" si="4"/>
        <v>0</v>
      </c>
      <c r="BQ278" s="22"/>
      <c r="BS278" s="22"/>
      <c r="BT278" s="22"/>
      <c r="BU278" s="22"/>
      <c r="BV278" s="22"/>
      <c r="BW278" s="22"/>
      <c r="BX278" s="22"/>
    </row>
    <row r="279" spans="1:76" s="24" customFormat="1" x14ac:dyDescent="0.2">
      <c r="A279" s="69">
        <v>278</v>
      </c>
      <c r="B279" s="26"/>
      <c r="C279" s="6"/>
      <c r="D279" s="6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4"/>
      <c r="BD279" s="35">
        <f>IF(BE279&lt;6,SUM(E279:BC279),SUM(LARGE(E279:BC279,{1;2;3;4;5;6})))</f>
        <v>0</v>
      </c>
      <c r="BE279" s="55">
        <f t="shared" si="4"/>
        <v>0</v>
      </c>
      <c r="BQ279" s="22"/>
      <c r="BS279" s="22"/>
      <c r="BT279" s="22"/>
      <c r="BU279" s="22"/>
      <c r="BV279" s="22"/>
      <c r="BW279" s="22"/>
      <c r="BX279" s="22"/>
    </row>
    <row r="280" spans="1:76" s="24" customFormat="1" x14ac:dyDescent="0.2">
      <c r="A280" s="69">
        <v>279</v>
      </c>
      <c r="B280" s="26"/>
      <c r="C280" s="6"/>
      <c r="D280" s="26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4"/>
      <c r="BD280" s="35">
        <f>IF(BE280&lt;6,SUM(E280:BC280),SUM(LARGE(E280:BC280,{1;2;3;4;5;6})))</f>
        <v>0</v>
      </c>
      <c r="BE280" s="55">
        <f t="shared" si="4"/>
        <v>0</v>
      </c>
      <c r="BQ280" s="22"/>
      <c r="BS280" s="22"/>
      <c r="BT280" s="22"/>
      <c r="BU280" s="22"/>
      <c r="BV280" s="22"/>
      <c r="BW280" s="22"/>
      <c r="BX280" s="22"/>
    </row>
    <row r="281" spans="1:76" s="24" customFormat="1" x14ac:dyDescent="0.2">
      <c r="A281" s="69">
        <v>280</v>
      </c>
      <c r="B281" s="26"/>
      <c r="C281" s="6"/>
      <c r="D281" s="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6"/>
      <c r="BD281" s="35">
        <f>IF(BE281&lt;6,SUM(E281:BC281),SUM(LARGE(E281:BC281,{1;2;3;4;5;6})))</f>
        <v>0</v>
      </c>
      <c r="BE281" s="55">
        <f t="shared" si="4"/>
        <v>0</v>
      </c>
      <c r="BQ281" s="22"/>
      <c r="BS281" s="22"/>
      <c r="BT281" s="22"/>
      <c r="BU281" s="22"/>
      <c r="BV281" s="22"/>
      <c r="BW281" s="22"/>
      <c r="BX281" s="22"/>
    </row>
    <row r="282" spans="1:76" s="24" customFormat="1" x14ac:dyDescent="0.2">
      <c r="A282" s="69">
        <v>281</v>
      </c>
      <c r="B282" s="26"/>
      <c r="C282" s="6"/>
      <c r="D282" s="26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30"/>
      <c r="BD282" s="35">
        <f>IF(BE282&lt;6,SUM(E282:BC282),SUM(LARGE(E282:BC282,{1;2;3;4;5;6})))</f>
        <v>0</v>
      </c>
      <c r="BE282" s="55">
        <f t="shared" si="4"/>
        <v>0</v>
      </c>
      <c r="BQ282" s="22"/>
      <c r="BS282" s="22"/>
      <c r="BT282" s="22"/>
      <c r="BU282" s="22"/>
      <c r="BV282" s="22"/>
      <c r="BW282" s="22"/>
      <c r="BX282" s="22"/>
    </row>
    <row r="283" spans="1:76" s="24" customFormat="1" x14ac:dyDescent="0.2">
      <c r="A283" s="69">
        <v>282</v>
      </c>
      <c r="B283" s="26"/>
      <c r="C283" s="6"/>
      <c r="D283" s="9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35">
        <f>IF(BE283&lt;6,SUM(E283:BC283),SUM(LARGE(E283:BC283,{1;2;3;4;5;6})))</f>
        <v>0</v>
      </c>
      <c r="BE283" s="55">
        <f t="shared" si="4"/>
        <v>0</v>
      </c>
      <c r="BQ283" s="22"/>
      <c r="BS283" s="22"/>
      <c r="BT283" s="22"/>
      <c r="BU283" s="22"/>
      <c r="BV283" s="22"/>
      <c r="BW283" s="22"/>
      <c r="BX283" s="22"/>
    </row>
    <row r="284" spans="1:76" s="24" customFormat="1" x14ac:dyDescent="0.2">
      <c r="A284" s="69">
        <v>283</v>
      </c>
      <c r="B284" s="6"/>
      <c r="C284" s="6"/>
      <c r="D284" s="9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35">
        <f>IF(BE284&lt;6,SUM(E284:BC284),SUM(LARGE(E284:BC284,{1;2;3;4;5;6})))</f>
        <v>0</v>
      </c>
      <c r="BE284" s="55">
        <f t="shared" si="4"/>
        <v>0</v>
      </c>
      <c r="BQ284" s="22"/>
      <c r="BS284" s="22"/>
      <c r="BT284" s="22"/>
      <c r="BU284" s="22"/>
      <c r="BV284" s="22"/>
      <c r="BW284" s="22"/>
      <c r="BX284" s="22"/>
    </row>
    <row r="285" spans="1:76" s="24" customFormat="1" x14ac:dyDescent="0.2">
      <c r="A285" s="69">
        <v>284</v>
      </c>
      <c r="B285" s="6"/>
      <c r="C285" s="6"/>
      <c r="D285" s="9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35">
        <f>IF(BE285&lt;6,SUM(E285:BC285),SUM(LARGE(E285:BC285,{1;2;3;4;5;6})))</f>
        <v>0</v>
      </c>
      <c r="BE285" s="6">
        <f t="shared" si="4"/>
        <v>0</v>
      </c>
      <c r="BQ285" s="22"/>
      <c r="BS285" s="22"/>
      <c r="BT285" s="22"/>
      <c r="BU285" s="22"/>
      <c r="BV285" s="22"/>
      <c r="BW285" s="22"/>
      <c r="BX285" s="22"/>
    </row>
    <row r="286" spans="1:76" s="24" customFormat="1" x14ac:dyDescent="0.2">
      <c r="A286" s="69">
        <v>285</v>
      </c>
      <c r="B286" s="26"/>
      <c r="C286" s="8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35">
        <f>IF(BE286&lt;6,SUM(E286:BC286),SUM(LARGE(E286:BC286,{1;2;3;4;5;6})))</f>
        <v>0</v>
      </c>
      <c r="BE286" s="55">
        <f t="shared" si="4"/>
        <v>0</v>
      </c>
      <c r="BQ286" s="22"/>
      <c r="BS286" s="22"/>
      <c r="BT286" s="22"/>
      <c r="BU286" s="22"/>
      <c r="BV286" s="22"/>
      <c r="BW286" s="22"/>
      <c r="BX286" s="22"/>
    </row>
    <row r="287" spans="1:76" s="24" customFormat="1" x14ac:dyDescent="0.2">
      <c r="A287" s="69">
        <v>286</v>
      </c>
      <c r="B287" s="6"/>
      <c r="C287" s="6"/>
      <c r="D287" s="37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29"/>
      <c r="BD287" s="35">
        <f>IF(BE287&lt;6,SUM(E287:BC287),SUM(LARGE(E287:BC287,{1;2;3;4;5;6})))</f>
        <v>0</v>
      </c>
      <c r="BE287" s="6">
        <f t="shared" si="4"/>
        <v>0</v>
      </c>
      <c r="BQ287" s="22"/>
      <c r="BS287" s="22"/>
      <c r="BT287" s="22"/>
      <c r="BU287" s="22"/>
      <c r="BV287" s="22"/>
      <c r="BW287" s="22"/>
      <c r="BX287" s="22"/>
    </row>
    <row r="288" spans="1:76" s="24" customFormat="1" x14ac:dyDescent="0.2">
      <c r="A288" s="69">
        <v>287</v>
      </c>
      <c r="B288" s="6"/>
      <c r="C288" s="8"/>
      <c r="D288" s="9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"/>
      <c r="BD288" s="35">
        <f>IF(BE288&lt;6,SUM(E288:BC288),SUM(LARGE(E288:BC288,{1;2;3;4;5;6})))</f>
        <v>0</v>
      </c>
      <c r="BE288" s="6">
        <f t="shared" si="4"/>
        <v>0</v>
      </c>
      <c r="BQ288" s="22"/>
      <c r="BS288" s="22"/>
      <c r="BT288" s="22"/>
      <c r="BU288" s="22"/>
      <c r="BV288" s="22"/>
      <c r="BW288" s="22"/>
      <c r="BX288" s="22"/>
    </row>
    <row r="289" spans="1:76" s="24" customFormat="1" x14ac:dyDescent="0.2">
      <c r="A289" s="69">
        <v>288</v>
      </c>
      <c r="B289" s="26"/>
      <c r="C289" s="6"/>
      <c r="D289" s="26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29"/>
      <c r="BD289" s="35">
        <f>IF(BE289&lt;6,SUM(E289:BC289),SUM(LARGE(E289:BC289,{1;2;3;4;5;6})))</f>
        <v>0</v>
      </c>
      <c r="BE289" s="6">
        <f t="shared" si="4"/>
        <v>0</v>
      </c>
      <c r="BQ289" s="22"/>
      <c r="BS289" s="22"/>
      <c r="BT289" s="22"/>
      <c r="BU289" s="22"/>
      <c r="BV289" s="22"/>
      <c r="BW289" s="22"/>
      <c r="BX289" s="22"/>
    </row>
    <row r="290" spans="1:76" s="24" customFormat="1" x14ac:dyDescent="0.2">
      <c r="A290" s="69">
        <v>289</v>
      </c>
      <c r="B290" s="6"/>
      <c r="C290" s="6"/>
      <c r="D290" s="9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35">
        <f>IF(BE290&lt;6,SUM(E290:BC290),SUM(LARGE(E290:BC290,{1;2;3;4;5;6})))</f>
        <v>0</v>
      </c>
      <c r="BE290" s="6">
        <f t="shared" si="4"/>
        <v>0</v>
      </c>
      <c r="BQ290" s="22"/>
      <c r="BS290" s="22"/>
      <c r="BT290" s="22"/>
      <c r="BU290" s="22"/>
      <c r="BV290" s="22"/>
      <c r="BW290" s="22"/>
      <c r="BX290" s="22"/>
    </row>
    <row r="291" spans="1:76" s="24" customFormat="1" x14ac:dyDescent="0.2">
      <c r="A291" s="69">
        <v>290</v>
      </c>
      <c r="B291" s="6"/>
      <c r="C291" s="6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1"/>
      <c r="BD291" s="35">
        <f>IF(BE291&lt;6,SUM(E291:BC291),SUM(LARGE(E291:BC291,{1;2;3;4;5;6})))</f>
        <v>0</v>
      </c>
      <c r="BE291" s="6">
        <f t="shared" si="4"/>
        <v>0</v>
      </c>
      <c r="BQ291" s="22"/>
      <c r="BS291" s="22"/>
      <c r="BT291" s="22"/>
      <c r="BU291" s="22"/>
      <c r="BV291" s="22"/>
      <c r="BW291" s="22"/>
      <c r="BX291" s="22"/>
    </row>
    <row r="292" spans="1:76" s="24" customFormat="1" x14ac:dyDescent="0.2">
      <c r="A292" s="69">
        <v>291</v>
      </c>
      <c r="B292" s="26"/>
      <c r="C292" s="6"/>
      <c r="D292" s="2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9"/>
      <c r="BD292" s="35">
        <f>IF(BE292&lt;6,SUM(E292:BC292),SUM(LARGE(E292:BC292,{1;2;3;4;5;6})))</f>
        <v>0</v>
      </c>
      <c r="BE292" s="6">
        <f t="shared" si="4"/>
        <v>0</v>
      </c>
      <c r="BQ292" s="22"/>
      <c r="BS292" s="22"/>
      <c r="BT292" s="22"/>
      <c r="BU292" s="22"/>
      <c r="BV292" s="22"/>
      <c r="BW292" s="22"/>
      <c r="BX292" s="22"/>
    </row>
    <row r="293" spans="1:76" s="24" customFormat="1" x14ac:dyDescent="0.2">
      <c r="A293" s="69">
        <v>292</v>
      </c>
      <c r="B293" s="26"/>
      <c r="C293" s="8"/>
      <c r="D293" s="26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29"/>
      <c r="BD293" s="35">
        <f>IF(BE293&lt;6,SUM(E293:BC293),SUM(LARGE(E293:BC293,{1;2;3;4;5;6})))</f>
        <v>0</v>
      </c>
      <c r="BE293" s="6">
        <f t="shared" si="4"/>
        <v>0</v>
      </c>
      <c r="BQ293" s="22"/>
      <c r="BS293" s="22"/>
      <c r="BT293" s="22"/>
      <c r="BU293" s="22"/>
      <c r="BV293" s="22"/>
      <c r="BW293" s="22"/>
      <c r="BX293" s="22"/>
    </row>
    <row r="294" spans="1:76" s="24" customFormat="1" x14ac:dyDescent="0.2">
      <c r="A294" s="69">
        <v>293</v>
      </c>
      <c r="B294" s="6"/>
      <c r="C294" s="6"/>
      <c r="D294" s="37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29"/>
      <c r="BD294" s="35">
        <f>IF(BE294&lt;6,SUM(E294:BC294),SUM(LARGE(E294:BC294,{1;2;3;4;5;6})))</f>
        <v>0</v>
      </c>
      <c r="BE294" s="6">
        <f t="shared" si="4"/>
        <v>0</v>
      </c>
      <c r="BQ294" s="22"/>
      <c r="BS294" s="22"/>
      <c r="BT294" s="22"/>
      <c r="BU294" s="22"/>
      <c r="BV294" s="22"/>
      <c r="BW294" s="22"/>
      <c r="BX294" s="22"/>
    </row>
    <row r="295" spans="1:76" s="24" customFormat="1" x14ac:dyDescent="0.2">
      <c r="A295" s="69">
        <v>294</v>
      </c>
      <c r="B295" s="26"/>
      <c r="C295" s="6"/>
      <c r="D295" s="26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35">
        <f>IF(BE295&lt;6,SUM(E295:BC295),SUM(LARGE(E295:BC295,{1;2;3;4;5;6})))</f>
        <v>0</v>
      </c>
      <c r="BE295" s="55">
        <f t="shared" si="4"/>
        <v>0</v>
      </c>
      <c r="BQ295" s="22"/>
      <c r="BS295" s="22"/>
      <c r="BT295" s="22"/>
      <c r="BU295" s="22"/>
      <c r="BV295" s="22"/>
      <c r="BW295" s="22"/>
      <c r="BX295" s="22"/>
    </row>
    <row r="296" spans="1:76" s="24" customFormat="1" x14ac:dyDescent="0.2">
      <c r="A296" s="69">
        <v>295</v>
      </c>
      <c r="B296" s="6"/>
      <c r="C296" s="6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1"/>
      <c r="BD296" s="35">
        <f>IF(BE296&lt;6,SUM(E296:BC296),SUM(LARGE(E296:BC296,{1;2;3;4;5;6})))</f>
        <v>0</v>
      </c>
      <c r="BE296" s="6">
        <f t="shared" si="4"/>
        <v>0</v>
      </c>
      <c r="BQ296" s="22"/>
      <c r="BS296" s="22"/>
      <c r="BT296" s="22"/>
      <c r="BU296" s="22"/>
      <c r="BV296" s="22"/>
      <c r="BW296" s="22"/>
      <c r="BX296" s="22"/>
    </row>
    <row r="297" spans="1:76" s="24" customFormat="1" x14ac:dyDescent="0.2">
      <c r="A297" s="69">
        <v>296</v>
      </c>
      <c r="B297" s="26"/>
      <c r="C297" s="6"/>
      <c r="D297" s="9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35">
        <f>IF(BE297&lt;6,SUM(E297:BC297),SUM(LARGE(E297:BC297,{1;2;3;4;5;6})))</f>
        <v>0</v>
      </c>
      <c r="BE297" s="55">
        <f t="shared" si="4"/>
        <v>0</v>
      </c>
      <c r="BQ297" s="22"/>
      <c r="BS297" s="22"/>
      <c r="BT297" s="22"/>
      <c r="BU297" s="22"/>
      <c r="BV297" s="22"/>
      <c r="BW297" s="22"/>
      <c r="BX297" s="22"/>
    </row>
    <row r="298" spans="1:76" s="24" customFormat="1" x14ac:dyDescent="0.2">
      <c r="A298" s="69">
        <v>297</v>
      </c>
      <c r="B298" s="6"/>
      <c r="C298" s="6"/>
      <c r="D298" s="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35">
        <f>IF(BE298&lt;6,SUM(E298:BC298),SUM(LARGE(E298:BC298,{1;2;3;4;5;6})))</f>
        <v>0</v>
      </c>
      <c r="BE298" s="55">
        <f t="shared" si="4"/>
        <v>0</v>
      </c>
      <c r="BQ298" s="22"/>
      <c r="BS298" s="22"/>
      <c r="BT298" s="22"/>
      <c r="BU298" s="22"/>
      <c r="BV298" s="22"/>
      <c r="BW298" s="22"/>
      <c r="BX298" s="22"/>
    </row>
    <row r="299" spans="1:76" s="24" customFormat="1" x14ac:dyDescent="0.2">
      <c r="A299" s="69">
        <v>298</v>
      </c>
      <c r="B299" s="26"/>
      <c r="C299" s="8"/>
      <c r="D299" s="26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4"/>
      <c r="BD299" s="35">
        <f>IF(BE299&lt;6,SUM(E299:BC299),SUM(LARGE(E299:BC299,{1;2;3;4;5;6})))</f>
        <v>0</v>
      </c>
      <c r="BE299" s="55">
        <f t="shared" si="4"/>
        <v>0</v>
      </c>
      <c r="BQ299" s="22"/>
      <c r="BS299" s="22"/>
      <c r="BT299" s="22"/>
      <c r="BU299" s="22"/>
      <c r="BV299" s="22"/>
      <c r="BW299" s="22"/>
      <c r="BX299" s="22"/>
    </row>
    <row r="300" spans="1:76" s="24" customFormat="1" x14ac:dyDescent="0.2">
      <c r="A300" s="69">
        <v>299</v>
      </c>
      <c r="B300" s="26"/>
      <c r="C300" s="8"/>
      <c r="D300" s="26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9"/>
      <c r="BD300" s="35">
        <f>IF(BE300&lt;6,SUM(E300:BC300),SUM(LARGE(E300:BC300,{1;2;3;4;5;6})))</f>
        <v>0</v>
      </c>
      <c r="BE300" s="6">
        <f t="shared" si="4"/>
        <v>0</v>
      </c>
      <c r="BQ300" s="22"/>
      <c r="BS300" s="22"/>
      <c r="BT300" s="22"/>
      <c r="BU300" s="22"/>
      <c r="BV300" s="22"/>
      <c r="BW300" s="22"/>
      <c r="BX300" s="22"/>
    </row>
    <row r="301" spans="1:76" s="24" customFormat="1" x14ac:dyDescent="0.2">
      <c r="A301" s="69">
        <v>300</v>
      </c>
      <c r="B301" s="26"/>
      <c r="C301" s="8"/>
      <c r="D301" s="26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35">
        <f>IF(BE301&lt;6,SUM(E301:BC301),SUM(LARGE(E301:BC301,{1;2;3;4;5;6})))</f>
        <v>0</v>
      </c>
      <c r="BE301" s="55">
        <f t="shared" si="4"/>
        <v>0</v>
      </c>
      <c r="BQ301" s="22"/>
      <c r="BS301" s="22"/>
      <c r="BT301" s="22"/>
      <c r="BU301" s="22"/>
      <c r="BV301" s="22"/>
      <c r="BW301" s="22"/>
      <c r="BX301" s="22"/>
    </row>
    <row r="302" spans="1:76" s="24" customFormat="1" x14ac:dyDescent="0.2">
      <c r="A302" s="69">
        <v>301</v>
      </c>
      <c r="B302" s="26"/>
      <c r="C302" s="6"/>
      <c r="D302" s="26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18"/>
      <c r="Q302" s="18"/>
      <c r="R302" s="18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29"/>
      <c r="BD302" s="35">
        <f>IF(BE302&lt;6,SUM(E302:BC302),SUM(LARGE(E302:BC302,{1;2;3;4;5;6})))</f>
        <v>0</v>
      </c>
      <c r="BE302" s="6">
        <f t="shared" si="4"/>
        <v>0</v>
      </c>
      <c r="BQ302" s="22"/>
      <c r="BS302" s="22"/>
      <c r="BT302" s="22"/>
      <c r="BU302" s="22"/>
      <c r="BV302" s="22"/>
      <c r="BW302" s="22"/>
      <c r="BX302" s="22"/>
    </row>
    <row r="303" spans="1:76" s="24" customFormat="1" x14ac:dyDescent="0.2">
      <c r="A303" s="69">
        <v>302</v>
      </c>
      <c r="B303" s="26"/>
      <c r="C303" s="6"/>
      <c r="D303" s="37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4"/>
      <c r="BD303" s="35">
        <f>IF(BE303&lt;6,SUM(E303:BC303),SUM(LARGE(E303:BC303,{1;2;3;4;5;6})))</f>
        <v>0</v>
      </c>
      <c r="BE303" s="6">
        <f t="shared" si="4"/>
        <v>0</v>
      </c>
      <c r="BQ303" s="22"/>
      <c r="BS303" s="22"/>
      <c r="BT303" s="22"/>
      <c r="BU303" s="22"/>
      <c r="BV303" s="22"/>
      <c r="BW303" s="22"/>
      <c r="BX303" s="22"/>
    </row>
    <row r="304" spans="1:76" s="24" customFormat="1" x14ac:dyDescent="0.2">
      <c r="A304" s="69">
        <v>303</v>
      </c>
      <c r="B304" s="26"/>
      <c r="C304" s="6"/>
      <c r="D304" s="26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54"/>
      <c r="BD304" s="35">
        <f>IF(BE304&lt;6,SUM(E304:BC304),SUM(LARGE(E304:BC304,{1;2;3;4;5;6})))</f>
        <v>0</v>
      </c>
      <c r="BE304" s="55">
        <f t="shared" si="4"/>
        <v>0</v>
      </c>
      <c r="BQ304" s="22"/>
      <c r="BS304" s="22"/>
      <c r="BT304" s="22"/>
      <c r="BU304" s="22"/>
      <c r="BV304" s="22"/>
      <c r="BW304" s="22"/>
      <c r="BX304" s="22"/>
    </row>
    <row r="305" spans="1:76" s="24" customFormat="1" x14ac:dyDescent="0.2">
      <c r="A305" s="69">
        <v>304</v>
      </c>
      <c r="B305" s="26"/>
      <c r="C305" s="8"/>
      <c r="D305" s="3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54"/>
      <c r="BD305" s="35">
        <f>IF(BE305&lt;6,SUM(E305:BC305),SUM(LARGE(E305:BC305,{1;2;3;4;5;6})))</f>
        <v>0</v>
      </c>
      <c r="BE305" s="55">
        <f t="shared" si="4"/>
        <v>0</v>
      </c>
      <c r="BQ305" s="22"/>
      <c r="BS305" s="22"/>
      <c r="BT305" s="22"/>
      <c r="BU305" s="22"/>
      <c r="BV305" s="22"/>
      <c r="BW305" s="22"/>
      <c r="BX305" s="22"/>
    </row>
    <row r="306" spans="1:76" s="24" customFormat="1" x14ac:dyDescent="0.2">
      <c r="A306" s="69">
        <v>305</v>
      </c>
      <c r="B306" s="6"/>
      <c r="C306" s="8"/>
      <c r="D306" s="9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1"/>
      <c r="BD306" s="35">
        <f>IF(BE306&lt;6,SUM(E306:BC306),SUM(LARGE(E306:BC306,{1;2;3;4;5;6})))</f>
        <v>0</v>
      </c>
      <c r="BE306" s="6">
        <f t="shared" si="4"/>
        <v>0</v>
      </c>
      <c r="BQ306" s="22"/>
      <c r="BS306" s="22"/>
      <c r="BT306" s="22"/>
      <c r="BU306" s="22"/>
      <c r="BV306" s="22"/>
      <c r="BW306" s="22"/>
      <c r="BX306" s="22"/>
    </row>
    <row r="307" spans="1:76" s="24" customFormat="1" x14ac:dyDescent="0.2">
      <c r="A307" s="69">
        <v>306</v>
      </c>
      <c r="B307" s="26"/>
      <c r="C307" s="6"/>
      <c r="D307" s="2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54"/>
      <c r="BD307" s="35">
        <f>IF(BE307&lt;6,SUM(E307:BC307),SUM(LARGE(E307:BC307,{1;2;3;4;5;6})))</f>
        <v>0</v>
      </c>
      <c r="BE307" s="55">
        <f t="shared" si="4"/>
        <v>0</v>
      </c>
      <c r="BQ307" s="22"/>
      <c r="BS307" s="22"/>
      <c r="BT307" s="22"/>
      <c r="BU307" s="22"/>
      <c r="BV307" s="22"/>
      <c r="BW307" s="22"/>
      <c r="BX307" s="22"/>
    </row>
    <row r="308" spans="1:76" s="24" customFormat="1" x14ac:dyDescent="0.2">
      <c r="A308" s="69">
        <v>307</v>
      </c>
      <c r="B308" s="6"/>
      <c r="C308" s="6"/>
      <c r="D308" s="37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29"/>
      <c r="BD308" s="35">
        <f>IF(BE308&lt;6,SUM(E308:BC308),SUM(LARGE(E308:BC308,{1;2;3;4;5;6})))</f>
        <v>0</v>
      </c>
      <c r="BE308" s="6">
        <f t="shared" si="4"/>
        <v>0</v>
      </c>
      <c r="BQ308" s="22"/>
      <c r="BS308" s="22"/>
      <c r="BT308" s="22"/>
      <c r="BU308" s="22"/>
      <c r="BV308" s="22"/>
      <c r="BW308" s="22"/>
      <c r="BX308" s="22"/>
    </row>
    <row r="309" spans="1:76" s="24" customFormat="1" x14ac:dyDescent="0.2">
      <c r="A309" s="69">
        <v>308</v>
      </c>
      <c r="B309" s="6"/>
      <c r="C309" s="6"/>
      <c r="D309" s="37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29"/>
      <c r="BD309" s="35">
        <f>IF(BE309&lt;6,SUM(E309:BC309),SUM(LARGE(E309:BC309,{1;2;3;4;5;6})))</f>
        <v>0</v>
      </c>
      <c r="BE309" s="6">
        <f t="shared" si="4"/>
        <v>0</v>
      </c>
      <c r="BQ309" s="22"/>
      <c r="BS309" s="22"/>
      <c r="BT309" s="22"/>
      <c r="BU309" s="22"/>
      <c r="BV309" s="22"/>
      <c r="BW309" s="22"/>
      <c r="BX309" s="22"/>
    </row>
    <row r="310" spans="1:76" s="24" customFormat="1" x14ac:dyDescent="0.2">
      <c r="A310" s="69">
        <v>309</v>
      </c>
      <c r="B310" s="6"/>
      <c r="C310" s="6"/>
      <c r="D310" s="37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29"/>
      <c r="BD310" s="35">
        <f>IF(BE310&lt;6,SUM(E310:BC310),SUM(LARGE(E310:BC310,{1;2;3;4;5;6})))</f>
        <v>0</v>
      </c>
      <c r="BE310" s="6">
        <f t="shared" si="4"/>
        <v>0</v>
      </c>
      <c r="BQ310" s="22"/>
      <c r="BS310" s="22"/>
      <c r="BT310" s="22"/>
      <c r="BU310" s="22"/>
      <c r="BV310" s="22"/>
      <c r="BW310" s="22"/>
      <c r="BX310" s="22"/>
    </row>
    <row r="311" spans="1:76" s="24" customFormat="1" x14ac:dyDescent="0.2">
      <c r="A311" s="69">
        <v>310</v>
      </c>
      <c r="B311" s="6"/>
      <c r="C311" s="6"/>
      <c r="D311" s="9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35">
        <f>IF(BE311&lt;6,SUM(E311:BC311),SUM(LARGE(E311:BC311,{1;2;3;4;5;6})))</f>
        <v>0</v>
      </c>
      <c r="BE311" s="6">
        <f t="shared" si="4"/>
        <v>0</v>
      </c>
      <c r="BQ311" s="22"/>
      <c r="BS311" s="22"/>
      <c r="BT311" s="22"/>
      <c r="BU311" s="22"/>
      <c r="BV311" s="22"/>
      <c r="BW311" s="22"/>
      <c r="BX311" s="22"/>
    </row>
    <row r="312" spans="1:76" s="24" customFormat="1" x14ac:dyDescent="0.2">
      <c r="A312" s="69">
        <v>311</v>
      </c>
      <c r="B312" s="26"/>
      <c r="C312" s="8"/>
      <c r="D312" s="26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4"/>
      <c r="BD312" s="35">
        <f>IF(BE312&lt;6,SUM(E312:BC312),SUM(LARGE(E312:BC312,{1;2;3;4;5;6})))</f>
        <v>0</v>
      </c>
      <c r="BE312" s="6">
        <f t="shared" si="4"/>
        <v>0</v>
      </c>
      <c r="BQ312" s="22"/>
      <c r="BS312" s="22"/>
      <c r="BT312" s="22"/>
      <c r="BU312" s="22"/>
      <c r="BV312" s="22"/>
      <c r="BW312" s="22"/>
      <c r="BX312" s="22"/>
    </row>
    <row r="313" spans="1:76" s="24" customFormat="1" x14ac:dyDescent="0.2">
      <c r="A313" s="69">
        <v>312</v>
      </c>
      <c r="B313" s="6"/>
      <c r="C313" s="6"/>
      <c r="D313" s="9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1"/>
      <c r="BD313" s="35">
        <f>IF(BE313&lt;6,SUM(E313:BC313),SUM(LARGE(E313:BC313,{1;2;3;4;5;6})))</f>
        <v>0</v>
      </c>
      <c r="BE313" s="6">
        <f t="shared" si="4"/>
        <v>0</v>
      </c>
      <c r="BQ313" s="22"/>
      <c r="BS313" s="22"/>
      <c r="BT313" s="22"/>
      <c r="BU313" s="22"/>
      <c r="BV313" s="22"/>
      <c r="BW313" s="22"/>
      <c r="BX313" s="22"/>
    </row>
    <row r="314" spans="1:76" s="24" customFormat="1" x14ac:dyDescent="0.2">
      <c r="A314" s="69">
        <v>313</v>
      </c>
      <c r="B314" s="26"/>
      <c r="C314" s="8"/>
      <c r="D314" s="26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4"/>
      <c r="BD314" s="35">
        <f>IF(BE314&lt;6,SUM(E314:BC314),SUM(LARGE(E314:BC314,{1;2;3;4;5;6})))</f>
        <v>0</v>
      </c>
      <c r="BE314" s="55">
        <f t="shared" si="4"/>
        <v>0</v>
      </c>
      <c r="BQ314" s="22"/>
      <c r="BS314" s="22"/>
      <c r="BT314" s="22"/>
      <c r="BU314" s="22"/>
      <c r="BV314" s="22"/>
      <c r="BW314" s="22"/>
      <c r="BX314" s="22"/>
    </row>
    <row r="315" spans="1:76" s="24" customFormat="1" x14ac:dyDescent="0.2">
      <c r="A315" s="69">
        <v>314</v>
      </c>
      <c r="B315" s="6"/>
      <c r="C315" s="8"/>
      <c r="D315" s="9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35">
        <f>IF(BE315&lt;6,SUM(E315:BC315),SUM(LARGE(E315:BC315,{1;2;3;4;5;6})))</f>
        <v>0</v>
      </c>
      <c r="BE315" s="55">
        <f t="shared" si="4"/>
        <v>0</v>
      </c>
      <c r="BQ315" s="22"/>
      <c r="BS315" s="22"/>
      <c r="BT315" s="22"/>
      <c r="BU315" s="22"/>
      <c r="BV315" s="22"/>
      <c r="BW315" s="22"/>
      <c r="BX315" s="22"/>
    </row>
    <row r="316" spans="1:76" s="24" customFormat="1" x14ac:dyDescent="0.2">
      <c r="A316" s="69">
        <v>315</v>
      </c>
      <c r="B316" s="26"/>
      <c r="C316" s="6"/>
      <c r="D316" s="2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54"/>
      <c r="BD316" s="35">
        <f>IF(BE316&lt;6,SUM(E316:BC316),SUM(LARGE(E316:BC316,{1;2;3;4;5;6})))</f>
        <v>0</v>
      </c>
      <c r="BE316" s="55">
        <f t="shared" si="4"/>
        <v>0</v>
      </c>
      <c r="BQ316" s="22"/>
      <c r="BS316" s="22"/>
      <c r="BT316" s="22"/>
      <c r="BU316" s="22"/>
      <c r="BV316" s="22"/>
      <c r="BW316" s="22"/>
      <c r="BX316" s="22"/>
    </row>
    <row r="317" spans="1:76" s="24" customFormat="1" x14ac:dyDescent="0.2">
      <c r="A317" s="69">
        <v>316</v>
      </c>
      <c r="B317" s="6"/>
      <c r="C317" s="6"/>
      <c r="D317" s="9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35">
        <f>IF(BE317&lt;6,SUM(E317:BC317),SUM(LARGE(E317:BC317,{1;2;3;4;5;6})))</f>
        <v>0</v>
      </c>
      <c r="BE317" s="55">
        <f t="shared" si="4"/>
        <v>0</v>
      </c>
      <c r="BQ317" s="22"/>
      <c r="BS317" s="22"/>
      <c r="BT317" s="22"/>
      <c r="BU317" s="22"/>
      <c r="BV317" s="22"/>
      <c r="BW317" s="22"/>
      <c r="BX317" s="22"/>
    </row>
    <row r="318" spans="1:76" s="24" customFormat="1" x14ac:dyDescent="0.2">
      <c r="A318" s="69">
        <v>317</v>
      </c>
      <c r="B318" s="6"/>
      <c r="C318" s="6"/>
      <c r="D318" s="26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29"/>
      <c r="BD318" s="35">
        <f>IF(BE318&lt;6,SUM(E318:BC318),SUM(LARGE(E318:BC318,{1;2;3;4;5;6})))</f>
        <v>0</v>
      </c>
      <c r="BE318" s="55">
        <f t="shared" si="4"/>
        <v>0</v>
      </c>
      <c r="BQ318" s="22"/>
      <c r="BS318" s="22"/>
      <c r="BT318" s="22"/>
      <c r="BU318" s="22"/>
      <c r="BV318" s="22"/>
      <c r="BW318" s="22"/>
      <c r="BX318" s="22"/>
    </row>
    <row r="319" spans="1:76" s="24" customFormat="1" x14ac:dyDescent="0.2">
      <c r="A319" s="69">
        <v>318</v>
      </c>
      <c r="B319" s="26"/>
      <c r="C319" s="6"/>
      <c r="D319" s="26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4"/>
      <c r="BD319" s="35">
        <f>IF(BE319&lt;6,SUM(E319:BC319),SUM(LARGE(E319:BC319,{1;2;3;4;5;6})))</f>
        <v>0</v>
      </c>
      <c r="BE319" s="55">
        <f t="shared" si="4"/>
        <v>0</v>
      </c>
      <c r="BQ319" s="22"/>
      <c r="BS319" s="22"/>
      <c r="BT319" s="22"/>
      <c r="BU319" s="22"/>
      <c r="BV319" s="22"/>
      <c r="BW319" s="22"/>
      <c r="BX319" s="22"/>
    </row>
    <row r="320" spans="1:76" s="24" customFormat="1" x14ac:dyDescent="0.2">
      <c r="A320" s="69">
        <v>319</v>
      </c>
      <c r="B320" s="26"/>
      <c r="C320" s="6"/>
      <c r="D320" s="26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54"/>
      <c r="BD320" s="35">
        <f>IF(BE320&lt;6,SUM(E320:BC320),SUM(LARGE(E320:BC320,{1;2;3;4;5;6})))</f>
        <v>0</v>
      </c>
      <c r="BE320" s="55">
        <f t="shared" si="4"/>
        <v>0</v>
      </c>
      <c r="BQ320" s="22"/>
      <c r="BS320" s="22"/>
      <c r="BT320" s="22"/>
      <c r="BU320" s="22"/>
      <c r="BV320" s="22"/>
      <c r="BW320" s="22"/>
      <c r="BX320" s="22"/>
    </row>
    <row r="321" spans="1:76" s="24" customFormat="1" x14ac:dyDescent="0.2">
      <c r="A321" s="69">
        <v>320</v>
      </c>
      <c r="B321" s="6"/>
      <c r="C321" s="8"/>
      <c r="D321" s="3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29"/>
      <c r="BD321" s="35">
        <f>IF(BE321&lt;6,SUM(E321:BC321),SUM(LARGE(E321:BC321,{1;2;3;4;5;6})))</f>
        <v>0</v>
      </c>
      <c r="BE321" s="6">
        <f t="shared" si="4"/>
        <v>0</v>
      </c>
      <c r="BQ321" s="22"/>
      <c r="BS321" s="22"/>
      <c r="BT321" s="22"/>
      <c r="BU321" s="22"/>
      <c r="BV321" s="22"/>
      <c r="BW321" s="22"/>
      <c r="BX321" s="22"/>
    </row>
    <row r="322" spans="1:76" s="24" customFormat="1" x14ac:dyDescent="0.2">
      <c r="A322" s="69">
        <v>321</v>
      </c>
      <c r="B322" s="26"/>
      <c r="C322" s="6"/>
      <c r="D322" s="26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0"/>
      <c r="BD322" s="35">
        <f>IF(BE322&lt;6,SUM(E322:BC322),SUM(LARGE(E322:BC322,{1;2;3;4;5;6})))</f>
        <v>0</v>
      </c>
      <c r="BE322" s="55">
        <f t="shared" ref="BE322:BE387" si="5">COUNT(E322:BC322)</f>
        <v>0</v>
      </c>
      <c r="BQ322" s="22"/>
      <c r="BS322" s="22"/>
      <c r="BT322" s="22"/>
      <c r="BU322" s="22"/>
      <c r="BV322" s="22"/>
      <c r="BW322" s="22"/>
      <c r="BX322" s="22"/>
    </row>
    <row r="323" spans="1:76" s="24" customFormat="1" x14ac:dyDescent="0.2">
      <c r="A323" s="69">
        <v>322</v>
      </c>
      <c r="B323" s="6"/>
      <c r="C323" s="8"/>
      <c r="D323" s="37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4"/>
      <c r="BD323" s="35">
        <f>IF(BE323&lt;6,SUM(E323:BC323),SUM(LARGE(E323:BC323,{1;2;3;4;5;6})))</f>
        <v>0</v>
      </c>
      <c r="BE323" s="6">
        <f t="shared" si="5"/>
        <v>0</v>
      </c>
      <c r="BQ323" s="22"/>
      <c r="BS323" s="22"/>
      <c r="BT323" s="22"/>
      <c r="BU323" s="22"/>
      <c r="BV323" s="22"/>
      <c r="BW323" s="22"/>
      <c r="BX323" s="22"/>
    </row>
    <row r="324" spans="1:76" s="24" customFormat="1" x14ac:dyDescent="0.2">
      <c r="A324" s="69">
        <v>323</v>
      </c>
      <c r="B324" s="26"/>
      <c r="C324" s="6"/>
      <c r="D324" s="26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51"/>
      <c r="BD324" s="35">
        <f>IF(BE324&lt;6,SUM(E324:BC324),SUM(LARGE(E324:BC324,{1;2;3;4;5;6})))</f>
        <v>0</v>
      </c>
      <c r="BE324" s="6">
        <f t="shared" si="5"/>
        <v>0</v>
      </c>
      <c r="BQ324" s="22"/>
      <c r="BS324" s="22"/>
      <c r="BT324" s="22"/>
      <c r="BU324" s="22"/>
      <c r="BV324" s="22"/>
      <c r="BW324" s="22"/>
      <c r="BX324" s="22"/>
    </row>
    <row r="325" spans="1:76" s="24" customFormat="1" x14ac:dyDescent="0.2">
      <c r="A325" s="69">
        <v>324</v>
      </c>
      <c r="B325" s="26"/>
      <c r="C325" s="6"/>
      <c r="D325" s="37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4"/>
      <c r="BD325" s="35">
        <f>IF(BE325&lt;6,SUM(E325:BC325),SUM(LARGE(E325:BC325,{1;2;3;4;5;6})))</f>
        <v>0</v>
      </c>
      <c r="BE325" s="55">
        <f t="shared" si="5"/>
        <v>0</v>
      </c>
      <c r="BQ325" s="22"/>
      <c r="BS325" s="22"/>
      <c r="BT325" s="22"/>
      <c r="BU325" s="22"/>
      <c r="BV325" s="22"/>
      <c r="BW325" s="22"/>
      <c r="BX325" s="22"/>
    </row>
    <row r="326" spans="1:76" s="24" customFormat="1" x14ac:dyDescent="0.2">
      <c r="A326" s="69">
        <v>325</v>
      </c>
      <c r="B326" s="26"/>
      <c r="C326" s="6"/>
      <c r="D326" s="37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4"/>
      <c r="BD326" s="35">
        <f>IF(BE326&lt;6,SUM(E326:BC326),SUM(LARGE(E326:BC326,{1;2;3;4;5;6})))</f>
        <v>0</v>
      </c>
      <c r="BE326" s="55">
        <f t="shared" si="5"/>
        <v>0</v>
      </c>
      <c r="BQ326" s="22"/>
      <c r="BS326" s="22"/>
      <c r="BT326" s="22"/>
      <c r="BU326" s="22"/>
      <c r="BV326" s="22"/>
      <c r="BW326" s="22"/>
      <c r="BX326" s="22"/>
    </row>
    <row r="327" spans="1:76" s="24" customFormat="1" x14ac:dyDescent="0.2">
      <c r="A327" s="69">
        <v>326</v>
      </c>
      <c r="B327" s="26"/>
      <c r="C327" s="8"/>
      <c r="D327" s="8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6"/>
      <c r="BD327" s="35">
        <f>IF(BE327&lt;6,SUM(E327:BC327),SUM(LARGE(E327:BC327,{1;2;3;4;5;6})))</f>
        <v>0</v>
      </c>
      <c r="BE327" s="6">
        <f t="shared" si="5"/>
        <v>0</v>
      </c>
      <c r="BQ327" s="22"/>
      <c r="BS327" s="22"/>
      <c r="BT327" s="22"/>
      <c r="BU327" s="22"/>
      <c r="BV327" s="22"/>
      <c r="BW327" s="22"/>
      <c r="BX327" s="22"/>
    </row>
    <row r="328" spans="1:76" s="24" customFormat="1" x14ac:dyDescent="0.2">
      <c r="A328" s="69">
        <v>327</v>
      </c>
      <c r="B328" s="6"/>
      <c r="C328" s="6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1"/>
      <c r="BD328" s="35">
        <f>IF(BE328&lt;6,SUM(E328:BC328),SUM(LARGE(E328:BC328,{1;2;3;4;5;6})))</f>
        <v>0</v>
      </c>
      <c r="BE328" s="6">
        <f t="shared" si="5"/>
        <v>0</v>
      </c>
      <c r="BQ328" s="22"/>
      <c r="BS328" s="22"/>
      <c r="BT328" s="22"/>
      <c r="BU328" s="22"/>
      <c r="BV328" s="22"/>
      <c r="BW328" s="22"/>
      <c r="BX328" s="22"/>
    </row>
    <row r="329" spans="1:76" s="24" customFormat="1" x14ac:dyDescent="0.2">
      <c r="A329" s="69">
        <v>328</v>
      </c>
      <c r="B329" s="6"/>
      <c r="C329" s="6"/>
      <c r="D329" s="26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29"/>
      <c r="BD329" s="35">
        <f>IF(BE329&lt;6,SUM(E329:BC329),SUM(LARGE(E329:BC329,{1;2;3;4;5;6})))</f>
        <v>0</v>
      </c>
      <c r="BE329" s="55">
        <f t="shared" si="5"/>
        <v>0</v>
      </c>
      <c r="BQ329" s="22"/>
      <c r="BS329" s="22"/>
      <c r="BT329" s="22"/>
      <c r="BU329" s="22"/>
      <c r="BV329" s="22"/>
      <c r="BW329" s="22"/>
      <c r="BX329" s="22"/>
    </row>
    <row r="330" spans="1:76" s="24" customFormat="1" x14ac:dyDescent="0.2">
      <c r="A330" s="69">
        <v>329</v>
      </c>
      <c r="B330" s="26"/>
      <c r="C330" s="8"/>
      <c r="D330" s="37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35">
        <f>IF(BE330&lt;6,SUM(E330:BC330),SUM(LARGE(E330:BC330,{1;2;3;4;5;6})))</f>
        <v>0</v>
      </c>
      <c r="BE330" s="55">
        <f t="shared" si="5"/>
        <v>0</v>
      </c>
      <c r="BQ330" s="22"/>
      <c r="BS330" s="22"/>
      <c r="BT330" s="22"/>
      <c r="BU330" s="22"/>
      <c r="BV330" s="22"/>
      <c r="BW330" s="22"/>
      <c r="BX330" s="22"/>
    </row>
    <row r="331" spans="1:76" s="24" customFormat="1" x14ac:dyDescent="0.2">
      <c r="A331" s="69">
        <v>330</v>
      </c>
      <c r="B331" s="26"/>
      <c r="C331" s="8"/>
      <c r="D331" s="26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35">
        <f>IF(BE331&lt;6,SUM(E331:BC331),SUM(LARGE(E331:BC331,{1;2;3;4;5;6})))</f>
        <v>0</v>
      </c>
      <c r="BE331" s="55">
        <f t="shared" si="5"/>
        <v>0</v>
      </c>
      <c r="BQ331" s="22"/>
      <c r="BS331" s="22"/>
      <c r="BT331" s="22"/>
      <c r="BU331" s="22"/>
      <c r="BV331" s="22"/>
      <c r="BW331" s="22"/>
      <c r="BX331" s="22"/>
    </row>
    <row r="332" spans="1:76" s="24" customFormat="1" x14ac:dyDescent="0.2">
      <c r="A332" s="69">
        <v>331</v>
      </c>
      <c r="B332" s="26"/>
      <c r="C332" s="6"/>
      <c r="D332" s="26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35">
        <f>IF(BE332&lt;6,SUM(E332:BC332),SUM(LARGE(E332:BC332,{1;2;3;4;5;6})))</f>
        <v>0</v>
      </c>
      <c r="BE332" s="55">
        <f t="shared" si="5"/>
        <v>0</v>
      </c>
      <c r="BQ332" s="22"/>
      <c r="BS332" s="22"/>
      <c r="BT332" s="22"/>
      <c r="BU332" s="22"/>
      <c r="BV332" s="22"/>
      <c r="BW332" s="22"/>
      <c r="BX332" s="22"/>
    </row>
    <row r="333" spans="1:76" s="24" customFormat="1" x14ac:dyDescent="0.2">
      <c r="A333" s="69">
        <v>332</v>
      </c>
      <c r="B333" s="26"/>
      <c r="C333" s="8"/>
      <c r="D333" s="26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9"/>
      <c r="BD333" s="35">
        <f>IF(BE333&lt;6,SUM(E333:BC333),SUM(LARGE(E333:BC333,{1;2;3;4;5;6})))</f>
        <v>0</v>
      </c>
      <c r="BE333" s="6">
        <f t="shared" si="5"/>
        <v>0</v>
      </c>
      <c r="BQ333" s="22"/>
      <c r="BS333" s="22"/>
      <c r="BT333" s="22"/>
      <c r="BU333" s="22"/>
      <c r="BV333" s="22"/>
      <c r="BW333" s="22"/>
      <c r="BX333" s="22"/>
    </row>
    <row r="334" spans="1:76" s="24" customFormat="1" x14ac:dyDescent="0.2">
      <c r="A334" s="69">
        <v>333</v>
      </c>
      <c r="B334" s="26"/>
      <c r="C334" s="6"/>
      <c r="D334" s="2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51"/>
      <c r="BD334" s="35">
        <f>IF(BE334&lt;6,SUM(E334:BC334),SUM(LARGE(E334:BC334,{1;2;3;4;5;6})))</f>
        <v>0</v>
      </c>
      <c r="BE334" s="55">
        <f t="shared" si="5"/>
        <v>0</v>
      </c>
      <c r="BQ334" s="22"/>
      <c r="BS334" s="22"/>
      <c r="BT334" s="22"/>
      <c r="BU334" s="22"/>
      <c r="BV334" s="22"/>
      <c r="BW334" s="22"/>
      <c r="BX334" s="22"/>
    </row>
    <row r="335" spans="1:76" s="24" customFormat="1" x14ac:dyDescent="0.2">
      <c r="A335" s="69">
        <v>334</v>
      </c>
      <c r="B335" s="26"/>
      <c r="C335" s="6"/>
      <c r="D335" s="26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9"/>
      <c r="BD335" s="35">
        <f>IF(BE335&lt;6,SUM(E335:BC335),SUM(LARGE(E335:BC335,{1;2;3;4;5;6})))</f>
        <v>0</v>
      </c>
      <c r="BE335" s="55">
        <f t="shared" si="5"/>
        <v>0</v>
      </c>
      <c r="BQ335" s="22"/>
      <c r="BS335" s="22"/>
      <c r="BT335" s="22"/>
      <c r="BU335" s="22"/>
      <c r="BV335" s="22"/>
      <c r="BW335" s="22"/>
      <c r="BX335" s="22"/>
    </row>
    <row r="336" spans="1:76" s="24" customFormat="1" x14ac:dyDescent="0.2">
      <c r="A336" s="69">
        <v>335</v>
      </c>
      <c r="B336" s="26"/>
      <c r="C336" s="6"/>
      <c r="D336" s="9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35">
        <f>IF(BE336&lt;6,SUM(E336:BC336),SUM(LARGE(E336:BC336,{1;2;3;4;5;6})))</f>
        <v>0</v>
      </c>
      <c r="BE336" s="55">
        <f t="shared" si="5"/>
        <v>0</v>
      </c>
      <c r="BQ336" s="22"/>
      <c r="BS336" s="22"/>
      <c r="BT336" s="22"/>
      <c r="BU336" s="22"/>
      <c r="BV336" s="22"/>
      <c r="BW336" s="22"/>
      <c r="BX336" s="22"/>
    </row>
    <row r="337" spans="1:76" s="24" customFormat="1" x14ac:dyDescent="0.2">
      <c r="A337" s="69">
        <v>336</v>
      </c>
      <c r="B337" s="6"/>
      <c r="C337" s="6"/>
      <c r="D337" s="9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1"/>
      <c r="BD337" s="35">
        <f>IF(BE337&lt;6,SUM(E337:BC337),SUM(LARGE(E337:BC337,{1;2;3;4;5;6})))</f>
        <v>0</v>
      </c>
      <c r="BE337" s="6">
        <f t="shared" si="5"/>
        <v>0</v>
      </c>
      <c r="BQ337" s="22"/>
      <c r="BS337" s="22"/>
      <c r="BT337" s="22"/>
      <c r="BU337" s="22"/>
      <c r="BV337" s="22"/>
      <c r="BW337" s="22"/>
      <c r="BX337" s="22"/>
    </row>
    <row r="338" spans="1:76" s="24" customFormat="1" x14ac:dyDescent="0.2">
      <c r="A338" s="69">
        <v>337</v>
      </c>
      <c r="B338" s="6"/>
      <c r="C338" s="6"/>
      <c r="D338" s="9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35">
        <f>IF(BE338&lt;6,SUM(E338:BC338),SUM(LARGE(E338:BC338,{1;2;3;4;5;6})))</f>
        <v>0</v>
      </c>
      <c r="BE338" s="6">
        <f t="shared" si="5"/>
        <v>0</v>
      </c>
      <c r="BQ338" s="22"/>
      <c r="BS338" s="22"/>
      <c r="BT338" s="22"/>
      <c r="BU338" s="22"/>
      <c r="BV338" s="22"/>
      <c r="BW338" s="22"/>
      <c r="BX338" s="22"/>
    </row>
    <row r="339" spans="1:76" s="24" customFormat="1" x14ac:dyDescent="0.2">
      <c r="A339" s="69">
        <v>338</v>
      </c>
      <c r="B339" s="26"/>
      <c r="C339" s="6"/>
      <c r="D339" s="26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54"/>
      <c r="BD339" s="35">
        <f>IF(BE339&lt;6,SUM(E339:BC339),SUM(LARGE(E339:BC339,{1;2;3;4;5;6})))</f>
        <v>0</v>
      </c>
      <c r="BE339" s="55">
        <f t="shared" si="5"/>
        <v>0</v>
      </c>
      <c r="BQ339" s="22"/>
      <c r="BS339" s="22"/>
      <c r="BT339" s="22"/>
      <c r="BU339" s="22"/>
      <c r="BV339" s="22"/>
      <c r="BW339" s="22"/>
      <c r="BX339" s="22"/>
    </row>
    <row r="340" spans="1:76" s="24" customFormat="1" x14ac:dyDescent="0.2">
      <c r="A340" s="69">
        <v>339</v>
      </c>
      <c r="B340" s="6"/>
      <c r="C340" s="6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35">
        <f>IF(BE340&lt;6,SUM(E340:BC340),SUM(LARGE(E340:BC340,{1;2;3;4;5;6})))</f>
        <v>0</v>
      </c>
      <c r="BE340" s="55">
        <f t="shared" si="5"/>
        <v>0</v>
      </c>
      <c r="BQ340" s="22"/>
      <c r="BS340" s="22"/>
      <c r="BT340" s="22"/>
      <c r="BU340" s="22"/>
      <c r="BV340" s="22"/>
      <c r="BW340" s="22"/>
      <c r="BX340" s="22"/>
    </row>
    <row r="341" spans="1:76" s="24" customFormat="1" x14ac:dyDescent="0.2">
      <c r="A341" s="69">
        <v>340</v>
      </c>
      <c r="B341" s="6"/>
      <c r="C341" s="6"/>
      <c r="D341" s="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"/>
      <c r="BD341" s="35">
        <f>IF(BE341&lt;6,SUM(E341:BC341),SUM(LARGE(E341:BC341,{1;2;3;4;5;6})))</f>
        <v>0</v>
      </c>
      <c r="BE341" s="55">
        <f t="shared" si="5"/>
        <v>0</v>
      </c>
      <c r="BQ341" s="22"/>
      <c r="BS341" s="22"/>
      <c r="BT341" s="22"/>
      <c r="BU341" s="22"/>
      <c r="BV341" s="22"/>
      <c r="BW341" s="22"/>
      <c r="BX341" s="22"/>
    </row>
    <row r="342" spans="1:76" s="24" customFormat="1" x14ac:dyDescent="0.2">
      <c r="A342" s="69">
        <v>341</v>
      </c>
      <c r="B342" s="26"/>
      <c r="C342" s="6"/>
      <c r="D342" s="26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4"/>
      <c r="BD342" s="35">
        <f>IF(BE342&lt;6,SUM(E342:BC342),SUM(LARGE(E342:BC342,{1;2;3;4;5;6})))</f>
        <v>0</v>
      </c>
      <c r="BE342" s="6">
        <f t="shared" si="5"/>
        <v>0</v>
      </c>
      <c r="BQ342" s="22"/>
      <c r="BS342" s="22"/>
      <c r="BT342" s="22"/>
      <c r="BU342" s="22"/>
      <c r="BV342" s="22"/>
      <c r="BW342" s="22"/>
      <c r="BX342" s="22"/>
    </row>
    <row r="343" spans="1:76" s="24" customFormat="1" x14ac:dyDescent="0.2">
      <c r="A343" s="69">
        <v>342</v>
      </c>
      <c r="B343" s="26"/>
      <c r="C343" s="8"/>
      <c r="D343" s="26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30"/>
      <c r="BD343" s="35">
        <f>IF(BE343&lt;6,SUM(E343:BC343),SUM(LARGE(E343:BC343,{1;2;3;4;5;6})))</f>
        <v>0</v>
      </c>
      <c r="BE343" s="55">
        <f t="shared" si="5"/>
        <v>0</v>
      </c>
      <c r="BQ343" s="22"/>
      <c r="BS343" s="22"/>
      <c r="BT343" s="22"/>
      <c r="BU343" s="22"/>
      <c r="BV343" s="22"/>
      <c r="BW343" s="22"/>
      <c r="BX343" s="22"/>
    </row>
    <row r="344" spans="1:76" s="24" customFormat="1" x14ac:dyDescent="0.2">
      <c r="A344" s="69">
        <v>343</v>
      </c>
      <c r="B344" s="26"/>
      <c r="C344" s="8"/>
      <c r="D344" s="37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4"/>
      <c r="BD344" s="35">
        <f>IF(BE344&lt;6,SUM(E344:BC344),SUM(LARGE(E344:BC344,{1;2;3;4;5;6})))</f>
        <v>0</v>
      </c>
      <c r="BE344" s="55">
        <f t="shared" si="5"/>
        <v>0</v>
      </c>
      <c r="BQ344" s="22"/>
      <c r="BS344" s="22"/>
      <c r="BT344" s="22"/>
      <c r="BU344" s="22"/>
      <c r="BV344" s="22"/>
      <c r="BW344" s="22"/>
      <c r="BX344" s="22"/>
    </row>
    <row r="345" spans="1:76" s="24" customFormat="1" x14ac:dyDescent="0.2">
      <c r="A345" s="69">
        <v>344</v>
      </c>
      <c r="B345" s="26"/>
      <c r="C345" s="6"/>
      <c r="D345" s="3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29"/>
      <c r="BD345" s="35">
        <f>IF(BE345&lt;6,SUM(E345:BC345),SUM(LARGE(E345:BC345,{1;2;3;4;5;6})))</f>
        <v>0</v>
      </c>
      <c r="BE345" s="6">
        <f t="shared" si="5"/>
        <v>0</v>
      </c>
      <c r="BQ345" s="22"/>
      <c r="BS345" s="22"/>
      <c r="BT345" s="22"/>
      <c r="BU345" s="22"/>
      <c r="BV345" s="22"/>
      <c r="BW345" s="22"/>
      <c r="BX345" s="22"/>
    </row>
    <row r="346" spans="1:76" s="24" customFormat="1" x14ac:dyDescent="0.2">
      <c r="A346" s="69">
        <v>345</v>
      </c>
      <c r="B346" s="6"/>
      <c r="C346" s="6"/>
      <c r="D346" s="37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29"/>
      <c r="BD346" s="35">
        <f>IF(BE346&lt;6,SUM(E346:BC346),SUM(LARGE(E346:BC346,{1;2;3;4;5;6})))</f>
        <v>0</v>
      </c>
      <c r="BE346" s="6">
        <f t="shared" si="5"/>
        <v>0</v>
      </c>
      <c r="BQ346" s="22"/>
      <c r="BS346" s="22"/>
      <c r="BT346" s="22"/>
      <c r="BU346" s="22"/>
      <c r="BV346" s="22"/>
      <c r="BW346" s="22"/>
      <c r="BX346" s="22"/>
    </row>
    <row r="347" spans="1:76" s="24" customFormat="1" x14ac:dyDescent="0.2">
      <c r="A347" s="69">
        <v>346</v>
      </c>
      <c r="B347" s="26"/>
      <c r="C347" s="6"/>
      <c r="D347" s="9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35">
        <f>IF(BE347&lt;6,SUM(E347:BC347),SUM(LARGE(E347:BC347,{1;2;3;4;5;6})))</f>
        <v>0</v>
      </c>
      <c r="BE347" s="55">
        <f t="shared" si="5"/>
        <v>0</v>
      </c>
      <c r="BQ347" s="22"/>
      <c r="BS347" s="22"/>
      <c r="BT347" s="22"/>
      <c r="BU347" s="22"/>
      <c r="BV347" s="22"/>
      <c r="BW347" s="22"/>
      <c r="BX347" s="22"/>
    </row>
    <row r="348" spans="1:76" s="24" customFormat="1" x14ac:dyDescent="0.2">
      <c r="A348" s="69">
        <v>347</v>
      </c>
      <c r="B348" s="26"/>
      <c r="C348" s="6"/>
      <c r="D348" s="26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30"/>
      <c r="BD348" s="35">
        <f>IF(BE348&lt;6,SUM(E348:BC348),SUM(LARGE(E348:BC348,{1;2;3;4;5;6})))</f>
        <v>0</v>
      </c>
      <c r="BE348" s="55">
        <f t="shared" si="5"/>
        <v>0</v>
      </c>
      <c r="BQ348" s="22"/>
      <c r="BS348" s="22"/>
      <c r="BT348" s="22"/>
      <c r="BU348" s="22"/>
      <c r="BV348" s="22"/>
      <c r="BW348" s="22"/>
      <c r="BX348" s="22"/>
    </row>
    <row r="349" spans="1:76" s="24" customFormat="1" x14ac:dyDescent="0.2">
      <c r="A349" s="69">
        <v>348</v>
      </c>
      <c r="B349" s="26"/>
      <c r="C349" s="6"/>
      <c r="D349" s="26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4"/>
      <c r="BD349" s="35">
        <f>IF(BE349&lt;6,SUM(E349:BC349),SUM(LARGE(E349:BC349,{1;2;3;4;5;6})))</f>
        <v>0</v>
      </c>
      <c r="BE349" s="55">
        <f t="shared" si="5"/>
        <v>0</v>
      </c>
      <c r="BQ349" s="22"/>
      <c r="BS349" s="22"/>
      <c r="BT349" s="22"/>
      <c r="BU349" s="22"/>
      <c r="BV349" s="22"/>
      <c r="BW349" s="22"/>
      <c r="BX349" s="22"/>
    </row>
    <row r="350" spans="1:76" s="24" customFormat="1" x14ac:dyDescent="0.2">
      <c r="A350" s="69">
        <v>349</v>
      </c>
      <c r="B350" s="26"/>
      <c r="C350" s="8"/>
      <c r="D350" s="26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29"/>
      <c r="BD350" s="35">
        <f>IF(BE350&lt;6,SUM(E350:BC350),SUM(LARGE(E350:BC350,{1;2;3;4;5;6})))</f>
        <v>0</v>
      </c>
      <c r="BE350" s="6">
        <f t="shared" si="5"/>
        <v>0</v>
      </c>
      <c r="BQ350" s="22"/>
      <c r="BS350" s="22"/>
      <c r="BT350" s="22"/>
      <c r="BU350" s="22"/>
      <c r="BV350" s="22"/>
      <c r="BW350" s="22"/>
      <c r="BX350" s="22"/>
    </row>
    <row r="351" spans="1:76" s="24" customFormat="1" x14ac:dyDescent="0.2">
      <c r="A351" s="69">
        <v>350</v>
      </c>
      <c r="B351" s="26"/>
      <c r="C351" s="6"/>
      <c r="D351" s="37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54"/>
      <c r="BD351" s="35">
        <f>IF(BE351&lt;6,SUM(E351:BC351),SUM(LARGE(E351:BC351,{1;2;3;4;5;6})))</f>
        <v>0</v>
      </c>
      <c r="BE351" s="55">
        <f t="shared" si="5"/>
        <v>0</v>
      </c>
      <c r="BQ351" s="22"/>
      <c r="BS351" s="22"/>
      <c r="BT351" s="22"/>
      <c r="BU351" s="22"/>
      <c r="BV351" s="22"/>
      <c r="BW351" s="22"/>
      <c r="BX351" s="22"/>
    </row>
    <row r="352" spans="1:76" s="24" customFormat="1" x14ac:dyDescent="0.2">
      <c r="A352" s="69">
        <v>351</v>
      </c>
      <c r="B352" s="6"/>
      <c r="C352" s="6"/>
      <c r="D352" s="37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29"/>
      <c r="BD352" s="35">
        <f>IF(BE352&lt;6,SUM(E352:BC352),SUM(LARGE(E352:BC352,{1;2;3;4;5;6})))</f>
        <v>0</v>
      </c>
      <c r="BE352" s="6">
        <f t="shared" si="5"/>
        <v>0</v>
      </c>
      <c r="BQ352" s="22"/>
      <c r="BS352" s="22"/>
      <c r="BT352" s="22"/>
      <c r="BU352" s="22"/>
      <c r="BV352" s="22"/>
      <c r="BW352" s="22"/>
      <c r="BX352" s="22"/>
    </row>
    <row r="353" spans="1:76" s="24" customFormat="1" x14ac:dyDescent="0.2">
      <c r="A353" s="69">
        <v>352</v>
      </c>
      <c r="B353" s="26"/>
      <c r="C353" s="6"/>
      <c r="D353" s="37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48"/>
      <c r="BD353" s="35">
        <f>IF(BE353&lt;6,SUM(E353:BC353),SUM(LARGE(E353:BC353,{1;2;3;4;5;6})))</f>
        <v>0</v>
      </c>
      <c r="BE353" s="55">
        <f t="shared" si="5"/>
        <v>0</v>
      </c>
      <c r="BQ353" s="22"/>
      <c r="BS353" s="22"/>
      <c r="BT353" s="22"/>
      <c r="BU353" s="22"/>
      <c r="BV353" s="22"/>
      <c r="BW353" s="22"/>
      <c r="BX353" s="22"/>
    </row>
    <row r="354" spans="1:76" s="24" customFormat="1" x14ac:dyDescent="0.2">
      <c r="A354" s="69">
        <v>353</v>
      </c>
      <c r="B354" s="26"/>
      <c r="C354" s="8"/>
      <c r="D354" s="37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4"/>
      <c r="BD354" s="35">
        <f>IF(BE354&lt;6,SUM(E354:BC354),SUM(LARGE(E354:BC354,{1;2;3;4;5;6})))</f>
        <v>0</v>
      </c>
      <c r="BE354" s="55">
        <f t="shared" si="5"/>
        <v>0</v>
      </c>
      <c r="BQ354" s="22"/>
      <c r="BS354" s="22"/>
      <c r="BT354" s="22"/>
      <c r="BU354" s="22"/>
      <c r="BV354" s="22"/>
      <c r="BW354" s="22"/>
      <c r="BX354" s="22"/>
    </row>
    <row r="355" spans="1:76" s="24" customFormat="1" x14ac:dyDescent="0.2">
      <c r="A355" s="69">
        <v>354</v>
      </c>
      <c r="B355" s="26"/>
      <c r="C355" s="8"/>
      <c r="D355" s="37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4"/>
      <c r="BD355" s="35">
        <f>IF(BE355&lt;6,SUM(E355:BC355),SUM(LARGE(E355:BC355,{1;2;3;4;5;6})))</f>
        <v>0</v>
      </c>
      <c r="BE355" s="55">
        <f t="shared" si="5"/>
        <v>0</v>
      </c>
      <c r="BQ355" s="22"/>
      <c r="BS355" s="22"/>
      <c r="BT355" s="22"/>
      <c r="BU355" s="22"/>
      <c r="BV355" s="22"/>
      <c r="BW355" s="22"/>
      <c r="BX355" s="22"/>
    </row>
    <row r="356" spans="1:76" s="24" customFormat="1" x14ac:dyDescent="0.2">
      <c r="A356" s="69">
        <v>355</v>
      </c>
      <c r="B356" s="26"/>
      <c r="C356" s="6"/>
      <c r="D356" s="37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4"/>
      <c r="BD356" s="35">
        <f>IF(BE356&lt;6,SUM(E356:BC356),SUM(LARGE(E356:BC356,{1;2;3;4;5;6})))</f>
        <v>0</v>
      </c>
      <c r="BE356" s="55">
        <f t="shared" si="5"/>
        <v>0</v>
      </c>
      <c r="BQ356" s="22"/>
      <c r="BS356" s="22"/>
      <c r="BT356" s="22"/>
      <c r="BU356" s="22"/>
      <c r="BV356" s="22"/>
      <c r="BW356" s="22"/>
      <c r="BX356" s="22"/>
    </row>
    <row r="357" spans="1:76" s="24" customFormat="1" x14ac:dyDescent="0.2">
      <c r="A357" s="69">
        <v>356</v>
      </c>
      <c r="B357" s="26"/>
      <c r="C357" s="8"/>
      <c r="D357" s="2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29"/>
      <c r="BD357" s="35">
        <f>IF(BE357&lt;6,SUM(E357:BC357),SUM(LARGE(E357:BC357,{1;2;3;4;5;6})))</f>
        <v>0</v>
      </c>
      <c r="BE357" s="6">
        <f t="shared" si="5"/>
        <v>0</v>
      </c>
      <c r="BQ357" s="22"/>
      <c r="BS357" s="22"/>
      <c r="BT357" s="22"/>
      <c r="BU357" s="22"/>
      <c r="BV357" s="22"/>
      <c r="BW357" s="22"/>
      <c r="BX357" s="22"/>
    </row>
    <row r="358" spans="1:76" s="24" customFormat="1" x14ac:dyDescent="0.2">
      <c r="A358" s="69">
        <v>357</v>
      </c>
      <c r="B358" s="26"/>
      <c r="C358" s="6"/>
      <c r="D358" s="37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4"/>
      <c r="BD358" s="35">
        <f>IF(BE358&lt;6,SUM(E358:BC358),SUM(LARGE(E358:BC358,{1;2;3;4;5;6})))</f>
        <v>0</v>
      </c>
      <c r="BE358" s="55">
        <f t="shared" si="5"/>
        <v>0</v>
      </c>
      <c r="BQ358" s="22"/>
      <c r="BS358" s="22"/>
      <c r="BT358" s="22"/>
      <c r="BU358" s="22"/>
      <c r="BV358" s="22"/>
      <c r="BW358" s="22"/>
      <c r="BX358" s="22"/>
    </row>
    <row r="359" spans="1:76" s="24" customFormat="1" x14ac:dyDescent="0.2">
      <c r="A359" s="69">
        <v>358</v>
      </c>
      <c r="B359" s="26"/>
      <c r="C359" s="8"/>
      <c r="D359" s="26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4"/>
      <c r="BD359" s="35">
        <f>IF(BE359&lt;6,SUM(E359:BC359),SUM(LARGE(E359:BC359,{1;2;3;4;5;6})))</f>
        <v>0</v>
      </c>
      <c r="BE359" s="55">
        <f t="shared" si="5"/>
        <v>0</v>
      </c>
      <c r="BQ359" s="22"/>
      <c r="BS359" s="22"/>
      <c r="BT359" s="22"/>
      <c r="BU359" s="22"/>
      <c r="BV359" s="22"/>
      <c r="BW359" s="22"/>
      <c r="BX359" s="22"/>
    </row>
    <row r="360" spans="1:76" s="24" customFormat="1" x14ac:dyDescent="0.2">
      <c r="A360" s="69">
        <v>359</v>
      </c>
      <c r="B360" s="26"/>
      <c r="C360" s="6"/>
      <c r="D360" s="37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54"/>
      <c r="BD360" s="35">
        <f>IF(BE360&lt;6,SUM(E360:BC360),SUM(LARGE(E360:BC360,{1;2;3;4;5;6})))</f>
        <v>0</v>
      </c>
      <c r="BE360" s="55">
        <f t="shared" si="5"/>
        <v>0</v>
      </c>
      <c r="BQ360" s="22"/>
      <c r="BS360" s="22"/>
      <c r="BT360" s="22"/>
      <c r="BU360" s="22"/>
      <c r="BV360" s="22"/>
      <c r="BW360" s="22"/>
      <c r="BX360" s="22"/>
    </row>
    <row r="361" spans="1:76" s="24" customFormat="1" x14ac:dyDescent="0.2">
      <c r="A361" s="69">
        <v>360</v>
      </c>
      <c r="B361" s="26"/>
      <c r="C361" s="6"/>
      <c r="D361" s="26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54"/>
      <c r="BD361" s="35">
        <f>IF(BE361&lt;6,SUM(E361:BC361),SUM(LARGE(E361:BC361,{1;2;3;4;5;6})))</f>
        <v>0</v>
      </c>
      <c r="BE361" s="55">
        <f t="shared" si="5"/>
        <v>0</v>
      </c>
      <c r="BQ361" s="22"/>
      <c r="BS361" s="22"/>
      <c r="BT361" s="22"/>
      <c r="BU361" s="22"/>
      <c r="BV361" s="22"/>
      <c r="BW361" s="22"/>
      <c r="BX361" s="22"/>
    </row>
    <row r="362" spans="1:76" s="24" customFormat="1" x14ac:dyDescent="0.2">
      <c r="A362" s="69">
        <v>361</v>
      </c>
      <c r="B362" s="26"/>
      <c r="C362" s="8"/>
      <c r="D362" s="26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29"/>
      <c r="BD362" s="35">
        <f>IF(BE362&lt;6,SUM(E362:BC362),SUM(LARGE(E362:BC362,{1;2;3;4;5;6})))</f>
        <v>0</v>
      </c>
      <c r="BE362" s="6">
        <f t="shared" si="5"/>
        <v>0</v>
      </c>
      <c r="BQ362" s="22"/>
      <c r="BS362" s="22"/>
      <c r="BT362" s="22"/>
      <c r="BU362" s="22"/>
      <c r="BV362" s="22"/>
      <c r="BW362" s="22"/>
      <c r="BX362" s="22"/>
    </row>
    <row r="363" spans="1:76" s="24" customFormat="1" x14ac:dyDescent="0.2">
      <c r="A363" s="69">
        <v>362</v>
      </c>
      <c r="B363" s="6"/>
      <c r="C363" s="6"/>
      <c r="D363" s="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35">
        <f>IF(BE363&lt;6,SUM(E363:BC363),SUM(LARGE(E363:BC363,{1;2;3;4;5;6})))</f>
        <v>0</v>
      </c>
      <c r="BE363" s="6">
        <f t="shared" si="5"/>
        <v>0</v>
      </c>
      <c r="BQ363" s="22"/>
      <c r="BS363" s="22"/>
      <c r="BT363" s="22"/>
      <c r="BU363" s="22"/>
      <c r="BV363" s="22"/>
      <c r="BW363" s="22"/>
      <c r="BX363" s="22"/>
    </row>
    <row r="364" spans="1:76" s="24" customFormat="1" x14ac:dyDescent="0.2">
      <c r="A364" s="69">
        <v>363</v>
      </c>
      <c r="B364" s="6"/>
      <c r="C364" s="6"/>
      <c r="D364" s="37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29"/>
      <c r="BD364" s="35">
        <f>IF(BE364&lt;6,SUM(E364:BC364),SUM(LARGE(E364:BC364,{1;2;3;4;5;6})))</f>
        <v>0</v>
      </c>
      <c r="BE364" s="6">
        <f t="shared" si="5"/>
        <v>0</v>
      </c>
      <c r="BQ364" s="22"/>
      <c r="BS364" s="22"/>
      <c r="BT364" s="22"/>
      <c r="BU364" s="22"/>
      <c r="BV364" s="22"/>
      <c r="BW364" s="22"/>
      <c r="BX364" s="22"/>
    </row>
    <row r="365" spans="1:76" s="24" customFormat="1" x14ac:dyDescent="0.2">
      <c r="A365" s="69">
        <v>364</v>
      </c>
      <c r="B365" s="26"/>
      <c r="C365" s="6"/>
      <c r="D365" s="26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4"/>
      <c r="BD365" s="35">
        <f>IF(BE365&lt;6,SUM(E365:BC365),SUM(LARGE(E365:BC365,{1;2;3;4;5;6})))</f>
        <v>0</v>
      </c>
      <c r="BE365" s="55">
        <f t="shared" si="5"/>
        <v>0</v>
      </c>
      <c r="BQ365" s="22"/>
      <c r="BS365" s="22"/>
      <c r="BT365" s="22"/>
      <c r="BU365" s="22"/>
      <c r="BV365" s="22"/>
      <c r="BW365" s="22"/>
      <c r="BX365" s="22"/>
    </row>
    <row r="366" spans="1:76" s="24" customFormat="1" x14ac:dyDescent="0.2">
      <c r="A366" s="69">
        <v>365</v>
      </c>
      <c r="B366" s="26"/>
      <c r="C366" s="8"/>
      <c r="D366" s="26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29"/>
      <c r="BD366" s="35">
        <f>IF(BE366&lt;6,SUM(E366:BC366),SUM(LARGE(E366:BC366,{1;2;3;4;5;6})))</f>
        <v>0</v>
      </c>
      <c r="BE366" s="6">
        <f t="shared" si="5"/>
        <v>0</v>
      </c>
      <c r="BQ366" s="22"/>
      <c r="BS366" s="22"/>
      <c r="BT366" s="22"/>
      <c r="BU366" s="22"/>
      <c r="BV366" s="22"/>
      <c r="BW366" s="22"/>
      <c r="BX366" s="22"/>
    </row>
    <row r="367" spans="1:76" s="24" customFormat="1" x14ac:dyDescent="0.2">
      <c r="A367" s="69">
        <v>366</v>
      </c>
      <c r="B367" s="6"/>
      <c r="C367" s="6"/>
      <c r="D367" s="37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29"/>
      <c r="BD367" s="35">
        <f>IF(BE367&lt;6,SUM(E367:BC367),SUM(LARGE(E367:BC367,{1;2;3;4;5;6})))</f>
        <v>0</v>
      </c>
      <c r="BE367" s="6">
        <f t="shared" si="5"/>
        <v>0</v>
      </c>
      <c r="BQ367" s="22"/>
      <c r="BS367" s="22"/>
      <c r="BT367" s="22"/>
      <c r="BU367" s="22"/>
      <c r="BV367" s="22"/>
      <c r="BW367" s="22"/>
      <c r="BX367" s="22"/>
    </row>
    <row r="368" spans="1:76" s="24" customFormat="1" x14ac:dyDescent="0.2">
      <c r="A368" s="69">
        <v>367</v>
      </c>
      <c r="B368" s="26"/>
      <c r="C368" s="6"/>
      <c r="D368" s="37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4"/>
      <c r="BD368" s="35">
        <f>IF(BE368&lt;6,SUM(E368:BC368),SUM(LARGE(E368:BC368,{1;2;3;4;5;6})))</f>
        <v>0</v>
      </c>
      <c r="BE368" s="55">
        <f t="shared" si="5"/>
        <v>0</v>
      </c>
      <c r="BQ368" s="22"/>
      <c r="BS368" s="22"/>
      <c r="BT368" s="22"/>
      <c r="BU368" s="22"/>
      <c r="BV368" s="22"/>
      <c r="BW368" s="22"/>
      <c r="BX368" s="22"/>
    </row>
    <row r="369" spans="1:76" s="24" customFormat="1" x14ac:dyDescent="0.2">
      <c r="A369" s="69">
        <v>368</v>
      </c>
      <c r="B369" s="26"/>
      <c r="C369" s="6"/>
      <c r="D369" s="37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4"/>
      <c r="BD369" s="35">
        <f>IF(BE369&lt;6,SUM(E369:BC369),SUM(LARGE(E369:BC369,{1;2;3;4;5;6})))</f>
        <v>0</v>
      </c>
      <c r="BE369" s="55">
        <f t="shared" si="5"/>
        <v>0</v>
      </c>
      <c r="BQ369" s="22"/>
      <c r="BS369" s="22"/>
      <c r="BT369" s="22"/>
      <c r="BU369" s="22"/>
      <c r="BV369" s="22"/>
      <c r="BW369" s="22"/>
      <c r="BX369" s="22"/>
    </row>
    <row r="370" spans="1:76" s="24" customFormat="1" x14ac:dyDescent="0.2">
      <c r="A370" s="69">
        <v>369</v>
      </c>
      <c r="B370" s="6"/>
      <c r="C370" s="6"/>
      <c r="D370" s="3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29"/>
      <c r="BD370" s="35">
        <f>IF(BE370&lt;6,SUM(E370:BC370),SUM(LARGE(E370:BC370,{1;2;3;4;5;6})))</f>
        <v>0</v>
      </c>
      <c r="BE370" s="6">
        <f t="shared" si="5"/>
        <v>0</v>
      </c>
      <c r="BQ370" s="22"/>
      <c r="BS370" s="22"/>
      <c r="BT370" s="22"/>
      <c r="BU370" s="22"/>
      <c r="BV370" s="22"/>
      <c r="BW370" s="22"/>
      <c r="BX370" s="22"/>
    </row>
    <row r="371" spans="1:76" s="24" customFormat="1" x14ac:dyDescent="0.2">
      <c r="A371" s="69">
        <v>370</v>
      </c>
      <c r="B371" s="6"/>
      <c r="C371" s="6"/>
      <c r="D371" s="37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29"/>
      <c r="BD371" s="35">
        <f>IF(BE371&lt;6,SUM(E371:BC371),SUM(LARGE(E371:BC371,{1;2;3;4;5;6})))</f>
        <v>0</v>
      </c>
      <c r="BE371" s="6">
        <f t="shared" si="5"/>
        <v>0</v>
      </c>
      <c r="BQ371" s="22"/>
      <c r="BS371" s="22"/>
      <c r="BT371" s="22"/>
      <c r="BU371" s="22"/>
      <c r="BV371" s="22"/>
      <c r="BW371" s="22"/>
      <c r="BX371" s="22"/>
    </row>
    <row r="372" spans="1:76" s="24" customFormat="1" x14ac:dyDescent="0.2">
      <c r="A372" s="69">
        <v>371</v>
      </c>
      <c r="B372" s="6"/>
      <c r="C372" s="6"/>
      <c r="D372" s="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35">
        <f>IF(BE372&lt;6,SUM(E372:BC372),SUM(LARGE(E372:BC372,{1;2;3;4;5;6})))</f>
        <v>0</v>
      </c>
      <c r="BE372" s="6">
        <f t="shared" si="5"/>
        <v>0</v>
      </c>
      <c r="BQ372" s="22"/>
      <c r="BS372" s="22"/>
      <c r="BT372" s="22"/>
      <c r="BU372" s="22"/>
      <c r="BV372" s="22"/>
      <c r="BW372" s="22"/>
      <c r="BX372" s="22"/>
    </row>
    <row r="373" spans="1:76" s="24" customFormat="1" x14ac:dyDescent="0.2">
      <c r="A373" s="69">
        <v>372</v>
      </c>
      <c r="B373" s="26"/>
      <c r="C373" s="6"/>
      <c r="D373" s="26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4"/>
      <c r="BD373" s="35">
        <f>IF(BE373&lt;6,SUM(E373:BC373),SUM(LARGE(E373:BC373,{1;2;3;4;5;6})))</f>
        <v>0</v>
      </c>
      <c r="BE373" s="55">
        <f t="shared" si="5"/>
        <v>0</v>
      </c>
      <c r="BQ373" s="22"/>
      <c r="BS373" s="22"/>
      <c r="BT373" s="22"/>
      <c r="BU373" s="22"/>
      <c r="BV373" s="22"/>
      <c r="BW373" s="22"/>
      <c r="BX373" s="22"/>
    </row>
    <row r="374" spans="1:76" s="24" customFormat="1" x14ac:dyDescent="0.2">
      <c r="A374" s="69">
        <v>373</v>
      </c>
      <c r="B374" s="26"/>
      <c r="C374" s="6"/>
      <c r="D374" s="37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4"/>
      <c r="BD374" s="35">
        <f>IF(BE374&lt;6,SUM(E374:BC374),SUM(LARGE(E374:BC374,{1;2;3;4;5;6})))</f>
        <v>0</v>
      </c>
      <c r="BE374" s="55">
        <f t="shared" si="5"/>
        <v>0</v>
      </c>
      <c r="BQ374" s="22"/>
      <c r="BS374" s="22"/>
      <c r="BT374" s="22"/>
      <c r="BU374" s="22"/>
      <c r="BV374" s="22"/>
      <c r="BW374" s="22"/>
      <c r="BX374" s="22"/>
    </row>
    <row r="375" spans="1:76" s="24" customFormat="1" x14ac:dyDescent="0.2">
      <c r="A375" s="69">
        <v>374</v>
      </c>
      <c r="B375" s="6"/>
      <c r="C375" s="6"/>
      <c r="D375" s="9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1"/>
      <c r="BD375" s="35">
        <f>IF(BE375&lt;6,SUM(E375:BC375),SUM(LARGE(E375:BC375,{1;2;3;4;5;6})))</f>
        <v>0</v>
      </c>
      <c r="BE375" s="6">
        <f t="shared" si="5"/>
        <v>0</v>
      </c>
      <c r="BQ375" s="22"/>
      <c r="BS375" s="22"/>
      <c r="BT375" s="22"/>
      <c r="BU375" s="22"/>
      <c r="BV375" s="22"/>
      <c r="BW375" s="22"/>
      <c r="BX375" s="22"/>
    </row>
    <row r="376" spans="1:76" x14ac:dyDescent="0.2">
      <c r="A376" s="69">
        <v>375</v>
      </c>
      <c r="B376" s="26"/>
      <c r="C376" s="6"/>
      <c r="D376" s="26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4"/>
      <c r="BD376" s="35">
        <f>IF(BE376&lt;6,SUM(E376:BC376),SUM(LARGE(E376:BC376,{1;2;3;4;5;6})))</f>
        <v>0</v>
      </c>
      <c r="BE376" s="55">
        <f t="shared" si="5"/>
        <v>0</v>
      </c>
    </row>
    <row r="377" spans="1:76" x14ac:dyDescent="0.2">
      <c r="A377" s="69">
        <v>376</v>
      </c>
      <c r="B377" s="6"/>
      <c r="C377" s="6"/>
      <c r="D377" s="37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29"/>
      <c r="BD377" s="35">
        <f>IF(BE377&lt;6,SUM(E377:BC377),SUM(LARGE(E377:BC377,{1;2;3;4;5;6})))</f>
        <v>0</v>
      </c>
      <c r="BE377" s="6">
        <f t="shared" si="5"/>
        <v>0</v>
      </c>
    </row>
    <row r="378" spans="1:76" x14ac:dyDescent="0.2">
      <c r="A378" s="69">
        <v>377</v>
      </c>
      <c r="B378" s="26"/>
      <c r="C378" s="6"/>
      <c r="D378" s="26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4"/>
      <c r="BD378" s="35">
        <f>IF(BE378&lt;6,SUM(E378:BC378),SUM(LARGE(E378:BC378,{1;2;3;4;5;6})))</f>
        <v>0</v>
      </c>
      <c r="BE378" s="55">
        <f t="shared" si="5"/>
        <v>0</v>
      </c>
    </row>
    <row r="379" spans="1:76" x14ac:dyDescent="0.2">
      <c r="A379" s="69">
        <v>378</v>
      </c>
      <c r="B379" s="26"/>
      <c r="C379" s="6"/>
      <c r="D379" s="26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4"/>
      <c r="BD379" s="35">
        <f>IF(BE379&lt;6,SUM(E379:BC379),SUM(LARGE(E379:BC379,{1;2;3;4;5;6})))</f>
        <v>0</v>
      </c>
      <c r="BE379" s="55">
        <f t="shared" si="5"/>
        <v>0</v>
      </c>
    </row>
    <row r="380" spans="1:76" x14ac:dyDescent="0.2">
      <c r="A380" s="69">
        <v>379</v>
      </c>
      <c r="B380" s="26"/>
      <c r="C380" s="6"/>
      <c r="D380" s="37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4"/>
      <c r="BD380" s="35">
        <f>IF(BE380&lt;6,SUM(E380:BC380),SUM(LARGE(E380:BC380,{1;2;3;4;5;6})))</f>
        <v>0</v>
      </c>
      <c r="BE380" s="55">
        <f t="shared" si="5"/>
        <v>0</v>
      </c>
    </row>
    <row r="381" spans="1:76" x14ac:dyDescent="0.2">
      <c r="A381" s="69">
        <v>380</v>
      </c>
      <c r="B381" s="26"/>
      <c r="C381" s="6"/>
      <c r="D381" s="26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4"/>
      <c r="BD381" s="35">
        <f>IF(BE381&lt;6,SUM(E381:BC381),SUM(LARGE(E381:BC381,{1;2;3;4;5;6})))</f>
        <v>0</v>
      </c>
      <c r="BE381" s="55">
        <f t="shared" si="5"/>
        <v>0</v>
      </c>
    </row>
    <row r="382" spans="1:76" x14ac:dyDescent="0.2">
      <c r="A382" s="69">
        <v>381</v>
      </c>
      <c r="B382" s="26"/>
      <c r="C382" s="6"/>
      <c r="D382" s="37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4"/>
      <c r="BD382" s="35">
        <f>IF(BE382&lt;6,SUM(E382:BC382),SUM(LARGE(E382:BC382,{1;2;3;4;5;6})))</f>
        <v>0</v>
      </c>
      <c r="BE382" s="55">
        <f t="shared" si="5"/>
        <v>0</v>
      </c>
    </row>
    <row r="383" spans="1:76" x14ac:dyDescent="0.2">
      <c r="A383" s="69">
        <v>382</v>
      </c>
      <c r="B383" s="26"/>
      <c r="C383" s="8"/>
      <c r="D383" s="26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30"/>
      <c r="BD383" s="35">
        <f>IF(BE383&lt;6,SUM(E383:BC383),SUM(LARGE(E383:BC383,{1;2;3;4;5;6})))</f>
        <v>0</v>
      </c>
      <c r="BE383" s="55">
        <f t="shared" si="5"/>
        <v>0</v>
      </c>
    </row>
    <row r="384" spans="1:76" x14ac:dyDescent="0.2">
      <c r="A384" s="69">
        <v>383</v>
      </c>
      <c r="B384" s="6"/>
      <c r="C384" s="6"/>
      <c r="D384" s="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"/>
      <c r="BD384" s="35">
        <f>IF(BE384&lt;6,SUM(E384:BC384),SUM(LARGE(E384:BC384,{1;2;3;4;5;6})))</f>
        <v>0</v>
      </c>
      <c r="BE384" s="6">
        <f t="shared" si="5"/>
        <v>0</v>
      </c>
    </row>
    <row r="385" spans="1:57" x14ac:dyDescent="0.2">
      <c r="A385" s="69">
        <v>384</v>
      </c>
      <c r="B385" s="26"/>
      <c r="C385" s="6"/>
      <c r="D385" s="26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29"/>
      <c r="BD385" s="35">
        <f>IF(BE385&lt;6,SUM(E385:BC385),SUM(LARGE(E385:BC385,{1;2;3;4;5;6})))</f>
        <v>0</v>
      </c>
      <c r="BE385" s="55">
        <f t="shared" si="5"/>
        <v>0</v>
      </c>
    </row>
    <row r="386" spans="1:57" x14ac:dyDescent="0.2">
      <c r="A386" s="69">
        <v>385</v>
      </c>
      <c r="B386" s="26"/>
      <c r="C386" s="6"/>
      <c r="D386" s="26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4"/>
      <c r="BD386" s="35">
        <f>IF(BE386&lt;6,SUM(E386:BC386),SUM(LARGE(E386:BC386,{1;2;3;4;5;6})))</f>
        <v>0</v>
      </c>
      <c r="BE386" s="55">
        <f t="shared" si="5"/>
        <v>0</v>
      </c>
    </row>
    <row r="387" spans="1:57" x14ac:dyDescent="0.2">
      <c r="A387" s="69">
        <v>386</v>
      </c>
      <c r="B387" s="26"/>
      <c r="C387" s="6"/>
      <c r="D387" s="26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4"/>
      <c r="BD387" s="35">
        <f>IF(BE387&lt;6,SUM(E387:BC387),SUM(LARGE(E387:BC387,{1;2;3;4;5;6})))</f>
        <v>0</v>
      </c>
      <c r="BE387" s="55">
        <f t="shared" si="5"/>
        <v>0</v>
      </c>
    </row>
  </sheetData>
  <autoFilter ref="B1:BE387">
    <sortState ref="B2:BE387">
      <sortCondition descending="1" ref="BD1:BD387"/>
    </sortState>
  </autoFilter>
  <conditionalFormatting sqref="D1:D313 D315:D342 D345:D356 D358:D65536">
    <cfRule type="duplicateValues" dxfId="38" priority="4" stopIfTrue="1"/>
  </conditionalFormatting>
  <conditionalFormatting sqref="D1:D342 D345:D356 D358:D65536">
    <cfRule type="duplicateValues" dxfId="37" priority="3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38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K19" sqref="AK19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1.42578125" style="23" bestFit="1" customWidth="1"/>
    <col min="5" max="34" width="9.7109375" style="3" hidden="1" customWidth="1" outlineLevel="1"/>
    <col min="35" max="35" width="9.7109375" style="3" customWidth="1" collapsed="1"/>
    <col min="36" max="38" width="9.7109375" style="3" customWidth="1"/>
    <col min="39" max="39" width="10.85546875" style="3" customWidth="1"/>
    <col min="40" max="40" width="8" style="36" customWidth="1"/>
    <col min="41" max="41" width="8.5703125" style="3" customWidth="1"/>
    <col min="42" max="42" width="92.85546875" style="3" customWidth="1"/>
    <col min="43" max="58" width="9.140625" style="3" customWidth="1"/>
    <col min="59" max="60" width="6.5703125" style="3" customWidth="1"/>
    <col min="61" max="61" width="6.5703125" style="23" customWidth="1"/>
    <col min="62" max="62" width="6.5703125" style="3" customWidth="1"/>
    <col min="63" max="16384" width="9.140625" style="23"/>
  </cols>
  <sheetData>
    <row r="1" spans="1:68" s="36" customFormat="1" ht="63.75" x14ac:dyDescent="0.2">
      <c r="A1" s="103" t="s">
        <v>13</v>
      </c>
      <c r="B1" s="92" t="s">
        <v>110</v>
      </c>
      <c r="C1" s="92" t="s">
        <v>109</v>
      </c>
      <c r="D1" s="39" t="s">
        <v>0</v>
      </c>
      <c r="E1" s="112" t="s">
        <v>514</v>
      </c>
      <c r="F1" s="112" t="s">
        <v>519</v>
      </c>
      <c r="G1" s="112" t="s">
        <v>526</v>
      </c>
      <c r="H1" s="112" t="s">
        <v>527</v>
      </c>
      <c r="I1" s="113" t="s">
        <v>424</v>
      </c>
      <c r="J1" s="113" t="s">
        <v>447</v>
      </c>
      <c r="K1" s="113" t="s">
        <v>566</v>
      </c>
      <c r="L1" s="113" t="s">
        <v>569</v>
      </c>
      <c r="M1" s="113" t="s">
        <v>568</v>
      </c>
      <c r="N1" s="113" t="s">
        <v>570</v>
      </c>
      <c r="O1" s="92" t="s">
        <v>595</v>
      </c>
      <c r="P1" s="92" t="s">
        <v>596</v>
      </c>
      <c r="Q1" s="92" t="s">
        <v>597</v>
      </c>
      <c r="R1" s="92" t="s">
        <v>573</v>
      </c>
      <c r="S1" s="92" t="s">
        <v>602</v>
      </c>
      <c r="T1" s="92" t="s">
        <v>576</v>
      </c>
      <c r="U1" s="92" t="s">
        <v>608</v>
      </c>
      <c r="V1" s="92" t="s">
        <v>609</v>
      </c>
      <c r="W1" s="92" t="s">
        <v>617</v>
      </c>
      <c r="X1" s="92" t="s">
        <v>618</v>
      </c>
      <c r="Y1" s="92" t="s">
        <v>635</v>
      </c>
      <c r="Z1" s="92" t="s">
        <v>634</v>
      </c>
      <c r="AA1" s="92" t="s">
        <v>633</v>
      </c>
      <c r="AB1" s="92" t="s">
        <v>695</v>
      </c>
      <c r="AC1" s="92" t="s">
        <v>700</v>
      </c>
      <c r="AD1" s="92" t="s">
        <v>731</v>
      </c>
      <c r="AE1" s="92" t="s">
        <v>755</v>
      </c>
      <c r="AF1" s="92" t="s">
        <v>756</v>
      </c>
      <c r="AG1" s="92" t="s">
        <v>758</v>
      </c>
      <c r="AH1" s="92" t="s">
        <v>838</v>
      </c>
      <c r="AI1" s="92" t="s">
        <v>856</v>
      </c>
      <c r="AJ1" s="92" t="s">
        <v>880</v>
      </c>
      <c r="AK1" s="92"/>
      <c r="AL1" s="92"/>
      <c r="AM1" s="92"/>
      <c r="AN1" s="38" t="s">
        <v>63</v>
      </c>
      <c r="AO1" s="38" t="s">
        <v>75</v>
      </c>
      <c r="BH1" s="91"/>
      <c r="BI1" s="99"/>
      <c r="BJ1" s="91"/>
      <c r="BK1" s="99"/>
      <c r="BL1" s="102"/>
      <c r="BM1" s="102"/>
      <c r="BN1" s="102"/>
      <c r="BO1" s="102"/>
      <c r="BP1" s="102"/>
    </row>
    <row r="2" spans="1:68" s="34" customFormat="1" x14ac:dyDescent="0.2">
      <c r="A2" s="66">
        <v>1</v>
      </c>
      <c r="B2" s="26" t="s">
        <v>111</v>
      </c>
      <c r="C2" s="6" t="s">
        <v>113</v>
      </c>
      <c r="D2" s="8" t="s">
        <v>23</v>
      </c>
      <c r="E2" s="51"/>
      <c r="F2" s="51"/>
      <c r="G2" s="51">
        <v>1520</v>
      </c>
      <c r="H2" s="51">
        <v>920</v>
      </c>
      <c r="I2" s="51"/>
      <c r="J2" s="51">
        <v>920</v>
      </c>
      <c r="K2" s="51">
        <v>1700</v>
      </c>
      <c r="L2" s="51">
        <v>2660</v>
      </c>
      <c r="M2" s="51">
        <v>1290</v>
      </c>
      <c r="N2" s="51"/>
      <c r="O2" s="51">
        <v>2200</v>
      </c>
      <c r="P2" s="51">
        <v>1670</v>
      </c>
      <c r="Q2" s="51">
        <v>550</v>
      </c>
      <c r="R2" s="51"/>
      <c r="S2" s="51"/>
      <c r="T2" s="51"/>
      <c r="U2" s="51"/>
      <c r="V2" s="51">
        <v>920</v>
      </c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35">
        <f>IF(AO2&lt;6,SUM(E2:AM2),SUM(LARGE(E2:AM2,{1;2;3;4;5;6})))</f>
        <v>11040</v>
      </c>
      <c r="AO2" s="55">
        <f t="shared" ref="AO2:AO65" si="0">COUNT(E2:AM2)</f>
        <v>10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2"/>
      <c r="BI2" s="33"/>
      <c r="BJ2" s="32"/>
      <c r="BK2" s="33"/>
      <c r="BL2" s="33"/>
      <c r="BM2" s="33"/>
      <c r="BN2" s="33"/>
      <c r="BO2" s="33"/>
      <c r="BP2" s="33"/>
    </row>
    <row r="3" spans="1:68" x14ac:dyDescent="0.2">
      <c r="A3" s="28">
        <v>2</v>
      </c>
      <c r="B3" s="26" t="s">
        <v>111</v>
      </c>
      <c r="C3" s="6" t="s">
        <v>117</v>
      </c>
      <c r="D3" s="8" t="s">
        <v>84</v>
      </c>
      <c r="E3" s="1"/>
      <c r="F3" s="1"/>
      <c r="G3" s="1"/>
      <c r="H3" s="1"/>
      <c r="I3" s="1">
        <v>550</v>
      </c>
      <c r="J3" s="1"/>
      <c r="K3" s="1">
        <v>1420</v>
      </c>
      <c r="L3" s="1"/>
      <c r="M3" s="1"/>
      <c r="N3" s="1"/>
      <c r="O3" s="1"/>
      <c r="P3" s="1"/>
      <c r="Q3" s="1"/>
      <c r="R3" s="1"/>
      <c r="S3" s="1"/>
      <c r="T3" s="1"/>
      <c r="U3" s="1">
        <v>660</v>
      </c>
      <c r="V3" s="1">
        <v>840</v>
      </c>
      <c r="W3" s="1">
        <v>920</v>
      </c>
      <c r="X3" s="1"/>
      <c r="Y3" s="1"/>
      <c r="Z3" s="1"/>
      <c r="AA3" s="1"/>
      <c r="AB3" s="1"/>
      <c r="AC3" s="1"/>
      <c r="AD3" s="1">
        <v>660</v>
      </c>
      <c r="AE3" s="1"/>
      <c r="AF3" s="1"/>
      <c r="AG3" s="1"/>
      <c r="AH3" s="1"/>
      <c r="AI3" s="1">
        <v>560</v>
      </c>
      <c r="AJ3" s="1">
        <v>550</v>
      </c>
      <c r="AK3" s="1"/>
      <c r="AL3" s="1"/>
      <c r="AM3" s="1"/>
      <c r="AN3" s="35">
        <f>IF(AO3&lt;6,SUM(E3:AM3),SUM(LARGE(E3:AM3,{1;2;3;4;5;6})))</f>
        <v>5060</v>
      </c>
      <c r="AO3" s="55">
        <f t="shared" si="0"/>
        <v>8</v>
      </c>
      <c r="BH3" s="12"/>
      <c r="BI3" s="22"/>
      <c r="BJ3" s="12"/>
      <c r="BK3" s="22"/>
      <c r="BL3" s="22"/>
      <c r="BM3" s="22"/>
      <c r="BN3" s="22"/>
      <c r="BO3" s="22"/>
      <c r="BP3" s="22"/>
    </row>
    <row r="4" spans="1:68" x14ac:dyDescent="0.2">
      <c r="A4" s="28">
        <v>3</v>
      </c>
      <c r="B4" s="26" t="s">
        <v>111</v>
      </c>
      <c r="C4" s="26" t="s">
        <v>117</v>
      </c>
      <c r="D4" s="37" t="s">
        <v>5</v>
      </c>
      <c r="E4" s="51"/>
      <c r="F4" s="51"/>
      <c r="G4" s="51"/>
      <c r="H4" s="51"/>
      <c r="I4" s="51">
        <v>550</v>
      </c>
      <c r="J4" s="51"/>
      <c r="K4" s="51"/>
      <c r="L4" s="51"/>
      <c r="M4" s="51"/>
      <c r="N4" s="51">
        <v>2</v>
      </c>
      <c r="O4" s="51"/>
      <c r="P4" s="51"/>
      <c r="Q4" s="51"/>
      <c r="R4" s="51"/>
      <c r="S4" s="51"/>
      <c r="T4" s="51"/>
      <c r="U4" s="51"/>
      <c r="V4" s="51">
        <v>660</v>
      </c>
      <c r="W4" s="51"/>
      <c r="X4" s="51"/>
      <c r="Y4" s="51"/>
      <c r="Z4" s="51"/>
      <c r="AA4" s="51">
        <v>560</v>
      </c>
      <c r="AB4" s="51"/>
      <c r="AC4" s="51"/>
      <c r="AD4" s="51"/>
      <c r="AE4" s="51"/>
      <c r="AF4" s="51"/>
      <c r="AG4" s="51"/>
      <c r="AH4" s="51"/>
      <c r="AI4" s="51">
        <v>660</v>
      </c>
      <c r="AJ4" s="51">
        <v>1370</v>
      </c>
      <c r="AK4" s="51"/>
      <c r="AL4" s="51"/>
      <c r="AM4" s="51"/>
      <c r="AN4" s="35">
        <f>IF(AO4&lt;6,SUM(E4:AM4),SUM(LARGE(E4:AM4,{1;2;3;4;5;6})))</f>
        <v>3802</v>
      </c>
      <c r="AO4" s="55">
        <f t="shared" si="0"/>
        <v>6</v>
      </c>
      <c r="BH4" s="12"/>
      <c r="BI4" s="22"/>
      <c r="BJ4" s="12"/>
      <c r="BK4" s="22"/>
      <c r="BL4" s="22"/>
      <c r="BM4" s="22"/>
      <c r="BN4" s="22"/>
      <c r="BO4" s="22"/>
      <c r="BP4" s="22"/>
    </row>
    <row r="5" spans="1:68" x14ac:dyDescent="0.2">
      <c r="A5" s="28">
        <v>4</v>
      </c>
      <c r="B5" s="26" t="s">
        <v>111</v>
      </c>
      <c r="C5" s="6" t="s">
        <v>113</v>
      </c>
      <c r="D5" s="8" t="s">
        <v>12</v>
      </c>
      <c r="E5" s="1"/>
      <c r="F5" s="1">
        <v>600</v>
      </c>
      <c r="G5" s="1"/>
      <c r="H5" s="1"/>
      <c r="I5" s="1">
        <v>550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480</v>
      </c>
      <c r="W5" s="1"/>
      <c r="X5" s="1"/>
      <c r="Y5" s="1"/>
      <c r="Z5" s="1"/>
      <c r="AA5" s="1">
        <v>460</v>
      </c>
      <c r="AB5" s="1"/>
      <c r="AC5" s="1"/>
      <c r="AD5" s="1">
        <v>560</v>
      </c>
      <c r="AE5" s="1"/>
      <c r="AF5" s="1"/>
      <c r="AG5" s="1"/>
      <c r="AH5" s="1"/>
      <c r="AI5" s="1">
        <v>460</v>
      </c>
      <c r="AJ5" s="1"/>
      <c r="AK5" s="1"/>
      <c r="AL5" s="1"/>
      <c r="AM5" s="1"/>
      <c r="AN5" s="35">
        <f>IF(AO5&lt;6,SUM(E5:AM5),SUM(LARGE(E5:AM5,{1;2;3;4;5;6})))</f>
        <v>3110</v>
      </c>
      <c r="AO5" s="55">
        <f t="shared" si="0"/>
        <v>6</v>
      </c>
      <c r="BH5" s="12"/>
      <c r="BI5" s="22"/>
      <c r="BJ5" s="12"/>
      <c r="BK5" s="22"/>
      <c r="BL5" s="22"/>
      <c r="BM5" s="22"/>
      <c r="BN5" s="22"/>
      <c r="BO5" s="22"/>
      <c r="BP5" s="22"/>
    </row>
    <row r="6" spans="1:68" x14ac:dyDescent="0.2">
      <c r="A6" s="28">
        <v>5</v>
      </c>
      <c r="B6" s="26" t="s">
        <v>111</v>
      </c>
      <c r="C6" s="6" t="s">
        <v>117</v>
      </c>
      <c r="D6" s="8" t="s">
        <v>4</v>
      </c>
      <c r="E6" s="1"/>
      <c r="F6" s="1"/>
      <c r="G6" s="1"/>
      <c r="H6" s="1"/>
      <c r="I6" s="1">
        <v>920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1020</v>
      </c>
      <c r="W6" s="1"/>
      <c r="X6" s="1"/>
      <c r="Y6" s="1"/>
      <c r="Z6" s="1"/>
      <c r="AA6" s="1">
        <v>660</v>
      </c>
      <c r="AB6" s="1"/>
      <c r="AC6" s="1"/>
      <c r="AD6" s="1"/>
      <c r="AE6" s="1"/>
      <c r="AF6" s="1"/>
      <c r="AG6" s="1"/>
      <c r="AH6" s="1"/>
      <c r="AI6" s="1"/>
      <c r="AJ6" s="1">
        <v>100</v>
      </c>
      <c r="AK6" s="1"/>
      <c r="AL6" s="1"/>
      <c r="AM6" s="1"/>
      <c r="AN6" s="35">
        <f>IF(AO6&lt;6,SUM(E6:AM6),SUM(LARGE(E6:AM6,{1;2;3;4;5;6})))</f>
        <v>2700</v>
      </c>
      <c r="AO6" s="55">
        <f t="shared" si="0"/>
        <v>4</v>
      </c>
      <c r="BH6" s="12"/>
      <c r="BI6" s="22"/>
      <c r="BJ6" s="12"/>
      <c r="BK6" s="22"/>
      <c r="BL6" s="22"/>
      <c r="BM6" s="22"/>
      <c r="BN6" s="22"/>
      <c r="BO6" s="22"/>
      <c r="BP6" s="22"/>
    </row>
    <row r="7" spans="1:68" x14ac:dyDescent="0.2">
      <c r="A7" s="28">
        <v>6</v>
      </c>
      <c r="B7" s="26" t="s">
        <v>111</v>
      </c>
      <c r="C7" s="6" t="s">
        <v>119</v>
      </c>
      <c r="D7" s="8" t="s">
        <v>40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460</v>
      </c>
      <c r="V7" s="1">
        <v>660</v>
      </c>
      <c r="W7" s="1"/>
      <c r="X7" s="1"/>
      <c r="Y7" s="1"/>
      <c r="Z7" s="1"/>
      <c r="AA7" s="1"/>
      <c r="AB7" s="1"/>
      <c r="AC7" s="1"/>
      <c r="AD7" s="1">
        <v>460</v>
      </c>
      <c r="AE7" s="1"/>
      <c r="AF7" s="1"/>
      <c r="AG7" s="1"/>
      <c r="AH7" s="1"/>
      <c r="AI7" s="1">
        <v>260</v>
      </c>
      <c r="AJ7" s="1">
        <v>550</v>
      </c>
      <c r="AK7" s="1"/>
      <c r="AL7" s="1"/>
      <c r="AM7" s="51"/>
      <c r="AN7" s="35">
        <f>IF(AO7&lt;6,SUM(E7:AM7),SUM(LARGE(E7:AM7,{1;2;3;4;5;6})))</f>
        <v>2390</v>
      </c>
      <c r="AO7" s="55">
        <f t="shared" si="0"/>
        <v>5</v>
      </c>
      <c r="BH7" s="12"/>
      <c r="BI7" s="22"/>
      <c r="BJ7" s="12"/>
      <c r="BK7" s="22"/>
      <c r="BL7" s="22"/>
      <c r="BM7" s="22"/>
      <c r="BN7" s="22"/>
      <c r="BO7" s="22"/>
      <c r="BP7" s="22"/>
    </row>
    <row r="8" spans="1:68" x14ac:dyDescent="0.2">
      <c r="A8" s="28">
        <v>7</v>
      </c>
      <c r="B8" s="26" t="s">
        <v>111</v>
      </c>
      <c r="C8" s="6" t="s">
        <v>118</v>
      </c>
      <c r="D8" s="8" t="s">
        <v>194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460</v>
      </c>
      <c r="V8" s="1">
        <v>480</v>
      </c>
      <c r="W8" s="1"/>
      <c r="X8" s="1"/>
      <c r="Y8" s="1"/>
      <c r="Z8" s="1"/>
      <c r="AA8" s="1">
        <v>360</v>
      </c>
      <c r="AB8" s="1"/>
      <c r="AC8" s="1"/>
      <c r="AD8" s="1">
        <v>393.3</v>
      </c>
      <c r="AE8" s="1"/>
      <c r="AF8" s="1"/>
      <c r="AG8" s="1"/>
      <c r="AH8" s="1"/>
      <c r="AI8" s="1">
        <v>460</v>
      </c>
      <c r="AJ8" s="1">
        <v>210</v>
      </c>
      <c r="AK8" s="1"/>
      <c r="AL8" s="1"/>
      <c r="AM8" s="1"/>
      <c r="AN8" s="35">
        <f>IF(AO8&lt;6,SUM(E8:AM8),SUM(LARGE(E8:AM8,{1;2;3;4;5;6})))</f>
        <v>2363.3000000000002</v>
      </c>
      <c r="AO8" s="55">
        <f t="shared" si="0"/>
        <v>6</v>
      </c>
      <c r="BH8" s="12"/>
      <c r="BI8" s="22"/>
      <c r="BJ8" s="12"/>
      <c r="BK8" s="22"/>
      <c r="BL8" s="22"/>
      <c r="BM8" s="22"/>
      <c r="BN8" s="22"/>
      <c r="BO8" s="22"/>
      <c r="BP8" s="22"/>
    </row>
    <row r="9" spans="1:68" x14ac:dyDescent="0.2">
      <c r="A9" s="28">
        <v>8</v>
      </c>
      <c r="B9" s="26" t="s">
        <v>111</v>
      </c>
      <c r="C9" s="6" t="s">
        <v>113</v>
      </c>
      <c r="D9" s="8" t="s">
        <v>233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v>480</v>
      </c>
      <c r="W9" s="1">
        <v>350</v>
      </c>
      <c r="X9" s="1"/>
      <c r="Y9" s="1"/>
      <c r="Z9" s="1"/>
      <c r="AA9" s="1">
        <v>300</v>
      </c>
      <c r="AB9" s="1"/>
      <c r="AC9" s="1"/>
      <c r="AD9" s="1">
        <v>250</v>
      </c>
      <c r="AE9" s="1"/>
      <c r="AF9" s="1"/>
      <c r="AG9" s="1"/>
      <c r="AH9" s="1"/>
      <c r="AI9" s="1">
        <v>360</v>
      </c>
      <c r="AJ9" s="1">
        <v>210</v>
      </c>
      <c r="AK9" s="1"/>
      <c r="AL9" s="1"/>
      <c r="AM9" s="1"/>
      <c r="AN9" s="35">
        <f>IF(AO9&lt;6,SUM(E9:AM9),SUM(LARGE(E9:AM9,{1;2;3;4;5;6})))</f>
        <v>1950</v>
      </c>
      <c r="AO9" s="55">
        <f t="shared" si="0"/>
        <v>6</v>
      </c>
      <c r="BH9" s="12"/>
      <c r="BI9" s="22"/>
      <c r="BJ9" s="12"/>
      <c r="BK9" s="22"/>
      <c r="BL9" s="22"/>
      <c r="BM9" s="22"/>
      <c r="BN9" s="22"/>
      <c r="BO9" s="22"/>
      <c r="BP9" s="22"/>
    </row>
    <row r="10" spans="1:68" x14ac:dyDescent="0.2">
      <c r="A10" s="28">
        <v>9</v>
      </c>
      <c r="B10" s="26" t="s">
        <v>111</v>
      </c>
      <c r="C10" s="6" t="s">
        <v>119</v>
      </c>
      <c r="D10" s="8" t="s">
        <v>69</v>
      </c>
      <c r="E10" s="9"/>
      <c r="F10" s="9"/>
      <c r="G10" s="9"/>
      <c r="H10" s="9"/>
      <c r="I10" s="9">
        <v>920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>
        <v>393.3</v>
      </c>
      <c r="AE10" s="9"/>
      <c r="AF10" s="9"/>
      <c r="AG10" s="9"/>
      <c r="AH10" s="9"/>
      <c r="AI10" s="9">
        <v>360</v>
      </c>
      <c r="AJ10" s="9"/>
      <c r="AK10" s="9"/>
      <c r="AL10" s="9"/>
      <c r="AM10" s="9"/>
      <c r="AN10" s="35">
        <f>IF(AO10&lt;6,SUM(E10:AM10),SUM(LARGE(E10:AM10,{1;2;3;4;5;6})))</f>
        <v>1673.3</v>
      </c>
      <c r="AO10" s="55">
        <f t="shared" si="0"/>
        <v>3</v>
      </c>
      <c r="BH10" s="12"/>
      <c r="BI10" s="22"/>
      <c r="BJ10" s="12"/>
      <c r="BK10" s="22"/>
      <c r="BL10" s="22"/>
      <c r="BM10" s="22"/>
      <c r="BN10" s="22"/>
      <c r="BO10" s="22"/>
      <c r="BP10" s="22"/>
    </row>
    <row r="11" spans="1:68" x14ac:dyDescent="0.2">
      <c r="A11" s="28">
        <v>10</v>
      </c>
      <c r="B11" s="26" t="s">
        <v>111</v>
      </c>
      <c r="C11" s="6" t="s">
        <v>117</v>
      </c>
      <c r="D11" s="8" t="s">
        <v>74</v>
      </c>
      <c r="E11" s="52"/>
      <c r="F11" s="52"/>
      <c r="G11" s="52"/>
      <c r="H11" s="52"/>
      <c r="I11" s="52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>
        <v>480</v>
      </c>
      <c r="W11" s="51">
        <v>600</v>
      </c>
      <c r="X11" s="51"/>
      <c r="Y11" s="51"/>
      <c r="Z11" s="51"/>
      <c r="AA11" s="51"/>
      <c r="AB11" s="51"/>
      <c r="AC11" s="51"/>
      <c r="AD11" s="51">
        <v>326.7</v>
      </c>
      <c r="AE11" s="51"/>
      <c r="AF11" s="51"/>
      <c r="AG11" s="51"/>
      <c r="AH11" s="51"/>
      <c r="AI11" s="51">
        <v>260</v>
      </c>
      <c r="AJ11" s="51"/>
      <c r="AK11" s="51"/>
      <c r="AL11" s="51"/>
      <c r="AM11" s="51"/>
      <c r="AN11" s="35">
        <f>IF(AO11&lt;6,SUM(E11:AM11),SUM(LARGE(E11:AM11,{1;2;3;4;5;6})))</f>
        <v>1666.7</v>
      </c>
      <c r="AO11" s="55">
        <f t="shared" si="0"/>
        <v>4</v>
      </c>
      <c r="BH11" s="12"/>
      <c r="BI11" s="22"/>
      <c r="BJ11" s="12"/>
      <c r="BK11" s="22"/>
      <c r="BL11" s="22"/>
      <c r="BM11" s="22"/>
      <c r="BN11" s="22"/>
      <c r="BO11" s="22"/>
      <c r="BP11" s="22"/>
    </row>
    <row r="12" spans="1:68" x14ac:dyDescent="0.2">
      <c r="A12" s="28">
        <v>11</v>
      </c>
      <c r="B12" s="26" t="s">
        <v>111</v>
      </c>
      <c r="C12" s="6" t="s">
        <v>117</v>
      </c>
      <c r="D12" s="8" t="s">
        <v>11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>
        <v>660</v>
      </c>
      <c r="W12" s="9"/>
      <c r="X12" s="9"/>
      <c r="Y12" s="9"/>
      <c r="Z12" s="9"/>
      <c r="AA12" s="9">
        <v>460</v>
      </c>
      <c r="AB12" s="9"/>
      <c r="AC12" s="9"/>
      <c r="AD12" s="9">
        <v>326.7</v>
      </c>
      <c r="AE12" s="9"/>
      <c r="AF12" s="9"/>
      <c r="AG12" s="9"/>
      <c r="AH12" s="9"/>
      <c r="AI12" s="9"/>
      <c r="AJ12" s="9"/>
      <c r="AK12" s="9"/>
      <c r="AL12" s="9"/>
      <c r="AM12" s="51"/>
      <c r="AN12" s="35">
        <f>IF(AO12&lt;6,SUM(E12:AM12),SUM(LARGE(E12:AM12,{1;2;3;4;5;6})))</f>
        <v>1446.7</v>
      </c>
      <c r="AO12" s="55">
        <f t="shared" si="0"/>
        <v>3</v>
      </c>
      <c r="BH12" s="12"/>
      <c r="BI12" s="22"/>
      <c r="BJ12" s="12"/>
      <c r="BK12" s="22"/>
      <c r="BL12" s="22"/>
      <c r="BM12" s="22"/>
      <c r="BN12" s="22"/>
      <c r="BO12" s="22"/>
      <c r="BP12" s="22"/>
    </row>
    <row r="13" spans="1:68" x14ac:dyDescent="0.2">
      <c r="A13" s="28">
        <v>12</v>
      </c>
      <c r="B13" s="26" t="s">
        <v>111</v>
      </c>
      <c r="C13" s="8" t="s">
        <v>125</v>
      </c>
      <c r="D13" s="8" t="s">
        <v>155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130</v>
      </c>
      <c r="S13" s="9"/>
      <c r="T13" s="9"/>
      <c r="U13" s="9"/>
      <c r="V13" s="9">
        <v>480</v>
      </c>
      <c r="W13" s="9"/>
      <c r="X13" s="9">
        <v>100</v>
      </c>
      <c r="Y13" s="9">
        <v>130</v>
      </c>
      <c r="Z13" s="9"/>
      <c r="AA13" s="9">
        <v>190</v>
      </c>
      <c r="AB13" s="9"/>
      <c r="AC13" s="9"/>
      <c r="AD13" s="9">
        <v>260</v>
      </c>
      <c r="AE13" s="9">
        <v>190</v>
      </c>
      <c r="AF13" s="9"/>
      <c r="AG13" s="9"/>
      <c r="AH13" s="9"/>
      <c r="AI13" s="9"/>
      <c r="AJ13" s="9"/>
      <c r="AK13" s="9"/>
      <c r="AL13" s="9"/>
      <c r="AM13" s="1"/>
      <c r="AN13" s="35">
        <f>IF(AO13&lt;6,SUM(E13:AM13),SUM(LARGE(E13:AM13,{1;2;3;4;5;6})))</f>
        <v>1380</v>
      </c>
      <c r="AO13" s="55">
        <f t="shared" si="0"/>
        <v>7</v>
      </c>
      <c r="BH13" s="12"/>
      <c r="BI13" s="22"/>
      <c r="BJ13" s="12"/>
      <c r="BK13" s="22"/>
      <c r="BL13" s="22"/>
      <c r="BM13" s="22"/>
      <c r="BN13" s="22"/>
      <c r="BO13" s="22"/>
      <c r="BP13" s="22"/>
    </row>
    <row r="14" spans="1:68" x14ac:dyDescent="0.2">
      <c r="A14" s="59">
        <v>13</v>
      </c>
      <c r="B14" s="26" t="s">
        <v>111</v>
      </c>
      <c r="C14" s="6" t="s">
        <v>262</v>
      </c>
      <c r="D14" s="8" t="s">
        <v>30</v>
      </c>
      <c r="E14" s="51">
        <v>920</v>
      </c>
      <c r="F14" s="51">
        <v>350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"/>
      <c r="AN14" s="35">
        <f>IF(AO14&lt;6,SUM(E14:AM14),SUM(LARGE(E14:AM14,{1;2;3;4;5;6})))</f>
        <v>1270</v>
      </c>
      <c r="AO14" s="55">
        <f t="shared" si="0"/>
        <v>2</v>
      </c>
      <c r="BH14" s="12"/>
      <c r="BI14" s="22"/>
      <c r="BJ14" s="12"/>
      <c r="BK14" s="22"/>
      <c r="BL14" s="22"/>
      <c r="BM14" s="22"/>
      <c r="BN14" s="22"/>
      <c r="BO14" s="22"/>
      <c r="BP14" s="22"/>
    </row>
    <row r="15" spans="1:68" x14ac:dyDescent="0.2">
      <c r="A15" s="59">
        <v>14</v>
      </c>
      <c r="B15" s="26" t="s">
        <v>111</v>
      </c>
      <c r="C15" s="6" t="s">
        <v>112</v>
      </c>
      <c r="D15" s="8" t="s">
        <v>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1200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35">
        <f>IF(AO15&lt;6,SUM(E15:AM15),SUM(LARGE(E15:AM15,{1;2;3;4;5;6})))</f>
        <v>1200</v>
      </c>
      <c r="AO15" s="55">
        <f t="shared" si="0"/>
        <v>1</v>
      </c>
      <c r="BH15" s="12"/>
      <c r="BI15" s="22"/>
      <c r="BJ15" s="12"/>
      <c r="BK15" s="22"/>
      <c r="BL15" s="22"/>
      <c r="BM15" s="22"/>
      <c r="BN15" s="22"/>
      <c r="BO15" s="22"/>
      <c r="BP15" s="22"/>
    </row>
    <row r="16" spans="1:68" x14ac:dyDescent="0.2">
      <c r="A16" s="59">
        <v>15</v>
      </c>
      <c r="B16" s="26" t="s">
        <v>111</v>
      </c>
      <c r="C16" s="6" t="s">
        <v>118</v>
      </c>
      <c r="D16" s="8" t="s">
        <v>172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350</v>
      </c>
      <c r="T16" s="8"/>
      <c r="U16" s="8"/>
      <c r="V16" s="8">
        <v>480</v>
      </c>
      <c r="W16" s="8">
        <v>350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"/>
      <c r="AN16" s="35">
        <f>IF(AO16&lt;6,SUM(E16:AM16),SUM(LARGE(E16:AM16,{1;2;3;4;5;6})))</f>
        <v>1180</v>
      </c>
      <c r="AO16" s="55">
        <f t="shared" si="0"/>
        <v>3</v>
      </c>
      <c r="BH16" s="12"/>
      <c r="BI16" s="22"/>
      <c r="BJ16" s="12"/>
      <c r="BK16" s="22"/>
      <c r="BL16" s="22"/>
      <c r="BM16" s="22"/>
      <c r="BN16" s="22"/>
      <c r="BO16" s="22"/>
      <c r="BP16" s="22"/>
    </row>
    <row r="17" spans="1:68" x14ac:dyDescent="0.2">
      <c r="A17" s="59">
        <v>16</v>
      </c>
      <c r="B17" s="26" t="s">
        <v>111</v>
      </c>
      <c r="C17" s="6" t="s">
        <v>118</v>
      </c>
      <c r="D17" s="8" t="s">
        <v>263</v>
      </c>
      <c r="E17" s="9"/>
      <c r="F17" s="9"/>
      <c r="G17" s="9"/>
      <c r="H17" s="9"/>
      <c r="I17" s="9"/>
      <c r="J17" s="9"/>
      <c r="K17" s="9"/>
      <c r="L17" s="9"/>
      <c r="M17" s="9"/>
      <c r="N17" s="18"/>
      <c r="O17" s="18"/>
      <c r="P17" s="18"/>
      <c r="Q17" s="18"/>
      <c r="R17" s="18"/>
      <c r="S17" s="18"/>
      <c r="T17" s="18"/>
      <c r="U17" s="18"/>
      <c r="V17" s="9">
        <v>660</v>
      </c>
      <c r="W17" s="18"/>
      <c r="X17" s="18"/>
      <c r="Y17" s="18"/>
      <c r="Z17" s="18"/>
      <c r="AA17" s="9">
        <v>360</v>
      </c>
      <c r="AB17" s="9"/>
      <c r="AC17" s="9"/>
      <c r="AD17" s="9"/>
      <c r="AE17" s="9"/>
      <c r="AF17" s="9"/>
      <c r="AG17" s="9"/>
      <c r="AH17" s="9"/>
      <c r="AI17" s="18"/>
      <c r="AJ17" s="18"/>
      <c r="AK17" s="18"/>
      <c r="AL17" s="18"/>
      <c r="AM17" s="1"/>
      <c r="AN17" s="35">
        <f>IF(AO17&lt;6,SUM(E17:AM17),SUM(LARGE(E17:AM17,{1;2;3;4;5;6})))</f>
        <v>1020</v>
      </c>
      <c r="AO17" s="55">
        <f t="shared" si="0"/>
        <v>2</v>
      </c>
      <c r="BH17" s="12"/>
      <c r="BI17" s="22"/>
      <c r="BJ17" s="12"/>
      <c r="BK17" s="22"/>
      <c r="BL17" s="22"/>
      <c r="BM17" s="22"/>
      <c r="BN17" s="22"/>
      <c r="BO17" s="22"/>
      <c r="BP17" s="22"/>
    </row>
    <row r="18" spans="1:68" x14ac:dyDescent="0.2">
      <c r="A18" s="59">
        <v>17</v>
      </c>
      <c r="B18" s="26" t="s">
        <v>111</v>
      </c>
      <c r="C18" s="6" t="s">
        <v>117</v>
      </c>
      <c r="D18" s="8" t="s">
        <v>152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>
        <v>215</v>
      </c>
      <c r="V18" s="9">
        <v>480</v>
      </c>
      <c r="W18" s="9"/>
      <c r="X18" s="9"/>
      <c r="Y18" s="9"/>
      <c r="Z18" s="9"/>
      <c r="AA18" s="9">
        <v>125</v>
      </c>
      <c r="AB18" s="9"/>
      <c r="AC18" s="9"/>
      <c r="AD18" s="9">
        <v>125</v>
      </c>
      <c r="AE18" s="9"/>
      <c r="AF18" s="9"/>
      <c r="AG18" s="9"/>
      <c r="AH18" s="9"/>
      <c r="AI18" s="9"/>
      <c r="AJ18" s="9"/>
      <c r="AK18" s="9"/>
      <c r="AL18" s="9"/>
      <c r="AM18" s="1"/>
      <c r="AN18" s="35">
        <f>IF(AO18&lt;6,SUM(E18:AM18),SUM(LARGE(E18:AM18,{1;2;3;4;5;6})))</f>
        <v>945</v>
      </c>
      <c r="AO18" s="55">
        <f t="shared" si="0"/>
        <v>4</v>
      </c>
      <c r="BH18" s="12"/>
      <c r="BI18" s="22"/>
      <c r="BJ18" s="12"/>
      <c r="BK18" s="22"/>
      <c r="BL18" s="22"/>
      <c r="BM18" s="22"/>
      <c r="BN18" s="22"/>
      <c r="BO18" s="22"/>
      <c r="BP18" s="22"/>
    </row>
    <row r="19" spans="1:68" ht="13.5" customHeight="1" x14ac:dyDescent="0.2">
      <c r="A19" s="59">
        <v>18</v>
      </c>
      <c r="B19" s="26" t="s">
        <v>111</v>
      </c>
      <c r="C19" s="6" t="s">
        <v>113</v>
      </c>
      <c r="D19" s="8" t="s">
        <v>22</v>
      </c>
      <c r="E19" s="19"/>
      <c r="F19" s="19"/>
      <c r="G19" s="1">
        <v>920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"/>
      <c r="AN19" s="35">
        <f>IF(AO19&lt;6,SUM(E19:AM19),SUM(LARGE(E19:AM19,{1;2;3;4;5;6})))</f>
        <v>920</v>
      </c>
      <c r="AO19" s="55">
        <f t="shared" si="0"/>
        <v>1</v>
      </c>
      <c r="BH19" s="12"/>
      <c r="BI19" s="22"/>
      <c r="BJ19" s="12"/>
      <c r="BK19" s="22"/>
      <c r="BL19" s="22"/>
      <c r="BM19" s="22"/>
      <c r="BN19" s="22"/>
      <c r="BO19" s="22"/>
      <c r="BP19" s="22"/>
    </row>
    <row r="20" spans="1:68" x14ac:dyDescent="0.2">
      <c r="A20" s="59">
        <v>19</v>
      </c>
      <c r="B20" s="26" t="s">
        <v>111</v>
      </c>
      <c r="C20" s="6" t="s">
        <v>113</v>
      </c>
      <c r="D20" s="8" t="s">
        <v>232</v>
      </c>
      <c r="E20" s="89"/>
      <c r="F20" s="89"/>
      <c r="G20" s="89"/>
      <c r="H20" s="89"/>
      <c r="I20" s="89"/>
      <c r="J20" s="89"/>
      <c r="K20" s="89"/>
      <c r="L20" s="8"/>
      <c r="M20" s="8"/>
      <c r="N20" s="89"/>
      <c r="O20" s="89"/>
      <c r="P20" s="89"/>
      <c r="Q20" s="89"/>
      <c r="R20" s="89"/>
      <c r="S20" s="89"/>
      <c r="T20" s="89"/>
      <c r="U20" s="89"/>
      <c r="V20" s="8"/>
      <c r="W20" s="8">
        <v>60</v>
      </c>
      <c r="X20" s="89"/>
      <c r="Y20" s="89"/>
      <c r="Z20" s="89"/>
      <c r="AA20" s="8">
        <v>190</v>
      </c>
      <c r="AB20" s="8"/>
      <c r="AC20" s="8"/>
      <c r="AD20" s="8">
        <v>170</v>
      </c>
      <c r="AE20" s="8"/>
      <c r="AF20" s="8"/>
      <c r="AG20" s="8"/>
      <c r="AH20" s="8"/>
      <c r="AI20" s="8">
        <v>260</v>
      </c>
      <c r="AJ20" s="8"/>
      <c r="AK20" s="8"/>
      <c r="AL20" s="8"/>
      <c r="AM20" s="1"/>
      <c r="AN20" s="35">
        <f>IF(AO20&lt;6,SUM(E20:AM20),SUM(LARGE(E20:AM20,{1;2;3;4;5;6})))</f>
        <v>680</v>
      </c>
      <c r="AO20" s="55">
        <f t="shared" si="0"/>
        <v>4</v>
      </c>
      <c r="BH20" s="12"/>
      <c r="BI20" s="22"/>
      <c r="BJ20" s="12"/>
      <c r="BK20" s="22"/>
      <c r="BL20" s="22"/>
      <c r="BM20" s="22"/>
      <c r="BN20" s="22"/>
      <c r="BO20" s="22"/>
      <c r="BP20" s="22"/>
    </row>
    <row r="21" spans="1:68" x14ac:dyDescent="0.2">
      <c r="A21" s="59">
        <v>20</v>
      </c>
      <c r="B21" s="26" t="s">
        <v>111</v>
      </c>
      <c r="C21" s="8" t="s">
        <v>119</v>
      </c>
      <c r="D21" s="8" t="s">
        <v>20</v>
      </c>
      <c r="E21" s="51"/>
      <c r="F21" s="51"/>
      <c r="G21" s="51"/>
      <c r="H21" s="51"/>
      <c r="I21" s="51"/>
      <c r="J21" s="51"/>
      <c r="K21" s="52"/>
      <c r="L21" s="51"/>
      <c r="M21" s="51"/>
      <c r="N21" s="52"/>
      <c r="O21" s="52"/>
      <c r="P21" s="52"/>
      <c r="Q21" s="52"/>
      <c r="R21" s="51">
        <v>100</v>
      </c>
      <c r="S21" s="51"/>
      <c r="T21" s="52"/>
      <c r="U21" s="52"/>
      <c r="V21" s="52"/>
      <c r="W21" s="52"/>
      <c r="X21" s="51">
        <v>80</v>
      </c>
      <c r="Y21" s="51"/>
      <c r="Z21" s="51"/>
      <c r="AA21" s="51">
        <v>160</v>
      </c>
      <c r="AB21" s="51">
        <v>190</v>
      </c>
      <c r="AC21" s="51">
        <v>70</v>
      </c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35">
        <f>IF(AO21&lt;6,SUM(E21:AM21),SUM(LARGE(E21:AM21,{1;2;3;4;5;6})))</f>
        <v>600</v>
      </c>
      <c r="AO21" s="55">
        <f t="shared" si="0"/>
        <v>5</v>
      </c>
      <c r="BH21" s="12"/>
      <c r="BI21" s="22"/>
      <c r="BJ21" s="12"/>
      <c r="BK21" s="22"/>
      <c r="BL21" s="22"/>
      <c r="BM21" s="22"/>
      <c r="BN21" s="22"/>
      <c r="BO21" s="22"/>
      <c r="BP21" s="22"/>
    </row>
    <row r="22" spans="1:68" x14ac:dyDescent="0.2">
      <c r="A22" s="59">
        <v>21</v>
      </c>
      <c r="B22" s="26" t="s">
        <v>111</v>
      </c>
      <c r="C22" s="6" t="s">
        <v>262</v>
      </c>
      <c r="D22" s="8" t="s">
        <v>31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>
        <v>560</v>
      </c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1"/>
      <c r="AN22" s="35">
        <f>IF(AO22&lt;6,SUM(E22:AM22),SUM(LARGE(E22:AM22,{1;2;3;4;5;6})))</f>
        <v>560</v>
      </c>
      <c r="AO22" s="55">
        <f t="shared" si="0"/>
        <v>1</v>
      </c>
      <c r="BH22" s="12"/>
      <c r="BI22" s="22"/>
      <c r="BJ22" s="12"/>
      <c r="BK22" s="22"/>
      <c r="BL22" s="22"/>
      <c r="BM22" s="22"/>
      <c r="BN22" s="22"/>
      <c r="BO22" s="22"/>
      <c r="BP22" s="22"/>
    </row>
    <row r="23" spans="1:68" x14ac:dyDescent="0.2">
      <c r="A23" s="59">
        <v>22</v>
      </c>
      <c r="B23" s="26" t="s">
        <v>111</v>
      </c>
      <c r="C23" s="6" t="s">
        <v>113</v>
      </c>
      <c r="D23" s="8" t="s">
        <v>211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v>250</v>
      </c>
      <c r="AB23" s="1"/>
      <c r="AC23" s="1"/>
      <c r="AD23" s="1">
        <v>300</v>
      </c>
      <c r="AE23" s="1"/>
      <c r="AF23" s="1"/>
      <c r="AG23" s="1"/>
      <c r="AH23" s="1"/>
      <c r="AI23" s="1"/>
      <c r="AJ23" s="1"/>
      <c r="AK23" s="1"/>
      <c r="AL23" s="1"/>
      <c r="AM23" s="1"/>
      <c r="AN23" s="35">
        <f>IF(AO23&lt;6,SUM(E23:AM23),SUM(LARGE(E23:AM23,{1;2;3;4;5;6})))</f>
        <v>550</v>
      </c>
      <c r="AO23" s="55">
        <f t="shared" si="0"/>
        <v>2</v>
      </c>
      <c r="BH23" s="12"/>
      <c r="BI23" s="22"/>
      <c r="BJ23" s="12"/>
      <c r="BK23" s="22"/>
      <c r="BL23" s="22"/>
      <c r="BM23" s="22"/>
      <c r="BN23" s="22"/>
      <c r="BO23" s="22"/>
      <c r="BP23" s="22"/>
    </row>
    <row r="24" spans="1:68" x14ac:dyDescent="0.2">
      <c r="A24" s="59">
        <v>23</v>
      </c>
      <c r="B24" s="26" t="s">
        <v>111</v>
      </c>
      <c r="C24" s="6" t="s">
        <v>252</v>
      </c>
      <c r="D24" s="8" t="s">
        <v>184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80</v>
      </c>
      <c r="S24" s="9"/>
      <c r="T24" s="9"/>
      <c r="U24" s="9"/>
      <c r="V24" s="9"/>
      <c r="W24" s="9"/>
      <c r="X24" s="9"/>
      <c r="Y24" s="9"/>
      <c r="Z24" s="9"/>
      <c r="AA24" s="9">
        <v>160</v>
      </c>
      <c r="AB24" s="9">
        <v>300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"/>
      <c r="AN24" s="35">
        <f>IF(AO24&lt;6,SUM(E24:AM24),SUM(LARGE(E24:AM24,{1;2;3;4;5;6})))</f>
        <v>540</v>
      </c>
      <c r="AO24" s="55">
        <f t="shared" si="0"/>
        <v>3</v>
      </c>
      <c r="BH24" s="12"/>
      <c r="BI24" s="22"/>
      <c r="BJ24" s="12"/>
      <c r="BK24" s="22"/>
      <c r="BL24" s="22"/>
      <c r="BM24" s="22"/>
      <c r="BN24" s="22"/>
      <c r="BO24" s="22"/>
      <c r="BP24" s="22"/>
    </row>
    <row r="25" spans="1:68" x14ac:dyDescent="0.2">
      <c r="A25" s="59">
        <v>24</v>
      </c>
      <c r="B25" s="26" t="s">
        <v>111</v>
      </c>
      <c r="C25" s="6" t="s">
        <v>262</v>
      </c>
      <c r="D25" s="8" t="s">
        <v>51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v>480</v>
      </c>
      <c r="W25" s="1"/>
      <c r="X25" s="1"/>
      <c r="Y25" s="1"/>
      <c r="Z25" s="1"/>
      <c r="AA25" s="18">
        <v>0</v>
      </c>
      <c r="AB25" s="18"/>
      <c r="AC25" s="18"/>
      <c r="AD25" s="18">
        <v>0</v>
      </c>
      <c r="AE25" s="18"/>
      <c r="AF25" s="18"/>
      <c r="AG25" s="18"/>
      <c r="AH25" s="18"/>
      <c r="AI25" s="1"/>
      <c r="AJ25" s="1"/>
      <c r="AK25" s="1"/>
      <c r="AL25" s="1"/>
      <c r="AM25" s="1"/>
      <c r="AN25" s="35">
        <f>IF(AO25&lt;6,SUM(E25:AM25),SUM(LARGE(E25:AM25,{1;2;3;4;5;6})))</f>
        <v>480</v>
      </c>
      <c r="AO25" s="55">
        <f t="shared" si="0"/>
        <v>3</v>
      </c>
      <c r="BH25" s="12"/>
      <c r="BI25" s="22"/>
      <c r="BJ25" s="12"/>
      <c r="BK25" s="22"/>
      <c r="BL25" s="22"/>
      <c r="BM25" s="22"/>
      <c r="BN25" s="22"/>
      <c r="BO25" s="22"/>
      <c r="BP25" s="22"/>
    </row>
    <row r="26" spans="1:68" x14ac:dyDescent="0.2">
      <c r="A26" s="67">
        <v>25</v>
      </c>
      <c r="B26" s="26" t="s">
        <v>111</v>
      </c>
      <c r="C26" s="6" t="s">
        <v>113</v>
      </c>
      <c r="D26" s="8" t="s">
        <v>83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>
        <v>300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>
        <v>160</v>
      </c>
      <c r="AJ26" s="51"/>
      <c r="AK26" s="51"/>
      <c r="AL26" s="51"/>
      <c r="AM26" s="51"/>
      <c r="AN26" s="35">
        <f>IF(AO26&lt;6,SUM(E26:AM26),SUM(LARGE(E26:AM26,{1;2;3;4;5;6})))</f>
        <v>460</v>
      </c>
      <c r="AO26" s="55">
        <f t="shared" si="0"/>
        <v>2</v>
      </c>
      <c r="BH26" s="12"/>
      <c r="BI26" s="22"/>
      <c r="BJ26" s="12"/>
      <c r="BK26" s="22"/>
      <c r="BL26" s="22"/>
      <c r="BM26" s="22"/>
      <c r="BN26" s="22"/>
      <c r="BO26" s="22"/>
      <c r="BP26" s="22"/>
    </row>
    <row r="27" spans="1:68" x14ac:dyDescent="0.2">
      <c r="A27" s="67">
        <v>26</v>
      </c>
      <c r="B27" s="26" t="s">
        <v>111</v>
      </c>
      <c r="C27" s="6" t="s">
        <v>116</v>
      </c>
      <c r="D27" s="8" t="s">
        <v>176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9">
        <v>250</v>
      </c>
      <c r="V27" s="18"/>
      <c r="W27" s="18"/>
      <c r="X27" s="18"/>
      <c r="Y27" s="18"/>
      <c r="Z27" s="18"/>
      <c r="AA27" s="18">
        <v>0</v>
      </c>
      <c r="AB27" s="18"/>
      <c r="AC27" s="18"/>
      <c r="AD27" s="18"/>
      <c r="AE27" s="18"/>
      <c r="AF27" s="18"/>
      <c r="AG27" s="18"/>
      <c r="AH27" s="18"/>
      <c r="AI27" s="9">
        <v>190</v>
      </c>
      <c r="AJ27" s="9"/>
      <c r="AK27" s="9"/>
      <c r="AL27" s="9"/>
      <c r="AM27" s="9"/>
      <c r="AN27" s="35">
        <f>IF(AO27&lt;6,SUM(E27:AM27),SUM(LARGE(E27:AM27,{1;2;3;4;5;6})))</f>
        <v>440</v>
      </c>
      <c r="AO27" s="55">
        <f t="shared" si="0"/>
        <v>3</v>
      </c>
      <c r="BH27" s="12"/>
      <c r="BI27" s="22"/>
      <c r="BJ27" s="12"/>
      <c r="BK27" s="22"/>
      <c r="BL27" s="22"/>
      <c r="BM27" s="22"/>
      <c r="BN27" s="22"/>
      <c r="BO27" s="22"/>
      <c r="BP27" s="22"/>
    </row>
    <row r="28" spans="1:68" x14ac:dyDescent="0.2">
      <c r="A28" s="67">
        <v>27</v>
      </c>
      <c r="B28" s="26" t="s">
        <v>111</v>
      </c>
      <c r="C28" s="6" t="s">
        <v>125</v>
      </c>
      <c r="D28" s="8" t="s">
        <v>192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2">
        <v>0</v>
      </c>
      <c r="AB28" s="52"/>
      <c r="AC28" s="52"/>
      <c r="AD28" s="51">
        <v>170</v>
      </c>
      <c r="AE28" s="51"/>
      <c r="AF28" s="51"/>
      <c r="AG28" s="51"/>
      <c r="AH28" s="52"/>
      <c r="AI28" s="51">
        <v>250</v>
      </c>
      <c r="AJ28" s="51"/>
      <c r="AK28" s="51"/>
      <c r="AL28" s="51"/>
      <c r="AM28" s="51"/>
      <c r="AN28" s="35">
        <f>IF(AO28&lt;6,SUM(E28:AM28),SUM(LARGE(E28:AM28,{1;2;3;4;5;6})))</f>
        <v>420</v>
      </c>
      <c r="AO28" s="55">
        <f t="shared" si="0"/>
        <v>3</v>
      </c>
      <c r="BH28" s="12"/>
      <c r="BI28" s="22"/>
      <c r="BJ28" s="12"/>
      <c r="BK28" s="22"/>
      <c r="BL28" s="22"/>
      <c r="BM28" s="22"/>
      <c r="BN28" s="22"/>
      <c r="BO28" s="22"/>
      <c r="BP28" s="22"/>
    </row>
    <row r="29" spans="1:68" x14ac:dyDescent="0.2">
      <c r="A29" s="67">
        <v>28</v>
      </c>
      <c r="B29" s="26" t="s">
        <v>111</v>
      </c>
      <c r="C29" s="6" t="s">
        <v>123</v>
      </c>
      <c r="D29" s="8" t="s">
        <v>39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>
        <v>215</v>
      </c>
      <c r="AE29" s="9"/>
      <c r="AF29" s="9"/>
      <c r="AG29" s="9"/>
      <c r="AH29" s="9"/>
      <c r="AI29" s="9">
        <v>160</v>
      </c>
      <c r="AJ29" s="9"/>
      <c r="AK29" s="9"/>
      <c r="AL29" s="9"/>
      <c r="AM29" s="9"/>
      <c r="AN29" s="35">
        <f>IF(AO29&lt;6,SUM(E29:AM29),SUM(LARGE(E29:AM29,{1;2;3;4;5;6})))</f>
        <v>375</v>
      </c>
      <c r="AO29" s="55">
        <f t="shared" si="0"/>
        <v>2</v>
      </c>
      <c r="BH29" s="12"/>
      <c r="BI29" s="22"/>
      <c r="BJ29" s="12"/>
      <c r="BK29" s="22"/>
      <c r="BL29" s="22"/>
      <c r="BM29" s="22"/>
      <c r="BN29" s="22"/>
      <c r="BO29" s="22"/>
      <c r="BP29" s="22"/>
    </row>
    <row r="30" spans="1:68" x14ac:dyDescent="0.2">
      <c r="A30" s="67">
        <v>29</v>
      </c>
      <c r="B30" s="26" t="s">
        <v>111</v>
      </c>
      <c r="C30" s="6" t="s">
        <v>262</v>
      </c>
      <c r="D30" s="8" t="s">
        <v>364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>
        <v>360</v>
      </c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1"/>
      <c r="AN30" s="35">
        <f>IF(AO30&lt;6,SUM(E30:AM30),SUM(LARGE(E30:AM30,{1;2;3;4;5;6})))</f>
        <v>360</v>
      </c>
      <c r="AO30" s="55">
        <f t="shared" si="0"/>
        <v>1</v>
      </c>
      <c r="BH30" s="12"/>
      <c r="BI30" s="22"/>
      <c r="BJ30" s="12"/>
      <c r="BK30" s="22"/>
      <c r="BL30" s="22"/>
      <c r="BM30" s="22"/>
      <c r="BN30" s="22"/>
      <c r="BO30" s="22"/>
      <c r="BP30" s="22"/>
    </row>
    <row r="31" spans="1:68" x14ac:dyDescent="0.2">
      <c r="A31" s="67">
        <v>30</v>
      </c>
      <c r="B31" s="26" t="s">
        <v>111</v>
      </c>
      <c r="C31" s="6" t="s">
        <v>113</v>
      </c>
      <c r="D31" s="8" t="s">
        <v>24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360</v>
      </c>
      <c r="AJ31" s="1"/>
      <c r="AK31" s="1"/>
      <c r="AL31" s="1"/>
      <c r="AM31" s="1"/>
      <c r="AN31" s="35">
        <f>IF(AO31&lt;6,SUM(E31:AM31),SUM(LARGE(E31:AM31,{1;2;3;4;5;6})))</f>
        <v>360</v>
      </c>
      <c r="AO31" s="55">
        <f t="shared" si="0"/>
        <v>1</v>
      </c>
      <c r="BH31" s="12"/>
      <c r="BI31" s="22"/>
      <c r="BJ31" s="12"/>
      <c r="BK31" s="22"/>
      <c r="BL31" s="22"/>
      <c r="BM31" s="22"/>
      <c r="BN31" s="22"/>
      <c r="BO31" s="22"/>
      <c r="BP31" s="22"/>
    </row>
    <row r="32" spans="1:68" x14ac:dyDescent="0.2">
      <c r="A32" s="67">
        <v>31</v>
      </c>
      <c r="B32" s="26" t="s">
        <v>111</v>
      </c>
      <c r="C32" s="6" t="s">
        <v>112</v>
      </c>
      <c r="D32" s="8" t="s">
        <v>877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v>360</v>
      </c>
      <c r="AJ32" s="1"/>
      <c r="AK32" s="1"/>
      <c r="AL32" s="1"/>
      <c r="AM32" s="1"/>
      <c r="AN32" s="35">
        <f>IF(AO32&lt;6,SUM(E32:AM32),SUM(LARGE(E32:AM32,{1;2;3;4;5;6})))</f>
        <v>360</v>
      </c>
      <c r="AO32" s="55">
        <f t="shared" si="0"/>
        <v>1</v>
      </c>
      <c r="BH32" s="12"/>
      <c r="BI32" s="22"/>
      <c r="BJ32" s="12"/>
      <c r="BK32" s="22"/>
      <c r="BL32" s="22"/>
      <c r="BM32" s="22"/>
      <c r="BN32" s="22"/>
      <c r="BO32" s="22"/>
      <c r="BP32" s="22"/>
    </row>
    <row r="33" spans="1:68" x14ac:dyDescent="0.2">
      <c r="A33" s="67">
        <v>32</v>
      </c>
      <c r="B33" s="26" t="s">
        <v>111</v>
      </c>
      <c r="C33" s="6" t="s">
        <v>119</v>
      </c>
      <c r="D33" s="8" t="s">
        <v>57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>
        <v>260</v>
      </c>
      <c r="AJ33" s="1">
        <v>100</v>
      </c>
      <c r="AK33" s="1"/>
      <c r="AL33" s="1"/>
      <c r="AM33" s="1"/>
      <c r="AN33" s="35">
        <f>IF(AO33&lt;6,SUM(E33:AM33),SUM(LARGE(E33:AM33,{1;2;3;4;5;6})))</f>
        <v>360</v>
      </c>
      <c r="AO33" s="55">
        <f t="shared" si="0"/>
        <v>2</v>
      </c>
      <c r="BH33" s="12"/>
      <c r="BI33" s="22"/>
      <c r="BJ33" s="12"/>
      <c r="BK33" s="22"/>
      <c r="BL33" s="22"/>
      <c r="BM33" s="22"/>
      <c r="BN33" s="22"/>
      <c r="BO33" s="22"/>
      <c r="BP33" s="22"/>
    </row>
    <row r="34" spans="1:68" x14ac:dyDescent="0.2">
      <c r="A34" s="67">
        <v>33</v>
      </c>
      <c r="B34" s="26" t="s">
        <v>111</v>
      </c>
      <c r="C34" s="8" t="s">
        <v>125</v>
      </c>
      <c r="D34" s="8" t="s">
        <v>188</v>
      </c>
      <c r="E34" s="18"/>
      <c r="F34" s="18"/>
      <c r="G34" s="18"/>
      <c r="H34" s="1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>
        <v>160</v>
      </c>
      <c r="AB34" s="9"/>
      <c r="AC34" s="9"/>
      <c r="AD34" s="9"/>
      <c r="AE34" s="9"/>
      <c r="AF34" s="9"/>
      <c r="AG34" s="9"/>
      <c r="AH34" s="9"/>
      <c r="AI34" s="9">
        <v>190</v>
      </c>
      <c r="AJ34" s="9"/>
      <c r="AK34" s="9"/>
      <c r="AL34" s="9"/>
      <c r="AM34" s="1"/>
      <c r="AN34" s="35">
        <f>IF(AO34&lt;6,SUM(E34:AM34),SUM(LARGE(E34:AM34,{1;2;3;4;5;6})))</f>
        <v>350</v>
      </c>
      <c r="AO34" s="55">
        <f t="shared" si="0"/>
        <v>2</v>
      </c>
      <c r="BH34" s="12"/>
      <c r="BI34" s="22"/>
      <c r="BJ34" s="12"/>
      <c r="BK34" s="22"/>
      <c r="BL34" s="22"/>
      <c r="BM34" s="22"/>
      <c r="BN34" s="22"/>
      <c r="BO34" s="22"/>
      <c r="BP34" s="22"/>
    </row>
    <row r="35" spans="1:68" x14ac:dyDescent="0.2">
      <c r="A35" s="67">
        <v>34</v>
      </c>
      <c r="B35" s="26" t="s">
        <v>111</v>
      </c>
      <c r="C35" s="6" t="s">
        <v>392</v>
      </c>
      <c r="D35" s="8" t="s">
        <v>394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>
        <v>55</v>
      </c>
      <c r="Y35" s="1">
        <v>100</v>
      </c>
      <c r="Z35" s="1"/>
      <c r="AA35" s="1"/>
      <c r="AB35" s="1"/>
      <c r="AC35" s="1"/>
      <c r="AD35" s="1"/>
      <c r="AE35" s="1"/>
      <c r="AF35" s="1"/>
      <c r="AG35" s="1">
        <v>70</v>
      </c>
      <c r="AH35" s="1">
        <v>100</v>
      </c>
      <c r="AI35" s="1"/>
      <c r="AJ35" s="1"/>
      <c r="AK35" s="1"/>
      <c r="AL35" s="1"/>
      <c r="AM35" s="1"/>
      <c r="AN35" s="35">
        <f>IF(AO35&lt;6,SUM(E35:AM35),SUM(LARGE(E35:AM35,{1;2;3;4;5;6})))</f>
        <v>325</v>
      </c>
      <c r="AO35" s="55">
        <f t="shared" si="0"/>
        <v>4</v>
      </c>
      <c r="BH35" s="12"/>
      <c r="BI35" s="22"/>
      <c r="BJ35" s="12"/>
      <c r="BK35" s="22"/>
      <c r="BL35" s="22"/>
      <c r="BM35" s="22"/>
      <c r="BN35" s="22"/>
      <c r="BO35" s="22"/>
      <c r="BP35" s="22"/>
    </row>
    <row r="36" spans="1:68" x14ac:dyDescent="0.2">
      <c r="A36" s="67">
        <v>35</v>
      </c>
      <c r="B36" s="26" t="s">
        <v>170</v>
      </c>
      <c r="C36" s="6"/>
      <c r="D36" s="8" t="s">
        <v>171</v>
      </c>
      <c r="E36" s="1"/>
      <c r="F36" s="1"/>
      <c r="G36" s="1"/>
      <c r="H36" s="1"/>
      <c r="I36" s="1"/>
      <c r="J36" s="1"/>
      <c r="K36" s="1"/>
      <c r="L36" s="1"/>
      <c r="M36" s="1"/>
      <c r="N36" s="9"/>
      <c r="O36" s="9"/>
      <c r="P36" s="9"/>
      <c r="Q36" s="9"/>
      <c r="R36" s="9"/>
      <c r="S36" s="9"/>
      <c r="T36" s="9"/>
      <c r="U36" s="9">
        <v>130</v>
      </c>
      <c r="V36" s="9"/>
      <c r="W36" s="9"/>
      <c r="X36" s="9"/>
      <c r="Y36" s="9"/>
      <c r="Z36" s="9">
        <v>35</v>
      </c>
      <c r="AA36" s="9"/>
      <c r="AB36" s="9"/>
      <c r="AC36" s="9"/>
      <c r="AD36" s="9">
        <v>48.3</v>
      </c>
      <c r="AE36" s="9"/>
      <c r="AF36" s="9"/>
      <c r="AG36" s="9"/>
      <c r="AH36" s="9"/>
      <c r="AI36" s="9">
        <v>100</v>
      </c>
      <c r="AJ36" s="9"/>
      <c r="AK36" s="9"/>
      <c r="AL36" s="9"/>
      <c r="AM36" s="1"/>
      <c r="AN36" s="35">
        <f>IF(AO36&lt;6,SUM(E36:AM36),SUM(LARGE(E36:AM36,{1;2;3;4;5;6})))</f>
        <v>313.3</v>
      </c>
      <c r="AO36" s="55">
        <f t="shared" si="0"/>
        <v>4</v>
      </c>
      <c r="BH36" s="12"/>
      <c r="BI36" s="22"/>
      <c r="BJ36" s="12"/>
      <c r="BK36" s="22"/>
      <c r="BL36" s="22"/>
      <c r="BM36" s="22"/>
      <c r="BN36" s="22"/>
      <c r="BO36" s="22"/>
      <c r="BP36" s="22"/>
    </row>
    <row r="37" spans="1:68" x14ac:dyDescent="0.2">
      <c r="A37" s="67">
        <v>36</v>
      </c>
      <c r="B37" s="26" t="s">
        <v>111</v>
      </c>
      <c r="C37" s="6" t="s">
        <v>112</v>
      </c>
      <c r="D37" s="8" t="s">
        <v>10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>
        <v>300</v>
      </c>
      <c r="AF37" s="37"/>
      <c r="AG37" s="37"/>
      <c r="AH37" s="37"/>
      <c r="AI37" s="37"/>
      <c r="AJ37" s="37"/>
      <c r="AK37" s="37"/>
      <c r="AL37" s="37"/>
      <c r="AM37" s="1"/>
      <c r="AN37" s="35">
        <f>IF(AO37&lt;6,SUM(E37:AM37),SUM(LARGE(E37:AM37,{1;2;3;4;5;6})))</f>
        <v>300</v>
      </c>
      <c r="AO37" s="55">
        <f t="shared" si="0"/>
        <v>1</v>
      </c>
      <c r="BH37" s="12"/>
      <c r="BI37" s="22"/>
      <c r="BJ37" s="12"/>
      <c r="BK37" s="22"/>
      <c r="BL37" s="22"/>
      <c r="BM37" s="22"/>
      <c r="BN37" s="22"/>
      <c r="BO37" s="22"/>
      <c r="BP37" s="22"/>
    </row>
    <row r="38" spans="1:68" x14ac:dyDescent="0.2">
      <c r="A38" s="67">
        <v>37</v>
      </c>
      <c r="B38" s="26" t="s">
        <v>111</v>
      </c>
      <c r="C38" s="8" t="s">
        <v>125</v>
      </c>
      <c r="D38" s="8" t="s">
        <v>79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>
        <v>300</v>
      </c>
      <c r="AJ38" s="1"/>
      <c r="AK38" s="1"/>
      <c r="AL38" s="1"/>
      <c r="AM38" s="1"/>
      <c r="AN38" s="35">
        <f>IF(AO38&lt;6,SUM(E38:AM38),SUM(LARGE(E38:AM38,{1;2;3;4;5;6})))</f>
        <v>300</v>
      </c>
      <c r="AO38" s="55">
        <f t="shared" si="0"/>
        <v>1</v>
      </c>
      <c r="BH38" s="12"/>
      <c r="BI38" s="22"/>
      <c r="BJ38" s="12"/>
      <c r="BK38" s="22"/>
      <c r="BL38" s="22"/>
      <c r="BM38" s="22"/>
      <c r="BN38" s="22"/>
      <c r="BO38" s="22"/>
      <c r="BP38" s="22"/>
    </row>
    <row r="39" spans="1:68" x14ac:dyDescent="0.2">
      <c r="A39" s="67">
        <v>38</v>
      </c>
      <c r="B39" s="26" t="s">
        <v>111</v>
      </c>
      <c r="C39" s="6" t="s">
        <v>881</v>
      </c>
      <c r="D39" s="8" t="s">
        <v>148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>
        <v>70</v>
      </c>
      <c r="Y39" s="1">
        <v>55</v>
      </c>
      <c r="Z39" s="1"/>
      <c r="AA39" s="1"/>
      <c r="AB39" s="1"/>
      <c r="AC39" s="1">
        <v>100</v>
      </c>
      <c r="AD39" s="1"/>
      <c r="AE39" s="1"/>
      <c r="AF39" s="1">
        <v>70</v>
      </c>
      <c r="AG39" s="1"/>
      <c r="AH39" s="1"/>
      <c r="AI39" s="1"/>
      <c r="AJ39" s="1"/>
      <c r="AK39" s="1"/>
      <c r="AL39" s="1"/>
      <c r="AM39" s="1"/>
      <c r="AN39" s="35">
        <f>IF(AO39&lt;6,SUM(E39:AM39),SUM(LARGE(E39:AM39,{1;2;3;4;5;6})))</f>
        <v>295</v>
      </c>
      <c r="AO39" s="55">
        <f t="shared" si="0"/>
        <v>4</v>
      </c>
      <c r="BH39" s="12"/>
      <c r="BI39" s="22"/>
      <c r="BJ39" s="12"/>
      <c r="BK39" s="22"/>
      <c r="BL39" s="22"/>
      <c r="BM39" s="22"/>
      <c r="BN39" s="22"/>
      <c r="BO39" s="22"/>
      <c r="BP39" s="22"/>
    </row>
    <row r="40" spans="1:68" x14ac:dyDescent="0.2">
      <c r="A40" s="67">
        <v>39</v>
      </c>
      <c r="B40" s="26" t="s">
        <v>111</v>
      </c>
      <c r="C40" s="6" t="s">
        <v>120</v>
      </c>
      <c r="D40" s="8" t="s">
        <v>316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>
        <v>130</v>
      </c>
      <c r="AA40" s="9">
        <v>160</v>
      </c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1"/>
      <c r="AN40" s="35">
        <f>IF(AO40&lt;6,SUM(E40:AM40),SUM(LARGE(E40:AM40,{1;2;3;4;5;6})))</f>
        <v>290</v>
      </c>
      <c r="AO40" s="55">
        <f t="shared" si="0"/>
        <v>2</v>
      </c>
      <c r="BH40" s="12"/>
      <c r="BI40" s="22"/>
      <c r="BJ40" s="12"/>
      <c r="BK40" s="22"/>
      <c r="BL40" s="22"/>
      <c r="BM40" s="22"/>
      <c r="BN40" s="22"/>
      <c r="BO40" s="22"/>
      <c r="BP40" s="22"/>
    </row>
    <row r="41" spans="1:68" x14ac:dyDescent="0.2">
      <c r="A41" s="67">
        <v>40</v>
      </c>
      <c r="B41" s="26" t="s">
        <v>111</v>
      </c>
      <c r="C41" s="6" t="s">
        <v>118</v>
      </c>
      <c r="D41" s="8" t="s">
        <v>264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2">
        <v>0</v>
      </c>
      <c r="V41" s="51"/>
      <c r="W41" s="51"/>
      <c r="X41" s="51"/>
      <c r="Y41" s="51"/>
      <c r="Z41" s="51"/>
      <c r="AA41" s="51">
        <v>125</v>
      </c>
      <c r="AB41" s="51"/>
      <c r="AC41" s="51"/>
      <c r="AD41" s="52">
        <v>0</v>
      </c>
      <c r="AE41" s="52"/>
      <c r="AF41" s="52"/>
      <c r="AG41" s="52"/>
      <c r="AH41" s="51"/>
      <c r="AI41" s="51">
        <v>160</v>
      </c>
      <c r="AJ41" s="51"/>
      <c r="AK41" s="51"/>
      <c r="AL41" s="51"/>
      <c r="AM41" s="51"/>
      <c r="AN41" s="35">
        <f>IF(AO41&lt;6,SUM(E41:AM41),SUM(LARGE(E41:AM41,{1;2;3;4;5;6})))</f>
        <v>285</v>
      </c>
      <c r="AO41" s="55">
        <f t="shared" si="0"/>
        <v>4</v>
      </c>
      <c r="BH41" s="12"/>
      <c r="BI41" s="22"/>
      <c r="BJ41" s="12"/>
      <c r="BK41" s="22"/>
      <c r="BL41" s="22"/>
      <c r="BM41" s="22"/>
      <c r="BN41" s="22"/>
      <c r="BO41" s="22"/>
      <c r="BP41" s="22"/>
    </row>
    <row r="42" spans="1:68" x14ac:dyDescent="0.2">
      <c r="A42" s="67">
        <v>41</v>
      </c>
      <c r="B42" s="26" t="s">
        <v>111</v>
      </c>
      <c r="C42" s="6" t="s">
        <v>205</v>
      </c>
      <c r="D42" s="8" t="s">
        <v>182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>
        <v>20</v>
      </c>
      <c r="U42" s="9"/>
      <c r="V42" s="9"/>
      <c r="W42" s="9"/>
      <c r="X42" s="9"/>
      <c r="Y42" s="9">
        <v>80</v>
      </c>
      <c r="Z42" s="9"/>
      <c r="AA42" s="9"/>
      <c r="AB42" s="9">
        <v>35</v>
      </c>
      <c r="AC42" s="9">
        <v>55</v>
      </c>
      <c r="AD42" s="9"/>
      <c r="AE42" s="9"/>
      <c r="AF42" s="9">
        <v>80</v>
      </c>
      <c r="AG42" s="9"/>
      <c r="AH42" s="9"/>
      <c r="AI42" s="9"/>
      <c r="AJ42" s="9"/>
      <c r="AK42" s="9"/>
      <c r="AL42" s="9"/>
      <c r="AM42" s="1"/>
      <c r="AN42" s="35">
        <f>IF(AO42&lt;6,SUM(E42:AM42),SUM(LARGE(E42:AM42,{1;2;3;4;5;6})))</f>
        <v>270</v>
      </c>
      <c r="AO42" s="55">
        <f t="shared" si="0"/>
        <v>5</v>
      </c>
      <c r="BH42" s="12"/>
      <c r="BI42" s="22"/>
      <c r="BJ42" s="12"/>
      <c r="BK42" s="22"/>
      <c r="BL42" s="22"/>
      <c r="BM42" s="22"/>
      <c r="BN42" s="22"/>
      <c r="BO42" s="22"/>
      <c r="BP42" s="22"/>
    </row>
    <row r="43" spans="1:68" x14ac:dyDescent="0.2">
      <c r="A43" s="67">
        <v>42</v>
      </c>
      <c r="B43" s="26" t="s">
        <v>111</v>
      </c>
      <c r="C43" s="8" t="s">
        <v>125</v>
      </c>
      <c r="D43" s="8" t="s">
        <v>72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v>250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35">
        <f>IF(AO43&lt;6,SUM(E43:AM43),SUM(LARGE(E43:AM43,{1;2;3;4;5;6})))</f>
        <v>250</v>
      </c>
      <c r="AO43" s="55">
        <f t="shared" si="0"/>
        <v>1</v>
      </c>
      <c r="BH43" s="12"/>
      <c r="BI43" s="22"/>
      <c r="BJ43" s="12"/>
      <c r="BK43" s="22"/>
      <c r="BL43" s="22"/>
      <c r="BM43" s="22"/>
      <c r="BN43" s="22"/>
      <c r="BO43" s="22"/>
      <c r="BP43" s="22"/>
    </row>
    <row r="44" spans="1:68" x14ac:dyDescent="0.2">
      <c r="A44" s="67">
        <v>43</v>
      </c>
      <c r="B44" s="26" t="s">
        <v>114</v>
      </c>
      <c r="C44" s="6"/>
      <c r="D44" s="8" t="s">
        <v>265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>
        <v>250</v>
      </c>
      <c r="AF44" s="9"/>
      <c r="AG44" s="9"/>
      <c r="AH44" s="9"/>
      <c r="AI44" s="9"/>
      <c r="AJ44" s="9"/>
      <c r="AK44" s="9"/>
      <c r="AL44" s="9"/>
      <c r="AM44" s="51"/>
      <c r="AN44" s="35">
        <f>IF(AO44&lt;6,SUM(E44:AM44),SUM(LARGE(E44:AM44,{1;2;3;4;5;6})))</f>
        <v>250</v>
      </c>
      <c r="AO44" s="55">
        <f t="shared" si="0"/>
        <v>1</v>
      </c>
      <c r="BH44" s="12"/>
      <c r="BI44" s="22"/>
      <c r="BJ44" s="12"/>
      <c r="BK44" s="22"/>
      <c r="BL44" s="22"/>
      <c r="BM44" s="22"/>
      <c r="BN44" s="22"/>
      <c r="BO44" s="22"/>
      <c r="BP44" s="22"/>
    </row>
    <row r="45" spans="1:68" x14ac:dyDescent="0.2">
      <c r="A45" s="67">
        <v>44</v>
      </c>
      <c r="B45" s="26" t="s">
        <v>111</v>
      </c>
      <c r="C45" s="6" t="s">
        <v>120</v>
      </c>
      <c r="D45" s="8" t="s">
        <v>200</v>
      </c>
      <c r="E45" s="51"/>
      <c r="F45" s="51"/>
      <c r="G45" s="51"/>
      <c r="H45" s="51"/>
      <c r="I45" s="52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>
        <v>80</v>
      </c>
      <c r="AA45" s="51">
        <v>100</v>
      </c>
      <c r="AB45" s="51"/>
      <c r="AC45" s="51"/>
      <c r="AD45" s="51">
        <v>60</v>
      </c>
      <c r="AE45" s="51"/>
      <c r="AF45" s="51"/>
      <c r="AG45" s="51"/>
      <c r="AH45" s="51"/>
      <c r="AI45" s="51"/>
      <c r="AJ45" s="51"/>
      <c r="AK45" s="51"/>
      <c r="AL45" s="51"/>
      <c r="AM45" s="51"/>
      <c r="AN45" s="35">
        <f>IF(AO45&lt;6,SUM(E45:AM45),SUM(LARGE(E45:AM45,{1;2;3;4;5;6})))</f>
        <v>240</v>
      </c>
      <c r="AO45" s="55">
        <f t="shared" si="0"/>
        <v>3</v>
      </c>
      <c r="BH45" s="12"/>
      <c r="BI45" s="22"/>
      <c r="BJ45" s="12"/>
      <c r="BK45" s="22"/>
      <c r="BL45" s="22"/>
      <c r="BM45" s="22"/>
      <c r="BN45" s="22"/>
      <c r="BO45" s="22"/>
      <c r="BP45" s="22"/>
    </row>
    <row r="46" spans="1:68" x14ac:dyDescent="0.2">
      <c r="A46" s="67">
        <v>45</v>
      </c>
      <c r="B46" s="26" t="s">
        <v>111</v>
      </c>
      <c r="C46" s="6" t="s">
        <v>113</v>
      </c>
      <c r="D46" s="8" t="s">
        <v>435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>
        <v>25</v>
      </c>
      <c r="AA46" s="1">
        <v>80</v>
      </c>
      <c r="AB46" s="1"/>
      <c r="AC46" s="1"/>
      <c r="AD46" s="1">
        <v>130</v>
      </c>
      <c r="AE46" s="1"/>
      <c r="AF46" s="1"/>
      <c r="AG46" s="1"/>
      <c r="AH46" s="1"/>
      <c r="AI46" s="19">
        <v>0</v>
      </c>
      <c r="AJ46" s="19"/>
      <c r="AK46" s="19"/>
      <c r="AL46" s="19"/>
      <c r="AM46" s="1"/>
      <c r="AN46" s="35">
        <f>IF(AO46&lt;6,SUM(E46:AM46),SUM(LARGE(E46:AM46,{1;2;3;4;5;6})))</f>
        <v>235</v>
      </c>
      <c r="AO46" s="55">
        <f t="shared" si="0"/>
        <v>4</v>
      </c>
      <c r="BH46" s="12"/>
      <c r="BI46" s="22"/>
      <c r="BJ46" s="12"/>
      <c r="BK46" s="22"/>
      <c r="BL46" s="22"/>
      <c r="BM46" s="22"/>
      <c r="BN46" s="22"/>
      <c r="BO46" s="22"/>
      <c r="BP46" s="22"/>
    </row>
    <row r="47" spans="1:68" x14ac:dyDescent="0.2">
      <c r="A47" s="67">
        <v>46</v>
      </c>
      <c r="B47" s="26" t="s">
        <v>111</v>
      </c>
      <c r="C47" s="6" t="s">
        <v>118</v>
      </c>
      <c r="D47" s="8" t="s">
        <v>185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>
        <v>130</v>
      </c>
      <c r="AD47" s="51"/>
      <c r="AE47" s="51"/>
      <c r="AF47" s="51">
        <v>100</v>
      </c>
      <c r="AG47" s="51"/>
      <c r="AH47" s="51"/>
      <c r="AI47" s="51"/>
      <c r="AJ47" s="51"/>
      <c r="AK47" s="51"/>
      <c r="AL47" s="51"/>
      <c r="AM47" s="51"/>
      <c r="AN47" s="35">
        <f>IF(AO47&lt;6,SUM(E47:AM47),SUM(LARGE(E47:AM47,{1;2;3;4;5;6})))</f>
        <v>230</v>
      </c>
      <c r="AO47" s="55">
        <f t="shared" si="0"/>
        <v>2</v>
      </c>
      <c r="BH47" s="12"/>
      <c r="BI47" s="22"/>
      <c r="BJ47" s="12"/>
      <c r="BK47" s="22"/>
      <c r="BL47" s="22"/>
      <c r="BM47" s="22"/>
      <c r="BN47" s="22"/>
      <c r="BO47" s="22"/>
      <c r="BP47" s="22"/>
    </row>
    <row r="48" spans="1:68" x14ac:dyDescent="0.2">
      <c r="A48" s="67">
        <v>47</v>
      </c>
      <c r="B48" s="26" t="s">
        <v>111</v>
      </c>
      <c r="C48" s="6" t="s">
        <v>112</v>
      </c>
      <c r="D48" s="8" t="s">
        <v>154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8">
        <v>0</v>
      </c>
      <c r="Y48" s="18"/>
      <c r="Z48" s="18"/>
      <c r="AA48" s="18"/>
      <c r="AB48" s="18"/>
      <c r="AC48" s="18"/>
      <c r="AD48" s="18"/>
      <c r="AE48" s="18"/>
      <c r="AF48" s="9">
        <v>130</v>
      </c>
      <c r="AG48" s="9">
        <v>100</v>
      </c>
      <c r="AH48" s="18"/>
      <c r="AI48" s="18"/>
      <c r="AJ48" s="18"/>
      <c r="AK48" s="18"/>
      <c r="AL48" s="18"/>
      <c r="AM48" s="1"/>
      <c r="AN48" s="35">
        <f>IF(AO48&lt;6,SUM(E48:AM48),SUM(LARGE(E48:AM48,{1;2;3;4;5;6})))</f>
        <v>230</v>
      </c>
      <c r="AO48" s="55">
        <f t="shared" si="0"/>
        <v>3</v>
      </c>
      <c r="BH48" s="12"/>
      <c r="BI48" s="22"/>
      <c r="BJ48" s="12"/>
      <c r="BK48" s="22"/>
      <c r="BL48" s="22"/>
      <c r="BM48" s="22"/>
      <c r="BN48" s="22"/>
      <c r="BO48" s="22"/>
      <c r="BP48" s="22"/>
    </row>
    <row r="49" spans="1:68" x14ac:dyDescent="0.2">
      <c r="A49" s="67">
        <v>48</v>
      </c>
      <c r="B49" s="26" t="s">
        <v>111</v>
      </c>
      <c r="C49" s="6" t="s">
        <v>112</v>
      </c>
      <c r="D49" s="8" t="s">
        <v>761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>
        <v>215</v>
      </c>
      <c r="AF49" s="9"/>
      <c r="AG49" s="9">
        <v>5</v>
      </c>
      <c r="AH49" s="9"/>
      <c r="AI49" s="9"/>
      <c r="AJ49" s="9"/>
      <c r="AK49" s="9"/>
      <c r="AL49" s="9"/>
      <c r="AM49" s="51"/>
      <c r="AN49" s="35">
        <f>IF(AO49&lt;6,SUM(E49:AM49),SUM(LARGE(E49:AM49,{1;2;3;4;5;6})))</f>
        <v>220</v>
      </c>
      <c r="AO49" s="55">
        <f t="shared" si="0"/>
        <v>2</v>
      </c>
      <c r="BH49" s="12"/>
      <c r="BI49" s="22"/>
      <c r="BJ49" s="12"/>
      <c r="BK49" s="22"/>
      <c r="BL49" s="22"/>
      <c r="BM49" s="22"/>
      <c r="BN49" s="22"/>
      <c r="BO49" s="22"/>
      <c r="BP49" s="22"/>
    </row>
    <row r="50" spans="1:68" x14ac:dyDescent="0.2">
      <c r="A50" s="61">
        <v>49</v>
      </c>
      <c r="B50" s="26" t="s">
        <v>111</v>
      </c>
      <c r="C50" s="6" t="s">
        <v>112</v>
      </c>
      <c r="D50" s="8" t="s">
        <v>885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>
        <v>0</v>
      </c>
      <c r="AB50" s="1">
        <v>215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51"/>
      <c r="AN50" s="35">
        <f>IF(AO50&lt;6,SUM(E50:AM50),SUM(LARGE(E50:AM50,{1;2;3;4;5;6})))</f>
        <v>215</v>
      </c>
      <c r="AO50" s="55">
        <f t="shared" si="0"/>
        <v>2</v>
      </c>
      <c r="BH50" s="12"/>
      <c r="BI50" s="22"/>
      <c r="BJ50" s="12"/>
      <c r="BK50" s="22"/>
      <c r="BL50" s="22"/>
      <c r="BM50" s="22"/>
      <c r="BN50" s="22"/>
      <c r="BO50" s="22"/>
      <c r="BP50" s="22"/>
    </row>
    <row r="51" spans="1:68" x14ac:dyDescent="0.2">
      <c r="A51" s="61">
        <v>50</v>
      </c>
      <c r="B51" s="26" t="s">
        <v>111</v>
      </c>
      <c r="C51" s="6" t="s">
        <v>121</v>
      </c>
      <c r="D51" s="8" t="s">
        <v>58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>
        <v>80</v>
      </c>
      <c r="AH51" s="1"/>
      <c r="AI51" s="1">
        <v>125</v>
      </c>
      <c r="AJ51" s="1"/>
      <c r="AK51" s="1"/>
      <c r="AL51" s="1"/>
      <c r="AM51" s="51"/>
      <c r="AN51" s="35">
        <f>IF(AO51&lt;6,SUM(E51:AM51),SUM(LARGE(E51:AM51,{1;2;3;4;5;6})))</f>
        <v>205</v>
      </c>
      <c r="AO51" s="55">
        <f t="shared" si="0"/>
        <v>2</v>
      </c>
      <c r="BH51" s="12"/>
      <c r="BI51" s="22"/>
      <c r="BJ51" s="12"/>
      <c r="BK51" s="22"/>
      <c r="BL51" s="22"/>
      <c r="BM51" s="22"/>
      <c r="BN51" s="22"/>
      <c r="BO51" s="22"/>
      <c r="BP51" s="22"/>
    </row>
    <row r="52" spans="1:68" x14ac:dyDescent="0.2">
      <c r="A52" s="61">
        <v>51</v>
      </c>
      <c r="B52" s="26" t="s">
        <v>111</v>
      </c>
      <c r="C52" s="6" t="s">
        <v>112</v>
      </c>
      <c r="D52" s="8" t="s">
        <v>8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20</v>
      </c>
      <c r="S52" s="9"/>
      <c r="T52" s="9"/>
      <c r="U52" s="9"/>
      <c r="V52" s="9"/>
      <c r="W52" s="9"/>
      <c r="X52" s="9"/>
      <c r="Y52" s="9">
        <v>20</v>
      </c>
      <c r="Z52" s="9"/>
      <c r="AA52" s="9">
        <v>55</v>
      </c>
      <c r="AB52" s="9"/>
      <c r="AC52" s="9">
        <v>35</v>
      </c>
      <c r="AD52" s="9"/>
      <c r="AE52" s="9"/>
      <c r="AF52" s="9"/>
      <c r="AG52" s="18">
        <v>0</v>
      </c>
      <c r="AH52" s="18">
        <v>0</v>
      </c>
      <c r="AI52" s="9">
        <v>70</v>
      </c>
      <c r="AJ52" s="9"/>
      <c r="AK52" s="9"/>
      <c r="AL52" s="9"/>
      <c r="AM52" s="1"/>
      <c r="AN52" s="35">
        <f>IF(AO52&lt;6,SUM(E52:AM52),SUM(LARGE(E52:AM52,{1;2;3;4;5;6})))</f>
        <v>200</v>
      </c>
      <c r="AO52" s="55">
        <f t="shared" si="0"/>
        <v>7</v>
      </c>
      <c r="BH52" s="12"/>
      <c r="BI52" s="22"/>
      <c r="BJ52" s="12"/>
      <c r="BK52" s="22"/>
      <c r="BL52" s="22"/>
      <c r="BM52" s="22"/>
      <c r="BN52" s="22"/>
      <c r="BO52" s="22"/>
      <c r="BP52" s="22"/>
    </row>
    <row r="53" spans="1:68" x14ac:dyDescent="0.2">
      <c r="A53" s="61">
        <v>52</v>
      </c>
      <c r="B53" s="26" t="s">
        <v>111</v>
      </c>
      <c r="C53" s="6" t="s">
        <v>205</v>
      </c>
      <c r="D53" s="8" t="s">
        <v>311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20</v>
      </c>
      <c r="Y53" s="1"/>
      <c r="Z53" s="1"/>
      <c r="AA53" s="1">
        <v>55</v>
      </c>
      <c r="AB53" s="1">
        <v>25</v>
      </c>
      <c r="AC53" s="1"/>
      <c r="AD53" s="1"/>
      <c r="AE53" s="1"/>
      <c r="AF53" s="1">
        <v>30</v>
      </c>
      <c r="AG53" s="1">
        <v>25</v>
      </c>
      <c r="AH53" s="1">
        <v>30</v>
      </c>
      <c r="AI53" s="1"/>
      <c r="AJ53" s="1"/>
      <c r="AK53" s="1"/>
      <c r="AL53" s="1"/>
      <c r="AM53" s="1"/>
      <c r="AN53" s="35">
        <f>IF(AO53&lt;6,SUM(E53:AM53),SUM(LARGE(E53:AM53,{1;2;3;4;5;6})))</f>
        <v>185</v>
      </c>
      <c r="AO53" s="55">
        <f t="shared" si="0"/>
        <v>6</v>
      </c>
      <c r="BH53" s="12"/>
      <c r="BI53" s="22"/>
      <c r="BJ53" s="12"/>
      <c r="BK53" s="22"/>
      <c r="BL53" s="22"/>
      <c r="BM53" s="22"/>
      <c r="BN53" s="22"/>
      <c r="BO53" s="22"/>
      <c r="BP53" s="22"/>
    </row>
    <row r="54" spans="1:68" x14ac:dyDescent="0.2">
      <c r="A54" s="61">
        <v>53</v>
      </c>
      <c r="B54" s="26" t="s">
        <v>111</v>
      </c>
      <c r="C54" s="6" t="s">
        <v>118</v>
      </c>
      <c r="D54" s="8" t="s">
        <v>346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>
        <v>130</v>
      </c>
      <c r="AB54" s="1"/>
      <c r="AC54" s="1"/>
      <c r="AD54" s="1">
        <v>48.3</v>
      </c>
      <c r="AE54" s="1"/>
      <c r="AF54" s="1"/>
      <c r="AG54" s="1"/>
      <c r="AH54" s="1"/>
      <c r="AI54" s="1"/>
      <c r="AJ54" s="1"/>
      <c r="AK54" s="1"/>
      <c r="AL54" s="1"/>
      <c r="AM54" s="1"/>
      <c r="AN54" s="35">
        <f>IF(AO54&lt;6,SUM(E54:AM54),SUM(LARGE(E54:AM54,{1;2;3;4;5;6})))</f>
        <v>178.3</v>
      </c>
      <c r="AO54" s="55">
        <f t="shared" si="0"/>
        <v>2</v>
      </c>
      <c r="BH54" s="12"/>
      <c r="BI54" s="22"/>
      <c r="BJ54" s="12"/>
      <c r="BK54" s="22"/>
      <c r="BL54" s="22"/>
      <c r="BM54" s="22"/>
      <c r="BN54" s="22"/>
      <c r="BO54" s="22"/>
      <c r="BP54" s="22"/>
    </row>
    <row r="55" spans="1:68" x14ac:dyDescent="0.2">
      <c r="A55" s="61">
        <v>54</v>
      </c>
      <c r="B55" s="26" t="s">
        <v>111</v>
      </c>
      <c r="C55" s="6" t="s">
        <v>142</v>
      </c>
      <c r="D55" s="8" t="s">
        <v>335</v>
      </c>
      <c r="E55" s="18"/>
      <c r="F55" s="18"/>
      <c r="G55" s="18"/>
      <c r="H55" s="18"/>
      <c r="I55" s="18"/>
      <c r="J55" s="18"/>
      <c r="K55" s="9"/>
      <c r="L55" s="18"/>
      <c r="M55" s="18"/>
      <c r="N55" s="18"/>
      <c r="O55" s="18"/>
      <c r="P55" s="18"/>
      <c r="Q55" s="18"/>
      <c r="R55" s="18"/>
      <c r="S55" s="18"/>
      <c r="T55" s="9">
        <v>30</v>
      </c>
      <c r="U55" s="9"/>
      <c r="V55" s="9"/>
      <c r="W55" s="18"/>
      <c r="X55" s="18"/>
      <c r="Y55" s="18"/>
      <c r="Z55" s="9">
        <v>30</v>
      </c>
      <c r="AA55" s="18"/>
      <c r="AB55" s="18"/>
      <c r="AC55" s="18"/>
      <c r="AD55" s="9">
        <v>80</v>
      </c>
      <c r="AE55" s="9"/>
      <c r="AF55" s="9"/>
      <c r="AG55" s="9"/>
      <c r="AH55" s="9">
        <v>35</v>
      </c>
      <c r="AI55" s="18"/>
      <c r="AJ55" s="18"/>
      <c r="AK55" s="18"/>
      <c r="AL55" s="18"/>
      <c r="AM55" s="9"/>
      <c r="AN55" s="35">
        <f>IF(AO55&lt;6,SUM(E55:AM55),SUM(LARGE(E55:AM55,{1;2;3;4;5;6})))</f>
        <v>175</v>
      </c>
      <c r="AO55" s="55">
        <f t="shared" si="0"/>
        <v>4</v>
      </c>
      <c r="BH55" s="12"/>
      <c r="BI55" s="22"/>
      <c r="BJ55" s="12"/>
      <c r="BK55" s="22"/>
      <c r="BL55" s="22"/>
      <c r="BM55" s="22"/>
      <c r="BN55" s="22"/>
      <c r="BO55" s="22"/>
      <c r="BP55" s="22"/>
    </row>
    <row r="56" spans="1:68" x14ac:dyDescent="0.2">
      <c r="A56" s="61">
        <v>55</v>
      </c>
      <c r="B56" s="26" t="s">
        <v>111</v>
      </c>
      <c r="C56" s="6" t="s">
        <v>205</v>
      </c>
      <c r="D56" s="8" t="s">
        <v>732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">
        <v>170</v>
      </c>
      <c r="AE56" s="1"/>
      <c r="AF56" s="1"/>
      <c r="AG56" s="1"/>
      <c r="AH56" s="19"/>
      <c r="AI56" s="19"/>
      <c r="AJ56" s="19"/>
      <c r="AK56" s="19"/>
      <c r="AL56" s="19"/>
      <c r="AM56" s="1"/>
      <c r="AN56" s="35">
        <f>IF(AO56&lt;6,SUM(E56:AM56),SUM(LARGE(E56:AM56,{1;2;3;4;5;6})))</f>
        <v>170</v>
      </c>
      <c r="AO56" s="55">
        <f t="shared" si="0"/>
        <v>1</v>
      </c>
      <c r="BH56" s="12"/>
      <c r="BI56" s="22"/>
      <c r="BJ56" s="12"/>
      <c r="BK56" s="22"/>
      <c r="BL56" s="22"/>
      <c r="BM56" s="22"/>
      <c r="BN56" s="22"/>
      <c r="BO56" s="22"/>
      <c r="BP56" s="22"/>
    </row>
    <row r="57" spans="1:68" x14ac:dyDescent="0.2">
      <c r="A57" s="61">
        <v>56</v>
      </c>
      <c r="B57" s="26" t="s">
        <v>111</v>
      </c>
      <c r="C57" s="6" t="s">
        <v>392</v>
      </c>
      <c r="D57" s="8" t="s">
        <v>279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>
        <v>25</v>
      </c>
      <c r="S57" s="51"/>
      <c r="T57" s="51"/>
      <c r="U57" s="51"/>
      <c r="V57" s="51"/>
      <c r="W57" s="51"/>
      <c r="X57" s="51"/>
      <c r="Y57" s="51">
        <v>70</v>
      </c>
      <c r="Z57" s="51"/>
      <c r="AA57" s="51"/>
      <c r="AB57" s="51"/>
      <c r="AC57" s="51">
        <v>55</v>
      </c>
      <c r="AD57" s="51"/>
      <c r="AE57" s="51"/>
      <c r="AF57" s="51"/>
      <c r="AG57" s="51"/>
      <c r="AH57" s="51"/>
      <c r="AI57" s="51"/>
      <c r="AJ57" s="51"/>
      <c r="AK57" s="51"/>
      <c r="AL57" s="51"/>
      <c r="AM57" s="1"/>
      <c r="AN57" s="35">
        <f>IF(AO57&lt;6,SUM(E57:AM57),SUM(LARGE(E57:AM57,{1;2;3;4;5;6})))</f>
        <v>150</v>
      </c>
      <c r="AO57" s="55">
        <f t="shared" si="0"/>
        <v>3</v>
      </c>
      <c r="BH57" s="12"/>
      <c r="BI57" s="22"/>
      <c r="BJ57" s="12"/>
      <c r="BK57" s="22"/>
      <c r="BL57" s="22"/>
      <c r="BM57" s="22"/>
      <c r="BN57" s="22"/>
      <c r="BO57" s="22"/>
      <c r="BP57" s="22"/>
    </row>
    <row r="58" spans="1:68" x14ac:dyDescent="0.2">
      <c r="A58" s="61">
        <v>57</v>
      </c>
      <c r="B58" s="26" t="s">
        <v>111</v>
      </c>
      <c r="C58" s="6" t="s">
        <v>118</v>
      </c>
      <c r="D58" s="8" t="s">
        <v>362</v>
      </c>
      <c r="E58" s="1"/>
      <c r="F58" s="1"/>
      <c r="G58" s="1"/>
      <c r="H58" s="1"/>
      <c r="I58" s="1"/>
      <c r="J58" s="1"/>
      <c r="K58" s="1"/>
      <c r="L58" s="1"/>
      <c r="M58" s="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>
        <v>130</v>
      </c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1"/>
      <c r="AN58" s="35">
        <f>IF(AO58&lt;6,SUM(E58:AM58),SUM(LARGE(E58:AM58,{1;2;3;4;5;6})))</f>
        <v>130</v>
      </c>
      <c r="AO58" s="55">
        <f t="shared" si="0"/>
        <v>1</v>
      </c>
      <c r="BH58" s="12"/>
      <c r="BI58" s="22"/>
      <c r="BJ58" s="12"/>
      <c r="BK58" s="22"/>
      <c r="BL58" s="22"/>
      <c r="BM58" s="22"/>
      <c r="BN58" s="22"/>
      <c r="BO58" s="22"/>
      <c r="BP58" s="22"/>
    </row>
    <row r="59" spans="1:68" x14ac:dyDescent="0.2">
      <c r="A59" s="61">
        <v>58</v>
      </c>
      <c r="B59" s="26" t="s">
        <v>111</v>
      </c>
      <c r="C59" s="6" t="s">
        <v>113</v>
      </c>
      <c r="D59" s="8" t="s">
        <v>314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>
        <v>130</v>
      </c>
      <c r="AJ59" s="1"/>
      <c r="AK59" s="1"/>
      <c r="AL59" s="1"/>
      <c r="AM59" s="1"/>
      <c r="AN59" s="35">
        <f>IF(AO59&lt;6,SUM(E59:AM59),SUM(LARGE(E59:AM59,{1;2;3;4;5;6})))</f>
        <v>130</v>
      </c>
      <c r="AO59" s="55">
        <f t="shared" si="0"/>
        <v>1</v>
      </c>
      <c r="BH59" s="12"/>
      <c r="BI59" s="22"/>
      <c r="BJ59" s="12"/>
      <c r="BK59" s="22"/>
      <c r="BL59" s="22"/>
      <c r="BM59" s="22"/>
      <c r="BN59" s="22"/>
      <c r="BO59" s="22"/>
      <c r="BP59" s="22"/>
    </row>
    <row r="60" spans="1:68" x14ac:dyDescent="0.2">
      <c r="A60" s="61">
        <v>59</v>
      </c>
      <c r="B60" s="26" t="s">
        <v>111</v>
      </c>
      <c r="C60" s="6" t="s">
        <v>112</v>
      </c>
      <c r="D60" s="6" t="s">
        <v>297</v>
      </c>
      <c r="E60" s="18"/>
      <c r="F60" s="18"/>
      <c r="G60" s="18"/>
      <c r="H60" s="18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>
        <v>130</v>
      </c>
      <c r="AH60" s="51"/>
      <c r="AI60" s="51"/>
      <c r="AJ60" s="51"/>
      <c r="AK60" s="51"/>
      <c r="AL60" s="51"/>
      <c r="AM60" s="1"/>
      <c r="AN60" s="35">
        <f>IF(AO60&lt;6,SUM(E60:AM60),SUM(LARGE(E60:AM60,{1;2;3;4;5;6})))</f>
        <v>130</v>
      </c>
      <c r="AO60" s="55">
        <f t="shared" si="0"/>
        <v>1</v>
      </c>
      <c r="BH60" s="12"/>
      <c r="BI60" s="22"/>
      <c r="BJ60" s="12"/>
      <c r="BK60" s="22"/>
      <c r="BL60" s="22"/>
      <c r="BM60" s="22"/>
      <c r="BN60" s="22"/>
      <c r="BO60" s="22"/>
      <c r="BP60" s="22"/>
    </row>
    <row r="61" spans="1:68" x14ac:dyDescent="0.2">
      <c r="A61" s="61">
        <v>60</v>
      </c>
      <c r="B61" s="26" t="s">
        <v>111</v>
      </c>
      <c r="C61" s="6" t="s">
        <v>205</v>
      </c>
      <c r="D61" s="8" t="s">
        <v>15</v>
      </c>
      <c r="E61" s="19"/>
      <c r="F61" s="19"/>
      <c r="G61" s="19"/>
      <c r="H61" s="19"/>
      <c r="I61" s="19"/>
      <c r="J61" s="19"/>
      <c r="K61" s="19"/>
      <c r="L61" s="19"/>
      <c r="M61" s="1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>
        <v>130</v>
      </c>
      <c r="AI61" s="19">
        <v>0</v>
      </c>
      <c r="AJ61" s="19"/>
      <c r="AK61" s="19"/>
      <c r="AL61" s="19"/>
      <c r="AM61" s="1"/>
      <c r="AN61" s="35">
        <f>IF(AO61&lt;6,SUM(E61:AM61),SUM(LARGE(E61:AM61,{1;2;3;4;5;6})))</f>
        <v>130</v>
      </c>
      <c r="AO61" s="55">
        <f t="shared" si="0"/>
        <v>2</v>
      </c>
      <c r="BH61" s="12"/>
      <c r="BI61" s="22"/>
      <c r="BJ61" s="12"/>
      <c r="BK61" s="22"/>
      <c r="BL61" s="22"/>
      <c r="BM61" s="22"/>
      <c r="BN61" s="22"/>
      <c r="BO61" s="22"/>
      <c r="BP61" s="22"/>
    </row>
    <row r="62" spans="1:68" x14ac:dyDescent="0.2">
      <c r="A62" s="61">
        <v>61</v>
      </c>
      <c r="B62" s="26" t="s">
        <v>111</v>
      </c>
      <c r="C62" s="6" t="s">
        <v>113</v>
      </c>
      <c r="D62" s="6" t="s">
        <v>479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>
        <v>20</v>
      </c>
      <c r="Z62" s="1"/>
      <c r="AA62" s="1">
        <v>35</v>
      </c>
      <c r="AB62" s="1"/>
      <c r="AC62" s="1"/>
      <c r="AD62" s="1"/>
      <c r="AE62" s="1"/>
      <c r="AF62" s="1"/>
      <c r="AG62" s="1"/>
      <c r="AH62" s="1"/>
      <c r="AI62" s="1">
        <v>70</v>
      </c>
      <c r="AJ62" s="1"/>
      <c r="AK62" s="1"/>
      <c r="AL62" s="1"/>
      <c r="AM62" s="1"/>
      <c r="AN62" s="35">
        <f>IF(AO62&lt;6,SUM(E62:AM62),SUM(LARGE(E62:AM62,{1;2;3;4;5;6})))</f>
        <v>125</v>
      </c>
      <c r="AO62" s="55">
        <f t="shared" si="0"/>
        <v>3</v>
      </c>
      <c r="BH62" s="12"/>
      <c r="BI62" s="22"/>
      <c r="BJ62" s="12"/>
      <c r="BK62" s="22"/>
      <c r="BL62" s="22"/>
      <c r="BM62" s="22"/>
      <c r="BN62" s="22"/>
      <c r="BO62" s="22"/>
      <c r="BP62" s="22"/>
    </row>
    <row r="63" spans="1:68" x14ac:dyDescent="0.2">
      <c r="A63" s="61">
        <v>62</v>
      </c>
      <c r="B63" s="26" t="s">
        <v>111</v>
      </c>
      <c r="C63" s="6" t="s">
        <v>252</v>
      </c>
      <c r="D63" s="8" t="s">
        <v>162</v>
      </c>
      <c r="E63" s="9"/>
      <c r="F63" s="9"/>
      <c r="G63" s="9"/>
      <c r="H63" s="9"/>
      <c r="I63" s="18"/>
      <c r="J63" s="18"/>
      <c r="K63" s="9"/>
      <c r="L63" s="9"/>
      <c r="M63" s="9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9">
        <v>35</v>
      </c>
      <c r="Y63" s="9">
        <v>35</v>
      </c>
      <c r="Z63" s="9"/>
      <c r="AA63" s="9"/>
      <c r="AB63" s="9">
        <v>30</v>
      </c>
      <c r="AC63" s="9"/>
      <c r="AD63" s="9"/>
      <c r="AE63" s="9"/>
      <c r="AF63" s="9"/>
      <c r="AG63" s="9"/>
      <c r="AH63" s="9">
        <v>25</v>
      </c>
      <c r="AI63" s="9"/>
      <c r="AJ63" s="9"/>
      <c r="AK63" s="9"/>
      <c r="AL63" s="9"/>
      <c r="AM63" s="1"/>
      <c r="AN63" s="35">
        <f>IF(AO63&lt;6,SUM(E63:AM63),SUM(LARGE(E63:AM63,{1;2;3;4;5;6})))</f>
        <v>125</v>
      </c>
      <c r="AO63" s="55">
        <f t="shared" si="0"/>
        <v>4</v>
      </c>
      <c r="BH63" s="12"/>
      <c r="BI63" s="22"/>
      <c r="BJ63" s="12"/>
      <c r="BK63" s="22"/>
      <c r="BL63" s="22"/>
      <c r="BM63" s="22"/>
      <c r="BN63" s="22"/>
      <c r="BO63" s="22"/>
      <c r="BP63" s="22"/>
    </row>
    <row r="64" spans="1:68" x14ac:dyDescent="0.2">
      <c r="A64" s="61">
        <v>63</v>
      </c>
      <c r="B64" s="26" t="s">
        <v>111</v>
      </c>
      <c r="C64" s="6" t="s">
        <v>118</v>
      </c>
      <c r="D64" s="8" t="s">
        <v>386</v>
      </c>
      <c r="E64" s="1"/>
      <c r="F64" s="1"/>
      <c r="G64" s="1"/>
      <c r="H64" s="1"/>
      <c r="I64" s="1"/>
      <c r="J64" s="1"/>
      <c r="K64" s="19"/>
      <c r="L64" s="1"/>
      <c r="M64" s="1"/>
      <c r="N64" s="1"/>
      <c r="O64" s="1"/>
      <c r="P64" s="1"/>
      <c r="Q64" s="1"/>
      <c r="R64" s="1">
        <v>12</v>
      </c>
      <c r="S64" s="1"/>
      <c r="T64" s="1">
        <v>17</v>
      </c>
      <c r="U64" s="19">
        <v>0</v>
      </c>
      <c r="V64" s="1"/>
      <c r="W64" s="1"/>
      <c r="X64" s="1"/>
      <c r="Y64" s="1"/>
      <c r="Z64" s="1"/>
      <c r="AA64" s="1">
        <v>30</v>
      </c>
      <c r="AB64" s="1"/>
      <c r="AC64" s="1"/>
      <c r="AD64" s="19">
        <v>0</v>
      </c>
      <c r="AE64" s="19"/>
      <c r="AF64" s="19"/>
      <c r="AG64" s="1">
        <v>35</v>
      </c>
      <c r="AH64" s="1">
        <v>25</v>
      </c>
      <c r="AI64" s="19">
        <v>0</v>
      </c>
      <c r="AJ64" s="19"/>
      <c r="AK64" s="19"/>
      <c r="AL64" s="19"/>
      <c r="AM64" s="1"/>
      <c r="AN64" s="35">
        <f>IF(AO64&lt;6,SUM(E64:AM64),SUM(LARGE(E64:AM64,{1;2;3;4;5;6})))</f>
        <v>119</v>
      </c>
      <c r="AO64" s="55">
        <f t="shared" si="0"/>
        <v>8</v>
      </c>
      <c r="BH64" s="12"/>
      <c r="BI64" s="22"/>
      <c r="BJ64" s="12"/>
      <c r="BK64" s="22"/>
      <c r="BL64" s="22"/>
      <c r="BM64" s="22"/>
      <c r="BN64" s="22"/>
      <c r="BO64" s="22"/>
      <c r="BP64" s="22"/>
    </row>
    <row r="65" spans="1:68" x14ac:dyDescent="0.2">
      <c r="A65" s="61">
        <v>64</v>
      </c>
      <c r="B65" s="26" t="s">
        <v>111</v>
      </c>
      <c r="C65" s="6" t="s">
        <v>116</v>
      </c>
      <c r="D65" s="8" t="s">
        <v>396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>
        <v>55</v>
      </c>
      <c r="AB65" s="29"/>
      <c r="AC65" s="29"/>
      <c r="AD65" s="29">
        <v>60</v>
      </c>
      <c r="AE65" s="29"/>
      <c r="AF65" s="29"/>
      <c r="AG65" s="29"/>
      <c r="AH65" s="29"/>
      <c r="AI65" s="29"/>
      <c r="AJ65" s="29"/>
      <c r="AK65" s="29"/>
      <c r="AL65" s="29"/>
      <c r="AM65" s="1"/>
      <c r="AN65" s="35">
        <f>IF(AO65&lt;6,SUM(E65:AM65),SUM(LARGE(E65:AM65,{1;2;3;4;5;6})))</f>
        <v>115</v>
      </c>
      <c r="AO65" s="55">
        <f t="shared" si="0"/>
        <v>2</v>
      </c>
      <c r="BH65" s="12"/>
      <c r="BI65" s="22"/>
      <c r="BJ65" s="12"/>
      <c r="BK65" s="22"/>
      <c r="BL65" s="22"/>
      <c r="BM65" s="22"/>
      <c r="BN65" s="22"/>
      <c r="BO65" s="22"/>
      <c r="BP65" s="22"/>
    </row>
    <row r="66" spans="1:68" x14ac:dyDescent="0.2">
      <c r="A66" s="61">
        <v>65</v>
      </c>
      <c r="B66" s="26" t="s">
        <v>111</v>
      </c>
      <c r="C66" s="6" t="s">
        <v>262</v>
      </c>
      <c r="D66" s="8" t="s">
        <v>587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>
        <v>100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35">
        <f>IF(AO66&lt;6,SUM(E66:AM66),SUM(LARGE(E66:AM66,{1;2;3;4;5;6})))</f>
        <v>100</v>
      </c>
      <c r="AO66" s="55">
        <f t="shared" ref="AO66:AO129" si="1">COUNT(E66:AM66)</f>
        <v>1</v>
      </c>
      <c r="BH66" s="12"/>
      <c r="BI66" s="22"/>
      <c r="BJ66" s="12"/>
      <c r="BK66" s="22"/>
      <c r="BL66" s="22"/>
      <c r="BM66" s="22"/>
      <c r="BN66" s="22"/>
      <c r="BO66" s="22"/>
      <c r="BP66" s="22"/>
    </row>
    <row r="67" spans="1:68" x14ac:dyDescent="0.2">
      <c r="A67" s="61">
        <v>66</v>
      </c>
      <c r="B67" s="26" t="s">
        <v>111</v>
      </c>
      <c r="C67" s="6" t="s">
        <v>205</v>
      </c>
      <c r="D67" s="8" t="s">
        <v>158</v>
      </c>
      <c r="E67" s="1"/>
      <c r="F67" s="1"/>
      <c r="G67" s="1"/>
      <c r="H67" s="1"/>
      <c r="I67" s="1"/>
      <c r="J67" s="1"/>
      <c r="K67" s="1"/>
      <c r="L67" s="19"/>
      <c r="M67" s="1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>
        <v>100</v>
      </c>
      <c r="AE67" s="1"/>
      <c r="AF67" s="1"/>
      <c r="AG67" s="1"/>
      <c r="AH67" s="1"/>
      <c r="AI67" s="1"/>
      <c r="AJ67" s="1"/>
      <c r="AK67" s="1"/>
      <c r="AL67" s="1"/>
      <c r="AM67" s="1"/>
      <c r="AN67" s="35">
        <f>IF(AO67&lt;6,SUM(E67:AM67),SUM(LARGE(E67:AM67,{1;2;3;4;5;6})))</f>
        <v>100</v>
      </c>
      <c r="AO67" s="55">
        <f t="shared" si="1"/>
        <v>1</v>
      </c>
      <c r="BH67" s="12"/>
      <c r="BI67" s="22"/>
      <c r="BJ67" s="12"/>
      <c r="BK67" s="22"/>
      <c r="BL67" s="22"/>
      <c r="BM67" s="22"/>
      <c r="BN67" s="22"/>
      <c r="BO67" s="22"/>
      <c r="BP67" s="22"/>
    </row>
    <row r="68" spans="1:68" x14ac:dyDescent="0.2">
      <c r="A68" s="61">
        <v>67</v>
      </c>
      <c r="B68" s="26" t="s">
        <v>111</v>
      </c>
      <c r="C68" s="6" t="s">
        <v>120</v>
      </c>
      <c r="D68" s="8" t="s">
        <v>349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>
        <v>100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35">
        <f>IF(AO68&lt;6,SUM(E68:AM68),SUM(LARGE(E68:AM68,{1;2;3;4;5;6})))</f>
        <v>100</v>
      </c>
      <c r="AO68" s="55">
        <f t="shared" si="1"/>
        <v>1</v>
      </c>
      <c r="BH68" s="12"/>
      <c r="BI68" s="22"/>
      <c r="BJ68" s="12"/>
      <c r="BK68" s="22"/>
      <c r="BL68" s="22"/>
      <c r="BM68" s="22"/>
      <c r="BN68" s="22"/>
      <c r="BO68" s="22"/>
      <c r="BP68" s="22"/>
    </row>
    <row r="69" spans="1:68" x14ac:dyDescent="0.2">
      <c r="A69" s="61">
        <v>68</v>
      </c>
      <c r="B69" s="26" t="s">
        <v>111</v>
      </c>
      <c r="C69" s="6" t="s">
        <v>142</v>
      </c>
      <c r="D69" s="8" t="s">
        <v>241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>
        <v>35</v>
      </c>
      <c r="S69" s="1"/>
      <c r="T69" s="1">
        <v>35</v>
      </c>
      <c r="U69" s="1"/>
      <c r="V69" s="1"/>
      <c r="W69" s="1"/>
      <c r="X69" s="1"/>
      <c r="Y69" s="1"/>
      <c r="Z69" s="1"/>
      <c r="AA69" s="1"/>
      <c r="AB69" s="1"/>
      <c r="AC69" s="1">
        <v>25</v>
      </c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35">
        <f>IF(AO69&lt;6,SUM(E69:AM69),SUM(LARGE(E69:AM69,{1;2;3;4;5;6})))</f>
        <v>95</v>
      </c>
      <c r="AO69" s="55">
        <f t="shared" si="1"/>
        <v>3</v>
      </c>
      <c r="BH69" s="12"/>
      <c r="BI69" s="22"/>
      <c r="BJ69" s="12"/>
      <c r="BK69" s="22"/>
      <c r="BL69" s="22"/>
      <c r="BM69" s="22"/>
      <c r="BN69" s="22"/>
      <c r="BO69" s="22"/>
      <c r="BP69" s="22"/>
    </row>
    <row r="70" spans="1:68" x14ac:dyDescent="0.2">
      <c r="A70" s="61">
        <v>69</v>
      </c>
      <c r="B70" s="26" t="s">
        <v>111</v>
      </c>
      <c r="C70" s="6" t="s">
        <v>881</v>
      </c>
      <c r="D70" s="8" t="s">
        <v>220</v>
      </c>
      <c r="E70" s="1"/>
      <c r="F70" s="1"/>
      <c r="G70" s="1"/>
      <c r="H70" s="1"/>
      <c r="I70" s="19"/>
      <c r="J70" s="1"/>
      <c r="K70" s="1"/>
      <c r="L70" s="19"/>
      <c r="M70" s="19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25</v>
      </c>
      <c r="Y70" s="1"/>
      <c r="Z70" s="1"/>
      <c r="AA70" s="1">
        <v>70</v>
      </c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35">
        <f>IF(AO70&lt;6,SUM(E70:AM70),SUM(LARGE(E70:AM70,{1;2;3;4;5;6})))</f>
        <v>95</v>
      </c>
      <c r="AO70" s="55">
        <f t="shared" si="1"/>
        <v>2</v>
      </c>
      <c r="BH70" s="12"/>
      <c r="BI70" s="22"/>
      <c r="BJ70" s="12"/>
      <c r="BK70" s="22"/>
      <c r="BL70" s="22"/>
      <c r="BM70" s="22"/>
      <c r="BN70" s="22"/>
      <c r="BO70" s="22"/>
      <c r="BP70" s="22"/>
    </row>
    <row r="71" spans="1:68" x14ac:dyDescent="0.2">
      <c r="A71" s="61">
        <v>70</v>
      </c>
      <c r="B71" s="26" t="s">
        <v>111</v>
      </c>
      <c r="C71" s="6" t="s">
        <v>205</v>
      </c>
      <c r="D71" s="8" t="s">
        <v>289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>
        <v>20</v>
      </c>
      <c r="S71" s="1"/>
      <c r="T71" s="1">
        <v>10.7</v>
      </c>
      <c r="U71" s="1"/>
      <c r="V71" s="1"/>
      <c r="W71" s="1"/>
      <c r="X71" s="1"/>
      <c r="Y71" s="1">
        <v>30</v>
      </c>
      <c r="Z71" s="1"/>
      <c r="AA71" s="1"/>
      <c r="AB71" s="1"/>
      <c r="AC71" s="1"/>
      <c r="AD71" s="1"/>
      <c r="AE71" s="1"/>
      <c r="AF71" s="1">
        <v>25</v>
      </c>
      <c r="AG71" s="1"/>
      <c r="AH71" s="1"/>
      <c r="AI71" s="1"/>
      <c r="AJ71" s="1"/>
      <c r="AK71" s="1"/>
      <c r="AL71" s="1"/>
      <c r="AM71" s="1"/>
      <c r="AN71" s="35">
        <f>IF(AO71&lt;6,SUM(E71:AM71),SUM(LARGE(E71:AM71,{1;2;3;4;5;6})))</f>
        <v>85.7</v>
      </c>
      <c r="AO71" s="55">
        <f t="shared" si="1"/>
        <v>4</v>
      </c>
      <c r="BH71" s="12"/>
      <c r="BI71" s="22"/>
      <c r="BJ71" s="12"/>
      <c r="BK71" s="22"/>
      <c r="BL71" s="22"/>
      <c r="BM71" s="22"/>
      <c r="BN71" s="22"/>
      <c r="BO71" s="22"/>
      <c r="BP71" s="22"/>
    </row>
    <row r="72" spans="1:68" x14ac:dyDescent="0.2">
      <c r="A72" s="61">
        <v>71</v>
      </c>
      <c r="B72" s="26" t="s">
        <v>111</v>
      </c>
      <c r="C72" s="6" t="s">
        <v>392</v>
      </c>
      <c r="D72" s="8" t="s">
        <v>223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>
        <v>25</v>
      </c>
      <c r="U72" s="1"/>
      <c r="V72" s="1"/>
      <c r="W72" s="1"/>
      <c r="X72" s="1"/>
      <c r="Y72" s="1"/>
      <c r="Z72" s="1"/>
      <c r="AA72" s="1"/>
      <c r="AB72" s="1"/>
      <c r="AC72" s="1"/>
      <c r="AD72" s="1">
        <v>60</v>
      </c>
      <c r="AE72" s="1"/>
      <c r="AF72" s="1"/>
      <c r="AG72" s="1"/>
      <c r="AH72" s="1"/>
      <c r="AI72" s="1"/>
      <c r="AJ72" s="1"/>
      <c r="AK72" s="1"/>
      <c r="AL72" s="1"/>
      <c r="AM72" s="1"/>
      <c r="AN72" s="35">
        <f>IF(AO72&lt;6,SUM(E72:AM72),SUM(LARGE(E72:AM72,{1;2;3;4;5;6})))</f>
        <v>85</v>
      </c>
      <c r="AO72" s="55">
        <f t="shared" si="1"/>
        <v>2</v>
      </c>
      <c r="BH72" s="12"/>
      <c r="BI72" s="22"/>
      <c r="BJ72" s="12"/>
      <c r="BK72" s="22"/>
      <c r="BL72" s="22"/>
      <c r="BM72" s="22"/>
      <c r="BN72" s="22"/>
      <c r="BO72" s="22"/>
      <c r="BP72" s="22"/>
    </row>
    <row r="73" spans="1:68" x14ac:dyDescent="0.2">
      <c r="A73" s="61">
        <v>72</v>
      </c>
      <c r="B73" s="26" t="s">
        <v>111</v>
      </c>
      <c r="C73" s="6" t="s">
        <v>433</v>
      </c>
      <c r="D73" s="8" t="s">
        <v>455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>
        <v>14</v>
      </c>
      <c r="U73" s="9"/>
      <c r="V73" s="9"/>
      <c r="W73" s="9"/>
      <c r="X73" s="9">
        <v>20</v>
      </c>
      <c r="Y73" s="9"/>
      <c r="Z73" s="9"/>
      <c r="AA73" s="9"/>
      <c r="AB73" s="9">
        <v>20</v>
      </c>
      <c r="AC73" s="9"/>
      <c r="AD73" s="18"/>
      <c r="AE73" s="18"/>
      <c r="AF73" s="18"/>
      <c r="AG73" s="9">
        <v>10</v>
      </c>
      <c r="AH73" s="9"/>
      <c r="AI73" s="9">
        <v>20</v>
      </c>
      <c r="AJ73" s="9"/>
      <c r="AK73" s="9"/>
      <c r="AL73" s="9"/>
      <c r="AM73" s="51"/>
      <c r="AN73" s="35">
        <f>IF(AO73&lt;6,SUM(E73:AM73),SUM(LARGE(E73:AM73,{1;2;3;4;5;6})))</f>
        <v>84</v>
      </c>
      <c r="AO73" s="55">
        <f t="shared" si="1"/>
        <v>5</v>
      </c>
      <c r="BH73" s="12"/>
      <c r="BI73" s="22"/>
      <c r="BJ73" s="12"/>
      <c r="BK73" s="22"/>
      <c r="BL73" s="22"/>
      <c r="BM73" s="22"/>
      <c r="BN73" s="22"/>
      <c r="BO73" s="22"/>
      <c r="BP73" s="22"/>
    </row>
    <row r="74" spans="1:68" x14ac:dyDescent="0.2">
      <c r="A74" s="61">
        <v>73</v>
      </c>
      <c r="B74" s="26" t="s">
        <v>111</v>
      </c>
      <c r="C74" s="6" t="s">
        <v>112</v>
      </c>
      <c r="D74" s="8" t="s">
        <v>59</v>
      </c>
      <c r="E74" s="51"/>
      <c r="F74" s="51"/>
      <c r="G74" s="51"/>
      <c r="H74" s="51"/>
      <c r="I74" s="52"/>
      <c r="J74" s="52"/>
      <c r="K74" s="51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1">
        <v>55</v>
      </c>
      <c r="Y74" s="51"/>
      <c r="Z74" s="51"/>
      <c r="AA74" s="51"/>
      <c r="AB74" s="51"/>
      <c r="AC74" s="51">
        <v>25</v>
      </c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35">
        <f>IF(AO74&lt;6,SUM(E74:AM74),SUM(LARGE(E74:AM74,{1;2;3;4;5;6})))</f>
        <v>80</v>
      </c>
      <c r="AO74" s="55">
        <f t="shared" si="1"/>
        <v>2</v>
      </c>
      <c r="BH74" s="12"/>
      <c r="BI74" s="22"/>
      <c r="BJ74" s="12"/>
      <c r="BK74" s="22"/>
      <c r="BL74" s="22"/>
      <c r="BM74" s="22"/>
      <c r="BN74" s="22"/>
      <c r="BO74" s="22"/>
      <c r="BP74" s="22"/>
    </row>
    <row r="75" spans="1:68" x14ac:dyDescent="0.2">
      <c r="A75" s="61">
        <v>74</v>
      </c>
      <c r="B75" s="26" t="s">
        <v>111</v>
      </c>
      <c r="C75" s="6" t="s">
        <v>112</v>
      </c>
      <c r="D75" s="8" t="s">
        <v>43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2">
        <v>0</v>
      </c>
      <c r="Y75" s="52"/>
      <c r="Z75" s="52"/>
      <c r="AA75" s="52"/>
      <c r="AB75" s="52"/>
      <c r="AC75" s="52"/>
      <c r="AD75" s="52"/>
      <c r="AE75" s="52"/>
      <c r="AF75" s="52"/>
      <c r="AG75" s="52"/>
      <c r="AH75" s="51">
        <v>80</v>
      </c>
      <c r="AI75" s="52"/>
      <c r="AJ75" s="52"/>
      <c r="AK75" s="52"/>
      <c r="AL75" s="52"/>
      <c r="AM75" s="51"/>
      <c r="AN75" s="35">
        <f>IF(AO75&lt;6,SUM(E75:AM75),SUM(LARGE(E75:AM75,{1;2;3;4;5;6})))</f>
        <v>80</v>
      </c>
      <c r="AO75" s="55">
        <f t="shared" si="1"/>
        <v>2</v>
      </c>
      <c r="BH75" s="12"/>
      <c r="BI75" s="22"/>
      <c r="BJ75" s="12"/>
      <c r="BK75" s="22"/>
      <c r="BL75" s="22"/>
      <c r="BM75" s="22"/>
      <c r="BN75" s="22"/>
      <c r="BO75" s="22"/>
      <c r="BP75" s="22"/>
    </row>
    <row r="76" spans="1:68" x14ac:dyDescent="0.2">
      <c r="A76" s="61">
        <v>75</v>
      </c>
      <c r="B76" s="26" t="s">
        <v>111</v>
      </c>
      <c r="C76" s="6" t="s">
        <v>112</v>
      </c>
      <c r="D76" s="8" t="s">
        <v>35</v>
      </c>
      <c r="E76" s="8"/>
      <c r="F76" s="8"/>
      <c r="G76" s="8"/>
      <c r="H76" s="8"/>
      <c r="I76" s="8"/>
      <c r="J76" s="8"/>
      <c r="K76" s="8"/>
      <c r="L76" s="89"/>
      <c r="M76" s="89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>
        <v>80</v>
      </c>
      <c r="AD76" s="8"/>
      <c r="AE76" s="8"/>
      <c r="AF76" s="8"/>
      <c r="AG76" s="8"/>
      <c r="AH76" s="8"/>
      <c r="AI76" s="8"/>
      <c r="AJ76" s="8"/>
      <c r="AK76" s="8"/>
      <c r="AL76" s="8"/>
      <c r="AM76" s="1"/>
      <c r="AN76" s="35">
        <f>IF(AO76&lt;6,SUM(E76:AM76),SUM(LARGE(E76:AM76,{1;2;3;4;5;6})))</f>
        <v>80</v>
      </c>
      <c r="AO76" s="55">
        <f t="shared" si="1"/>
        <v>1</v>
      </c>
      <c r="BH76" s="12"/>
      <c r="BI76" s="22"/>
      <c r="BJ76" s="12"/>
      <c r="BK76" s="22"/>
      <c r="BL76" s="22"/>
      <c r="BM76" s="22"/>
      <c r="BN76" s="22"/>
      <c r="BO76" s="22"/>
      <c r="BP76" s="22"/>
    </row>
    <row r="77" spans="1:68" x14ac:dyDescent="0.2">
      <c r="A77" s="61">
        <v>76</v>
      </c>
      <c r="B77" s="26" t="s">
        <v>111</v>
      </c>
      <c r="C77" s="6" t="s">
        <v>118</v>
      </c>
      <c r="D77" s="8" t="s">
        <v>510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>
        <v>10</v>
      </c>
      <c r="AD77" s="1"/>
      <c r="AE77" s="1"/>
      <c r="AF77" s="1"/>
      <c r="AG77" s="1"/>
      <c r="AH77" s="1"/>
      <c r="AI77" s="1">
        <v>55</v>
      </c>
      <c r="AJ77" s="1"/>
      <c r="AK77" s="1"/>
      <c r="AL77" s="1"/>
      <c r="AM77" s="1"/>
      <c r="AN77" s="35">
        <f>IF(AO77&lt;6,SUM(E77:AM77),SUM(LARGE(E77:AM77,{1;2;3;4;5;6})))</f>
        <v>65</v>
      </c>
      <c r="AO77" s="55">
        <f t="shared" si="1"/>
        <v>2</v>
      </c>
      <c r="BH77" s="12"/>
      <c r="BI77" s="22"/>
      <c r="BJ77" s="12"/>
      <c r="BK77" s="22"/>
      <c r="BL77" s="22"/>
      <c r="BM77" s="22"/>
      <c r="BN77" s="22"/>
      <c r="BO77" s="22"/>
      <c r="BP77" s="22"/>
    </row>
    <row r="78" spans="1:68" x14ac:dyDescent="0.2">
      <c r="A78" s="61">
        <v>77</v>
      </c>
      <c r="B78" s="26" t="s">
        <v>111</v>
      </c>
      <c r="C78" s="6" t="s">
        <v>881</v>
      </c>
      <c r="D78" s="8" t="s">
        <v>133</v>
      </c>
      <c r="E78" s="19"/>
      <c r="F78" s="19"/>
      <c r="G78" s="19"/>
      <c r="H78" s="19"/>
      <c r="I78" s="19"/>
      <c r="J78" s="1"/>
      <c r="K78" s="1"/>
      <c r="L78" s="1"/>
      <c r="M78" s="1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">
        <v>35</v>
      </c>
      <c r="AG78" s="1">
        <v>30</v>
      </c>
      <c r="AH78" s="19"/>
      <c r="AI78" s="19"/>
      <c r="AJ78" s="19"/>
      <c r="AK78" s="19"/>
      <c r="AL78" s="19"/>
      <c r="AM78" s="1"/>
      <c r="AN78" s="35">
        <f>IF(AO78&lt;6,SUM(E78:AM78),SUM(LARGE(E78:AM78,{1;2;3;4;5;6})))</f>
        <v>65</v>
      </c>
      <c r="AO78" s="55">
        <f t="shared" si="1"/>
        <v>2</v>
      </c>
      <c r="BH78" s="12"/>
      <c r="BI78" s="22"/>
      <c r="BJ78" s="12"/>
      <c r="BK78" s="22"/>
      <c r="BL78" s="22"/>
      <c r="BM78" s="22"/>
      <c r="BN78" s="22"/>
      <c r="BO78" s="22"/>
      <c r="BP78" s="22"/>
    </row>
    <row r="79" spans="1:68" x14ac:dyDescent="0.2">
      <c r="A79" s="61">
        <v>78</v>
      </c>
      <c r="B79" s="26" t="s">
        <v>111</v>
      </c>
      <c r="C79" s="6" t="s">
        <v>112</v>
      </c>
      <c r="D79" s="8" t="s">
        <v>46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9">
        <v>0</v>
      </c>
      <c r="S79" s="19"/>
      <c r="T79" s="1"/>
      <c r="U79" s="1"/>
      <c r="V79" s="1"/>
      <c r="W79" s="1"/>
      <c r="X79" s="1">
        <v>55</v>
      </c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35">
        <f>IF(AO79&lt;6,SUM(E79:AM79),SUM(LARGE(E79:AM79,{1;2;3;4;5;6})))</f>
        <v>55</v>
      </c>
      <c r="AO79" s="55">
        <f t="shared" si="1"/>
        <v>2</v>
      </c>
      <c r="BH79" s="12"/>
      <c r="BI79" s="22"/>
      <c r="BJ79" s="12"/>
      <c r="BK79" s="22"/>
      <c r="BL79" s="22"/>
      <c r="BM79" s="22"/>
      <c r="BN79" s="22"/>
      <c r="BO79" s="22"/>
      <c r="BP79" s="22"/>
    </row>
    <row r="80" spans="1:68" x14ac:dyDescent="0.2">
      <c r="A80" s="61">
        <v>79</v>
      </c>
      <c r="B80" s="26" t="s">
        <v>111</v>
      </c>
      <c r="C80" s="6" t="s">
        <v>112</v>
      </c>
      <c r="D80" s="8" t="s">
        <v>884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>
        <v>55</v>
      </c>
      <c r="Y80" s="1"/>
      <c r="Z80" s="1"/>
      <c r="AA80" s="1"/>
      <c r="AB80" s="1"/>
      <c r="AC80" s="1"/>
      <c r="AD80" s="19">
        <v>0</v>
      </c>
      <c r="AE80" s="19"/>
      <c r="AF80" s="19"/>
      <c r="AG80" s="19"/>
      <c r="AH80" s="1"/>
      <c r="AI80" s="1"/>
      <c r="AJ80" s="1"/>
      <c r="AK80" s="1"/>
      <c r="AL80" s="1"/>
      <c r="AM80" s="1"/>
      <c r="AN80" s="35">
        <f>IF(AO80&lt;6,SUM(E80:AM80),SUM(LARGE(E80:AM80,{1;2;3;4;5;6})))</f>
        <v>55</v>
      </c>
      <c r="AO80" s="55">
        <f t="shared" si="1"/>
        <v>2</v>
      </c>
      <c r="BH80" s="12"/>
      <c r="BI80" s="22"/>
      <c r="BJ80" s="12"/>
      <c r="BK80" s="22"/>
      <c r="BL80" s="22"/>
      <c r="BM80" s="22"/>
      <c r="BN80" s="22"/>
      <c r="BO80" s="22"/>
      <c r="BP80" s="22"/>
    </row>
    <row r="81" spans="1:68" x14ac:dyDescent="0.2">
      <c r="A81" s="61">
        <v>80</v>
      </c>
      <c r="B81" s="26" t="s">
        <v>111</v>
      </c>
      <c r="C81" s="6"/>
      <c r="D81" s="8" t="s">
        <v>653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>
        <v>17</v>
      </c>
      <c r="AA81" s="1"/>
      <c r="AB81" s="1"/>
      <c r="AC81" s="1">
        <v>8</v>
      </c>
      <c r="AD81" s="1"/>
      <c r="AE81" s="1"/>
      <c r="AF81" s="1"/>
      <c r="AG81" s="1"/>
      <c r="AH81" s="1"/>
      <c r="AI81" s="1">
        <v>30</v>
      </c>
      <c r="AJ81" s="1"/>
      <c r="AK81" s="1"/>
      <c r="AL81" s="1"/>
      <c r="AM81" s="1"/>
      <c r="AN81" s="35">
        <f>IF(AO81&lt;6,SUM(E81:AM81),SUM(LARGE(E81:AM81,{1;2;3;4;5;6})))</f>
        <v>55</v>
      </c>
      <c r="AO81" s="55">
        <f t="shared" si="1"/>
        <v>3</v>
      </c>
      <c r="BH81" s="12"/>
      <c r="BI81" s="22"/>
      <c r="BJ81" s="12"/>
      <c r="BK81" s="22"/>
      <c r="BL81" s="22"/>
      <c r="BM81" s="22"/>
      <c r="BN81" s="22"/>
      <c r="BO81" s="22"/>
      <c r="BP81" s="22"/>
    </row>
    <row r="82" spans="1:68" x14ac:dyDescent="0.2">
      <c r="A82" s="61">
        <v>81</v>
      </c>
      <c r="B82" s="26" t="s">
        <v>111</v>
      </c>
      <c r="C82" s="6" t="s">
        <v>205</v>
      </c>
      <c r="D82" s="8" t="s">
        <v>502</v>
      </c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>
        <v>17</v>
      </c>
      <c r="AC82" s="51"/>
      <c r="AD82" s="51"/>
      <c r="AE82" s="51"/>
      <c r="AF82" s="51">
        <v>20</v>
      </c>
      <c r="AG82" s="51">
        <v>14</v>
      </c>
      <c r="AH82" s="51"/>
      <c r="AI82" s="51"/>
      <c r="AJ82" s="51"/>
      <c r="AK82" s="51"/>
      <c r="AL82" s="51"/>
      <c r="AM82" s="1"/>
      <c r="AN82" s="35">
        <f>IF(AO82&lt;6,SUM(E82:AM82),SUM(LARGE(E82:AM82,{1;2;3;4;5;6})))</f>
        <v>51</v>
      </c>
      <c r="AO82" s="55">
        <f t="shared" si="1"/>
        <v>3</v>
      </c>
      <c r="BH82" s="12"/>
      <c r="BI82" s="22"/>
      <c r="BJ82" s="12"/>
      <c r="BK82" s="22"/>
      <c r="BL82" s="22"/>
      <c r="BM82" s="22"/>
      <c r="BN82" s="22"/>
      <c r="BO82" s="22"/>
      <c r="BP82" s="22"/>
    </row>
    <row r="83" spans="1:68" x14ac:dyDescent="0.2">
      <c r="A83" s="61">
        <v>82</v>
      </c>
      <c r="B83" s="26" t="s">
        <v>513</v>
      </c>
      <c r="C83" s="6"/>
      <c r="D83" s="8" t="s">
        <v>471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>
        <v>17</v>
      </c>
      <c r="Z83" s="9"/>
      <c r="AA83" s="9"/>
      <c r="AB83" s="9"/>
      <c r="AC83" s="9"/>
      <c r="AD83" s="9">
        <v>20</v>
      </c>
      <c r="AE83" s="9"/>
      <c r="AF83" s="9"/>
      <c r="AG83" s="9"/>
      <c r="AH83" s="9">
        <v>14</v>
      </c>
      <c r="AI83" s="9"/>
      <c r="AJ83" s="9"/>
      <c r="AK83" s="9"/>
      <c r="AL83" s="9"/>
      <c r="AM83" s="1"/>
      <c r="AN83" s="35">
        <f>IF(AO83&lt;6,SUM(E83:AM83),SUM(LARGE(E83:AM83,{1;2;3;4;5;6})))</f>
        <v>51</v>
      </c>
      <c r="AO83" s="55">
        <f t="shared" si="1"/>
        <v>3</v>
      </c>
      <c r="BH83" s="12"/>
      <c r="BI83" s="22"/>
      <c r="BJ83" s="12"/>
      <c r="BK83" s="22"/>
      <c r="BL83" s="22"/>
      <c r="BM83" s="22"/>
      <c r="BN83" s="22"/>
      <c r="BO83" s="22"/>
      <c r="BP83" s="22"/>
    </row>
    <row r="84" spans="1:68" x14ac:dyDescent="0.2">
      <c r="A84" s="61">
        <v>83</v>
      </c>
      <c r="B84" s="26" t="s">
        <v>111</v>
      </c>
      <c r="C84" s="6" t="s">
        <v>433</v>
      </c>
      <c r="D84" s="8" t="s">
        <v>228</v>
      </c>
      <c r="E84" s="1"/>
      <c r="F84" s="1"/>
      <c r="G84" s="1"/>
      <c r="H84" s="1"/>
      <c r="I84" s="1"/>
      <c r="J84" s="1"/>
      <c r="K84" s="19"/>
      <c r="L84" s="1"/>
      <c r="M84" s="18"/>
      <c r="N84" s="1"/>
      <c r="O84" s="1"/>
      <c r="P84" s="1"/>
      <c r="Q84" s="1"/>
      <c r="R84" s="1">
        <v>25</v>
      </c>
      <c r="S84" s="1"/>
      <c r="T84" s="1">
        <v>25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51"/>
      <c r="AN84" s="35">
        <f>IF(AO84&lt;6,SUM(E84:AM84),SUM(LARGE(E84:AM84,{1;2;3;4;5;6})))</f>
        <v>50</v>
      </c>
      <c r="AO84" s="55">
        <f t="shared" si="1"/>
        <v>2</v>
      </c>
      <c r="BH84" s="12"/>
      <c r="BI84" s="22"/>
      <c r="BJ84" s="12"/>
      <c r="BK84" s="22"/>
      <c r="BL84" s="22"/>
      <c r="BM84" s="22"/>
      <c r="BN84" s="22"/>
      <c r="BO84" s="22"/>
      <c r="BP84" s="22"/>
    </row>
    <row r="85" spans="1:68" x14ac:dyDescent="0.2">
      <c r="A85" s="61">
        <v>84</v>
      </c>
      <c r="B85" s="26" t="s">
        <v>111</v>
      </c>
      <c r="C85" s="6" t="s">
        <v>433</v>
      </c>
      <c r="D85" s="8" t="s">
        <v>282</v>
      </c>
      <c r="E85" s="9"/>
      <c r="F85" s="9"/>
      <c r="G85" s="9"/>
      <c r="H85" s="9"/>
      <c r="I85" s="9"/>
      <c r="J85" s="9"/>
      <c r="K85" s="9"/>
      <c r="L85" s="9"/>
      <c r="M85" s="18"/>
      <c r="N85" s="9"/>
      <c r="O85" s="9"/>
      <c r="P85" s="9"/>
      <c r="Q85" s="9"/>
      <c r="R85" s="9">
        <v>30</v>
      </c>
      <c r="S85" s="9"/>
      <c r="T85" s="9">
        <v>20</v>
      </c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1"/>
      <c r="AN85" s="35">
        <f>IF(AO85&lt;6,SUM(E85:AM85),SUM(LARGE(E85:AM85,{1;2;3;4;5;6})))</f>
        <v>50</v>
      </c>
      <c r="AO85" s="55">
        <f t="shared" si="1"/>
        <v>2</v>
      </c>
      <c r="BH85" s="12"/>
      <c r="BI85" s="22"/>
      <c r="BJ85" s="12"/>
      <c r="BK85" s="22"/>
      <c r="BL85" s="22"/>
      <c r="BM85" s="22"/>
      <c r="BN85" s="22"/>
      <c r="BO85" s="22"/>
      <c r="BP85" s="22"/>
    </row>
    <row r="86" spans="1:68" x14ac:dyDescent="0.2">
      <c r="A86" s="61">
        <v>85</v>
      </c>
      <c r="B86" s="26" t="s">
        <v>111</v>
      </c>
      <c r="C86" s="6" t="s">
        <v>112</v>
      </c>
      <c r="D86" s="8" t="s">
        <v>334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>
        <v>25</v>
      </c>
      <c r="Z86" s="1"/>
      <c r="AA86" s="1"/>
      <c r="AB86" s="1">
        <v>25</v>
      </c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51"/>
      <c r="AN86" s="35">
        <f>IF(AO86&lt;6,SUM(E86:AM86),SUM(LARGE(E86:AM86,{1;2;3;4;5;6})))</f>
        <v>50</v>
      </c>
      <c r="AO86" s="55">
        <f t="shared" si="1"/>
        <v>2</v>
      </c>
      <c r="BH86" s="12"/>
      <c r="BI86" s="22"/>
      <c r="BJ86" s="12"/>
      <c r="BK86" s="22"/>
      <c r="BL86" s="22"/>
      <c r="BM86" s="22"/>
      <c r="BN86" s="22"/>
      <c r="BO86" s="22"/>
      <c r="BP86" s="22"/>
    </row>
    <row r="87" spans="1:68" x14ac:dyDescent="0.2">
      <c r="A87" s="61">
        <v>86</v>
      </c>
      <c r="B87" s="26" t="s">
        <v>111</v>
      </c>
      <c r="C87" s="6" t="s">
        <v>120</v>
      </c>
      <c r="D87" s="8" t="s">
        <v>735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>
        <v>48.3</v>
      </c>
      <c r="AE87" s="1"/>
      <c r="AF87" s="1"/>
      <c r="AG87" s="1"/>
      <c r="AH87" s="1"/>
      <c r="AI87" s="1"/>
      <c r="AJ87" s="1"/>
      <c r="AK87" s="1"/>
      <c r="AL87" s="1"/>
      <c r="AM87" s="1"/>
      <c r="AN87" s="35">
        <f>IF(AO87&lt;6,SUM(E87:AM87),SUM(LARGE(E87:AM87,{1;2;3;4;5;6})))</f>
        <v>48.3</v>
      </c>
      <c r="AO87" s="55">
        <f t="shared" si="1"/>
        <v>1</v>
      </c>
      <c r="BH87" s="12"/>
      <c r="BI87" s="22"/>
      <c r="BJ87" s="12"/>
      <c r="BK87" s="22"/>
      <c r="BL87" s="22"/>
      <c r="BM87" s="22"/>
      <c r="BN87" s="22"/>
      <c r="BO87" s="22"/>
      <c r="BP87" s="22"/>
    </row>
    <row r="88" spans="1:68" x14ac:dyDescent="0.2">
      <c r="A88" s="61">
        <v>87</v>
      </c>
      <c r="B88" s="26" t="s">
        <v>111</v>
      </c>
      <c r="C88" s="6"/>
      <c r="D88" s="8" t="s">
        <v>338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>
        <v>10</v>
      </c>
      <c r="S88" s="37"/>
      <c r="T88" s="37">
        <v>9.3000000000000007</v>
      </c>
      <c r="U88" s="37"/>
      <c r="V88" s="37"/>
      <c r="W88" s="37"/>
      <c r="X88" s="37"/>
      <c r="Y88" s="37"/>
      <c r="Z88" s="37"/>
      <c r="AA88" s="86">
        <v>0</v>
      </c>
      <c r="AB88" s="86"/>
      <c r="AC88" s="86"/>
      <c r="AD88" s="37">
        <v>25</v>
      </c>
      <c r="AE88" s="37"/>
      <c r="AF88" s="37"/>
      <c r="AG88" s="37"/>
      <c r="AH88" s="86"/>
      <c r="AI88" s="37"/>
      <c r="AJ88" s="37"/>
      <c r="AK88" s="37"/>
      <c r="AL88" s="37"/>
      <c r="AM88" s="1"/>
      <c r="AN88" s="35">
        <f>IF(AO88&lt;6,SUM(E88:AM88),SUM(LARGE(E88:AM88,{1;2;3;4;5;6})))</f>
        <v>44.3</v>
      </c>
      <c r="AO88" s="55">
        <f t="shared" si="1"/>
        <v>4</v>
      </c>
      <c r="BH88" s="12"/>
      <c r="BI88" s="22"/>
      <c r="BJ88" s="12"/>
      <c r="BK88" s="22"/>
      <c r="BL88" s="22"/>
      <c r="BM88" s="22"/>
      <c r="BN88" s="22"/>
      <c r="BO88" s="22"/>
      <c r="BP88" s="22"/>
    </row>
    <row r="89" spans="1:68" x14ac:dyDescent="0.2">
      <c r="A89" s="61">
        <v>88</v>
      </c>
      <c r="B89" s="26" t="s">
        <v>111</v>
      </c>
      <c r="C89" s="6" t="s">
        <v>392</v>
      </c>
      <c r="D89" s="8" t="s">
        <v>99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>
        <v>14</v>
      </c>
      <c r="S89" s="9"/>
      <c r="T89" s="9"/>
      <c r="U89" s="9"/>
      <c r="V89" s="9"/>
      <c r="W89" s="9"/>
      <c r="X89" s="9">
        <v>30</v>
      </c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1"/>
      <c r="AN89" s="35">
        <f>IF(AO89&lt;6,SUM(E89:AM89),SUM(LARGE(E89:AM89,{1;2;3;4;5;6})))</f>
        <v>44</v>
      </c>
      <c r="AO89" s="55">
        <f t="shared" si="1"/>
        <v>2</v>
      </c>
      <c r="BH89" s="12"/>
      <c r="BI89" s="22"/>
      <c r="BJ89" s="12"/>
      <c r="BK89" s="22"/>
      <c r="BL89" s="22"/>
      <c r="BM89" s="22"/>
      <c r="BN89" s="22"/>
      <c r="BO89" s="22"/>
      <c r="BP89" s="22"/>
    </row>
    <row r="90" spans="1:68" x14ac:dyDescent="0.2">
      <c r="A90" s="61">
        <v>89</v>
      </c>
      <c r="B90" s="26" t="s">
        <v>111</v>
      </c>
      <c r="C90" s="6" t="s">
        <v>113</v>
      </c>
      <c r="D90" s="8" t="s">
        <v>619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>
        <v>17</v>
      </c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>
        <v>25</v>
      </c>
      <c r="AJ90" s="29"/>
      <c r="AK90" s="29"/>
      <c r="AL90" s="29"/>
      <c r="AM90" s="1"/>
      <c r="AN90" s="35">
        <f>IF(AO90&lt;6,SUM(E90:AM90),SUM(LARGE(E90:AM90,{1;2;3;4;5;6})))</f>
        <v>42</v>
      </c>
      <c r="AO90" s="55">
        <f t="shared" si="1"/>
        <v>2</v>
      </c>
      <c r="BH90" s="12"/>
      <c r="BI90" s="22"/>
      <c r="BJ90" s="12"/>
      <c r="BK90" s="22"/>
      <c r="BL90" s="22"/>
      <c r="BM90" s="22"/>
      <c r="BN90" s="22"/>
      <c r="BO90" s="22"/>
      <c r="BP90" s="22"/>
    </row>
    <row r="91" spans="1:68" x14ac:dyDescent="0.2">
      <c r="A91" s="61">
        <v>90</v>
      </c>
      <c r="B91" s="26" t="s">
        <v>111</v>
      </c>
      <c r="C91" s="6" t="s">
        <v>433</v>
      </c>
      <c r="D91" s="8" t="s">
        <v>413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>
        <v>6</v>
      </c>
      <c r="Y91" s="1">
        <v>7</v>
      </c>
      <c r="Z91" s="1">
        <v>7</v>
      </c>
      <c r="AA91" s="1"/>
      <c r="AB91" s="1">
        <v>8</v>
      </c>
      <c r="AC91" s="1"/>
      <c r="AD91" s="1"/>
      <c r="AE91" s="1"/>
      <c r="AF91" s="1"/>
      <c r="AG91" s="1">
        <v>4</v>
      </c>
      <c r="AH91" s="1">
        <v>8</v>
      </c>
      <c r="AI91" s="1"/>
      <c r="AJ91" s="1"/>
      <c r="AK91" s="1"/>
      <c r="AL91" s="1"/>
      <c r="AM91" s="1"/>
      <c r="AN91" s="35">
        <f>IF(AO91&lt;6,SUM(E91:AM91),SUM(LARGE(E91:AM91,{1;2;3;4;5;6})))</f>
        <v>40</v>
      </c>
      <c r="AO91" s="55">
        <f t="shared" si="1"/>
        <v>6</v>
      </c>
      <c r="BH91" s="12"/>
      <c r="BI91" s="22"/>
      <c r="BJ91" s="12"/>
      <c r="BK91" s="22"/>
      <c r="BL91" s="22"/>
      <c r="BM91" s="22"/>
      <c r="BN91" s="22"/>
      <c r="BO91" s="22"/>
      <c r="BP91" s="22"/>
    </row>
    <row r="92" spans="1:68" x14ac:dyDescent="0.2">
      <c r="A92" s="61">
        <v>91</v>
      </c>
      <c r="B92" s="26" t="s">
        <v>111</v>
      </c>
      <c r="C92" s="6"/>
      <c r="D92" s="8" t="s">
        <v>239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>
        <v>20</v>
      </c>
      <c r="AH92" s="1">
        <v>20</v>
      </c>
      <c r="AI92" s="1"/>
      <c r="AJ92" s="1"/>
      <c r="AK92" s="1"/>
      <c r="AL92" s="1"/>
      <c r="AM92" s="1"/>
      <c r="AN92" s="35">
        <f>IF(AO92&lt;6,SUM(E92:AM92),SUM(LARGE(E92:AM92,{1;2;3;4;5;6})))</f>
        <v>40</v>
      </c>
      <c r="AO92" s="55">
        <f t="shared" si="1"/>
        <v>2</v>
      </c>
      <c r="BH92" s="12"/>
      <c r="BI92" s="22"/>
      <c r="BJ92" s="12"/>
      <c r="BK92" s="22"/>
      <c r="BL92" s="22"/>
      <c r="BM92" s="22"/>
      <c r="BN92" s="22"/>
      <c r="BO92" s="22"/>
      <c r="BP92" s="22"/>
    </row>
    <row r="93" spans="1:68" x14ac:dyDescent="0.2">
      <c r="A93" s="61">
        <v>92</v>
      </c>
      <c r="B93" s="26" t="s">
        <v>111</v>
      </c>
      <c r="C93" s="6" t="s">
        <v>118</v>
      </c>
      <c r="D93" s="8" t="s">
        <v>224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>
        <v>25</v>
      </c>
      <c r="AB93" s="1"/>
      <c r="AC93" s="1"/>
      <c r="AD93" s="1"/>
      <c r="AE93" s="1"/>
      <c r="AF93" s="1"/>
      <c r="AG93" s="1"/>
      <c r="AH93" s="1">
        <v>12</v>
      </c>
      <c r="AI93" s="1"/>
      <c r="AJ93" s="1"/>
      <c r="AK93" s="1"/>
      <c r="AL93" s="1"/>
      <c r="AM93" s="9"/>
      <c r="AN93" s="35">
        <f>IF(AO93&lt;6,SUM(E93:AM93),SUM(LARGE(E93:AM93,{1;2;3;4;5;6})))</f>
        <v>37</v>
      </c>
      <c r="AO93" s="55">
        <f t="shared" si="1"/>
        <v>2</v>
      </c>
      <c r="BH93" s="12"/>
      <c r="BI93" s="22"/>
      <c r="BJ93" s="12"/>
      <c r="BK93" s="22"/>
      <c r="BL93" s="22"/>
      <c r="BM93" s="22"/>
      <c r="BN93" s="22"/>
      <c r="BO93" s="22"/>
      <c r="BP93" s="22"/>
    </row>
    <row r="94" spans="1:68" x14ac:dyDescent="0.2">
      <c r="A94" s="61">
        <v>93</v>
      </c>
      <c r="B94" s="26" t="s">
        <v>111</v>
      </c>
      <c r="C94" s="6" t="s">
        <v>120</v>
      </c>
      <c r="D94" s="8" t="s">
        <v>356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>
        <v>12</v>
      </c>
      <c r="AA94" s="1"/>
      <c r="AB94" s="1"/>
      <c r="AC94" s="1"/>
      <c r="AD94" s="1">
        <v>25</v>
      </c>
      <c r="AE94" s="1"/>
      <c r="AF94" s="1"/>
      <c r="AG94" s="1"/>
      <c r="AH94" s="1"/>
      <c r="AI94" s="1"/>
      <c r="AJ94" s="1"/>
      <c r="AK94" s="1"/>
      <c r="AL94" s="1"/>
      <c r="AM94" s="1"/>
      <c r="AN94" s="35">
        <f>IF(AO94&lt;6,SUM(E94:AM94),SUM(LARGE(E94:AM94,{1;2;3;4;5;6})))</f>
        <v>37</v>
      </c>
      <c r="AO94" s="55">
        <f t="shared" si="1"/>
        <v>2</v>
      </c>
      <c r="BH94" s="12"/>
      <c r="BI94" s="22"/>
      <c r="BJ94" s="12"/>
      <c r="BK94" s="22"/>
      <c r="BL94" s="22"/>
      <c r="BM94" s="22"/>
      <c r="BN94" s="22"/>
      <c r="BO94" s="22"/>
      <c r="BP94" s="22"/>
    </row>
    <row r="95" spans="1:68" x14ac:dyDescent="0.2">
      <c r="A95" s="61">
        <v>94</v>
      </c>
      <c r="B95" s="26" t="s">
        <v>111</v>
      </c>
      <c r="C95" s="6" t="s">
        <v>112</v>
      </c>
      <c r="D95" s="8" t="s">
        <v>180</v>
      </c>
      <c r="E95" s="18"/>
      <c r="F95" s="18"/>
      <c r="G95" s="18"/>
      <c r="H95" s="1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>
        <v>14</v>
      </c>
      <c r="Y95" s="9"/>
      <c r="Z95" s="9"/>
      <c r="AA95" s="9"/>
      <c r="AB95" s="9">
        <v>12</v>
      </c>
      <c r="AC95" s="9">
        <v>10</v>
      </c>
      <c r="AD95" s="9"/>
      <c r="AE95" s="9"/>
      <c r="AF95" s="9"/>
      <c r="AG95" s="18">
        <v>0</v>
      </c>
      <c r="AH95" s="9"/>
      <c r="AI95" s="9"/>
      <c r="AJ95" s="9"/>
      <c r="AK95" s="9"/>
      <c r="AL95" s="9"/>
      <c r="AM95" s="1"/>
      <c r="AN95" s="35">
        <f>IF(AO95&lt;6,SUM(E95:AM95),SUM(LARGE(E95:AM95,{1;2;3;4;5;6})))</f>
        <v>36</v>
      </c>
      <c r="AO95" s="55">
        <f t="shared" si="1"/>
        <v>4</v>
      </c>
      <c r="BH95" s="12"/>
      <c r="BI95" s="22"/>
      <c r="BJ95" s="12"/>
      <c r="BK95" s="22"/>
      <c r="BL95" s="22"/>
      <c r="BM95" s="22"/>
      <c r="BN95" s="22"/>
      <c r="BO95" s="22"/>
      <c r="BP95" s="22"/>
    </row>
    <row r="96" spans="1:68" x14ac:dyDescent="0.2">
      <c r="A96" s="61">
        <v>95</v>
      </c>
      <c r="B96" s="26" t="s">
        <v>111</v>
      </c>
      <c r="C96" s="6" t="s">
        <v>113</v>
      </c>
      <c r="D96" s="8" t="s">
        <v>701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>
        <v>35</v>
      </c>
      <c r="AE96" s="1"/>
      <c r="AF96" s="1"/>
      <c r="AG96" s="1"/>
      <c r="AH96" s="1"/>
      <c r="AI96" s="19">
        <v>0</v>
      </c>
      <c r="AJ96" s="19"/>
      <c r="AK96" s="19"/>
      <c r="AL96" s="19"/>
      <c r="AM96" s="1"/>
      <c r="AN96" s="35">
        <f>IF(AO96&lt;6,SUM(E96:AM96),SUM(LARGE(E96:AM96,{1;2;3;4;5;6})))</f>
        <v>35</v>
      </c>
      <c r="AO96" s="55">
        <f t="shared" si="1"/>
        <v>2</v>
      </c>
      <c r="BH96" s="12"/>
      <c r="BI96" s="22"/>
      <c r="BJ96" s="12"/>
      <c r="BK96" s="22"/>
      <c r="BL96" s="22"/>
      <c r="BM96" s="22"/>
      <c r="BN96" s="22"/>
      <c r="BO96" s="22"/>
      <c r="BP96" s="22"/>
    </row>
    <row r="97" spans="1:68" x14ac:dyDescent="0.2">
      <c r="A97" s="61">
        <v>96</v>
      </c>
      <c r="B97" s="26" t="s">
        <v>111</v>
      </c>
      <c r="C97" s="6" t="s">
        <v>113</v>
      </c>
      <c r="D97" s="8" t="s">
        <v>406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>
        <v>35</v>
      </c>
      <c r="AJ97" s="1"/>
      <c r="AK97" s="1"/>
      <c r="AL97" s="1"/>
      <c r="AM97" s="1"/>
      <c r="AN97" s="35">
        <f>IF(AO97&lt;6,SUM(E97:AM97),SUM(LARGE(E97:AM97,{1;2;3;4;5;6})))</f>
        <v>35</v>
      </c>
      <c r="AO97" s="55">
        <f t="shared" si="1"/>
        <v>1</v>
      </c>
      <c r="BH97" s="12"/>
      <c r="BI97" s="22"/>
      <c r="BJ97" s="12"/>
      <c r="BK97" s="22"/>
      <c r="BL97" s="22"/>
      <c r="BM97" s="22"/>
      <c r="BN97" s="22"/>
      <c r="BO97" s="22"/>
      <c r="BP97" s="22"/>
    </row>
    <row r="98" spans="1:68" x14ac:dyDescent="0.2">
      <c r="A98" s="69">
        <v>97</v>
      </c>
      <c r="B98" s="26" t="s">
        <v>111</v>
      </c>
      <c r="C98" s="6" t="s">
        <v>123</v>
      </c>
      <c r="D98" s="6" t="s">
        <v>153</v>
      </c>
      <c r="E98" s="1"/>
      <c r="F98" s="1"/>
      <c r="G98" s="1"/>
      <c r="H98" s="1"/>
      <c r="I98" s="1"/>
      <c r="J98" s="1"/>
      <c r="K98" s="1"/>
      <c r="L98" s="1"/>
      <c r="M98" s="1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">
        <v>14</v>
      </c>
      <c r="AC98" s="19"/>
      <c r="AD98" s="19"/>
      <c r="AE98" s="19"/>
      <c r="AF98" s="19"/>
      <c r="AG98" s="1">
        <v>17</v>
      </c>
      <c r="AH98" s="19"/>
      <c r="AI98" s="19"/>
      <c r="AJ98" s="19"/>
      <c r="AK98" s="19"/>
      <c r="AL98" s="19"/>
      <c r="AM98" s="1"/>
      <c r="AN98" s="35">
        <f>IF(AO98&lt;6,SUM(E98:AM98),SUM(LARGE(E98:AM98,{1;2;3;4;5;6})))</f>
        <v>31</v>
      </c>
      <c r="AO98" s="55">
        <f t="shared" si="1"/>
        <v>2</v>
      </c>
      <c r="BH98" s="12"/>
      <c r="BI98" s="22"/>
      <c r="BJ98" s="12"/>
      <c r="BK98" s="22"/>
      <c r="BL98" s="22"/>
      <c r="BM98" s="22"/>
      <c r="BN98" s="22"/>
      <c r="BO98" s="22"/>
      <c r="BP98" s="22"/>
    </row>
    <row r="99" spans="1:68" x14ac:dyDescent="0.2">
      <c r="A99" s="69">
        <v>98</v>
      </c>
      <c r="B99" s="26" t="s">
        <v>111</v>
      </c>
      <c r="C99" s="6" t="s">
        <v>113</v>
      </c>
      <c r="D99" s="8" t="s">
        <v>293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>
        <v>30</v>
      </c>
      <c r="AE99" s="1"/>
      <c r="AF99" s="1"/>
      <c r="AG99" s="1"/>
      <c r="AH99" s="1"/>
      <c r="AI99" s="1"/>
      <c r="AJ99" s="1"/>
      <c r="AK99" s="1"/>
      <c r="AL99" s="1"/>
      <c r="AM99" s="1"/>
      <c r="AN99" s="35">
        <f>IF(AO99&lt;6,SUM(E99:AM99),SUM(LARGE(E99:AM99,{1;2;3;4;5;6})))</f>
        <v>30</v>
      </c>
      <c r="AO99" s="55">
        <f t="shared" si="1"/>
        <v>1</v>
      </c>
      <c r="BH99" s="12"/>
      <c r="BI99" s="22"/>
      <c r="BJ99" s="12"/>
      <c r="BK99" s="22"/>
      <c r="BL99" s="22"/>
      <c r="BM99" s="22"/>
      <c r="BN99" s="22"/>
      <c r="BO99" s="22"/>
      <c r="BP99" s="22"/>
    </row>
    <row r="100" spans="1:68" x14ac:dyDescent="0.2">
      <c r="A100" s="69">
        <v>99</v>
      </c>
      <c r="B100" s="26" t="s">
        <v>111</v>
      </c>
      <c r="C100" s="6" t="s">
        <v>120</v>
      </c>
      <c r="D100" s="8" t="s">
        <v>405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1">
        <v>7</v>
      </c>
      <c r="Y100" s="51"/>
      <c r="Z100" s="51">
        <v>3</v>
      </c>
      <c r="AA100" s="51"/>
      <c r="AB100" s="51"/>
      <c r="AC100" s="51"/>
      <c r="AD100" s="51">
        <v>20</v>
      </c>
      <c r="AE100" s="51"/>
      <c r="AF100" s="51"/>
      <c r="AG100" s="51"/>
      <c r="AH100" s="51"/>
      <c r="AI100" s="51"/>
      <c r="AJ100" s="51"/>
      <c r="AK100" s="51"/>
      <c r="AL100" s="51"/>
      <c r="AM100" s="1"/>
      <c r="AN100" s="35">
        <f>IF(AO100&lt;6,SUM(E100:AM100),SUM(LARGE(E100:AM100,{1;2;3;4;5;6})))</f>
        <v>30</v>
      </c>
      <c r="AO100" s="55">
        <f t="shared" si="1"/>
        <v>3</v>
      </c>
      <c r="BH100" s="12"/>
      <c r="BI100" s="22"/>
      <c r="BJ100" s="12"/>
      <c r="BK100" s="22"/>
      <c r="BL100" s="22"/>
      <c r="BM100" s="22"/>
      <c r="BN100" s="22"/>
      <c r="BO100" s="22"/>
      <c r="BP100" s="22"/>
    </row>
    <row r="101" spans="1:68" x14ac:dyDescent="0.2">
      <c r="A101" s="69">
        <v>100</v>
      </c>
      <c r="B101" s="26" t="s">
        <v>111</v>
      </c>
      <c r="C101" s="6"/>
      <c r="D101" s="8" t="s">
        <v>138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>
        <v>30</v>
      </c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35">
        <f>IF(AO101&lt;6,SUM(E101:AM101),SUM(LARGE(E101:AM101,{1;2;3;4;5;6})))</f>
        <v>30</v>
      </c>
      <c r="AO101" s="55">
        <f t="shared" si="1"/>
        <v>1</v>
      </c>
      <c r="BH101" s="12"/>
      <c r="BI101" s="22"/>
      <c r="BJ101" s="12"/>
      <c r="BK101" s="22"/>
      <c r="BL101" s="22"/>
      <c r="BM101" s="22"/>
      <c r="BN101" s="22"/>
      <c r="BO101" s="22"/>
      <c r="BP101" s="22"/>
    </row>
    <row r="102" spans="1:68" x14ac:dyDescent="0.2">
      <c r="A102" s="69">
        <v>101</v>
      </c>
      <c r="B102" s="26" t="s">
        <v>111</v>
      </c>
      <c r="C102" s="6" t="s">
        <v>433</v>
      </c>
      <c r="D102" s="8" t="s">
        <v>442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>
        <v>10</v>
      </c>
      <c r="S102" s="29"/>
      <c r="T102" s="29">
        <v>9.3000000000000007</v>
      </c>
      <c r="U102" s="29"/>
      <c r="V102" s="29"/>
      <c r="W102" s="29"/>
      <c r="X102" s="29"/>
      <c r="Y102" s="29"/>
      <c r="Z102" s="29"/>
      <c r="AA102" s="29"/>
      <c r="AB102" s="29">
        <v>10</v>
      </c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1"/>
      <c r="AN102" s="35">
        <f>IF(AO102&lt;6,SUM(E102:AM102),SUM(LARGE(E102:AM102,{1;2;3;4;5;6})))</f>
        <v>29.3</v>
      </c>
      <c r="AO102" s="55">
        <f t="shared" si="1"/>
        <v>3</v>
      </c>
      <c r="BH102" s="12"/>
      <c r="BI102" s="22"/>
      <c r="BJ102" s="12"/>
      <c r="BK102" s="22"/>
      <c r="BL102" s="22"/>
      <c r="BM102" s="22"/>
      <c r="BN102" s="22"/>
      <c r="BO102" s="22"/>
      <c r="BP102" s="22"/>
    </row>
    <row r="103" spans="1:68" x14ac:dyDescent="0.2">
      <c r="A103" s="69">
        <v>102</v>
      </c>
      <c r="B103" s="26" t="s">
        <v>111</v>
      </c>
      <c r="C103" s="6" t="s">
        <v>433</v>
      </c>
      <c r="D103" s="8" t="s">
        <v>18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>
        <v>20</v>
      </c>
      <c r="AE103" s="1"/>
      <c r="AF103" s="1"/>
      <c r="AG103" s="1">
        <v>8</v>
      </c>
      <c r="AH103" s="1"/>
      <c r="AI103" s="1"/>
      <c r="AJ103" s="1"/>
      <c r="AK103" s="1"/>
      <c r="AL103" s="1"/>
      <c r="AM103" s="51"/>
      <c r="AN103" s="35">
        <f>IF(AO103&lt;6,SUM(E103:AM103),SUM(LARGE(E103:AM103,{1;2;3;4;5;6})))</f>
        <v>28</v>
      </c>
      <c r="AO103" s="55">
        <f t="shared" si="1"/>
        <v>2</v>
      </c>
      <c r="BH103" s="12"/>
      <c r="BI103" s="22"/>
      <c r="BJ103" s="12"/>
      <c r="BK103" s="22"/>
      <c r="BL103" s="22"/>
      <c r="BM103" s="22"/>
      <c r="BN103" s="22"/>
      <c r="BO103" s="22"/>
      <c r="BP103" s="22"/>
    </row>
    <row r="104" spans="1:68" x14ac:dyDescent="0.2">
      <c r="A104" s="69">
        <v>103</v>
      </c>
      <c r="B104" s="26" t="s">
        <v>111</v>
      </c>
      <c r="C104" s="6" t="s">
        <v>120</v>
      </c>
      <c r="D104" s="8" t="s">
        <v>339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9">
        <v>0</v>
      </c>
      <c r="U104" s="19"/>
      <c r="V104" s="19"/>
      <c r="W104" s="1"/>
      <c r="X104" s="1"/>
      <c r="Y104" s="1"/>
      <c r="Z104" s="1">
        <v>8</v>
      </c>
      <c r="AA104" s="1"/>
      <c r="AB104" s="1"/>
      <c r="AC104" s="1"/>
      <c r="AD104" s="1">
        <v>20</v>
      </c>
      <c r="AE104" s="1"/>
      <c r="AF104" s="1"/>
      <c r="AG104" s="1"/>
      <c r="AH104" s="1"/>
      <c r="AI104" s="1"/>
      <c r="AJ104" s="1"/>
      <c r="AK104" s="1"/>
      <c r="AL104" s="1"/>
      <c r="AM104" s="1"/>
      <c r="AN104" s="35">
        <f>IF(AO104&lt;6,SUM(E104:AM104),SUM(LARGE(E104:AM104,{1;2;3;4;5;6})))</f>
        <v>28</v>
      </c>
      <c r="AO104" s="55">
        <f t="shared" si="1"/>
        <v>3</v>
      </c>
      <c r="BH104" s="12"/>
      <c r="BI104" s="22"/>
      <c r="BJ104" s="12"/>
      <c r="BK104" s="22"/>
      <c r="BL104" s="22"/>
      <c r="BM104" s="22"/>
      <c r="BN104" s="22"/>
      <c r="BO104" s="22"/>
      <c r="BP104" s="22"/>
    </row>
    <row r="105" spans="1:68" x14ac:dyDescent="0.2">
      <c r="A105" s="69">
        <v>104</v>
      </c>
      <c r="B105" s="26" t="s">
        <v>156</v>
      </c>
      <c r="C105" s="6" t="s">
        <v>433</v>
      </c>
      <c r="D105" s="8" t="s">
        <v>355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>
        <v>17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>
        <v>8</v>
      </c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35">
        <f>IF(AO105&lt;6,SUM(E105:AM105),SUM(LARGE(E105:AM105,{1;2;3;4;5;6})))</f>
        <v>25</v>
      </c>
      <c r="AO105" s="55">
        <f t="shared" si="1"/>
        <v>2</v>
      </c>
      <c r="BH105" s="12"/>
      <c r="BI105" s="22"/>
      <c r="BJ105" s="12"/>
      <c r="BK105" s="22"/>
      <c r="BL105" s="22"/>
      <c r="BM105" s="22"/>
      <c r="BN105" s="22"/>
      <c r="BO105" s="22"/>
      <c r="BP105" s="22"/>
    </row>
    <row r="106" spans="1:68" x14ac:dyDescent="0.2">
      <c r="A106" s="69">
        <v>105</v>
      </c>
      <c r="B106" s="26" t="s">
        <v>111</v>
      </c>
      <c r="C106" s="6" t="s">
        <v>113</v>
      </c>
      <c r="D106" s="8" t="s">
        <v>331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>
        <v>25</v>
      </c>
      <c r="Z106" s="18"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1"/>
      <c r="AN106" s="35">
        <f>IF(AO106&lt;6,SUM(E106:AM106),SUM(LARGE(E106:AM106,{1;2;3;4;5;6})))</f>
        <v>25</v>
      </c>
      <c r="AO106" s="55">
        <f t="shared" si="1"/>
        <v>2</v>
      </c>
      <c r="BH106" s="12"/>
      <c r="BI106" s="22"/>
      <c r="BJ106" s="12"/>
      <c r="BK106" s="22"/>
      <c r="BL106" s="22"/>
      <c r="BM106" s="22"/>
      <c r="BN106" s="22"/>
      <c r="BO106" s="22"/>
      <c r="BP106" s="22"/>
    </row>
    <row r="107" spans="1:68" x14ac:dyDescent="0.2">
      <c r="A107" s="69">
        <v>106</v>
      </c>
      <c r="B107" s="6" t="s">
        <v>111</v>
      </c>
      <c r="C107" s="6" t="s">
        <v>120</v>
      </c>
      <c r="D107" s="6" t="s">
        <v>332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>
        <v>25</v>
      </c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"/>
      <c r="AN107" s="35">
        <f>IF(AO107&lt;6,SUM(E107:AM107),SUM(LARGE(E107:AM107,{1;2;3;4;5;6})))</f>
        <v>25</v>
      </c>
      <c r="AO107" s="55">
        <f t="shared" si="1"/>
        <v>1</v>
      </c>
      <c r="BH107" s="12"/>
      <c r="BI107" s="22"/>
      <c r="BJ107" s="12"/>
      <c r="BK107" s="22"/>
      <c r="BL107" s="22"/>
      <c r="BM107" s="22"/>
      <c r="BN107" s="22"/>
      <c r="BO107" s="22"/>
      <c r="BP107" s="22"/>
    </row>
    <row r="108" spans="1:68" x14ac:dyDescent="0.2">
      <c r="A108" s="69">
        <v>107</v>
      </c>
      <c r="B108" s="26" t="s">
        <v>111</v>
      </c>
      <c r="C108" s="6" t="s">
        <v>392</v>
      </c>
      <c r="D108" s="8" t="s">
        <v>622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>
        <v>25</v>
      </c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1"/>
      <c r="AN108" s="35">
        <f>IF(AO108&lt;6,SUM(E108:AM108),SUM(LARGE(E108:AM108,{1;2;3;4;5;6})))</f>
        <v>25</v>
      </c>
      <c r="AO108" s="55">
        <f t="shared" si="1"/>
        <v>1</v>
      </c>
      <c r="BH108" s="12"/>
      <c r="BI108" s="22"/>
      <c r="BJ108" s="12"/>
      <c r="BK108" s="22"/>
      <c r="BL108" s="22"/>
      <c r="BM108" s="22"/>
      <c r="BN108" s="22"/>
      <c r="BO108" s="22"/>
      <c r="BP108" s="22"/>
    </row>
    <row r="109" spans="1:68" x14ac:dyDescent="0.2">
      <c r="A109" s="69">
        <v>108</v>
      </c>
      <c r="B109" s="26" t="s">
        <v>111</v>
      </c>
      <c r="C109" s="6"/>
      <c r="D109" s="8" t="s">
        <v>225</v>
      </c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>
        <v>25</v>
      </c>
      <c r="AG109" s="51"/>
      <c r="AH109" s="51"/>
      <c r="AI109" s="51"/>
      <c r="AJ109" s="51"/>
      <c r="AK109" s="51"/>
      <c r="AL109" s="51"/>
      <c r="AM109" s="51"/>
      <c r="AN109" s="35">
        <f>IF(AO109&lt;6,SUM(E109:AM109),SUM(LARGE(E109:AM109,{1;2;3;4;5;6})))</f>
        <v>25</v>
      </c>
      <c r="AO109" s="55">
        <f t="shared" si="1"/>
        <v>1</v>
      </c>
      <c r="BH109" s="12"/>
      <c r="BI109" s="22"/>
      <c r="BJ109" s="12"/>
      <c r="BK109" s="22"/>
      <c r="BL109" s="22"/>
      <c r="BM109" s="22"/>
      <c r="BN109" s="22"/>
      <c r="BO109" s="22"/>
      <c r="BP109" s="22"/>
    </row>
    <row r="110" spans="1:68" x14ac:dyDescent="0.2">
      <c r="A110" s="69">
        <v>109</v>
      </c>
      <c r="B110" s="26" t="s">
        <v>254</v>
      </c>
      <c r="C110" s="6" t="s">
        <v>433</v>
      </c>
      <c r="D110" s="8" t="s">
        <v>253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>
        <v>10</v>
      </c>
      <c r="S110" s="1"/>
      <c r="T110" s="1">
        <v>10.7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35">
        <f>IF(AO110&lt;6,SUM(E110:AM110),SUM(LARGE(E110:AM110,{1;2;3;4;5;6})))</f>
        <v>20.7</v>
      </c>
      <c r="AO110" s="55">
        <f t="shared" si="1"/>
        <v>2</v>
      </c>
      <c r="BH110" s="12"/>
      <c r="BI110" s="22"/>
      <c r="BJ110" s="12"/>
      <c r="BK110" s="22"/>
      <c r="BL110" s="22"/>
      <c r="BM110" s="22"/>
      <c r="BN110" s="22"/>
      <c r="BO110" s="22"/>
      <c r="BP110" s="22"/>
    </row>
    <row r="111" spans="1:68" x14ac:dyDescent="0.2">
      <c r="A111" s="69">
        <v>110</v>
      </c>
      <c r="B111" s="26" t="s">
        <v>111</v>
      </c>
      <c r="C111" s="6" t="s">
        <v>433</v>
      </c>
      <c r="D111" s="8" t="s">
        <v>302</v>
      </c>
      <c r="E111" s="87"/>
      <c r="F111" s="87"/>
      <c r="G111" s="87"/>
      <c r="H111" s="87"/>
      <c r="I111" s="87"/>
      <c r="J111" s="87"/>
      <c r="K111" s="29"/>
      <c r="L111" s="87"/>
      <c r="M111" s="87"/>
      <c r="N111" s="87"/>
      <c r="O111" s="87"/>
      <c r="P111" s="87"/>
      <c r="Q111" s="87"/>
      <c r="R111" s="87"/>
      <c r="S111" s="87"/>
      <c r="T111" s="29">
        <v>10.7</v>
      </c>
      <c r="U111" s="29"/>
      <c r="V111" s="29"/>
      <c r="W111" s="87"/>
      <c r="X111" s="29">
        <v>10</v>
      </c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1"/>
      <c r="AN111" s="35">
        <f>IF(AO111&lt;6,SUM(E111:AM111),SUM(LARGE(E111:AM111,{1;2;3;4;5;6})))</f>
        <v>20.7</v>
      </c>
      <c r="AO111" s="55">
        <f t="shared" si="1"/>
        <v>2</v>
      </c>
      <c r="BH111" s="12"/>
      <c r="BI111" s="22"/>
      <c r="BJ111" s="12"/>
      <c r="BK111" s="22"/>
      <c r="BL111" s="22"/>
      <c r="BM111" s="22"/>
      <c r="BN111" s="22"/>
      <c r="BO111" s="22"/>
      <c r="BP111" s="22"/>
    </row>
    <row r="112" spans="1:68" x14ac:dyDescent="0.2">
      <c r="A112" s="69">
        <v>111</v>
      </c>
      <c r="B112" s="26" t="s">
        <v>111</v>
      </c>
      <c r="C112" s="6" t="s">
        <v>295</v>
      </c>
      <c r="D112" s="8" t="s">
        <v>470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>
        <v>10</v>
      </c>
      <c r="AA112" s="1"/>
      <c r="AB112" s="1"/>
      <c r="AC112" s="1"/>
      <c r="AD112" s="1"/>
      <c r="AE112" s="19">
        <v>0</v>
      </c>
      <c r="AF112" s="1"/>
      <c r="AG112" s="1"/>
      <c r="AH112" s="1">
        <v>10</v>
      </c>
      <c r="AI112" s="1"/>
      <c r="AJ112" s="1"/>
      <c r="AK112" s="1"/>
      <c r="AL112" s="1"/>
      <c r="AM112" s="1"/>
      <c r="AN112" s="35">
        <f>IF(AO112&lt;6,SUM(E112:AM112),SUM(LARGE(E112:AM112,{1;2;3;4;5;6})))</f>
        <v>20</v>
      </c>
      <c r="AO112" s="55">
        <f t="shared" si="1"/>
        <v>3</v>
      </c>
      <c r="BH112" s="12"/>
      <c r="BI112" s="22"/>
      <c r="BJ112" s="12"/>
      <c r="BK112" s="22"/>
      <c r="BL112" s="22"/>
      <c r="BM112" s="22"/>
      <c r="BN112" s="22"/>
      <c r="BO112" s="22"/>
      <c r="BP112" s="22"/>
    </row>
    <row r="113" spans="1:68" x14ac:dyDescent="0.2">
      <c r="A113" s="69">
        <v>112</v>
      </c>
      <c r="B113" s="26" t="s">
        <v>111</v>
      </c>
      <c r="C113" s="6" t="s">
        <v>113</v>
      </c>
      <c r="D113" s="8" t="s">
        <v>636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>
        <v>20</v>
      </c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1"/>
      <c r="AN113" s="35">
        <f>IF(AO113&lt;6,SUM(E113:AM113),SUM(LARGE(E113:AM113,{1;2;3;4;5;6})))</f>
        <v>20</v>
      </c>
      <c r="AO113" s="55">
        <f t="shared" si="1"/>
        <v>1</v>
      </c>
      <c r="BH113" s="12"/>
      <c r="BI113" s="22"/>
      <c r="BJ113" s="12"/>
      <c r="BK113" s="22"/>
      <c r="BL113" s="22"/>
      <c r="BM113" s="22"/>
      <c r="BN113" s="22"/>
      <c r="BO113" s="22"/>
      <c r="BP113" s="22"/>
    </row>
    <row r="114" spans="1:68" x14ac:dyDescent="0.2">
      <c r="A114" s="69">
        <v>113</v>
      </c>
      <c r="B114" s="26" t="s">
        <v>111</v>
      </c>
      <c r="C114" s="6" t="s">
        <v>113</v>
      </c>
      <c r="D114" s="8" t="s">
        <v>592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>
        <v>20</v>
      </c>
      <c r="AJ114" s="1"/>
      <c r="AK114" s="1"/>
      <c r="AL114" s="1"/>
      <c r="AM114" s="1"/>
      <c r="AN114" s="35">
        <f>IF(AO114&lt;6,SUM(E114:AM114),SUM(LARGE(E114:AM114,{1;2;3;4;5;6})))</f>
        <v>20</v>
      </c>
      <c r="AO114" s="55">
        <f t="shared" si="1"/>
        <v>1</v>
      </c>
      <c r="BH114" s="12"/>
      <c r="BI114" s="22"/>
      <c r="BJ114" s="12"/>
      <c r="BK114" s="22"/>
      <c r="BL114" s="22"/>
      <c r="BM114" s="22"/>
      <c r="BN114" s="22"/>
      <c r="BO114" s="22"/>
      <c r="BP114" s="22"/>
    </row>
    <row r="115" spans="1:68" x14ac:dyDescent="0.2">
      <c r="A115" s="69">
        <v>114</v>
      </c>
      <c r="B115" s="26" t="s">
        <v>111</v>
      </c>
      <c r="C115" s="8" t="s">
        <v>112</v>
      </c>
      <c r="D115" s="8" t="s">
        <v>476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>
        <v>10</v>
      </c>
      <c r="Z115" s="1">
        <v>4</v>
      </c>
      <c r="AA115" s="1"/>
      <c r="AB115" s="1">
        <v>6</v>
      </c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35">
        <f>IF(AO115&lt;6,SUM(E115:AM115),SUM(LARGE(E115:AM115,{1;2;3;4;5;6})))</f>
        <v>20</v>
      </c>
      <c r="AO115" s="55">
        <f t="shared" si="1"/>
        <v>3</v>
      </c>
      <c r="BH115" s="12"/>
      <c r="BI115" s="22"/>
      <c r="BJ115" s="12"/>
      <c r="BK115" s="22"/>
      <c r="BL115" s="22"/>
      <c r="BM115" s="22"/>
      <c r="BN115" s="22"/>
      <c r="BO115" s="22"/>
      <c r="BP115" s="22"/>
    </row>
    <row r="116" spans="1:68" x14ac:dyDescent="0.2">
      <c r="A116" s="69">
        <v>115</v>
      </c>
      <c r="B116" s="26" t="s">
        <v>111</v>
      </c>
      <c r="C116" s="6" t="s">
        <v>393</v>
      </c>
      <c r="D116" s="8" t="s">
        <v>578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>
        <v>20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35">
        <f>IF(AO116&lt;6,SUM(E116:AM116),SUM(LARGE(E116:AM116,{1;2;3;4;5;6})))</f>
        <v>20</v>
      </c>
      <c r="AO116" s="55">
        <f t="shared" si="1"/>
        <v>1</v>
      </c>
      <c r="BH116" s="12"/>
      <c r="BI116" s="22"/>
      <c r="BJ116" s="12"/>
      <c r="BK116" s="22"/>
      <c r="BL116" s="22"/>
      <c r="BM116" s="22"/>
      <c r="BN116" s="22"/>
      <c r="BO116" s="22"/>
      <c r="BP116" s="22"/>
    </row>
    <row r="117" spans="1:68" x14ac:dyDescent="0.2">
      <c r="A117" s="69">
        <v>116</v>
      </c>
      <c r="B117" s="26" t="s">
        <v>111</v>
      </c>
      <c r="C117" s="6" t="s">
        <v>205</v>
      </c>
      <c r="D117" s="8" t="s">
        <v>247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>
        <v>20</v>
      </c>
      <c r="AF117" s="9"/>
      <c r="AG117" s="9"/>
      <c r="AH117" s="9"/>
      <c r="AI117" s="9"/>
      <c r="AJ117" s="9"/>
      <c r="AK117" s="9"/>
      <c r="AL117" s="9"/>
      <c r="AM117" s="1"/>
      <c r="AN117" s="35">
        <f>IF(AO117&lt;6,SUM(E117:AM117),SUM(LARGE(E117:AM117,{1;2;3;4;5;6})))</f>
        <v>20</v>
      </c>
      <c r="AO117" s="55">
        <f t="shared" si="1"/>
        <v>1</v>
      </c>
      <c r="BH117" s="12"/>
      <c r="BI117" s="22"/>
      <c r="BJ117" s="12"/>
      <c r="BK117" s="22"/>
      <c r="BL117" s="22"/>
      <c r="BM117" s="22"/>
      <c r="BN117" s="22"/>
      <c r="BO117" s="22"/>
      <c r="BP117" s="22"/>
    </row>
    <row r="118" spans="1:68" x14ac:dyDescent="0.2">
      <c r="A118" s="69">
        <v>117</v>
      </c>
      <c r="B118" s="26" t="s">
        <v>111</v>
      </c>
      <c r="C118" s="6" t="s">
        <v>120</v>
      </c>
      <c r="D118" s="8" t="s">
        <v>689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>
        <v>20</v>
      </c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35">
        <f>IF(AO118&lt;6,SUM(E118:AM118),SUM(LARGE(E118:AM118,{1;2;3;4;5;6})))</f>
        <v>20</v>
      </c>
      <c r="AO118" s="55">
        <f t="shared" si="1"/>
        <v>1</v>
      </c>
      <c r="BH118" s="12"/>
      <c r="BI118" s="22"/>
      <c r="BJ118" s="12"/>
      <c r="BK118" s="22"/>
      <c r="BL118" s="22"/>
      <c r="BM118" s="22"/>
      <c r="BN118" s="22"/>
      <c r="BO118" s="22"/>
      <c r="BP118" s="22"/>
    </row>
    <row r="119" spans="1:68" x14ac:dyDescent="0.2">
      <c r="A119" s="69">
        <v>118</v>
      </c>
      <c r="B119" s="26" t="s">
        <v>111</v>
      </c>
      <c r="C119" s="6"/>
      <c r="D119" s="8" t="s">
        <v>642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>
        <v>8</v>
      </c>
      <c r="Z119" s="1"/>
      <c r="AA119" s="1"/>
      <c r="AB119" s="1"/>
      <c r="AC119" s="1">
        <v>12</v>
      </c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35">
        <f>IF(AO119&lt;6,SUM(E119:AM119),SUM(LARGE(E119:AM119,{1;2;3;4;5;6})))</f>
        <v>20</v>
      </c>
      <c r="AO119" s="55">
        <f t="shared" si="1"/>
        <v>2</v>
      </c>
      <c r="BH119" s="12"/>
      <c r="BI119" s="22"/>
      <c r="BJ119" s="12"/>
      <c r="BK119" s="22"/>
      <c r="BL119" s="22"/>
      <c r="BM119" s="22"/>
      <c r="BN119" s="22"/>
      <c r="BO119" s="22"/>
      <c r="BP119" s="22"/>
    </row>
    <row r="120" spans="1:68" x14ac:dyDescent="0.2">
      <c r="A120" s="69">
        <v>119</v>
      </c>
      <c r="B120" s="26" t="s">
        <v>111</v>
      </c>
      <c r="C120" s="6"/>
      <c r="D120" s="8" t="s">
        <v>716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>
        <v>20</v>
      </c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35">
        <f>IF(AO120&lt;6,SUM(E120:AM120),SUM(LARGE(E120:AM120,{1;2;3;4;5;6})))</f>
        <v>20</v>
      </c>
      <c r="AO120" s="55">
        <f t="shared" si="1"/>
        <v>1</v>
      </c>
      <c r="BH120" s="12"/>
      <c r="BI120" s="22"/>
      <c r="BJ120" s="12"/>
      <c r="BK120" s="22"/>
      <c r="BL120" s="22"/>
      <c r="BM120" s="22"/>
      <c r="BN120" s="22"/>
      <c r="BO120" s="22"/>
      <c r="BP120" s="22"/>
    </row>
    <row r="121" spans="1:68" x14ac:dyDescent="0.2">
      <c r="A121" s="69">
        <v>120</v>
      </c>
      <c r="B121" s="26" t="s">
        <v>111</v>
      </c>
      <c r="C121" s="6" t="s">
        <v>433</v>
      </c>
      <c r="D121" s="8" t="s">
        <v>579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>
        <v>8</v>
      </c>
      <c r="Y121" s="1">
        <v>10</v>
      </c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35">
        <f>IF(AO121&lt;6,SUM(E121:AM121),SUM(LARGE(E121:AM121,{1;2;3;4;5;6})))</f>
        <v>18</v>
      </c>
      <c r="AO121" s="55">
        <f t="shared" si="1"/>
        <v>2</v>
      </c>
      <c r="BH121" s="12"/>
      <c r="BI121" s="22"/>
      <c r="BJ121" s="12"/>
      <c r="BK121" s="22"/>
      <c r="BL121" s="22"/>
      <c r="BM121" s="22"/>
      <c r="BN121" s="22"/>
      <c r="BO121" s="22"/>
      <c r="BP121" s="22"/>
    </row>
    <row r="122" spans="1:68" x14ac:dyDescent="0.2">
      <c r="A122" s="69">
        <v>121</v>
      </c>
      <c r="B122" s="26" t="s">
        <v>111</v>
      </c>
      <c r="C122" s="6" t="s">
        <v>252</v>
      </c>
      <c r="D122" s="8" t="s">
        <v>395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>
        <v>17</v>
      </c>
      <c r="AF122" s="1"/>
      <c r="AG122" s="1"/>
      <c r="AH122" s="1"/>
      <c r="AI122" s="1"/>
      <c r="AJ122" s="1"/>
      <c r="AK122" s="1"/>
      <c r="AL122" s="1"/>
      <c r="AM122" s="9"/>
      <c r="AN122" s="35">
        <f>IF(AO122&lt;6,SUM(E122:AM122),SUM(LARGE(E122:AM122,{1;2;3;4;5;6})))</f>
        <v>17</v>
      </c>
      <c r="AO122" s="55">
        <f t="shared" si="1"/>
        <v>1</v>
      </c>
      <c r="BH122" s="12"/>
      <c r="BI122" s="22"/>
      <c r="BJ122" s="12"/>
      <c r="BK122" s="22"/>
      <c r="BL122" s="22"/>
      <c r="BM122" s="22"/>
      <c r="BN122" s="22"/>
      <c r="BO122" s="22"/>
      <c r="BP122" s="22"/>
    </row>
    <row r="123" spans="1:68" x14ac:dyDescent="0.2">
      <c r="A123" s="69">
        <v>122</v>
      </c>
      <c r="B123" s="26" t="s">
        <v>111</v>
      </c>
      <c r="C123" s="6" t="s">
        <v>205</v>
      </c>
      <c r="D123" s="8" t="s">
        <v>537</v>
      </c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>
        <v>7</v>
      </c>
      <c r="AG123" s="51">
        <v>10</v>
      </c>
      <c r="AH123" s="51"/>
      <c r="AI123" s="51"/>
      <c r="AJ123" s="51"/>
      <c r="AK123" s="51"/>
      <c r="AL123" s="51"/>
      <c r="AM123" s="1"/>
      <c r="AN123" s="35">
        <f>IF(AO123&lt;6,SUM(E123:AM123),SUM(LARGE(E123:AM123,{1;2;3;4;5;6})))</f>
        <v>17</v>
      </c>
      <c r="AO123" s="55">
        <f t="shared" si="1"/>
        <v>2</v>
      </c>
      <c r="BH123" s="12"/>
      <c r="BI123" s="22"/>
      <c r="BJ123" s="12"/>
      <c r="BK123" s="22"/>
      <c r="BL123" s="22"/>
      <c r="BM123" s="22"/>
      <c r="BN123" s="22"/>
      <c r="BO123" s="22"/>
      <c r="BP123" s="22"/>
    </row>
    <row r="124" spans="1:68" x14ac:dyDescent="0.2">
      <c r="A124" s="69">
        <v>123</v>
      </c>
      <c r="B124" s="26" t="s">
        <v>111</v>
      </c>
      <c r="C124" s="6"/>
      <c r="D124" s="6" t="s">
        <v>734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9">
        <v>0</v>
      </c>
      <c r="AG124" s="1"/>
      <c r="AH124" s="1">
        <v>17</v>
      </c>
      <c r="AI124" s="1"/>
      <c r="AJ124" s="1"/>
      <c r="AK124" s="1"/>
      <c r="AL124" s="1"/>
      <c r="AM124" s="51"/>
      <c r="AN124" s="35">
        <f>IF(AO124&lt;6,SUM(E124:AM124),SUM(LARGE(E124:AM124,{1;2;3;4;5;6})))</f>
        <v>17</v>
      </c>
      <c r="AO124" s="55">
        <f t="shared" si="1"/>
        <v>2</v>
      </c>
      <c r="BH124" s="12"/>
      <c r="BI124" s="22"/>
      <c r="BJ124" s="12"/>
      <c r="BK124" s="22"/>
      <c r="BL124" s="22"/>
      <c r="BM124" s="22"/>
      <c r="BN124" s="22"/>
      <c r="BO124" s="22"/>
      <c r="BP124" s="22"/>
    </row>
    <row r="125" spans="1:68" x14ac:dyDescent="0.2">
      <c r="A125" s="69">
        <v>124</v>
      </c>
      <c r="B125" s="26" t="s">
        <v>128</v>
      </c>
      <c r="C125" s="6"/>
      <c r="D125" s="8" t="s">
        <v>703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>
        <v>17</v>
      </c>
      <c r="AD125" s="9"/>
      <c r="AE125" s="9"/>
      <c r="AF125" s="9"/>
      <c r="AG125" s="9"/>
      <c r="AH125" s="9"/>
      <c r="AI125" s="9"/>
      <c r="AJ125" s="9"/>
      <c r="AK125" s="9"/>
      <c r="AL125" s="9"/>
      <c r="AM125" s="1"/>
      <c r="AN125" s="35">
        <f>IF(AO125&lt;6,SUM(E125:AM125),SUM(LARGE(E125:AM125,{1;2;3;4;5;6})))</f>
        <v>17</v>
      </c>
      <c r="AO125" s="55">
        <f t="shared" si="1"/>
        <v>1</v>
      </c>
      <c r="BH125" s="12"/>
      <c r="BI125" s="22"/>
      <c r="BJ125" s="12"/>
      <c r="BK125" s="22"/>
      <c r="BL125" s="22"/>
      <c r="BM125" s="22"/>
      <c r="BN125" s="22"/>
      <c r="BO125" s="22"/>
      <c r="BP125" s="22"/>
    </row>
    <row r="126" spans="1:68" x14ac:dyDescent="0.2">
      <c r="A126" s="69">
        <v>125</v>
      </c>
      <c r="B126" s="26" t="s">
        <v>111</v>
      </c>
      <c r="C126" s="6" t="s">
        <v>890</v>
      </c>
      <c r="D126" s="8" t="s">
        <v>654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>
        <v>14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1"/>
      <c r="AN126" s="35">
        <f>IF(AO126&lt;6,SUM(E126:AM126),SUM(LARGE(E126:AM126,{1;2;3;4;5;6})))</f>
        <v>14</v>
      </c>
      <c r="AO126" s="55">
        <f t="shared" si="1"/>
        <v>1</v>
      </c>
      <c r="BH126" s="12"/>
      <c r="BI126" s="22"/>
      <c r="BJ126" s="12"/>
      <c r="BK126" s="22"/>
      <c r="BL126" s="22"/>
      <c r="BM126" s="22"/>
      <c r="BN126" s="22"/>
      <c r="BO126" s="22"/>
      <c r="BP126" s="22"/>
    </row>
    <row r="127" spans="1:68" x14ac:dyDescent="0.2">
      <c r="A127" s="69">
        <v>126</v>
      </c>
      <c r="B127" s="26" t="s">
        <v>111</v>
      </c>
      <c r="C127" s="6"/>
      <c r="D127" s="8" t="s">
        <v>717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>
        <v>14</v>
      </c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35">
        <f>IF(AO127&lt;6,SUM(E127:AM127),SUM(LARGE(E127:AM127,{1;2;3;4;5;6})))</f>
        <v>14</v>
      </c>
      <c r="AO127" s="55">
        <f t="shared" si="1"/>
        <v>1</v>
      </c>
      <c r="BH127" s="12"/>
      <c r="BI127" s="22"/>
      <c r="BJ127" s="12"/>
      <c r="BK127" s="22"/>
      <c r="BL127" s="22"/>
      <c r="BM127" s="22"/>
      <c r="BN127" s="22"/>
      <c r="BO127" s="22"/>
      <c r="BP127" s="22"/>
    </row>
    <row r="128" spans="1:68" x14ac:dyDescent="0.2">
      <c r="A128" s="69">
        <v>127</v>
      </c>
      <c r="B128" s="26" t="s">
        <v>111</v>
      </c>
      <c r="C128" s="6" t="s">
        <v>118</v>
      </c>
      <c r="D128" s="8" t="s">
        <v>511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9">
        <v>5</v>
      </c>
      <c r="AG128" s="9">
        <v>7</v>
      </c>
      <c r="AH128" s="18"/>
      <c r="AI128" s="18"/>
      <c r="AJ128" s="18"/>
      <c r="AK128" s="18"/>
      <c r="AL128" s="18"/>
      <c r="AM128" s="9"/>
      <c r="AN128" s="35">
        <f>IF(AO128&lt;6,SUM(E128:AM128),SUM(LARGE(E128:AM128,{1;2;3;4;5;6})))</f>
        <v>12</v>
      </c>
      <c r="AO128" s="55">
        <f t="shared" si="1"/>
        <v>2</v>
      </c>
      <c r="BH128" s="12"/>
      <c r="BI128" s="22"/>
      <c r="BJ128" s="12"/>
      <c r="BK128" s="22"/>
      <c r="BL128" s="22"/>
      <c r="BM128" s="22"/>
      <c r="BN128" s="22"/>
      <c r="BO128" s="22"/>
      <c r="BP128" s="22"/>
    </row>
    <row r="129" spans="1:68" x14ac:dyDescent="0.2">
      <c r="A129" s="69">
        <v>128</v>
      </c>
      <c r="B129" s="26" t="s">
        <v>111</v>
      </c>
      <c r="C129" s="6" t="s">
        <v>723</v>
      </c>
      <c r="D129" s="8" t="s">
        <v>169</v>
      </c>
      <c r="E129" s="51"/>
      <c r="F129" s="51"/>
      <c r="G129" s="51"/>
      <c r="H129" s="51"/>
      <c r="I129" s="51"/>
      <c r="J129" s="52"/>
      <c r="K129" s="52"/>
      <c r="L129" s="51"/>
      <c r="M129" s="52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>
        <v>12</v>
      </c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1"/>
      <c r="AN129" s="35">
        <f>IF(AO129&lt;6,SUM(E129:AM129),SUM(LARGE(E129:AM129,{1;2;3;4;5;6})))</f>
        <v>12</v>
      </c>
      <c r="AO129" s="55">
        <f t="shared" si="1"/>
        <v>1</v>
      </c>
      <c r="BH129" s="12"/>
      <c r="BI129" s="22"/>
      <c r="BJ129" s="12"/>
      <c r="BK129" s="22"/>
      <c r="BL129" s="22"/>
      <c r="BM129" s="22"/>
      <c r="BN129" s="22"/>
      <c r="BO129" s="22"/>
      <c r="BP129" s="22"/>
    </row>
    <row r="130" spans="1:68" x14ac:dyDescent="0.2">
      <c r="A130" s="69">
        <v>129</v>
      </c>
      <c r="B130" s="26" t="s">
        <v>111</v>
      </c>
      <c r="C130" s="6"/>
      <c r="D130" s="8" t="s">
        <v>770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>
        <v>6</v>
      </c>
      <c r="AG130" s="1">
        <v>6</v>
      </c>
      <c r="AH130" s="1"/>
      <c r="AI130" s="1"/>
      <c r="AJ130" s="1"/>
      <c r="AK130" s="1"/>
      <c r="AL130" s="1"/>
      <c r="AM130" s="1"/>
      <c r="AN130" s="35">
        <f>IF(AO130&lt;6,SUM(E130:AM130),SUM(LARGE(E130:AM130,{1;2;3;4;5;6})))</f>
        <v>12</v>
      </c>
      <c r="AO130" s="55">
        <f t="shared" ref="AO130:AO193" si="2">COUNT(E130:AM130)</f>
        <v>2</v>
      </c>
      <c r="BH130" s="12"/>
      <c r="BI130" s="22"/>
      <c r="BJ130" s="12"/>
      <c r="BK130" s="22"/>
      <c r="BL130" s="22"/>
      <c r="BM130" s="22"/>
      <c r="BN130" s="22"/>
      <c r="BO130" s="22"/>
      <c r="BP130" s="22"/>
    </row>
    <row r="131" spans="1:68" x14ac:dyDescent="0.2">
      <c r="A131" s="69">
        <v>130</v>
      </c>
      <c r="B131" s="26" t="s">
        <v>111</v>
      </c>
      <c r="C131" s="6"/>
      <c r="D131" s="8" t="s">
        <v>674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>
        <v>12</v>
      </c>
      <c r="AH131" s="1"/>
      <c r="AI131" s="1"/>
      <c r="AJ131" s="1"/>
      <c r="AK131" s="1"/>
      <c r="AL131" s="1"/>
      <c r="AM131" s="1"/>
      <c r="AN131" s="35">
        <f>IF(AO131&lt;6,SUM(E131:AM131),SUM(LARGE(E131:AM131,{1;2;3;4;5;6})))</f>
        <v>12</v>
      </c>
      <c r="AO131" s="55">
        <f t="shared" si="2"/>
        <v>1</v>
      </c>
      <c r="BH131" s="12"/>
      <c r="BI131" s="22"/>
      <c r="BJ131" s="12"/>
      <c r="BK131" s="22"/>
      <c r="BL131" s="22"/>
      <c r="BM131" s="22"/>
      <c r="BN131" s="22"/>
      <c r="BO131" s="22"/>
      <c r="BP131" s="22"/>
    </row>
    <row r="132" spans="1:68" x14ac:dyDescent="0.2">
      <c r="A132" s="69">
        <v>131</v>
      </c>
      <c r="B132" s="26" t="s">
        <v>111</v>
      </c>
      <c r="C132" s="6" t="s">
        <v>262</v>
      </c>
      <c r="D132" s="8" t="s">
        <v>589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>
        <v>10</v>
      </c>
      <c r="AI132" s="1"/>
      <c r="AJ132" s="1"/>
      <c r="AK132" s="1"/>
      <c r="AL132" s="1"/>
      <c r="AM132" s="1"/>
      <c r="AN132" s="35">
        <f>IF(AO132&lt;6,SUM(E132:AM132),SUM(LARGE(E132:AM132,{1;2;3;4;5;6})))</f>
        <v>10</v>
      </c>
      <c r="AO132" s="55">
        <f t="shared" si="2"/>
        <v>1</v>
      </c>
      <c r="BH132" s="12"/>
      <c r="BI132" s="22"/>
      <c r="BJ132" s="12"/>
      <c r="BK132" s="22"/>
      <c r="BL132" s="22"/>
      <c r="BM132" s="22"/>
      <c r="BN132" s="22"/>
      <c r="BO132" s="22"/>
      <c r="BP132" s="22"/>
    </row>
    <row r="133" spans="1:68" x14ac:dyDescent="0.2">
      <c r="A133" s="69">
        <v>132</v>
      </c>
      <c r="B133" s="26" t="s">
        <v>111</v>
      </c>
      <c r="C133" s="6" t="s">
        <v>113</v>
      </c>
      <c r="D133" s="8" t="s">
        <v>426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>
        <v>10</v>
      </c>
      <c r="AA133" s="1">
        <v>0</v>
      </c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35">
        <f>IF(AO133&lt;6,SUM(E133:AM133),SUM(LARGE(E133:AM133,{1;2;3;4;5;6})))</f>
        <v>10</v>
      </c>
      <c r="AO133" s="55">
        <f t="shared" si="2"/>
        <v>2</v>
      </c>
      <c r="BH133" s="12"/>
      <c r="BI133" s="22"/>
      <c r="BJ133" s="12"/>
      <c r="BK133" s="22"/>
      <c r="BL133" s="22"/>
      <c r="BM133" s="22"/>
      <c r="BN133" s="22"/>
      <c r="BO133" s="22"/>
      <c r="BP133" s="22"/>
    </row>
    <row r="134" spans="1:68" x14ac:dyDescent="0.2">
      <c r="A134" s="69">
        <v>133</v>
      </c>
      <c r="B134" s="26" t="s">
        <v>111</v>
      </c>
      <c r="C134" s="6" t="s">
        <v>113</v>
      </c>
      <c r="D134" s="8" t="s">
        <v>313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>
        <v>10</v>
      </c>
      <c r="AA134" s="29"/>
      <c r="AB134" s="29"/>
      <c r="AC134" s="29"/>
      <c r="AD134" s="87">
        <v>0</v>
      </c>
      <c r="AE134" s="87"/>
      <c r="AF134" s="87"/>
      <c r="AG134" s="87"/>
      <c r="AH134" s="29"/>
      <c r="AI134" s="29"/>
      <c r="AJ134" s="29"/>
      <c r="AK134" s="29"/>
      <c r="AL134" s="29"/>
      <c r="AM134" s="1"/>
      <c r="AN134" s="35">
        <f>IF(AO134&lt;6,SUM(E134:AM134),SUM(LARGE(E134:AM134,{1;2;3;4;5;6})))</f>
        <v>10</v>
      </c>
      <c r="AO134" s="55">
        <f t="shared" si="2"/>
        <v>2</v>
      </c>
      <c r="BH134" s="12"/>
      <c r="BI134" s="22"/>
      <c r="BJ134" s="12"/>
      <c r="BK134" s="22"/>
      <c r="BL134" s="22"/>
      <c r="BM134" s="22"/>
      <c r="BN134" s="22"/>
      <c r="BO134" s="22"/>
      <c r="BP134" s="22"/>
    </row>
    <row r="135" spans="1:68" x14ac:dyDescent="0.2">
      <c r="A135" s="69">
        <v>134</v>
      </c>
      <c r="B135" s="26" t="s">
        <v>111</v>
      </c>
      <c r="C135" s="6"/>
      <c r="D135" s="8" t="s">
        <v>137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>
        <v>10</v>
      </c>
      <c r="AD135" s="9"/>
      <c r="AE135" s="9"/>
      <c r="AF135" s="9"/>
      <c r="AG135" s="9"/>
      <c r="AH135" s="9"/>
      <c r="AI135" s="9"/>
      <c r="AJ135" s="9"/>
      <c r="AK135" s="9"/>
      <c r="AL135" s="9"/>
      <c r="AM135" s="1"/>
      <c r="AN135" s="35">
        <f>IF(AO135&lt;6,SUM(E135:AM135),SUM(LARGE(E135:AM135,{1;2;3;4;5;6})))</f>
        <v>10</v>
      </c>
      <c r="AO135" s="55">
        <f t="shared" si="2"/>
        <v>1</v>
      </c>
      <c r="BH135" s="12"/>
      <c r="BI135" s="22"/>
      <c r="BJ135" s="12"/>
      <c r="BK135" s="22"/>
      <c r="BL135" s="22"/>
      <c r="BM135" s="22"/>
      <c r="BN135" s="22"/>
      <c r="BO135" s="22"/>
      <c r="BP135" s="22"/>
    </row>
    <row r="136" spans="1:68" x14ac:dyDescent="0.2">
      <c r="A136" s="69">
        <v>135</v>
      </c>
      <c r="B136" s="26" t="s">
        <v>111</v>
      </c>
      <c r="C136" s="6"/>
      <c r="D136" s="8" t="s">
        <v>652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>
        <v>10</v>
      </c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1"/>
      <c r="AN136" s="35">
        <f>IF(AO136&lt;6,SUM(E136:AM136),SUM(LARGE(E136:AM136,{1;2;3;4;5;6})))</f>
        <v>10</v>
      </c>
      <c r="AO136" s="55">
        <f t="shared" si="2"/>
        <v>1</v>
      </c>
      <c r="BH136" s="12"/>
      <c r="BI136" s="22"/>
      <c r="BJ136" s="12"/>
      <c r="BK136" s="22"/>
      <c r="BL136" s="22"/>
      <c r="BM136" s="22"/>
      <c r="BN136" s="22"/>
      <c r="BO136" s="22"/>
      <c r="BP136" s="22"/>
    </row>
    <row r="137" spans="1:68" x14ac:dyDescent="0.2">
      <c r="A137" s="69">
        <v>136</v>
      </c>
      <c r="B137" s="26" t="s">
        <v>111</v>
      </c>
      <c r="C137" s="6"/>
      <c r="D137" s="8" t="s">
        <v>720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>
        <v>10</v>
      </c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35">
        <f>IF(AO137&lt;6,SUM(E137:AM137),SUM(LARGE(E137:AM137,{1;2;3;4;5;6})))</f>
        <v>10</v>
      </c>
      <c r="AO137" s="55">
        <f t="shared" si="2"/>
        <v>1</v>
      </c>
      <c r="BH137" s="12"/>
      <c r="BI137" s="22"/>
      <c r="BJ137" s="12"/>
      <c r="BK137" s="22"/>
      <c r="BL137" s="22"/>
      <c r="BM137" s="22"/>
      <c r="BN137" s="22"/>
      <c r="BO137" s="22"/>
      <c r="BP137" s="22"/>
    </row>
    <row r="138" spans="1:68" x14ac:dyDescent="0.2">
      <c r="A138" s="69">
        <v>137</v>
      </c>
      <c r="B138" s="26" t="s">
        <v>111</v>
      </c>
      <c r="C138" s="6"/>
      <c r="D138" s="8" t="s">
        <v>506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>
        <v>10</v>
      </c>
      <c r="AH138" s="9"/>
      <c r="AI138" s="9"/>
      <c r="AJ138" s="9"/>
      <c r="AK138" s="9"/>
      <c r="AL138" s="9"/>
      <c r="AM138" s="1"/>
      <c r="AN138" s="35">
        <f>IF(AO138&lt;6,SUM(E138:AM138),SUM(LARGE(E138:AM138,{1;2;3;4;5;6})))</f>
        <v>10</v>
      </c>
      <c r="AO138" s="55">
        <f t="shared" si="2"/>
        <v>1</v>
      </c>
      <c r="BH138" s="12"/>
      <c r="BI138" s="22"/>
      <c r="BJ138" s="12"/>
      <c r="BK138" s="22"/>
      <c r="BL138" s="22"/>
      <c r="BM138" s="22"/>
      <c r="BN138" s="22"/>
      <c r="BO138" s="22"/>
      <c r="BP138" s="22"/>
    </row>
    <row r="139" spans="1:68" x14ac:dyDescent="0.2">
      <c r="A139" s="69">
        <v>138</v>
      </c>
      <c r="B139" s="26" t="s">
        <v>111</v>
      </c>
      <c r="C139" s="6"/>
      <c r="D139" s="8" t="s">
        <v>377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1">
        <v>10</v>
      </c>
      <c r="AH139" s="52"/>
      <c r="AI139" s="52"/>
      <c r="AJ139" s="52"/>
      <c r="AK139" s="52"/>
      <c r="AL139" s="52"/>
      <c r="AM139" s="1"/>
      <c r="AN139" s="35">
        <f>IF(AO139&lt;6,SUM(E139:AM139),SUM(LARGE(E139:AM139,{1;2;3;4;5;6})))</f>
        <v>10</v>
      </c>
      <c r="AO139" s="55">
        <f t="shared" si="2"/>
        <v>1</v>
      </c>
      <c r="BH139" s="12"/>
      <c r="BI139" s="22"/>
      <c r="BJ139" s="12"/>
      <c r="BK139" s="22"/>
      <c r="BL139" s="22"/>
      <c r="BM139" s="22"/>
      <c r="BN139" s="22"/>
      <c r="BO139" s="22"/>
      <c r="BP139" s="22"/>
    </row>
    <row r="140" spans="1:68" x14ac:dyDescent="0.2">
      <c r="A140" s="69">
        <v>139</v>
      </c>
      <c r="B140" s="26" t="s">
        <v>111</v>
      </c>
      <c r="C140" s="6" t="s">
        <v>881</v>
      </c>
      <c r="D140" s="8" t="s">
        <v>150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>
        <v>9.3000000000000007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35">
        <f>IF(AO140&lt;6,SUM(E140:AM140),SUM(LARGE(E140:AM140,{1;2;3;4;5;6})))</f>
        <v>9.3000000000000007</v>
      </c>
      <c r="AO140" s="55">
        <f t="shared" si="2"/>
        <v>1</v>
      </c>
      <c r="BH140" s="12"/>
      <c r="BI140" s="22"/>
      <c r="BJ140" s="12"/>
      <c r="BK140" s="22"/>
      <c r="BL140" s="22"/>
      <c r="BM140" s="22"/>
      <c r="BN140" s="22"/>
      <c r="BO140" s="22"/>
      <c r="BP140" s="22"/>
    </row>
    <row r="141" spans="1:68" x14ac:dyDescent="0.2">
      <c r="A141" s="69">
        <v>140</v>
      </c>
      <c r="B141" s="26" t="s">
        <v>111</v>
      </c>
      <c r="C141" s="6" t="s">
        <v>752</v>
      </c>
      <c r="D141" s="8" t="s">
        <v>774</v>
      </c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">
        <v>3</v>
      </c>
      <c r="AG141" s="19"/>
      <c r="AH141" s="1">
        <v>6</v>
      </c>
      <c r="AI141" s="19"/>
      <c r="AJ141" s="19"/>
      <c r="AK141" s="19"/>
      <c r="AL141" s="19"/>
      <c r="AM141" s="1"/>
      <c r="AN141" s="35">
        <f>IF(AO141&lt;6,SUM(E141:AM141),SUM(LARGE(E141:AM141,{1;2;3;4;5;6})))</f>
        <v>9</v>
      </c>
      <c r="AO141" s="55">
        <f t="shared" si="2"/>
        <v>2</v>
      </c>
      <c r="BH141" s="12"/>
      <c r="BI141" s="22"/>
      <c r="BJ141" s="12"/>
      <c r="BK141" s="22"/>
      <c r="BL141" s="22"/>
      <c r="BM141" s="22"/>
      <c r="BN141" s="22"/>
      <c r="BO141" s="22"/>
      <c r="BP141" s="22"/>
    </row>
    <row r="142" spans="1:68" x14ac:dyDescent="0.2">
      <c r="A142" s="69">
        <v>141</v>
      </c>
      <c r="B142" s="26" t="s">
        <v>111</v>
      </c>
      <c r="C142" s="6" t="s">
        <v>112</v>
      </c>
      <c r="D142" s="8" t="s">
        <v>560</v>
      </c>
      <c r="E142" s="51"/>
      <c r="F142" s="51"/>
      <c r="G142" s="51"/>
      <c r="H142" s="51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1">
        <v>5</v>
      </c>
      <c r="AC142" s="52"/>
      <c r="AD142" s="52"/>
      <c r="AE142" s="52"/>
      <c r="AF142" s="52"/>
      <c r="AG142" s="51">
        <v>4</v>
      </c>
      <c r="AH142" s="52"/>
      <c r="AI142" s="52"/>
      <c r="AJ142" s="52"/>
      <c r="AK142" s="52"/>
      <c r="AL142" s="52"/>
      <c r="AM142" s="9"/>
      <c r="AN142" s="35">
        <f>IF(AO142&lt;6,SUM(E142:AM142),SUM(LARGE(E142:AM142,{1;2;3;4;5;6})))</f>
        <v>9</v>
      </c>
      <c r="AO142" s="55">
        <f t="shared" si="2"/>
        <v>2</v>
      </c>
      <c r="BH142" s="12"/>
      <c r="BI142" s="22"/>
      <c r="BJ142" s="12"/>
      <c r="BK142" s="22"/>
      <c r="BL142" s="22"/>
      <c r="BM142" s="22"/>
      <c r="BN142" s="22"/>
      <c r="BO142" s="22"/>
      <c r="BP142" s="22"/>
    </row>
    <row r="143" spans="1:68" x14ac:dyDescent="0.2">
      <c r="A143" s="69">
        <v>142</v>
      </c>
      <c r="B143" s="26" t="s">
        <v>111</v>
      </c>
      <c r="C143" s="6" t="s">
        <v>610</v>
      </c>
      <c r="D143" s="8" t="s">
        <v>648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>
        <v>8</v>
      </c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1"/>
      <c r="AN143" s="35">
        <f>IF(AO143&lt;6,SUM(E143:AM143),SUM(LARGE(E143:AM143,{1;2;3;4;5;6})))</f>
        <v>8</v>
      </c>
      <c r="AO143" s="55">
        <f t="shared" si="2"/>
        <v>1</v>
      </c>
      <c r="BH143" s="12"/>
      <c r="BI143" s="22"/>
      <c r="BJ143" s="12"/>
      <c r="BK143" s="22"/>
      <c r="BL143" s="22"/>
      <c r="BM143" s="22"/>
      <c r="BN143" s="22"/>
      <c r="BO143" s="22"/>
      <c r="BP143" s="22"/>
    </row>
    <row r="144" spans="1:68" x14ac:dyDescent="0.2">
      <c r="A144" s="69">
        <v>143</v>
      </c>
      <c r="B144" s="26" t="s">
        <v>111</v>
      </c>
      <c r="C144" s="6" t="s">
        <v>433</v>
      </c>
      <c r="D144" s="8" t="s">
        <v>229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>
        <v>8</v>
      </c>
      <c r="AG144" s="1"/>
      <c r="AH144" s="1"/>
      <c r="AI144" s="1"/>
      <c r="AJ144" s="1"/>
      <c r="AK144" s="1"/>
      <c r="AL144" s="1"/>
      <c r="AM144" s="1"/>
      <c r="AN144" s="35">
        <f>IF(AO144&lt;6,SUM(E144:AM144),SUM(LARGE(E144:AM144,{1;2;3;4;5;6})))</f>
        <v>8</v>
      </c>
      <c r="AO144" s="55">
        <f t="shared" si="2"/>
        <v>1</v>
      </c>
      <c r="BH144" s="12"/>
      <c r="BI144" s="22"/>
      <c r="BJ144" s="12"/>
      <c r="BK144" s="22"/>
      <c r="BL144" s="22"/>
      <c r="BM144" s="22"/>
      <c r="BN144" s="22"/>
      <c r="BO144" s="22"/>
      <c r="BP144" s="22"/>
    </row>
    <row r="145" spans="1:68" x14ac:dyDescent="0.2">
      <c r="A145" s="69">
        <v>144</v>
      </c>
      <c r="B145" s="26" t="s">
        <v>111</v>
      </c>
      <c r="C145" s="6" t="s">
        <v>118</v>
      </c>
      <c r="D145" s="8" t="s">
        <v>620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>
        <v>4</v>
      </c>
      <c r="AC145" s="1"/>
      <c r="AD145" s="1"/>
      <c r="AE145" s="1"/>
      <c r="AF145" s="1">
        <v>4</v>
      </c>
      <c r="AG145" s="1"/>
      <c r="AH145" s="1"/>
      <c r="AI145" s="1"/>
      <c r="AJ145" s="1"/>
      <c r="AK145" s="1"/>
      <c r="AL145" s="1"/>
      <c r="AM145" s="1"/>
      <c r="AN145" s="35">
        <f>IF(AO145&lt;6,SUM(E145:AM145),SUM(LARGE(E145:AM145,{1;2;3;4;5;6})))</f>
        <v>8</v>
      </c>
      <c r="AO145" s="55">
        <f t="shared" si="2"/>
        <v>2</v>
      </c>
      <c r="BH145" s="12"/>
      <c r="BI145" s="22"/>
      <c r="BJ145" s="12"/>
      <c r="BK145" s="22"/>
      <c r="BL145" s="22"/>
      <c r="BM145" s="22"/>
      <c r="BN145" s="22"/>
      <c r="BO145" s="22"/>
      <c r="BP145" s="22"/>
    </row>
    <row r="146" spans="1:68" x14ac:dyDescent="0.2">
      <c r="A146" s="69">
        <v>145</v>
      </c>
      <c r="B146" s="26" t="s">
        <v>111</v>
      </c>
      <c r="C146" s="6" t="s">
        <v>112</v>
      </c>
      <c r="D146" s="8" t="s">
        <v>48</v>
      </c>
      <c r="E146" s="51"/>
      <c r="F146" s="51"/>
      <c r="G146" s="51"/>
      <c r="H146" s="51"/>
      <c r="I146" s="51"/>
      <c r="J146" s="51"/>
      <c r="K146" s="51"/>
      <c r="L146" s="51"/>
      <c r="M146" s="51"/>
      <c r="N146" s="52"/>
      <c r="O146" s="52"/>
      <c r="P146" s="52"/>
      <c r="Q146" s="52"/>
      <c r="R146" s="51">
        <v>8</v>
      </c>
      <c r="S146" s="51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1"/>
      <c r="AN146" s="35">
        <f>IF(AO146&lt;6,SUM(E146:AM146),SUM(LARGE(E146:AM146,{1;2;3;4;5;6})))</f>
        <v>8</v>
      </c>
      <c r="AO146" s="55">
        <f t="shared" si="2"/>
        <v>1</v>
      </c>
      <c r="BH146" s="12"/>
      <c r="BI146" s="22"/>
      <c r="BJ146" s="12"/>
      <c r="BK146" s="22"/>
      <c r="BL146" s="22"/>
      <c r="BM146" s="22"/>
      <c r="BN146" s="22"/>
      <c r="BO146" s="22"/>
      <c r="BP146" s="22"/>
    </row>
    <row r="147" spans="1:68" x14ac:dyDescent="0.2">
      <c r="A147" s="69">
        <v>146</v>
      </c>
      <c r="B147" s="26" t="s">
        <v>111</v>
      </c>
      <c r="C147" s="6" t="s">
        <v>120</v>
      </c>
      <c r="D147" s="8" t="s">
        <v>352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9">
        <v>8</v>
      </c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"/>
      <c r="AN147" s="35">
        <f>IF(AO147&lt;6,SUM(E147:AM147),SUM(LARGE(E147:AM147,{1;2;3;4;5;6})))</f>
        <v>8</v>
      </c>
      <c r="AO147" s="55">
        <f t="shared" si="2"/>
        <v>1</v>
      </c>
      <c r="BH147" s="12"/>
      <c r="BI147" s="22"/>
      <c r="BJ147" s="12"/>
      <c r="BK147" s="22"/>
      <c r="BL147" s="22"/>
      <c r="BM147" s="22"/>
      <c r="BN147" s="22"/>
      <c r="BO147" s="22"/>
      <c r="BP147" s="22"/>
    </row>
    <row r="148" spans="1:68" x14ac:dyDescent="0.2">
      <c r="A148" s="69">
        <v>147</v>
      </c>
      <c r="B148" s="26" t="s">
        <v>111</v>
      </c>
      <c r="C148" s="6"/>
      <c r="D148" s="8" t="s">
        <v>651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>
        <v>8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1"/>
      <c r="AN148" s="35">
        <f>IF(AO148&lt;6,SUM(E148:AM148),SUM(LARGE(E148:AM148,{1;2;3;4;5;6})))</f>
        <v>8</v>
      </c>
      <c r="AO148" s="55">
        <f t="shared" si="2"/>
        <v>1</v>
      </c>
      <c r="BH148" s="12"/>
      <c r="BI148" s="22"/>
      <c r="BJ148" s="12"/>
      <c r="BK148" s="22"/>
      <c r="BL148" s="22"/>
      <c r="BM148" s="22"/>
      <c r="BN148" s="22"/>
      <c r="BO148" s="22"/>
      <c r="BP148" s="22"/>
    </row>
    <row r="149" spans="1:68" x14ac:dyDescent="0.2">
      <c r="A149" s="69">
        <v>148</v>
      </c>
      <c r="B149" s="26" t="s">
        <v>111</v>
      </c>
      <c r="C149" s="6"/>
      <c r="D149" s="8" t="s">
        <v>647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>
        <v>8</v>
      </c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1"/>
      <c r="AN149" s="35">
        <f>IF(AO149&lt;6,SUM(E149:AM149),SUM(LARGE(E149:AM149,{1;2;3;4;5;6})))</f>
        <v>8</v>
      </c>
      <c r="AO149" s="55">
        <f t="shared" si="2"/>
        <v>1</v>
      </c>
      <c r="BH149" s="12"/>
      <c r="BI149" s="22"/>
      <c r="BJ149" s="12"/>
      <c r="BK149" s="22"/>
      <c r="BL149" s="22"/>
      <c r="BM149" s="22"/>
      <c r="BN149" s="22"/>
      <c r="BO149" s="22"/>
      <c r="BP149" s="22"/>
    </row>
    <row r="150" spans="1:68" x14ac:dyDescent="0.2">
      <c r="A150" s="69">
        <v>149</v>
      </c>
      <c r="B150" s="26" t="s">
        <v>111</v>
      </c>
      <c r="C150" s="6"/>
      <c r="D150" s="6" t="s">
        <v>721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>
        <v>8</v>
      </c>
      <c r="AD150" s="1"/>
      <c r="AE150" s="1"/>
      <c r="AF150" s="1"/>
      <c r="AG150" s="1"/>
      <c r="AH150" s="1"/>
      <c r="AI150" s="1"/>
      <c r="AJ150" s="1"/>
      <c r="AK150" s="1"/>
      <c r="AL150" s="1"/>
      <c r="AM150" s="51"/>
      <c r="AN150" s="35">
        <f>IF(AO150&lt;6,SUM(E150:AM150),SUM(LARGE(E150:AM150,{1;2;3;4;5;6})))</f>
        <v>8</v>
      </c>
      <c r="AO150" s="55">
        <f t="shared" si="2"/>
        <v>1</v>
      </c>
      <c r="BH150" s="12"/>
      <c r="BI150" s="22"/>
      <c r="BJ150" s="12"/>
      <c r="BK150" s="22"/>
      <c r="BL150" s="22"/>
      <c r="BM150" s="22"/>
      <c r="BN150" s="22"/>
      <c r="BO150" s="22"/>
      <c r="BP150" s="22"/>
    </row>
    <row r="151" spans="1:68" x14ac:dyDescent="0.2">
      <c r="A151" s="69">
        <v>150</v>
      </c>
      <c r="B151" s="26" t="s">
        <v>128</v>
      </c>
      <c r="C151" s="8"/>
      <c r="D151" s="8" t="s">
        <v>704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9">
        <v>8</v>
      </c>
      <c r="AD151" s="18"/>
      <c r="AE151" s="18"/>
      <c r="AF151" s="18"/>
      <c r="AG151" s="18"/>
      <c r="AH151" s="18"/>
      <c r="AI151" s="18"/>
      <c r="AJ151" s="18"/>
      <c r="AK151" s="18"/>
      <c r="AL151" s="18"/>
      <c r="AM151" s="9"/>
      <c r="AN151" s="35">
        <f>IF(AO151&lt;6,SUM(E151:AM151),SUM(LARGE(E151:AM151,{1;2;3;4;5;6})))</f>
        <v>8</v>
      </c>
      <c r="AO151" s="55">
        <f t="shared" si="2"/>
        <v>1</v>
      </c>
      <c r="BH151" s="12"/>
      <c r="BI151" s="22"/>
      <c r="BJ151" s="12"/>
      <c r="BK151" s="22"/>
      <c r="BL151" s="22"/>
      <c r="BM151" s="22"/>
      <c r="BN151" s="22"/>
      <c r="BO151" s="22"/>
      <c r="BP151" s="22"/>
    </row>
    <row r="152" spans="1:68" x14ac:dyDescent="0.2">
      <c r="A152" s="69">
        <v>151</v>
      </c>
      <c r="B152" s="26" t="s">
        <v>111</v>
      </c>
      <c r="C152" s="6"/>
      <c r="D152" s="8" t="s">
        <v>832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>
        <v>8</v>
      </c>
      <c r="AH152" s="1"/>
      <c r="AI152" s="1"/>
      <c r="AJ152" s="1"/>
      <c r="AK152" s="1"/>
      <c r="AL152" s="1"/>
      <c r="AM152" s="1"/>
      <c r="AN152" s="35">
        <f>IF(AO152&lt;6,SUM(E152:AM152),SUM(LARGE(E152:AM152,{1;2;3;4;5;6})))</f>
        <v>8</v>
      </c>
      <c r="AO152" s="55">
        <f t="shared" si="2"/>
        <v>1</v>
      </c>
      <c r="BH152" s="12"/>
      <c r="BI152" s="22"/>
      <c r="BJ152" s="12"/>
      <c r="BK152" s="22"/>
      <c r="BL152" s="22"/>
      <c r="BM152" s="22"/>
      <c r="BN152" s="22"/>
      <c r="BO152" s="22"/>
      <c r="BP152" s="22"/>
    </row>
    <row r="153" spans="1:68" x14ac:dyDescent="0.2">
      <c r="A153" s="69">
        <v>152</v>
      </c>
      <c r="B153" s="26" t="s">
        <v>111</v>
      </c>
      <c r="C153" s="6" t="s">
        <v>205</v>
      </c>
      <c r="D153" s="8" t="s">
        <v>562</v>
      </c>
      <c r="E153" s="1"/>
      <c r="F153" s="1"/>
      <c r="G153" s="1"/>
      <c r="H153" s="1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">
        <v>3</v>
      </c>
      <c r="AG153" s="1">
        <v>4</v>
      </c>
      <c r="AH153" s="19"/>
      <c r="AI153" s="19"/>
      <c r="AJ153" s="19"/>
      <c r="AK153" s="19"/>
      <c r="AL153" s="19"/>
      <c r="AM153" s="1"/>
      <c r="AN153" s="35">
        <f>IF(AO153&lt;6,SUM(E153:AM153),SUM(LARGE(E153:AM153,{1;2;3;4;5;6})))</f>
        <v>7</v>
      </c>
      <c r="AO153" s="55">
        <f t="shared" si="2"/>
        <v>2</v>
      </c>
      <c r="BH153" s="12"/>
      <c r="BI153" s="22"/>
      <c r="BJ153" s="12"/>
      <c r="BK153" s="22"/>
      <c r="BL153" s="22"/>
      <c r="BM153" s="22"/>
      <c r="BN153" s="22"/>
      <c r="BO153" s="22"/>
      <c r="BP153" s="22"/>
    </row>
    <row r="154" spans="1:68" x14ac:dyDescent="0.2">
      <c r="A154" s="69">
        <v>153</v>
      </c>
      <c r="B154" s="26" t="s">
        <v>111</v>
      </c>
      <c r="C154" s="6"/>
      <c r="D154" s="8" t="s">
        <v>697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>
        <v>7</v>
      </c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35">
        <f>IF(AO154&lt;6,SUM(E154:AM154),SUM(LARGE(E154:AM154,{1;2;3;4;5;6})))</f>
        <v>7</v>
      </c>
      <c r="AO154" s="55">
        <f t="shared" si="2"/>
        <v>1</v>
      </c>
      <c r="BH154" s="12"/>
      <c r="BI154" s="22"/>
      <c r="BJ154" s="12"/>
      <c r="BK154" s="22"/>
      <c r="BL154" s="22"/>
      <c r="BM154" s="22"/>
      <c r="BN154" s="22"/>
      <c r="BO154" s="22"/>
      <c r="BP154" s="22"/>
    </row>
    <row r="155" spans="1:68" x14ac:dyDescent="0.2">
      <c r="A155" s="69">
        <v>154</v>
      </c>
      <c r="B155" s="26" t="s">
        <v>156</v>
      </c>
      <c r="C155" s="6"/>
      <c r="D155" s="8" t="s">
        <v>850</v>
      </c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>
        <v>7</v>
      </c>
      <c r="AI155" s="51"/>
      <c r="AJ155" s="51"/>
      <c r="AK155" s="51"/>
      <c r="AL155" s="51"/>
      <c r="AM155" s="51"/>
      <c r="AN155" s="35">
        <f>IF(AO155&lt;6,SUM(E155:AM155),SUM(LARGE(E155:AM155,{1;2;3;4;5;6})))</f>
        <v>7</v>
      </c>
      <c r="AO155" s="55">
        <f t="shared" si="2"/>
        <v>1</v>
      </c>
      <c r="BH155" s="12"/>
      <c r="BI155" s="22"/>
      <c r="BJ155" s="12"/>
      <c r="BK155" s="22"/>
      <c r="BL155" s="22"/>
      <c r="BM155" s="22"/>
      <c r="BN155" s="22"/>
      <c r="BO155" s="22"/>
      <c r="BP155" s="22"/>
    </row>
    <row r="156" spans="1:68" x14ac:dyDescent="0.2">
      <c r="A156" s="69">
        <v>155</v>
      </c>
      <c r="B156" s="26" t="s">
        <v>111</v>
      </c>
      <c r="C156" s="6"/>
      <c r="D156" s="8" t="s">
        <v>643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>
        <v>6</v>
      </c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35">
        <f>IF(AO156&lt;6,SUM(E156:AM156),SUM(LARGE(E156:AM156,{1;2;3;4;5;6})))</f>
        <v>6</v>
      </c>
      <c r="AO156" s="55">
        <f t="shared" si="2"/>
        <v>1</v>
      </c>
      <c r="BH156" s="12"/>
      <c r="BI156" s="22"/>
      <c r="BJ156" s="12"/>
      <c r="BK156" s="22"/>
      <c r="BL156" s="22"/>
      <c r="BM156" s="22"/>
      <c r="BN156" s="22"/>
      <c r="BO156" s="22"/>
      <c r="BP156" s="22"/>
    </row>
    <row r="157" spans="1:68" x14ac:dyDescent="0.2">
      <c r="A157" s="69">
        <v>156</v>
      </c>
      <c r="B157" s="26" t="s">
        <v>111</v>
      </c>
      <c r="C157" s="6"/>
      <c r="D157" s="8" t="s">
        <v>655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>
        <v>6</v>
      </c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35">
        <f>IF(AO157&lt;6,SUM(E157:AM157),SUM(LARGE(E157:AM157,{1;2;3;4;5;6})))</f>
        <v>6</v>
      </c>
      <c r="AO157" s="55">
        <f t="shared" si="2"/>
        <v>1</v>
      </c>
      <c r="BH157" s="12"/>
      <c r="BI157" s="22"/>
      <c r="BJ157" s="12"/>
      <c r="BK157" s="22"/>
      <c r="BL157" s="22"/>
      <c r="BM157" s="22"/>
      <c r="BN157" s="22"/>
      <c r="BO157" s="22"/>
      <c r="BP157" s="22"/>
    </row>
    <row r="158" spans="1:68" x14ac:dyDescent="0.2">
      <c r="A158" s="69">
        <v>157</v>
      </c>
      <c r="B158" s="26" t="s">
        <v>111</v>
      </c>
      <c r="C158" s="6" t="s">
        <v>890</v>
      </c>
      <c r="D158" s="8" t="s">
        <v>657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>
        <v>5</v>
      </c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1"/>
      <c r="AN158" s="35">
        <f>IF(AO158&lt;6,SUM(E158:AM158),SUM(LARGE(E158:AM158,{1;2;3;4;5;6})))</f>
        <v>5</v>
      </c>
      <c r="AO158" s="55">
        <f t="shared" si="2"/>
        <v>1</v>
      </c>
      <c r="BH158" s="12"/>
      <c r="BI158" s="22"/>
      <c r="BJ158" s="12"/>
      <c r="BK158" s="22"/>
      <c r="BL158" s="22"/>
      <c r="BM158" s="22"/>
      <c r="BN158" s="22"/>
      <c r="BO158" s="22"/>
      <c r="BP158" s="22"/>
    </row>
    <row r="159" spans="1:68" x14ac:dyDescent="0.2">
      <c r="A159" s="69">
        <v>158</v>
      </c>
      <c r="B159" s="26" t="s">
        <v>111</v>
      </c>
      <c r="C159" s="6"/>
      <c r="D159" s="8" t="s">
        <v>561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>
        <v>5</v>
      </c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1"/>
      <c r="AN159" s="35">
        <f>IF(AO159&lt;6,SUM(E159:AM159),SUM(LARGE(E159:AM159,{1;2;3;4;5;6})))</f>
        <v>5</v>
      </c>
      <c r="AO159" s="55">
        <f t="shared" si="2"/>
        <v>1</v>
      </c>
      <c r="BH159" s="12"/>
      <c r="BI159" s="22"/>
      <c r="BJ159" s="12"/>
      <c r="BK159" s="22"/>
      <c r="BL159" s="22"/>
      <c r="BM159" s="22"/>
      <c r="BN159" s="22"/>
      <c r="BO159" s="22"/>
      <c r="BP159" s="22"/>
    </row>
    <row r="160" spans="1:68" x14ac:dyDescent="0.2">
      <c r="A160" s="69">
        <v>159</v>
      </c>
      <c r="B160" s="26" t="s">
        <v>111</v>
      </c>
      <c r="C160" s="6"/>
      <c r="D160" s="8" t="s">
        <v>208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>
        <v>5</v>
      </c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1"/>
      <c r="AN160" s="35">
        <f>IF(AO160&lt;6,SUM(E160:AM160),SUM(LARGE(E160:AM160,{1;2;3;4;5;6})))</f>
        <v>5</v>
      </c>
      <c r="AO160" s="55">
        <f t="shared" si="2"/>
        <v>1</v>
      </c>
      <c r="BH160" s="12"/>
      <c r="BI160" s="22"/>
      <c r="BJ160" s="12"/>
      <c r="BK160" s="22"/>
      <c r="BL160" s="22"/>
      <c r="BM160" s="22"/>
      <c r="BN160" s="22"/>
      <c r="BO160" s="22"/>
      <c r="BP160" s="22"/>
    </row>
    <row r="161" spans="1:68" x14ac:dyDescent="0.2">
      <c r="A161" s="69">
        <v>160</v>
      </c>
      <c r="B161" s="26" t="s">
        <v>111</v>
      </c>
      <c r="C161" s="6"/>
      <c r="D161" s="8" t="s">
        <v>833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>
        <v>5</v>
      </c>
      <c r="AH161" s="1"/>
      <c r="AI161" s="1"/>
      <c r="AJ161" s="1"/>
      <c r="AK161" s="1"/>
      <c r="AL161" s="1"/>
      <c r="AM161" s="1"/>
      <c r="AN161" s="35">
        <f>IF(AO161&lt;6,SUM(E161:AM161),SUM(LARGE(E161:AM161,{1;2;3;4;5;6})))</f>
        <v>5</v>
      </c>
      <c r="AO161" s="55">
        <f t="shared" si="2"/>
        <v>1</v>
      </c>
      <c r="BH161" s="12"/>
      <c r="BI161" s="22"/>
      <c r="BJ161" s="12"/>
      <c r="BK161" s="22"/>
      <c r="BL161" s="22"/>
      <c r="BM161" s="22"/>
      <c r="BN161" s="22"/>
      <c r="BO161" s="22"/>
      <c r="BP161" s="22"/>
    </row>
    <row r="162" spans="1:68" x14ac:dyDescent="0.2">
      <c r="A162" s="69">
        <v>161</v>
      </c>
      <c r="B162" s="26" t="s">
        <v>111</v>
      </c>
      <c r="C162" s="6"/>
      <c r="D162" s="8" t="s">
        <v>441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>
        <v>5</v>
      </c>
      <c r="AI162" s="9"/>
      <c r="AJ162" s="9"/>
      <c r="AK162" s="9"/>
      <c r="AL162" s="9"/>
      <c r="AM162" s="1"/>
      <c r="AN162" s="35">
        <f>IF(AO162&lt;6,SUM(E162:AM162),SUM(LARGE(E162:AM162,{1;2;3;4;5;6})))</f>
        <v>5</v>
      </c>
      <c r="AO162" s="55">
        <f t="shared" si="2"/>
        <v>1</v>
      </c>
      <c r="BH162" s="12"/>
      <c r="BI162" s="22"/>
      <c r="BJ162" s="12"/>
      <c r="BK162" s="22"/>
      <c r="BL162" s="22"/>
      <c r="BM162" s="22"/>
      <c r="BN162" s="22"/>
      <c r="BO162" s="22"/>
      <c r="BP162" s="22"/>
    </row>
    <row r="163" spans="1:68" x14ac:dyDescent="0.2">
      <c r="A163" s="69">
        <v>162</v>
      </c>
      <c r="B163" s="26" t="s">
        <v>111</v>
      </c>
      <c r="C163" s="6" t="s">
        <v>752</v>
      </c>
      <c r="D163" s="8" t="s">
        <v>771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>
        <v>4</v>
      </c>
      <c r="AG163" s="29"/>
      <c r="AH163" s="29"/>
      <c r="AI163" s="29"/>
      <c r="AJ163" s="29"/>
      <c r="AK163" s="29"/>
      <c r="AL163" s="29"/>
      <c r="AM163" s="1"/>
      <c r="AN163" s="35">
        <f>IF(AO163&lt;6,SUM(E163:AM163),SUM(LARGE(E163:AM163,{1;2;3;4;5;6})))</f>
        <v>4</v>
      </c>
      <c r="AO163" s="55">
        <f t="shared" si="2"/>
        <v>1</v>
      </c>
      <c r="BH163" s="12"/>
      <c r="BI163" s="22"/>
      <c r="BJ163" s="12"/>
      <c r="BK163" s="22"/>
      <c r="BL163" s="22"/>
      <c r="BM163" s="22"/>
      <c r="BN163" s="22"/>
      <c r="BO163" s="22"/>
      <c r="BP163" s="22"/>
    </row>
    <row r="164" spans="1:68" x14ac:dyDescent="0.2">
      <c r="A164" s="69">
        <v>163</v>
      </c>
      <c r="B164" s="26" t="s">
        <v>111</v>
      </c>
      <c r="C164" s="6" t="s">
        <v>205</v>
      </c>
      <c r="D164" s="8" t="s">
        <v>897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>
        <v>4</v>
      </c>
      <c r="AG164" s="1"/>
      <c r="AH164" s="1"/>
      <c r="AI164" s="1"/>
      <c r="AJ164" s="1"/>
      <c r="AK164" s="1"/>
      <c r="AL164" s="1"/>
      <c r="AM164" s="1"/>
      <c r="AN164" s="35">
        <f>IF(AO164&lt;6,SUM(E164:AM164),SUM(LARGE(E164:AM164,{1;2;3;4;5;6})))</f>
        <v>4</v>
      </c>
      <c r="AO164" s="55">
        <f t="shared" si="2"/>
        <v>1</v>
      </c>
      <c r="BH164" s="12"/>
      <c r="BI164" s="22"/>
      <c r="BJ164" s="12"/>
      <c r="BK164" s="22"/>
      <c r="BL164" s="22"/>
      <c r="BM164" s="22"/>
      <c r="BN164" s="22"/>
      <c r="BO164" s="22"/>
      <c r="BP164" s="22"/>
    </row>
    <row r="165" spans="1:68" x14ac:dyDescent="0.2">
      <c r="A165" s="69">
        <v>164</v>
      </c>
      <c r="B165" s="26" t="s">
        <v>111</v>
      </c>
      <c r="C165" s="6" t="s">
        <v>205</v>
      </c>
      <c r="D165" s="8" t="s">
        <v>835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>
        <v>4</v>
      </c>
      <c r="AH165" s="9"/>
      <c r="AI165" s="9"/>
      <c r="AJ165" s="9"/>
      <c r="AK165" s="9"/>
      <c r="AL165" s="9"/>
      <c r="AM165" s="1"/>
      <c r="AN165" s="35">
        <f>IF(AO165&lt;6,SUM(E165:AM165),SUM(LARGE(E165:AM165,{1;2;3;4;5;6})))</f>
        <v>4</v>
      </c>
      <c r="AO165" s="55">
        <f t="shared" si="2"/>
        <v>1</v>
      </c>
      <c r="BH165" s="12"/>
      <c r="BI165" s="22"/>
      <c r="BJ165" s="12"/>
      <c r="BK165" s="22"/>
      <c r="BL165" s="22"/>
      <c r="BM165" s="22"/>
      <c r="BN165" s="22"/>
      <c r="BO165" s="22"/>
      <c r="BP165" s="22"/>
    </row>
    <row r="166" spans="1:68" x14ac:dyDescent="0.2">
      <c r="A166" s="69">
        <v>165</v>
      </c>
      <c r="B166" s="26" t="s">
        <v>111</v>
      </c>
      <c r="C166" s="6" t="s">
        <v>205</v>
      </c>
      <c r="D166" s="6" t="s">
        <v>852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>
        <v>4</v>
      </c>
      <c r="AI166" s="51"/>
      <c r="AJ166" s="51"/>
      <c r="AK166" s="51"/>
      <c r="AL166" s="51"/>
      <c r="AM166" s="9"/>
      <c r="AN166" s="35">
        <f>IF(AO166&lt;6,SUM(E166:AM166),SUM(LARGE(E166:AM166,{1;2;3;4;5;6})))</f>
        <v>4</v>
      </c>
      <c r="AO166" s="55">
        <f t="shared" si="2"/>
        <v>1</v>
      </c>
      <c r="BH166" s="12"/>
      <c r="BI166" s="22"/>
      <c r="BJ166" s="12"/>
      <c r="BK166" s="22"/>
      <c r="BL166" s="22"/>
      <c r="BM166" s="22"/>
      <c r="BN166" s="22"/>
      <c r="BO166" s="22"/>
      <c r="BP166" s="22"/>
    </row>
    <row r="167" spans="1:68" x14ac:dyDescent="0.2">
      <c r="A167" s="69">
        <v>166</v>
      </c>
      <c r="B167" s="26" t="s">
        <v>111</v>
      </c>
      <c r="C167" s="6" t="s">
        <v>120</v>
      </c>
      <c r="D167" s="8" t="s">
        <v>458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>
        <v>4</v>
      </c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1"/>
      <c r="AN167" s="35">
        <f>IF(AO167&lt;6,SUM(E167:AM167),SUM(LARGE(E167:AM167,{1;2;3;4;5;6})))</f>
        <v>4</v>
      </c>
      <c r="AO167" s="55">
        <f t="shared" si="2"/>
        <v>1</v>
      </c>
      <c r="BH167" s="12"/>
      <c r="BI167" s="22"/>
      <c r="BJ167" s="12"/>
      <c r="BK167" s="22"/>
      <c r="BL167" s="22"/>
      <c r="BM167" s="22"/>
      <c r="BN167" s="22"/>
      <c r="BO167" s="22"/>
      <c r="BP167" s="22"/>
    </row>
    <row r="168" spans="1:68" x14ac:dyDescent="0.2">
      <c r="A168" s="69">
        <v>167</v>
      </c>
      <c r="B168" s="26" t="s">
        <v>111</v>
      </c>
      <c r="C168" s="6" t="s">
        <v>723</v>
      </c>
      <c r="D168" s="8" t="s">
        <v>842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">
        <v>4</v>
      </c>
      <c r="AI168" s="19"/>
      <c r="AJ168" s="19"/>
      <c r="AK168" s="19"/>
      <c r="AL168" s="19"/>
      <c r="AM168" s="1"/>
      <c r="AN168" s="35">
        <f>IF(AO168&lt;6,SUM(E168:AM168),SUM(LARGE(E168:AM168,{1;2;3;4;5;6})))</f>
        <v>4</v>
      </c>
      <c r="AO168" s="55">
        <f t="shared" si="2"/>
        <v>1</v>
      </c>
      <c r="BH168" s="12"/>
      <c r="BI168" s="22"/>
      <c r="BJ168" s="12"/>
      <c r="BK168" s="22"/>
      <c r="BL168" s="22"/>
      <c r="BM168" s="22"/>
      <c r="BN168" s="22"/>
      <c r="BO168" s="22"/>
      <c r="BP168" s="22"/>
    </row>
    <row r="169" spans="1:68" x14ac:dyDescent="0.2">
      <c r="A169" s="69">
        <v>168</v>
      </c>
      <c r="B169" s="26" t="s">
        <v>111</v>
      </c>
      <c r="C169" s="6"/>
      <c r="D169" s="8" t="s">
        <v>499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>
        <v>4</v>
      </c>
      <c r="AA169" s="1"/>
      <c r="AB169" s="1"/>
      <c r="AC169" s="19">
        <v>0</v>
      </c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35">
        <f>IF(AO169&lt;6,SUM(E169:AM169),SUM(LARGE(E169:AM169,{1;2;3;4;5;6})))</f>
        <v>4</v>
      </c>
      <c r="AO169" s="55">
        <f t="shared" si="2"/>
        <v>2</v>
      </c>
      <c r="BH169" s="12"/>
      <c r="BI169" s="22"/>
      <c r="BJ169" s="12"/>
      <c r="BK169" s="22"/>
      <c r="BL169" s="22"/>
      <c r="BM169" s="22"/>
      <c r="BN169" s="22"/>
      <c r="BO169" s="22"/>
      <c r="BP169" s="22"/>
    </row>
    <row r="170" spans="1:68" x14ac:dyDescent="0.2">
      <c r="A170" s="69">
        <v>169</v>
      </c>
      <c r="B170" s="26" t="s">
        <v>111</v>
      </c>
      <c r="C170" s="6"/>
      <c r="D170" s="8" t="s">
        <v>656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>
        <v>4</v>
      </c>
      <c r="AA170" s="9"/>
      <c r="AB170" s="9"/>
      <c r="AC170" s="9"/>
      <c r="AD170" s="9"/>
      <c r="AE170" s="9"/>
      <c r="AF170" s="9"/>
      <c r="AG170" s="9"/>
      <c r="AH170" s="9"/>
      <c r="AI170" s="18">
        <v>0</v>
      </c>
      <c r="AJ170" s="18"/>
      <c r="AK170" s="18"/>
      <c r="AL170" s="18"/>
      <c r="AM170" s="1"/>
      <c r="AN170" s="35">
        <f>IF(AO170&lt;6,SUM(E170:AM170),SUM(LARGE(E170:AM170,{1;2;3;4;5;6})))</f>
        <v>4</v>
      </c>
      <c r="AO170" s="55">
        <f t="shared" si="2"/>
        <v>2</v>
      </c>
      <c r="BH170" s="12"/>
      <c r="BI170" s="22"/>
      <c r="BJ170" s="12"/>
      <c r="BK170" s="22"/>
      <c r="BL170" s="22"/>
      <c r="BM170" s="22"/>
      <c r="BN170" s="22"/>
      <c r="BO170" s="22"/>
      <c r="BP170" s="22"/>
    </row>
    <row r="171" spans="1:68" x14ac:dyDescent="0.2">
      <c r="A171" s="69">
        <v>170</v>
      </c>
      <c r="B171" s="26" t="s">
        <v>111</v>
      </c>
      <c r="C171" s="6"/>
      <c r="D171" s="8" t="s">
        <v>772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>
        <v>4</v>
      </c>
      <c r="AG171" s="1"/>
      <c r="AH171" s="1"/>
      <c r="AI171" s="1"/>
      <c r="AJ171" s="1"/>
      <c r="AK171" s="1"/>
      <c r="AL171" s="1"/>
      <c r="AM171" s="1"/>
      <c r="AN171" s="35">
        <f>IF(AO171&lt;6,SUM(E171:AM171),SUM(LARGE(E171:AM171,{1;2;3;4;5;6})))</f>
        <v>4</v>
      </c>
      <c r="AO171" s="55">
        <f t="shared" si="2"/>
        <v>1</v>
      </c>
      <c r="BH171" s="12"/>
      <c r="BI171" s="22"/>
      <c r="BJ171" s="12"/>
      <c r="BK171" s="22"/>
      <c r="BL171" s="22"/>
      <c r="BM171" s="22"/>
      <c r="BN171" s="22"/>
      <c r="BO171" s="22"/>
      <c r="BP171" s="22"/>
    </row>
    <row r="172" spans="1:68" x14ac:dyDescent="0.2">
      <c r="A172" s="69">
        <v>171</v>
      </c>
      <c r="B172" s="26" t="s">
        <v>111</v>
      </c>
      <c r="C172" s="8"/>
      <c r="D172" s="8" t="s">
        <v>844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>
        <v>4</v>
      </c>
      <c r="AI172" s="9"/>
      <c r="AJ172" s="9"/>
      <c r="AK172" s="9"/>
      <c r="AL172" s="9"/>
      <c r="AM172" s="51"/>
      <c r="AN172" s="35">
        <f>IF(AO172&lt;6,SUM(E172:AM172),SUM(LARGE(E172:AM172,{1;2;3;4;5;6})))</f>
        <v>4</v>
      </c>
      <c r="AO172" s="55">
        <f t="shared" si="2"/>
        <v>1</v>
      </c>
      <c r="BH172" s="12"/>
      <c r="BI172" s="22"/>
      <c r="BJ172" s="12"/>
      <c r="BK172" s="22"/>
      <c r="BL172" s="22"/>
      <c r="BM172" s="22"/>
      <c r="BN172" s="22"/>
      <c r="BO172" s="22"/>
      <c r="BP172" s="22"/>
    </row>
    <row r="173" spans="1:68" x14ac:dyDescent="0.2">
      <c r="A173" s="69">
        <v>172</v>
      </c>
      <c r="B173" s="26" t="s">
        <v>111</v>
      </c>
      <c r="C173" s="6" t="s">
        <v>120</v>
      </c>
      <c r="D173" s="8" t="s">
        <v>357</v>
      </c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1">
        <v>3</v>
      </c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1"/>
      <c r="AN173" s="35">
        <f>IF(AO173&lt;6,SUM(E173:AM173),SUM(LARGE(E173:AM173,{1;2;3;4;5;6})))</f>
        <v>3</v>
      </c>
      <c r="AO173" s="55">
        <f t="shared" si="2"/>
        <v>1</v>
      </c>
      <c r="BH173" s="12"/>
      <c r="BI173" s="22"/>
      <c r="BJ173" s="12"/>
      <c r="BK173" s="22"/>
      <c r="BL173" s="22"/>
      <c r="BM173" s="22"/>
      <c r="BN173" s="22"/>
      <c r="BO173" s="22"/>
      <c r="BP173" s="22"/>
    </row>
    <row r="174" spans="1:68" x14ac:dyDescent="0.2">
      <c r="A174" s="69">
        <v>173</v>
      </c>
      <c r="B174" s="26" t="s">
        <v>111</v>
      </c>
      <c r="C174" s="6" t="s">
        <v>120</v>
      </c>
      <c r="D174" s="8" t="s">
        <v>692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">
        <v>3</v>
      </c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"/>
      <c r="AN174" s="35">
        <f>IF(AO174&lt;6,SUM(E174:AM174),SUM(LARGE(E174:AM174,{1;2;3;4;5;6})))</f>
        <v>3</v>
      </c>
      <c r="AO174" s="55">
        <f t="shared" si="2"/>
        <v>1</v>
      </c>
      <c r="BH174" s="12"/>
      <c r="BI174" s="22"/>
      <c r="BJ174" s="12"/>
      <c r="BK174" s="22"/>
      <c r="BL174" s="22"/>
      <c r="BM174" s="22"/>
      <c r="BN174" s="22"/>
      <c r="BO174" s="22"/>
      <c r="BP174" s="22"/>
    </row>
    <row r="175" spans="1:68" x14ac:dyDescent="0.2">
      <c r="A175" s="69">
        <v>174</v>
      </c>
      <c r="B175" s="26" t="s">
        <v>111</v>
      </c>
      <c r="C175" s="6"/>
      <c r="D175" s="8" t="s">
        <v>650</v>
      </c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>
        <v>3</v>
      </c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35">
        <f>IF(AO175&lt;6,SUM(E175:AM175),SUM(LARGE(E175:AM175,{1;2;3;4;5;6})))</f>
        <v>3</v>
      </c>
      <c r="AO175" s="55">
        <f t="shared" si="2"/>
        <v>1</v>
      </c>
      <c r="BH175" s="12"/>
      <c r="BI175" s="22"/>
      <c r="BJ175" s="12"/>
      <c r="BK175" s="22"/>
      <c r="BL175" s="22"/>
      <c r="BM175" s="22"/>
      <c r="BN175" s="22"/>
      <c r="BO175" s="22"/>
      <c r="BP175" s="22"/>
    </row>
    <row r="176" spans="1:68" x14ac:dyDescent="0.2">
      <c r="A176" s="69">
        <v>175</v>
      </c>
      <c r="B176" s="26" t="s">
        <v>111</v>
      </c>
      <c r="C176" s="6" t="s">
        <v>307</v>
      </c>
      <c r="D176" s="8" t="s">
        <v>715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9">
        <v>0</v>
      </c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35">
        <f>IF(AO176&lt;6,SUM(E176:AM176),SUM(LARGE(E176:AM176,{1;2;3;4;5;6})))</f>
        <v>0</v>
      </c>
      <c r="AO176" s="55">
        <f t="shared" si="2"/>
        <v>1</v>
      </c>
      <c r="BH176" s="12"/>
      <c r="BI176" s="22"/>
      <c r="BJ176" s="12"/>
      <c r="BK176" s="22"/>
      <c r="BL176" s="22"/>
      <c r="BM176" s="22"/>
      <c r="BN176" s="22"/>
      <c r="BO176" s="22"/>
      <c r="BP176" s="22"/>
    </row>
    <row r="177" spans="1:68" x14ac:dyDescent="0.2">
      <c r="A177" s="69">
        <v>176</v>
      </c>
      <c r="B177" s="26" t="s">
        <v>111</v>
      </c>
      <c r="C177" s="6" t="s">
        <v>262</v>
      </c>
      <c r="D177" s="8" t="s">
        <v>483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>
        <v>0</v>
      </c>
      <c r="AE177" s="9"/>
      <c r="AF177" s="9"/>
      <c r="AG177" s="9"/>
      <c r="AH177" s="9"/>
      <c r="AI177" s="9"/>
      <c r="AJ177" s="9"/>
      <c r="AK177" s="9"/>
      <c r="AL177" s="9"/>
      <c r="AM177" s="1"/>
      <c r="AN177" s="35">
        <f>IF(AO177&lt;6,SUM(E177:AM177),SUM(LARGE(E177:AM177,{1;2;3;4;5;6})))</f>
        <v>0</v>
      </c>
      <c r="AO177" s="55">
        <f t="shared" si="2"/>
        <v>1</v>
      </c>
      <c r="BH177" s="12"/>
      <c r="BI177" s="22"/>
      <c r="BJ177" s="12"/>
      <c r="BK177" s="22"/>
      <c r="BL177" s="22"/>
      <c r="BM177" s="22"/>
      <c r="BN177" s="22"/>
      <c r="BO177" s="22"/>
      <c r="BP177" s="22"/>
    </row>
    <row r="178" spans="1:68" x14ac:dyDescent="0.2">
      <c r="A178" s="69">
        <v>177</v>
      </c>
      <c r="B178" s="26" t="s">
        <v>156</v>
      </c>
      <c r="C178" s="6" t="s">
        <v>433</v>
      </c>
      <c r="D178" s="8" t="s">
        <v>505</v>
      </c>
      <c r="E178" s="18"/>
      <c r="F178" s="18"/>
      <c r="G178" s="18"/>
      <c r="H178" s="18"/>
      <c r="I178" s="18"/>
      <c r="J178" s="18"/>
      <c r="K178" s="18"/>
      <c r="L178" s="18"/>
      <c r="M178" s="9"/>
      <c r="N178" s="18"/>
      <c r="O178" s="18"/>
      <c r="P178" s="18"/>
      <c r="Q178" s="18"/>
      <c r="R178" s="18">
        <v>0</v>
      </c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"/>
      <c r="AN178" s="35">
        <f>IF(AO178&lt;6,SUM(E178:AM178),SUM(LARGE(E178:AM178,{1;2;3;4;5;6})))</f>
        <v>0</v>
      </c>
      <c r="AO178" s="55">
        <f t="shared" si="2"/>
        <v>1</v>
      </c>
      <c r="BH178" s="12"/>
      <c r="BI178" s="22"/>
      <c r="BJ178" s="12"/>
      <c r="BK178" s="22"/>
      <c r="BL178" s="22"/>
      <c r="BM178" s="22"/>
      <c r="BN178" s="22"/>
      <c r="BO178" s="22"/>
      <c r="BP178" s="22"/>
    </row>
    <row r="179" spans="1:68" x14ac:dyDescent="0.2">
      <c r="A179" s="69">
        <v>178</v>
      </c>
      <c r="B179" s="26" t="s">
        <v>111</v>
      </c>
      <c r="C179" s="6" t="s">
        <v>117</v>
      </c>
      <c r="D179" s="8" t="s">
        <v>29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18">
        <v>0</v>
      </c>
      <c r="AJ179" s="18"/>
      <c r="AK179" s="18"/>
      <c r="AL179" s="18"/>
      <c r="AM179" s="1"/>
      <c r="AN179" s="35">
        <f>IF(AO179&lt;6,SUM(E179:AM179),SUM(LARGE(E179:AM179,{1;2;3;4;5;6})))</f>
        <v>0</v>
      </c>
      <c r="AO179" s="55">
        <f t="shared" si="2"/>
        <v>1</v>
      </c>
      <c r="BH179" s="12"/>
      <c r="BI179" s="22"/>
      <c r="BJ179" s="12"/>
      <c r="BK179" s="22"/>
      <c r="BL179" s="22"/>
      <c r="BM179" s="22"/>
      <c r="BN179" s="22"/>
      <c r="BO179" s="22"/>
      <c r="BP179" s="22"/>
    </row>
    <row r="180" spans="1:68" x14ac:dyDescent="0.2">
      <c r="A180" s="69">
        <v>179</v>
      </c>
      <c r="B180" s="26" t="s">
        <v>156</v>
      </c>
      <c r="C180" s="6" t="s">
        <v>113</v>
      </c>
      <c r="D180" s="8" t="s">
        <v>541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9">
        <v>0</v>
      </c>
      <c r="Y180" s="19">
        <v>0</v>
      </c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51"/>
      <c r="AN180" s="35">
        <f>IF(AO180&lt;6,SUM(E180:AM180),SUM(LARGE(E180:AM180,{1;2;3;4;5;6})))</f>
        <v>0</v>
      </c>
      <c r="AO180" s="55">
        <f t="shared" si="2"/>
        <v>2</v>
      </c>
      <c r="BH180" s="12"/>
      <c r="BI180" s="22"/>
      <c r="BJ180" s="12"/>
      <c r="BK180" s="22"/>
      <c r="BL180" s="22"/>
      <c r="BM180" s="22"/>
      <c r="BN180" s="22"/>
      <c r="BO180" s="22"/>
      <c r="BP180" s="22"/>
    </row>
    <row r="181" spans="1:68" x14ac:dyDescent="0.2">
      <c r="A181" s="69">
        <v>180</v>
      </c>
      <c r="B181" s="26" t="s">
        <v>111</v>
      </c>
      <c r="C181" s="6" t="s">
        <v>112</v>
      </c>
      <c r="D181" s="8" t="s">
        <v>160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>
        <v>0</v>
      </c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35">
        <f>IF(AO181&lt;6,SUM(E181:AM181),SUM(LARGE(E181:AM181,{1;2;3;4;5;6})))</f>
        <v>0</v>
      </c>
      <c r="AO181" s="55">
        <f t="shared" si="2"/>
        <v>1</v>
      </c>
      <c r="BH181" s="12"/>
      <c r="BI181" s="22"/>
      <c r="BJ181" s="12"/>
      <c r="BK181" s="22"/>
      <c r="BL181" s="22"/>
      <c r="BM181" s="22"/>
      <c r="BN181" s="22"/>
      <c r="BO181" s="22"/>
      <c r="BP181" s="22"/>
    </row>
    <row r="182" spans="1:68" x14ac:dyDescent="0.2">
      <c r="A182" s="69">
        <v>181</v>
      </c>
      <c r="B182" s="26" t="s">
        <v>111</v>
      </c>
      <c r="C182" s="6" t="s">
        <v>112</v>
      </c>
      <c r="D182" s="8" t="s">
        <v>151</v>
      </c>
      <c r="E182" s="19"/>
      <c r="F182" s="19"/>
      <c r="G182" s="19"/>
      <c r="H182" s="19"/>
      <c r="I182" s="19"/>
      <c r="J182" s="1"/>
      <c r="K182" s="1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>
        <v>0</v>
      </c>
      <c r="AE182" s="19"/>
      <c r="AF182" s="19"/>
      <c r="AG182" s="19">
        <v>0</v>
      </c>
      <c r="AH182" s="19"/>
      <c r="AI182" s="19"/>
      <c r="AJ182" s="19"/>
      <c r="AK182" s="19"/>
      <c r="AL182" s="19"/>
      <c r="AM182" s="1"/>
      <c r="AN182" s="35">
        <f>IF(AO182&lt;6,SUM(E182:AM182),SUM(LARGE(E182:AM182,{1;2;3;4;5;6})))</f>
        <v>0</v>
      </c>
      <c r="AO182" s="55">
        <f t="shared" si="2"/>
        <v>2</v>
      </c>
      <c r="BH182" s="12"/>
      <c r="BI182" s="22"/>
      <c r="BJ182" s="12"/>
      <c r="BK182" s="22"/>
      <c r="BL182" s="22"/>
      <c r="BM182" s="22"/>
      <c r="BN182" s="22"/>
      <c r="BO182" s="22"/>
      <c r="BP182" s="22"/>
    </row>
    <row r="183" spans="1:68" x14ac:dyDescent="0.2">
      <c r="A183" s="69">
        <v>182</v>
      </c>
      <c r="B183" s="26" t="s">
        <v>111</v>
      </c>
      <c r="C183" s="6" t="s">
        <v>112</v>
      </c>
      <c r="D183" s="8" t="s">
        <v>676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9">
        <v>0</v>
      </c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35">
        <f>IF(AO183&lt;6,SUM(E183:AM183),SUM(LARGE(E183:AM183,{1;2;3;4;5;6})))</f>
        <v>0</v>
      </c>
      <c r="AO183" s="55">
        <f t="shared" si="2"/>
        <v>1</v>
      </c>
      <c r="BH183" s="12"/>
      <c r="BI183" s="22"/>
      <c r="BJ183" s="12"/>
      <c r="BK183" s="22"/>
      <c r="BL183" s="22"/>
      <c r="BM183" s="22"/>
      <c r="BN183" s="22"/>
      <c r="BO183" s="22"/>
      <c r="BP183" s="22"/>
    </row>
    <row r="184" spans="1:68" x14ac:dyDescent="0.2">
      <c r="A184" s="69">
        <v>183</v>
      </c>
      <c r="B184" s="26" t="s">
        <v>111</v>
      </c>
      <c r="C184" s="6" t="s">
        <v>393</v>
      </c>
      <c r="D184" s="8" t="s">
        <v>274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9">
        <v>0</v>
      </c>
      <c r="U184" s="19"/>
      <c r="V184" s="19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35">
        <f>IF(AO184&lt;6,SUM(E184:AM184),SUM(LARGE(E184:AM184,{1;2;3;4;5;6})))</f>
        <v>0</v>
      </c>
      <c r="AO184" s="55">
        <f t="shared" si="2"/>
        <v>1</v>
      </c>
      <c r="BH184" s="12"/>
      <c r="BI184" s="22"/>
      <c r="BJ184" s="12"/>
      <c r="BK184" s="22"/>
      <c r="BL184" s="22"/>
      <c r="BM184" s="22"/>
      <c r="BN184" s="22"/>
      <c r="BO184" s="22"/>
      <c r="BP184" s="22"/>
    </row>
    <row r="185" spans="1:68" x14ac:dyDescent="0.2">
      <c r="A185" s="69">
        <v>184</v>
      </c>
      <c r="B185" s="26" t="s">
        <v>111</v>
      </c>
      <c r="C185" s="6" t="s">
        <v>393</v>
      </c>
      <c r="D185" s="8" t="s">
        <v>581</v>
      </c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2">
        <v>0</v>
      </c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1"/>
      <c r="AN185" s="35">
        <f>IF(AO185&lt;6,SUM(E185:AM185),SUM(LARGE(E185:AM185,{1;2;3;4;5;6})))</f>
        <v>0</v>
      </c>
      <c r="AO185" s="55">
        <f t="shared" si="2"/>
        <v>1</v>
      </c>
      <c r="BH185" s="12"/>
      <c r="BI185" s="22"/>
      <c r="BJ185" s="12"/>
      <c r="BK185" s="22"/>
      <c r="BL185" s="22"/>
      <c r="BM185" s="22"/>
      <c r="BN185" s="22"/>
      <c r="BO185" s="22"/>
      <c r="BP185" s="22"/>
    </row>
    <row r="186" spans="1:68" x14ac:dyDescent="0.2">
      <c r="A186" s="69">
        <v>185</v>
      </c>
      <c r="B186" s="26" t="s">
        <v>156</v>
      </c>
      <c r="C186" s="6" t="s">
        <v>205</v>
      </c>
      <c r="D186" s="8" t="s">
        <v>186</v>
      </c>
      <c r="E186" s="9"/>
      <c r="F186" s="9"/>
      <c r="G186" s="9"/>
      <c r="H186" s="9"/>
      <c r="I186" s="9"/>
      <c r="J186" s="9"/>
      <c r="K186" s="18"/>
      <c r="L186" s="18"/>
      <c r="M186" s="18"/>
      <c r="N186" s="18"/>
      <c r="O186" s="18"/>
      <c r="P186" s="18"/>
      <c r="Q186" s="18"/>
      <c r="R186" s="18">
        <v>0</v>
      </c>
      <c r="S186" s="18"/>
      <c r="T186" s="18"/>
      <c r="U186" s="18"/>
      <c r="V186" s="18"/>
      <c r="W186" s="18"/>
      <c r="X186" s="18"/>
      <c r="Y186" s="18">
        <v>0</v>
      </c>
      <c r="Z186" s="18">
        <v>0</v>
      </c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"/>
      <c r="AN186" s="35">
        <f>IF(AO186&lt;6,SUM(E186:AM186),SUM(LARGE(E186:AM186,{1;2;3;4;5;6})))</f>
        <v>0</v>
      </c>
      <c r="AO186" s="55">
        <f t="shared" si="2"/>
        <v>3</v>
      </c>
      <c r="BH186" s="12"/>
      <c r="BI186" s="22"/>
      <c r="BJ186" s="12"/>
      <c r="BK186" s="22"/>
      <c r="BL186" s="22"/>
      <c r="BM186" s="22"/>
      <c r="BN186" s="22"/>
      <c r="BO186" s="22"/>
      <c r="BP186" s="22"/>
    </row>
    <row r="187" spans="1:68" x14ac:dyDescent="0.2">
      <c r="A187" s="69">
        <v>186</v>
      </c>
      <c r="B187" s="26" t="s">
        <v>111</v>
      </c>
      <c r="C187" s="6" t="s">
        <v>120</v>
      </c>
      <c r="D187" s="8" t="s">
        <v>350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9">
        <v>0</v>
      </c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35">
        <f>IF(AO187&lt;6,SUM(E187:AM187),SUM(LARGE(E187:AM187,{1;2;3;4;5;6})))</f>
        <v>0</v>
      </c>
      <c r="AO187" s="55">
        <f t="shared" si="2"/>
        <v>1</v>
      </c>
      <c r="BH187" s="12"/>
      <c r="BI187" s="22"/>
      <c r="BJ187" s="12"/>
      <c r="BK187" s="22"/>
      <c r="BL187" s="22"/>
      <c r="BM187" s="22"/>
      <c r="BN187" s="22"/>
      <c r="BO187" s="22"/>
      <c r="BP187" s="22"/>
    </row>
    <row r="188" spans="1:68" x14ac:dyDescent="0.2">
      <c r="A188" s="69">
        <v>187</v>
      </c>
      <c r="B188" s="26" t="s">
        <v>111</v>
      </c>
      <c r="C188" s="6" t="s">
        <v>120</v>
      </c>
      <c r="D188" s="8" t="s">
        <v>353</v>
      </c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2">
        <v>0</v>
      </c>
      <c r="Y188" s="52">
        <v>0</v>
      </c>
      <c r="Z188" s="51">
        <v>0</v>
      </c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1"/>
      <c r="AN188" s="35">
        <f>IF(AO188&lt;6,SUM(E188:AM188),SUM(LARGE(E188:AM188,{1;2;3;4;5;6})))</f>
        <v>0</v>
      </c>
      <c r="AO188" s="55">
        <f t="shared" si="2"/>
        <v>3</v>
      </c>
      <c r="BH188" s="12"/>
      <c r="BI188" s="22"/>
      <c r="BJ188" s="12"/>
      <c r="BK188" s="22"/>
      <c r="BL188" s="22"/>
      <c r="BM188" s="22"/>
      <c r="BN188" s="22"/>
      <c r="BO188" s="22"/>
      <c r="BP188" s="22"/>
    </row>
    <row r="189" spans="1:68" x14ac:dyDescent="0.2">
      <c r="A189" s="69">
        <v>188</v>
      </c>
      <c r="B189" s="26" t="s">
        <v>111</v>
      </c>
      <c r="C189" s="6" t="s">
        <v>120</v>
      </c>
      <c r="D189" s="8" t="s">
        <v>351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9">
        <v>0</v>
      </c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35">
        <f>IF(AO189&lt;6,SUM(E189:AM189),SUM(LARGE(E189:AM189,{1;2;3;4;5;6})))</f>
        <v>0</v>
      </c>
      <c r="AO189" s="55">
        <f t="shared" si="2"/>
        <v>1</v>
      </c>
      <c r="BH189" s="12"/>
      <c r="BI189" s="22"/>
      <c r="BJ189" s="12"/>
      <c r="BK189" s="22"/>
      <c r="BL189" s="22"/>
      <c r="BM189" s="22"/>
      <c r="BN189" s="22"/>
      <c r="BO189" s="22"/>
      <c r="BP189" s="22"/>
    </row>
    <row r="190" spans="1:68" x14ac:dyDescent="0.2">
      <c r="A190" s="69">
        <v>189</v>
      </c>
      <c r="B190" s="26" t="s">
        <v>111</v>
      </c>
      <c r="C190" s="6" t="s">
        <v>121</v>
      </c>
      <c r="D190" s="8" t="s">
        <v>828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9">
        <v>0</v>
      </c>
      <c r="AH190" s="1"/>
      <c r="AI190" s="1"/>
      <c r="AJ190" s="1"/>
      <c r="AK190" s="1"/>
      <c r="AL190" s="1"/>
      <c r="AM190" s="51"/>
      <c r="AN190" s="35">
        <f>IF(AO190&lt;6,SUM(E190:AM190),SUM(LARGE(E190:AM190,{1;2;3;4;5;6})))</f>
        <v>0</v>
      </c>
      <c r="AO190" s="55">
        <f t="shared" si="2"/>
        <v>1</v>
      </c>
      <c r="BH190" s="12"/>
      <c r="BI190" s="22"/>
      <c r="BJ190" s="12"/>
      <c r="BK190" s="22"/>
      <c r="BL190" s="22"/>
      <c r="BM190" s="22"/>
      <c r="BN190" s="22"/>
      <c r="BO190" s="22"/>
      <c r="BP190" s="22"/>
    </row>
    <row r="191" spans="1:68" x14ac:dyDescent="0.2">
      <c r="A191" s="69">
        <v>190</v>
      </c>
      <c r="B191" s="26" t="s">
        <v>111</v>
      </c>
      <c r="C191" s="6" t="s">
        <v>887</v>
      </c>
      <c r="D191" s="8" t="s">
        <v>191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>
        <v>0</v>
      </c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1"/>
      <c r="AN191" s="35">
        <f>IF(AO191&lt;6,SUM(E191:AM191),SUM(LARGE(E191:AM191,{1;2;3;4;5;6})))</f>
        <v>0</v>
      </c>
      <c r="AO191" s="55">
        <f t="shared" si="2"/>
        <v>1</v>
      </c>
      <c r="BH191" s="12"/>
      <c r="BI191" s="22"/>
      <c r="BJ191" s="12"/>
      <c r="BK191" s="22"/>
      <c r="BL191" s="22"/>
      <c r="BM191" s="22"/>
      <c r="BN191" s="22"/>
      <c r="BO191" s="22"/>
      <c r="BP191" s="22"/>
    </row>
    <row r="192" spans="1:68" x14ac:dyDescent="0.2">
      <c r="A192" s="69">
        <v>191</v>
      </c>
      <c r="B192" s="26" t="s">
        <v>111</v>
      </c>
      <c r="C192" s="8" t="s">
        <v>123</v>
      </c>
      <c r="D192" s="8" t="s">
        <v>81</v>
      </c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2">
        <v>0</v>
      </c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35">
        <f>IF(AO192&lt;6,SUM(E192:AM192),SUM(LARGE(E192:AM192,{1;2;3;4;5;6})))</f>
        <v>0</v>
      </c>
      <c r="AO192" s="55">
        <f t="shared" si="2"/>
        <v>1</v>
      </c>
      <c r="BH192" s="12"/>
      <c r="BI192" s="22"/>
      <c r="BJ192" s="12"/>
      <c r="BK192" s="22"/>
      <c r="BL192" s="22"/>
      <c r="BM192" s="22"/>
      <c r="BN192" s="22"/>
      <c r="BO192" s="22"/>
      <c r="BP192" s="22"/>
    </row>
    <row r="193" spans="1:69" x14ac:dyDescent="0.2">
      <c r="A193" s="69">
        <v>192</v>
      </c>
      <c r="B193" s="26" t="s">
        <v>111</v>
      </c>
      <c r="C193" s="6" t="s">
        <v>392</v>
      </c>
      <c r="D193" s="10" t="s">
        <v>53</v>
      </c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2">
        <v>0</v>
      </c>
      <c r="U193" s="52"/>
      <c r="V193" s="52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35">
        <f>IF(AO193&lt;6,SUM(E193:AM193),SUM(LARGE(E193:AM193,{1;2;3;4;5;6})))</f>
        <v>0</v>
      </c>
      <c r="AO193" s="55">
        <f t="shared" si="2"/>
        <v>1</v>
      </c>
      <c r="BH193" s="12"/>
      <c r="BI193" s="22"/>
      <c r="BJ193" s="12"/>
      <c r="BK193" s="22"/>
      <c r="BL193" s="22"/>
      <c r="BM193" s="22"/>
      <c r="BN193" s="22"/>
      <c r="BO193" s="22"/>
      <c r="BP193" s="22"/>
    </row>
    <row r="194" spans="1:69" x14ac:dyDescent="0.2">
      <c r="A194" s="69">
        <v>193</v>
      </c>
      <c r="B194" s="26" t="s">
        <v>111</v>
      </c>
      <c r="C194" s="6" t="s">
        <v>392</v>
      </c>
      <c r="D194" s="8" t="s">
        <v>88</v>
      </c>
      <c r="E194" s="1"/>
      <c r="F194" s="1"/>
      <c r="G194" s="1"/>
      <c r="H194" s="1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>
        <v>0</v>
      </c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"/>
      <c r="AN194" s="35">
        <f>IF(AO194&lt;6,SUM(E194:AM194),SUM(LARGE(E194:AM194,{1;2;3;4;5;6})))</f>
        <v>0</v>
      </c>
      <c r="AO194" s="55">
        <f t="shared" ref="AO194:AO257" si="3">COUNT(E194:AM194)</f>
        <v>1</v>
      </c>
      <c r="BH194" s="12"/>
      <c r="BI194" s="22"/>
      <c r="BJ194" s="12"/>
      <c r="BK194" s="22"/>
      <c r="BL194" s="22"/>
      <c r="BM194" s="22"/>
      <c r="BN194" s="22"/>
      <c r="BO194" s="22"/>
      <c r="BP194" s="22"/>
    </row>
    <row r="195" spans="1:69" x14ac:dyDescent="0.2">
      <c r="A195" s="69">
        <v>194</v>
      </c>
      <c r="B195" s="26" t="s">
        <v>111</v>
      </c>
      <c r="C195" s="6"/>
      <c r="D195" s="8" t="s">
        <v>321</v>
      </c>
      <c r="E195" s="9"/>
      <c r="F195" s="9"/>
      <c r="G195" s="9"/>
      <c r="H195" s="9"/>
      <c r="I195" s="9"/>
      <c r="J195" s="9"/>
      <c r="K195" s="18"/>
      <c r="L195" s="9"/>
      <c r="M195" s="18"/>
      <c r="N195" s="9"/>
      <c r="O195" s="9"/>
      <c r="P195" s="9"/>
      <c r="Q195" s="9"/>
      <c r="R195" s="9"/>
      <c r="S195" s="9"/>
      <c r="T195" s="18">
        <v>0</v>
      </c>
      <c r="U195" s="18"/>
      <c r="V195" s="18"/>
      <c r="W195" s="9"/>
      <c r="X195" s="9"/>
      <c r="Y195" s="9"/>
      <c r="Z195" s="9"/>
      <c r="AA195" s="9"/>
      <c r="AB195" s="18">
        <v>0</v>
      </c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1"/>
      <c r="AN195" s="35">
        <f>IF(AO195&lt;6,SUM(E195:AM195),SUM(LARGE(E195:AM195,{1;2;3;4;5;6})))</f>
        <v>0</v>
      </c>
      <c r="AO195" s="55">
        <f t="shared" si="3"/>
        <v>2</v>
      </c>
      <c r="BH195" s="12"/>
      <c r="BI195" s="22"/>
      <c r="BJ195" s="12"/>
      <c r="BK195" s="22"/>
      <c r="BL195" s="22"/>
      <c r="BM195" s="22"/>
      <c r="BN195" s="22"/>
      <c r="BO195" s="22"/>
      <c r="BP195" s="22"/>
    </row>
    <row r="196" spans="1:69" x14ac:dyDescent="0.2">
      <c r="A196" s="69">
        <v>195</v>
      </c>
      <c r="B196" s="26" t="s">
        <v>111</v>
      </c>
      <c r="C196" s="6"/>
      <c r="D196" s="8" t="s">
        <v>319</v>
      </c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>
        <v>0</v>
      </c>
      <c r="AD196" s="87"/>
      <c r="AE196" s="87"/>
      <c r="AF196" s="87"/>
      <c r="AG196" s="87"/>
      <c r="AH196" s="87"/>
      <c r="AI196" s="87"/>
      <c r="AJ196" s="87"/>
      <c r="AK196" s="87"/>
      <c r="AL196" s="87"/>
      <c r="AM196" s="1"/>
      <c r="AN196" s="35">
        <f>IF(AO196&lt;6,SUM(E196:AM196),SUM(LARGE(E196:AM196,{1;2;3;4;5;6})))</f>
        <v>0</v>
      </c>
      <c r="AO196" s="55">
        <f t="shared" si="3"/>
        <v>1</v>
      </c>
      <c r="BH196" s="12"/>
      <c r="BI196" s="22"/>
      <c r="BJ196" s="12"/>
      <c r="BK196" s="22"/>
      <c r="BL196" s="22"/>
      <c r="BM196" s="22"/>
      <c r="BN196" s="22"/>
      <c r="BO196" s="22"/>
      <c r="BP196" s="22"/>
    </row>
    <row r="197" spans="1:69" x14ac:dyDescent="0.2">
      <c r="A197" s="69">
        <v>196</v>
      </c>
      <c r="B197" s="26" t="s">
        <v>111</v>
      </c>
      <c r="C197" s="6"/>
      <c r="D197" s="8" t="s">
        <v>548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>
        <v>0</v>
      </c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1"/>
      <c r="AN197" s="35">
        <f>IF(AO197&lt;6,SUM(E197:AM197),SUM(LARGE(E197:AM197,{1;2;3;4;5;6})))</f>
        <v>0</v>
      </c>
      <c r="AO197" s="55">
        <f t="shared" si="3"/>
        <v>1</v>
      </c>
      <c r="BH197" s="12"/>
      <c r="BI197" s="22"/>
      <c r="BJ197" s="12"/>
      <c r="BK197" s="22"/>
      <c r="BL197" s="22"/>
      <c r="BM197" s="22"/>
      <c r="BN197" s="22"/>
      <c r="BO197" s="22"/>
      <c r="BP197" s="22"/>
    </row>
    <row r="198" spans="1:69" x14ac:dyDescent="0.2">
      <c r="A198" s="69">
        <v>197</v>
      </c>
      <c r="B198" s="26" t="s">
        <v>111</v>
      </c>
      <c r="C198" s="8"/>
      <c r="D198" s="8" t="s">
        <v>646</v>
      </c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>
        <v>0</v>
      </c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35">
        <f>IF(AO198&lt;6,SUM(E198:AM198),SUM(LARGE(E198:AM198,{1;2;3;4;5;6})))</f>
        <v>0</v>
      </c>
      <c r="AO198" s="55">
        <f t="shared" si="3"/>
        <v>1</v>
      </c>
      <c r="BH198" s="12"/>
      <c r="BI198" s="22"/>
      <c r="BJ198" s="12"/>
      <c r="BK198" s="22"/>
      <c r="BL198" s="22"/>
      <c r="BM198" s="22"/>
      <c r="BN198" s="22"/>
      <c r="BO198" s="22"/>
      <c r="BP198" s="22"/>
    </row>
    <row r="199" spans="1:69" x14ac:dyDescent="0.2">
      <c r="A199" s="69">
        <v>198</v>
      </c>
      <c r="B199" s="26" t="s">
        <v>111</v>
      </c>
      <c r="C199" s="6"/>
      <c r="D199" s="8" t="s">
        <v>649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9">
        <v>0</v>
      </c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51"/>
      <c r="AN199" s="35">
        <f>IF(AO199&lt;6,SUM(E199:AM199),SUM(LARGE(E199:AM199,{1;2;3;4;5;6})))</f>
        <v>0</v>
      </c>
      <c r="AO199" s="55">
        <f t="shared" si="3"/>
        <v>1</v>
      </c>
      <c r="BH199" s="12"/>
      <c r="BI199" s="22"/>
      <c r="BJ199" s="12"/>
      <c r="BK199" s="22"/>
      <c r="BL199" s="22"/>
      <c r="BM199" s="22"/>
      <c r="BN199" s="22"/>
      <c r="BO199" s="22"/>
      <c r="BP199" s="22"/>
    </row>
    <row r="200" spans="1:69" x14ac:dyDescent="0.2">
      <c r="A200" s="69">
        <v>199</v>
      </c>
      <c r="B200" s="26" t="s">
        <v>111</v>
      </c>
      <c r="C200" s="6"/>
      <c r="D200" s="8" t="s">
        <v>849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9">
        <v>0</v>
      </c>
      <c r="AI200" s="1"/>
      <c r="AJ200" s="1"/>
      <c r="AK200" s="1"/>
      <c r="AL200" s="1"/>
      <c r="AM200" s="1"/>
      <c r="AN200" s="35">
        <f>IF(AO200&lt;6,SUM(E200:AM200),SUM(LARGE(E200:AM200,{1;2;3;4;5;6})))</f>
        <v>0</v>
      </c>
      <c r="AO200" s="55">
        <f t="shared" si="3"/>
        <v>1</v>
      </c>
      <c r="BH200" s="12"/>
      <c r="BI200" s="22"/>
      <c r="BJ200" s="12"/>
      <c r="BK200" s="22"/>
      <c r="BL200" s="22"/>
      <c r="BM200" s="22"/>
      <c r="BN200" s="22"/>
      <c r="BO200" s="22"/>
      <c r="BP200" s="22"/>
    </row>
    <row r="201" spans="1:69" x14ac:dyDescent="0.2">
      <c r="A201" s="69">
        <v>200</v>
      </c>
      <c r="B201" s="26"/>
      <c r="C201" s="6"/>
      <c r="D201" s="8"/>
      <c r="E201" s="1"/>
      <c r="F201" s="1"/>
      <c r="G201" s="1"/>
      <c r="H201" s="1"/>
      <c r="I201" s="19"/>
      <c r="J201" s="1"/>
      <c r="K201" s="1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"/>
      <c r="AN201" s="35">
        <f>IF(AO201&lt;6,SUM(E201:AM201),SUM(LARGE(E201:AM201,{1;2;3;4;5;6})))</f>
        <v>0</v>
      </c>
      <c r="AO201" s="55">
        <f t="shared" si="3"/>
        <v>0</v>
      </c>
      <c r="BH201" s="12"/>
      <c r="BI201" s="22"/>
      <c r="BJ201" s="12"/>
      <c r="BK201" s="22"/>
      <c r="BL201" s="22"/>
      <c r="BM201" s="22"/>
      <c r="BN201" s="22"/>
      <c r="BO201" s="22"/>
      <c r="BP201" s="22"/>
    </row>
    <row r="202" spans="1:69" ht="14.25" customHeight="1" x14ac:dyDescent="0.2">
      <c r="A202" s="69">
        <v>201</v>
      </c>
      <c r="B202" s="26"/>
      <c r="C202" s="6"/>
      <c r="D202" s="8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35">
        <f>IF(AO202&lt;6,SUM(E202:AM202),SUM(LARGE(E202:AM202,{1;2;3;4;5;6})))</f>
        <v>0</v>
      </c>
      <c r="AO202" s="55">
        <f t="shared" si="3"/>
        <v>0</v>
      </c>
      <c r="BH202" s="22"/>
      <c r="BI202" s="3"/>
      <c r="BJ202" s="22"/>
      <c r="BK202" s="22"/>
      <c r="BL202" s="22"/>
      <c r="BM202" s="22"/>
      <c r="BN202" s="22"/>
      <c r="BO202" s="22"/>
      <c r="BP202" s="24"/>
    </row>
    <row r="203" spans="1:69" x14ac:dyDescent="0.2">
      <c r="A203" s="69">
        <v>202</v>
      </c>
      <c r="B203" s="26"/>
      <c r="C203" s="6"/>
      <c r="D203" s="8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35">
        <f>IF(AO203&lt;6,SUM(E203:AM203),SUM(LARGE(E203:AM203,{1;2;3;4;5;6})))</f>
        <v>0</v>
      </c>
      <c r="AO203" s="55">
        <f t="shared" si="3"/>
        <v>0</v>
      </c>
      <c r="BH203" s="24"/>
      <c r="BI203" s="3"/>
      <c r="BJ203" s="24"/>
      <c r="BK203" s="24"/>
      <c r="BL203" s="24"/>
      <c r="BM203" s="24"/>
      <c r="BN203" s="24"/>
      <c r="BO203" s="24"/>
      <c r="BP203" s="24"/>
    </row>
    <row r="204" spans="1:69" x14ac:dyDescent="0.2">
      <c r="A204" s="69">
        <v>203</v>
      </c>
      <c r="B204" s="26"/>
      <c r="C204" s="6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35">
        <f>IF(AO204&lt;6,SUM(E204:AM204),SUM(LARGE(E204:AM204,{1;2;3;4;5;6})))</f>
        <v>0</v>
      </c>
      <c r="AO204" s="55">
        <f t="shared" si="3"/>
        <v>0</v>
      </c>
      <c r="BH204" s="24"/>
      <c r="BI204" s="3"/>
      <c r="BJ204" s="24"/>
      <c r="BK204" s="24"/>
      <c r="BL204" s="24"/>
      <c r="BM204" s="24"/>
      <c r="BN204" s="24"/>
      <c r="BO204" s="24"/>
      <c r="BP204" s="24"/>
    </row>
    <row r="205" spans="1:69" x14ac:dyDescent="0.2">
      <c r="A205" s="69">
        <v>204</v>
      </c>
      <c r="B205" s="26"/>
      <c r="C205" s="6"/>
      <c r="D205" s="8"/>
      <c r="E205" s="1"/>
      <c r="F205" s="1"/>
      <c r="G205" s="1"/>
      <c r="H205" s="1"/>
      <c r="I205" s="19"/>
      <c r="J205" s="1"/>
      <c r="K205" s="1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"/>
      <c r="AN205" s="35">
        <f>IF(AO205&lt;6,SUM(E205:AM205),SUM(LARGE(E205:AM205,{1;2;3;4;5;6})))</f>
        <v>0</v>
      </c>
      <c r="AO205" s="55">
        <f t="shared" si="3"/>
        <v>0</v>
      </c>
      <c r="BH205" s="22"/>
      <c r="BI205" s="3"/>
      <c r="BJ205" s="22"/>
      <c r="BK205" s="22"/>
      <c r="BL205" s="22"/>
      <c r="BM205" s="22"/>
      <c r="BN205" s="22"/>
      <c r="BO205" s="22"/>
      <c r="BP205" s="24"/>
    </row>
    <row r="206" spans="1:69" x14ac:dyDescent="0.2">
      <c r="A206" s="69">
        <v>205</v>
      </c>
      <c r="B206" s="26"/>
      <c r="C206" s="6"/>
      <c r="D206" s="8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1"/>
      <c r="AN206" s="35">
        <f>IF(AO206&lt;6,SUM(E206:AM206),SUM(LARGE(E206:AM206,{1;2;3;4;5;6})))</f>
        <v>0</v>
      </c>
      <c r="AO206" s="55">
        <f t="shared" si="3"/>
        <v>0</v>
      </c>
      <c r="BI206" s="22"/>
      <c r="BK206" s="22"/>
      <c r="BL206" s="22"/>
      <c r="BM206" s="22"/>
      <c r="BN206" s="22"/>
      <c r="BO206" s="22"/>
      <c r="BP206" s="22"/>
      <c r="BQ206" s="24"/>
    </row>
    <row r="207" spans="1:69" x14ac:dyDescent="0.2">
      <c r="A207" s="69">
        <v>206</v>
      </c>
      <c r="B207" s="26"/>
      <c r="C207" s="6"/>
      <c r="D207" s="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9"/>
      <c r="AN207" s="35">
        <f>IF(AO207&lt;6,SUM(E207:AM207),SUM(LARGE(E207:AM207,{1;2;3;4;5;6})))</f>
        <v>0</v>
      </c>
      <c r="AO207" s="55">
        <f t="shared" si="3"/>
        <v>0</v>
      </c>
    </row>
    <row r="208" spans="1:69" x14ac:dyDescent="0.2">
      <c r="A208" s="69">
        <v>207</v>
      </c>
      <c r="B208" s="26"/>
      <c r="C208" s="6"/>
      <c r="D208" s="8"/>
      <c r="E208" s="89"/>
      <c r="F208" s="89"/>
      <c r="G208" s="89"/>
      <c r="H208" s="89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1"/>
      <c r="AN208" s="35">
        <f>IF(AO208&lt;6,SUM(E208:AM208),SUM(LARGE(E208:AM208,{1;2;3;4;5;6})))</f>
        <v>0</v>
      </c>
      <c r="AO208" s="55">
        <f t="shared" si="3"/>
        <v>0</v>
      </c>
      <c r="BI208" s="22"/>
      <c r="BK208" s="22"/>
      <c r="BL208" s="22"/>
      <c r="BM208" s="22"/>
      <c r="BN208" s="22"/>
      <c r="BO208" s="22"/>
      <c r="BP208" s="22"/>
      <c r="BQ208" s="24"/>
    </row>
    <row r="209" spans="1:69" x14ac:dyDescent="0.2">
      <c r="A209" s="69">
        <v>208</v>
      </c>
      <c r="B209" s="26"/>
      <c r="C209" s="6"/>
      <c r="D209" s="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35">
        <f>IF(AO209&lt;6,SUM(E209:AM209),SUM(LARGE(E209:AM209,{1;2;3;4;5;6})))</f>
        <v>0</v>
      </c>
      <c r="AO209" s="55">
        <f t="shared" si="3"/>
        <v>0</v>
      </c>
      <c r="BI209" s="24"/>
      <c r="BK209" s="24"/>
      <c r="BL209" s="24"/>
      <c r="BM209" s="24"/>
      <c r="BN209" s="24"/>
      <c r="BO209" s="24"/>
      <c r="BP209" s="24"/>
      <c r="BQ209" s="24"/>
    </row>
    <row r="210" spans="1:69" x14ac:dyDescent="0.2">
      <c r="A210" s="69">
        <v>209</v>
      </c>
      <c r="B210" s="26"/>
      <c r="C210" s="6"/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35">
        <f>IF(AO210&lt;6,SUM(E210:AM210),SUM(LARGE(E210:AM210,{1;2;3;4;5;6})))</f>
        <v>0</v>
      </c>
      <c r="AO210" s="55">
        <f t="shared" si="3"/>
        <v>0</v>
      </c>
      <c r="BI210" s="24"/>
      <c r="BK210" s="24"/>
      <c r="BL210" s="24"/>
      <c r="BM210" s="24"/>
      <c r="BN210" s="24"/>
      <c r="BO210" s="24"/>
      <c r="BP210" s="24"/>
      <c r="BQ210" s="24"/>
    </row>
    <row r="211" spans="1:69" x14ac:dyDescent="0.2">
      <c r="A211" s="69">
        <v>210</v>
      </c>
      <c r="B211" s="26"/>
      <c r="C211" s="6"/>
      <c r="D211" s="8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35">
        <f>IF(AO211&lt;6,SUM(E211:AM211),SUM(LARGE(E211:AM211,{1;2;3;4;5;6})))</f>
        <v>0</v>
      </c>
      <c r="AO211" s="55">
        <f t="shared" si="3"/>
        <v>0</v>
      </c>
      <c r="BI211" s="22"/>
      <c r="BK211" s="22"/>
      <c r="BL211" s="22"/>
      <c r="BM211" s="22"/>
      <c r="BN211" s="22"/>
      <c r="BO211" s="22"/>
      <c r="BP211" s="22"/>
      <c r="BQ211" s="24"/>
    </row>
    <row r="212" spans="1:69" x14ac:dyDescent="0.2">
      <c r="A212" s="69">
        <v>211</v>
      </c>
      <c r="B212" s="26"/>
      <c r="C212" s="6"/>
      <c r="D212" s="8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1"/>
      <c r="AN212" s="35">
        <f>IF(AO212&lt;6,SUM(E212:AM212),SUM(LARGE(E212:AM212,{1;2;3;4;5;6})))</f>
        <v>0</v>
      </c>
      <c r="AO212" s="55">
        <f t="shared" si="3"/>
        <v>0</v>
      </c>
      <c r="BI212" s="22"/>
      <c r="BK212" s="22"/>
      <c r="BL212" s="22"/>
      <c r="BM212" s="22"/>
      <c r="BN212" s="22"/>
      <c r="BO212" s="22"/>
      <c r="BP212" s="22"/>
      <c r="BQ212" s="24"/>
    </row>
    <row r="213" spans="1:69" x14ac:dyDescent="0.2">
      <c r="A213" s="69">
        <v>212</v>
      </c>
      <c r="B213" s="26"/>
      <c r="C213" s="8"/>
      <c r="D213" s="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1"/>
      <c r="AN213" s="35">
        <f>IF(AO213&lt;6,SUM(E213:AM213),SUM(LARGE(E213:AM213,{1;2;3;4;5;6})))</f>
        <v>0</v>
      </c>
      <c r="AO213" s="55">
        <f t="shared" si="3"/>
        <v>0</v>
      </c>
      <c r="BI213" s="22"/>
      <c r="BK213" s="22"/>
      <c r="BL213" s="22"/>
      <c r="BM213" s="22"/>
      <c r="BN213" s="22"/>
      <c r="BO213" s="22"/>
      <c r="BP213" s="22"/>
      <c r="BQ213" s="24"/>
    </row>
    <row r="214" spans="1:69" s="24" customFormat="1" x14ac:dyDescent="0.2">
      <c r="A214" s="69">
        <v>213</v>
      </c>
      <c r="B214" s="26"/>
      <c r="C214" s="6"/>
      <c r="D214" s="8"/>
      <c r="E214" s="52"/>
      <c r="F214" s="52"/>
      <c r="G214" s="52"/>
      <c r="H214" s="52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35">
        <f>IF(AO214&lt;6,SUM(E214:AM214),SUM(LARGE(E214:AM214,{1;2;3;4;5;6})))</f>
        <v>0</v>
      </c>
      <c r="AO214" s="55">
        <f t="shared" si="3"/>
        <v>0</v>
      </c>
      <c r="BI214" s="22"/>
      <c r="BK214" s="22"/>
      <c r="BL214" s="22"/>
      <c r="BM214" s="22"/>
      <c r="BN214" s="22"/>
      <c r="BO214" s="22"/>
      <c r="BP214" s="22"/>
    </row>
    <row r="215" spans="1:69" s="24" customFormat="1" x14ac:dyDescent="0.2">
      <c r="A215" s="69">
        <v>214</v>
      </c>
      <c r="B215" s="26"/>
      <c r="C215" s="6"/>
      <c r="D215" s="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35">
        <f>IF(AO215&lt;6,SUM(E215:AM215),SUM(LARGE(E215:AM215,{1;2;3;4;5;6})))</f>
        <v>0</v>
      </c>
      <c r="AO215" s="55">
        <f t="shared" si="3"/>
        <v>0</v>
      </c>
      <c r="BI215" s="22"/>
      <c r="BK215" s="22"/>
      <c r="BL215" s="22"/>
      <c r="BM215" s="22"/>
      <c r="BN215" s="22"/>
      <c r="BO215" s="22"/>
      <c r="BP215" s="22"/>
    </row>
    <row r="216" spans="1:69" s="24" customFormat="1" x14ac:dyDescent="0.2">
      <c r="A216" s="69">
        <v>215</v>
      </c>
      <c r="B216" s="26"/>
      <c r="C216" s="6"/>
      <c r="D216" s="8"/>
      <c r="E216" s="51"/>
      <c r="F216" s="51"/>
      <c r="G216" s="51"/>
      <c r="H216" s="51"/>
      <c r="I216" s="52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1"/>
      <c r="AN216" s="35">
        <f>IF(AO216&lt;6,SUM(E216:AM216),SUM(LARGE(E216:AM216,{1;2;3;4;5;6})))</f>
        <v>0</v>
      </c>
      <c r="AO216" s="55">
        <f t="shared" si="3"/>
        <v>0</v>
      </c>
      <c r="BI216" s="22"/>
      <c r="BK216" s="22"/>
      <c r="BL216" s="22"/>
      <c r="BM216" s="22"/>
      <c r="BN216" s="22"/>
      <c r="BO216" s="22"/>
      <c r="BP216" s="22"/>
    </row>
    <row r="217" spans="1:69" s="24" customFormat="1" x14ac:dyDescent="0.2">
      <c r="A217" s="69">
        <v>216</v>
      </c>
      <c r="B217" s="26"/>
      <c r="C217" s="6"/>
      <c r="D217" s="8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1"/>
      <c r="AN217" s="35">
        <f>IF(AO217&lt;6,SUM(E217:AM217),SUM(LARGE(E217:AM217,{1;2;3;4;5;6})))</f>
        <v>0</v>
      </c>
      <c r="AO217" s="55">
        <f t="shared" si="3"/>
        <v>0</v>
      </c>
      <c r="BI217" s="22"/>
      <c r="BK217" s="22"/>
      <c r="BL217" s="22"/>
      <c r="BM217" s="22"/>
      <c r="BN217" s="22"/>
      <c r="BO217" s="22"/>
      <c r="BP217" s="22"/>
    </row>
    <row r="218" spans="1:69" s="24" customFormat="1" x14ac:dyDescent="0.2">
      <c r="A218" s="69">
        <v>217</v>
      </c>
      <c r="B218" s="26"/>
      <c r="C218" s="6"/>
      <c r="D218" s="8"/>
      <c r="E218" s="18"/>
      <c r="F218" s="18"/>
      <c r="G218" s="18"/>
      <c r="H218" s="18"/>
      <c r="I218" s="1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1"/>
      <c r="AN218" s="35">
        <f>IF(AO218&lt;6,SUM(E218:AM218),SUM(LARGE(E218:AM218,{1;2;3;4;5;6})))</f>
        <v>0</v>
      </c>
      <c r="AO218" s="55">
        <f t="shared" si="3"/>
        <v>0</v>
      </c>
      <c r="BI218" s="22"/>
      <c r="BK218" s="22"/>
      <c r="BL218" s="22"/>
      <c r="BM218" s="22"/>
      <c r="BN218" s="22"/>
      <c r="BO218" s="22"/>
      <c r="BP218" s="22"/>
    </row>
    <row r="219" spans="1:69" s="24" customFormat="1" x14ac:dyDescent="0.2">
      <c r="A219" s="69">
        <v>218</v>
      </c>
      <c r="B219" s="26"/>
      <c r="C219" s="6"/>
      <c r="D219" s="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35">
        <f>IF(AO219&lt;6,SUM(E219:AM219),SUM(LARGE(E219:AM219,{1;2;3;4;5;6})))</f>
        <v>0</v>
      </c>
      <c r="AO219" s="55">
        <f t="shared" si="3"/>
        <v>0</v>
      </c>
      <c r="BI219" s="22"/>
      <c r="BK219" s="22"/>
      <c r="BL219" s="22"/>
      <c r="BM219" s="22"/>
      <c r="BN219" s="22"/>
      <c r="BO219" s="22"/>
      <c r="BP219" s="22"/>
    </row>
    <row r="220" spans="1:69" s="24" customFormat="1" x14ac:dyDescent="0.2">
      <c r="A220" s="69">
        <v>219</v>
      </c>
      <c r="B220" s="26"/>
      <c r="C220" s="6"/>
      <c r="D220" s="8"/>
      <c r="E220" s="29"/>
      <c r="F220" s="29"/>
      <c r="G220" s="29"/>
      <c r="H220" s="29"/>
      <c r="I220" s="29"/>
      <c r="J220" s="87"/>
      <c r="K220" s="29"/>
      <c r="L220" s="29"/>
      <c r="M220" s="29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1"/>
      <c r="AN220" s="35">
        <f>IF(AO220&lt;6,SUM(E220:AM220),SUM(LARGE(E220:AM220,{1;2;3;4;5;6})))</f>
        <v>0</v>
      </c>
      <c r="AO220" s="55">
        <f t="shared" si="3"/>
        <v>0</v>
      </c>
      <c r="BI220" s="22"/>
      <c r="BK220" s="22"/>
      <c r="BL220" s="22"/>
      <c r="BM220" s="22"/>
      <c r="BN220" s="22"/>
      <c r="BO220" s="22"/>
      <c r="BP220" s="22"/>
    </row>
    <row r="221" spans="1:69" s="24" customFormat="1" x14ac:dyDescent="0.2">
      <c r="A221" s="69">
        <v>220</v>
      </c>
      <c r="B221" s="26"/>
      <c r="C221" s="6"/>
      <c r="D221" s="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35">
        <f>IF(AO221&lt;6,SUM(E221:AM221),SUM(LARGE(E221:AM221,{1;2;3;4;5;6})))</f>
        <v>0</v>
      </c>
      <c r="AO221" s="55">
        <f t="shared" si="3"/>
        <v>0</v>
      </c>
      <c r="BI221" s="22"/>
      <c r="BK221" s="22"/>
      <c r="BL221" s="22"/>
      <c r="BM221" s="22"/>
      <c r="BN221" s="22"/>
      <c r="BO221" s="22"/>
      <c r="BP221" s="22"/>
    </row>
    <row r="222" spans="1:69" s="24" customFormat="1" x14ac:dyDescent="0.2">
      <c r="A222" s="69">
        <v>221</v>
      </c>
      <c r="B222" s="26"/>
      <c r="C222" s="6"/>
      <c r="D222" s="8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1"/>
      <c r="AN222" s="35">
        <f>IF(AO222&lt;6,SUM(E222:AM222),SUM(LARGE(E222:AM222,{1;2;3;4;5;6})))</f>
        <v>0</v>
      </c>
      <c r="AO222" s="55">
        <f t="shared" si="3"/>
        <v>0</v>
      </c>
      <c r="BI222" s="22"/>
      <c r="BK222" s="22"/>
      <c r="BL222" s="22"/>
      <c r="BM222" s="22"/>
      <c r="BN222" s="22"/>
      <c r="BO222" s="22"/>
      <c r="BP222" s="22"/>
    </row>
    <row r="223" spans="1:69" s="24" customFormat="1" x14ac:dyDescent="0.2">
      <c r="A223" s="69">
        <v>222</v>
      </c>
      <c r="B223" s="6"/>
      <c r="C223" s="6"/>
      <c r="D223" s="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1"/>
      <c r="AN223" s="35">
        <f>IF(AO223&lt;6,SUM(E223:AM223),SUM(LARGE(E223:AM223,{1;2;3;4;5;6})))</f>
        <v>0</v>
      </c>
      <c r="AO223" s="55">
        <f t="shared" si="3"/>
        <v>0</v>
      </c>
      <c r="BI223" s="22"/>
      <c r="BK223" s="22"/>
      <c r="BL223" s="22"/>
      <c r="BM223" s="22"/>
      <c r="BN223" s="22"/>
      <c r="BO223" s="22"/>
      <c r="BP223" s="22"/>
    </row>
    <row r="224" spans="1:69" s="24" customFormat="1" x14ac:dyDescent="0.2">
      <c r="A224" s="69">
        <v>223</v>
      </c>
      <c r="B224" s="26"/>
      <c r="C224" s="6"/>
      <c r="D224" s="8"/>
      <c r="E224" s="29"/>
      <c r="F224" s="29"/>
      <c r="G224" s="29"/>
      <c r="H224" s="29"/>
      <c r="I224" s="29"/>
      <c r="J224" s="29"/>
      <c r="K224" s="87"/>
      <c r="L224" s="29"/>
      <c r="M224" s="29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1"/>
      <c r="AN224" s="35">
        <f>IF(AO224&lt;6,SUM(E224:AM224),SUM(LARGE(E224:AM224,{1;2;3;4;5;6})))</f>
        <v>0</v>
      </c>
      <c r="AO224" s="55">
        <f t="shared" si="3"/>
        <v>0</v>
      </c>
      <c r="BI224" s="22"/>
      <c r="BK224" s="22"/>
      <c r="BL224" s="22"/>
      <c r="BM224" s="22"/>
      <c r="BN224" s="22"/>
      <c r="BO224" s="22"/>
      <c r="BP224" s="22"/>
    </row>
    <row r="225" spans="1:68" s="24" customFormat="1" x14ac:dyDescent="0.2">
      <c r="A225" s="69">
        <v>224</v>
      </c>
      <c r="B225" s="26"/>
      <c r="C225" s="6"/>
      <c r="D225" s="8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35">
        <f>IF(AO225&lt;6,SUM(E225:AM225),SUM(LARGE(E225:AM225,{1;2;3;4;5;6})))</f>
        <v>0</v>
      </c>
      <c r="AO225" s="55">
        <f t="shared" si="3"/>
        <v>0</v>
      </c>
      <c r="BI225" s="22"/>
      <c r="BK225" s="22"/>
      <c r="BL225" s="22"/>
      <c r="BM225" s="22"/>
      <c r="BN225" s="22"/>
      <c r="BO225" s="22"/>
      <c r="BP225" s="22"/>
    </row>
    <row r="226" spans="1:68" s="24" customFormat="1" x14ac:dyDescent="0.2">
      <c r="A226" s="69">
        <v>225</v>
      </c>
      <c r="B226" s="26"/>
      <c r="C226" s="6"/>
      <c r="D226" s="8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1"/>
      <c r="AN226" s="35">
        <f>IF(AO226&lt;6,SUM(E226:AM226),SUM(LARGE(E226:AM226,{1;2;3;4;5;6})))</f>
        <v>0</v>
      </c>
      <c r="AO226" s="55">
        <f t="shared" si="3"/>
        <v>0</v>
      </c>
      <c r="BI226" s="22"/>
      <c r="BK226" s="22"/>
      <c r="BL226" s="22"/>
      <c r="BM226" s="22"/>
      <c r="BN226" s="22"/>
      <c r="BO226" s="22"/>
      <c r="BP226" s="22"/>
    </row>
    <row r="227" spans="1:68" s="24" customFormat="1" x14ac:dyDescent="0.2">
      <c r="A227" s="69">
        <v>226</v>
      </c>
      <c r="B227" s="26"/>
      <c r="C227" s="6"/>
      <c r="D227" s="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9"/>
      <c r="AN227" s="35">
        <f>IF(AO227&lt;6,SUM(E227:AM227),SUM(LARGE(E227:AM227,{1;2;3;4;5;6})))</f>
        <v>0</v>
      </c>
      <c r="AO227" s="55">
        <f t="shared" si="3"/>
        <v>0</v>
      </c>
      <c r="BI227" s="22"/>
      <c r="BK227" s="22"/>
      <c r="BL227" s="22"/>
      <c r="BM227" s="22"/>
      <c r="BN227" s="22"/>
      <c r="BO227" s="22"/>
      <c r="BP227" s="22"/>
    </row>
    <row r="228" spans="1:68" s="24" customFormat="1" x14ac:dyDescent="0.2">
      <c r="A228" s="69">
        <v>227</v>
      </c>
      <c r="B228" s="26"/>
      <c r="C228" s="6"/>
      <c r="D228" s="8"/>
      <c r="E228" s="1"/>
      <c r="F228" s="1"/>
      <c r="G228" s="1"/>
      <c r="H228" s="1"/>
      <c r="I228" s="1"/>
      <c r="J228" s="1"/>
      <c r="K228" s="1"/>
      <c r="L228" s="1"/>
      <c r="M228" s="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"/>
      <c r="AN228" s="35">
        <f>IF(AO228&lt;6,SUM(E228:AM228),SUM(LARGE(E228:AM228,{1;2;3;4;5;6})))</f>
        <v>0</v>
      </c>
      <c r="AO228" s="55">
        <f t="shared" si="3"/>
        <v>0</v>
      </c>
      <c r="BI228" s="22"/>
      <c r="BK228" s="22"/>
      <c r="BL228" s="22"/>
      <c r="BM228" s="22"/>
      <c r="BN228" s="22"/>
      <c r="BO228" s="22"/>
      <c r="BP228" s="22"/>
    </row>
    <row r="229" spans="1:68" s="24" customFormat="1" x14ac:dyDescent="0.2">
      <c r="A229" s="69">
        <v>228</v>
      </c>
      <c r="B229" s="26"/>
      <c r="C229" s="6"/>
      <c r="D229" s="8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51"/>
      <c r="AN229" s="35">
        <f>IF(AO229&lt;6,SUM(E229:AM229),SUM(LARGE(E229:AM229,{1;2;3;4;5;6})))</f>
        <v>0</v>
      </c>
      <c r="AO229" s="55">
        <f t="shared" si="3"/>
        <v>0</v>
      </c>
      <c r="BI229" s="22"/>
      <c r="BK229" s="22"/>
      <c r="BL229" s="22"/>
      <c r="BM229" s="22"/>
      <c r="BN229" s="22"/>
      <c r="BO229" s="22"/>
      <c r="BP229" s="22"/>
    </row>
    <row r="230" spans="1:68" s="24" customFormat="1" x14ac:dyDescent="0.2">
      <c r="A230" s="69">
        <v>229</v>
      </c>
      <c r="B230" s="26"/>
      <c r="C230" s="8"/>
      <c r="D230" s="8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35">
        <f>IF(AO230&lt;6,SUM(E230:AM230),SUM(LARGE(E230:AM230,{1;2;3;4;5;6})))</f>
        <v>0</v>
      </c>
      <c r="AO230" s="55">
        <f t="shared" si="3"/>
        <v>0</v>
      </c>
      <c r="BI230" s="22"/>
      <c r="BK230" s="22"/>
      <c r="BL230" s="22"/>
      <c r="BM230" s="22"/>
      <c r="BN230" s="22"/>
      <c r="BO230" s="22"/>
      <c r="BP230" s="22"/>
    </row>
    <row r="231" spans="1:68" s="24" customFormat="1" x14ac:dyDescent="0.2">
      <c r="A231" s="69">
        <v>230</v>
      </c>
      <c r="B231" s="26"/>
      <c r="C231" s="6"/>
      <c r="D231" s="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35">
        <f>IF(AO231&lt;6,SUM(E231:AM231),SUM(LARGE(E231:AM231,{1;2;3;4;5;6})))</f>
        <v>0</v>
      </c>
      <c r="AO231" s="55">
        <f t="shared" si="3"/>
        <v>0</v>
      </c>
      <c r="BI231" s="22"/>
      <c r="BK231" s="22"/>
      <c r="BL231" s="22"/>
      <c r="BM231" s="22"/>
      <c r="BN231" s="22"/>
      <c r="BO231" s="22"/>
      <c r="BP231" s="22"/>
    </row>
    <row r="232" spans="1:68" s="24" customFormat="1" x14ac:dyDescent="0.2">
      <c r="A232" s="69">
        <v>231</v>
      </c>
      <c r="B232" s="26"/>
      <c r="C232" s="6"/>
      <c r="D232" s="8"/>
      <c r="E232" s="1"/>
      <c r="F232" s="1"/>
      <c r="G232" s="1"/>
      <c r="H232" s="1"/>
      <c r="I232" s="1"/>
      <c r="J232" s="1"/>
      <c r="K232" s="1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"/>
      <c r="AN232" s="35">
        <f>IF(AO232&lt;6,SUM(E232:AM232),SUM(LARGE(E232:AM232,{1;2;3;4;5;6})))</f>
        <v>0</v>
      </c>
      <c r="AO232" s="55">
        <f t="shared" si="3"/>
        <v>0</v>
      </c>
      <c r="BI232" s="22"/>
      <c r="BK232" s="22"/>
      <c r="BL232" s="22"/>
      <c r="BM232" s="22"/>
      <c r="BN232" s="22"/>
      <c r="BO232" s="22"/>
      <c r="BP232" s="22"/>
    </row>
    <row r="233" spans="1:68" s="24" customFormat="1" x14ac:dyDescent="0.2">
      <c r="A233" s="69">
        <v>232</v>
      </c>
      <c r="B233" s="26"/>
      <c r="C233" s="6"/>
      <c r="D233" s="8"/>
      <c r="E233" s="52"/>
      <c r="F233" s="52"/>
      <c r="G233" s="52"/>
      <c r="H233" s="52"/>
      <c r="I233" s="52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1"/>
      <c r="AN233" s="35">
        <f>IF(AO233&lt;6,SUM(E233:AM233),SUM(LARGE(E233:AM233,{1;2;3;4;5;6})))</f>
        <v>0</v>
      </c>
      <c r="AO233" s="55">
        <f t="shared" si="3"/>
        <v>0</v>
      </c>
      <c r="BI233" s="22"/>
      <c r="BK233" s="22"/>
      <c r="BL233" s="22"/>
      <c r="BM233" s="22"/>
      <c r="BN233" s="22"/>
      <c r="BO233" s="22"/>
      <c r="BP233" s="22"/>
    </row>
    <row r="234" spans="1:68" s="24" customFormat="1" x14ac:dyDescent="0.2">
      <c r="A234" s="69">
        <v>233</v>
      </c>
      <c r="B234" s="26"/>
      <c r="C234" s="6"/>
      <c r="D234" s="8"/>
      <c r="E234" s="1"/>
      <c r="F234" s="1"/>
      <c r="G234" s="1"/>
      <c r="H234" s="1"/>
      <c r="I234" s="1"/>
      <c r="J234" s="19"/>
      <c r="K234" s="1"/>
      <c r="L234" s="19"/>
      <c r="M234" s="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"/>
      <c r="AN234" s="35">
        <f>IF(AO234&lt;6,SUM(E234:AM234),SUM(LARGE(E234:AM234,{1;2;3;4;5;6})))</f>
        <v>0</v>
      </c>
      <c r="AO234" s="55">
        <f t="shared" si="3"/>
        <v>0</v>
      </c>
      <c r="BI234" s="22"/>
      <c r="BK234" s="22"/>
      <c r="BL234" s="22"/>
      <c r="BM234" s="22"/>
      <c r="BN234" s="22"/>
      <c r="BO234" s="22"/>
      <c r="BP234" s="22"/>
    </row>
    <row r="235" spans="1:68" s="24" customFormat="1" x14ac:dyDescent="0.2">
      <c r="A235" s="69">
        <v>234</v>
      </c>
      <c r="B235" s="26"/>
      <c r="C235" s="6"/>
      <c r="D235" s="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1"/>
      <c r="AN235" s="35">
        <f>IF(AO235&lt;6,SUM(E235:AM235),SUM(LARGE(E235:AM235,{1;2;3;4;5;6})))</f>
        <v>0</v>
      </c>
      <c r="AO235" s="55">
        <f t="shared" si="3"/>
        <v>0</v>
      </c>
      <c r="BI235" s="22"/>
      <c r="BK235" s="22"/>
      <c r="BL235" s="22"/>
      <c r="BM235" s="22"/>
      <c r="BN235" s="22"/>
      <c r="BO235" s="22"/>
      <c r="BP235" s="22"/>
    </row>
    <row r="236" spans="1:68" s="24" customFormat="1" x14ac:dyDescent="0.2">
      <c r="A236" s="69">
        <v>235</v>
      </c>
      <c r="B236" s="26"/>
      <c r="C236" s="6"/>
      <c r="D236" s="6"/>
      <c r="E236" s="51"/>
      <c r="F236" s="51"/>
      <c r="G236" s="51"/>
      <c r="H236" s="51"/>
      <c r="I236" s="51"/>
      <c r="J236" s="51"/>
      <c r="K236" s="52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35">
        <f>IF(AO236&lt;6,SUM(E236:AM236),SUM(LARGE(E236:AM236,{1;2;3;4;5;6})))</f>
        <v>0</v>
      </c>
      <c r="AO236" s="55">
        <f t="shared" si="3"/>
        <v>0</v>
      </c>
      <c r="BI236" s="22"/>
      <c r="BK236" s="22"/>
      <c r="BL236" s="22"/>
      <c r="BM236" s="22"/>
      <c r="BN236" s="22"/>
      <c r="BO236" s="22"/>
      <c r="BP236" s="22"/>
    </row>
    <row r="237" spans="1:68" s="24" customFormat="1" x14ac:dyDescent="0.2">
      <c r="A237" s="69">
        <v>236</v>
      </c>
      <c r="B237" s="26"/>
      <c r="C237" s="6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35">
        <f>IF(AO237&lt;6,SUM(E237:AM237),SUM(LARGE(E237:AM237,{1;2;3;4;5;6})))</f>
        <v>0</v>
      </c>
      <c r="AO237" s="55">
        <f t="shared" si="3"/>
        <v>0</v>
      </c>
      <c r="BI237" s="22"/>
      <c r="BK237" s="22"/>
      <c r="BL237" s="22"/>
      <c r="BM237" s="22"/>
      <c r="BN237" s="22"/>
      <c r="BO237" s="22"/>
      <c r="BP237" s="22"/>
    </row>
    <row r="238" spans="1:68" s="24" customFormat="1" x14ac:dyDescent="0.2">
      <c r="A238" s="69">
        <v>237</v>
      </c>
      <c r="B238" s="26"/>
      <c r="C238" s="6"/>
      <c r="D238" s="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1"/>
      <c r="AN238" s="35">
        <f>IF(AO238&lt;6,SUM(E238:AM238),SUM(LARGE(E238:AM238,{1;2;3;4;5;6})))</f>
        <v>0</v>
      </c>
      <c r="AO238" s="55">
        <f t="shared" si="3"/>
        <v>0</v>
      </c>
      <c r="BI238" s="22"/>
      <c r="BK238" s="22"/>
      <c r="BL238" s="22"/>
      <c r="BM238" s="22"/>
      <c r="BN238" s="22"/>
      <c r="BO238" s="22"/>
      <c r="BP238" s="22"/>
    </row>
    <row r="239" spans="1:68" s="24" customFormat="1" x14ac:dyDescent="0.2">
      <c r="A239" s="69">
        <v>238</v>
      </c>
      <c r="B239" s="26"/>
      <c r="C239" s="6"/>
      <c r="D239" s="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35">
        <f>IF(AO239&lt;6,SUM(E239:AM239),SUM(LARGE(E239:AM239,{1;2;3;4;5;6})))</f>
        <v>0</v>
      </c>
      <c r="AO239" s="55">
        <f t="shared" si="3"/>
        <v>0</v>
      </c>
      <c r="BI239" s="22"/>
      <c r="BK239" s="22"/>
      <c r="BL239" s="22"/>
      <c r="BM239" s="22"/>
      <c r="BN239" s="22"/>
      <c r="BO239" s="22"/>
      <c r="BP239" s="22"/>
    </row>
    <row r="240" spans="1:68" s="24" customFormat="1" x14ac:dyDescent="0.2">
      <c r="A240" s="69">
        <v>239</v>
      </c>
      <c r="B240" s="26"/>
      <c r="C240" s="6"/>
      <c r="D240" s="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35">
        <f>IF(AO240&lt;6,SUM(E240:AM240),SUM(LARGE(E240:AM240,{1;2;3;4;5;6})))</f>
        <v>0</v>
      </c>
      <c r="AO240" s="55">
        <f t="shared" si="3"/>
        <v>0</v>
      </c>
      <c r="BI240" s="22"/>
      <c r="BK240" s="22"/>
      <c r="BL240" s="22"/>
      <c r="BM240" s="22"/>
      <c r="BN240" s="22"/>
      <c r="BO240" s="22"/>
      <c r="BP240" s="22"/>
    </row>
    <row r="241" spans="1:68" s="24" customFormat="1" x14ac:dyDescent="0.2">
      <c r="A241" s="69">
        <v>240</v>
      </c>
      <c r="B241" s="26"/>
      <c r="C241" s="6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1"/>
      <c r="AN241" s="35">
        <f>IF(AO241&lt;6,SUM(E241:AM241),SUM(LARGE(E241:AM241,{1;2;3;4;5;6})))</f>
        <v>0</v>
      </c>
      <c r="AO241" s="55">
        <f t="shared" si="3"/>
        <v>0</v>
      </c>
      <c r="BI241" s="22"/>
      <c r="BK241" s="22"/>
      <c r="BL241" s="22"/>
      <c r="BM241" s="22"/>
      <c r="BN241" s="22"/>
      <c r="BO241" s="22"/>
      <c r="BP241" s="22"/>
    </row>
    <row r="242" spans="1:68" s="24" customFormat="1" x14ac:dyDescent="0.2">
      <c r="A242" s="69">
        <v>241</v>
      </c>
      <c r="B242" s="26"/>
      <c r="C242" s="6"/>
      <c r="D242" s="8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35">
        <f>IF(AO242&lt;6,SUM(E242:AM242),SUM(LARGE(E242:AM242,{1;2;3;4;5;6})))</f>
        <v>0</v>
      </c>
      <c r="AO242" s="55">
        <f t="shared" si="3"/>
        <v>0</v>
      </c>
      <c r="BI242" s="22"/>
      <c r="BK242" s="22"/>
      <c r="BL242" s="22"/>
      <c r="BM242" s="22"/>
      <c r="BN242" s="22"/>
      <c r="BO242" s="22"/>
      <c r="BP242" s="22"/>
    </row>
    <row r="243" spans="1:68" s="24" customFormat="1" x14ac:dyDescent="0.2">
      <c r="A243" s="69">
        <v>242</v>
      </c>
      <c r="B243" s="26"/>
      <c r="C243" s="6"/>
      <c r="D243" s="8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1"/>
      <c r="AN243" s="35">
        <f>IF(AO243&lt;6,SUM(E243:AM243),SUM(LARGE(E243:AM243,{1;2;3;4;5;6})))</f>
        <v>0</v>
      </c>
      <c r="AO243" s="55">
        <f t="shared" si="3"/>
        <v>0</v>
      </c>
      <c r="BI243" s="22"/>
      <c r="BK243" s="22"/>
      <c r="BL243" s="22"/>
      <c r="BM243" s="22"/>
      <c r="BN243" s="22"/>
      <c r="BO243" s="22"/>
      <c r="BP243" s="22"/>
    </row>
    <row r="244" spans="1:68" s="24" customFormat="1" x14ac:dyDescent="0.2">
      <c r="A244" s="69">
        <v>243</v>
      </c>
      <c r="B244" s="6"/>
      <c r="C244" s="6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51"/>
      <c r="AN244" s="35">
        <f>IF(AO244&lt;6,SUM(E244:AM244),SUM(LARGE(E244:AM244,{1;2;3;4;5;6})))</f>
        <v>0</v>
      </c>
      <c r="AO244" s="55">
        <f t="shared" si="3"/>
        <v>0</v>
      </c>
      <c r="BI244" s="22"/>
      <c r="BK244" s="22"/>
      <c r="BL244" s="22"/>
      <c r="BM244" s="22"/>
      <c r="BN244" s="22"/>
      <c r="BO244" s="22"/>
      <c r="BP244" s="22"/>
    </row>
    <row r="245" spans="1:68" s="24" customFormat="1" x14ac:dyDescent="0.2">
      <c r="A245" s="69">
        <v>244</v>
      </c>
      <c r="B245" s="26"/>
      <c r="C245" s="6"/>
      <c r="D245" s="8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1"/>
      <c r="AN245" s="35">
        <f>IF(AO245&lt;6,SUM(E245:AM245),SUM(LARGE(E245:AM245,{1;2;3;4;5;6})))</f>
        <v>0</v>
      </c>
      <c r="AO245" s="55">
        <f t="shared" si="3"/>
        <v>0</v>
      </c>
      <c r="BI245" s="22"/>
      <c r="BK245" s="22"/>
      <c r="BL245" s="22"/>
      <c r="BM245" s="22"/>
      <c r="BN245" s="22"/>
      <c r="BO245" s="22"/>
      <c r="BP245" s="22"/>
    </row>
    <row r="246" spans="1:68" s="24" customFormat="1" x14ac:dyDescent="0.2">
      <c r="A246" s="69">
        <v>245</v>
      </c>
      <c r="B246" s="26"/>
      <c r="C246" s="6"/>
      <c r="D246" s="8"/>
      <c r="E246" s="19"/>
      <c r="F246" s="19"/>
      <c r="G246" s="19"/>
      <c r="H246" s="19"/>
      <c r="I246" s="1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35">
        <f>IF(AO246&lt;6,SUM(E246:AM246),SUM(LARGE(E246:AM246,{1;2;3;4;5;6})))</f>
        <v>0</v>
      </c>
      <c r="AO246" s="55">
        <f t="shared" si="3"/>
        <v>0</v>
      </c>
      <c r="BI246" s="22"/>
      <c r="BK246" s="22"/>
      <c r="BL246" s="22"/>
      <c r="BM246" s="22"/>
      <c r="BN246" s="22"/>
      <c r="BO246" s="22"/>
      <c r="BP246" s="22"/>
    </row>
    <row r="247" spans="1:68" s="24" customFormat="1" x14ac:dyDescent="0.2">
      <c r="A247" s="69">
        <v>246</v>
      </c>
      <c r="B247" s="26"/>
      <c r="C247" s="6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51"/>
      <c r="AN247" s="35">
        <f>IF(AO247&lt;6,SUM(E247:AM247),SUM(LARGE(E247:AM247,{1;2;3;4;5;6})))</f>
        <v>0</v>
      </c>
      <c r="AO247" s="55">
        <f t="shared" si="3"/>
        <v>0</v>
      </c>
      <c r="BI247" s="22"/>
      <c r="BK247" s="22"/>
      <c r="BL247" s="22"/>
      <c r="BM247" s="22"/>
      <c r="BN247" s="22"/>
      <c r="BO247" s="22"/>
      <c r="BP247" s="22"/>
    </row>
    <row r="248" spans="1:68" s="24" customFormat="1" x14ac:dyDescent="0.2">
      <c r="A248" s="69">
        <v>247</v>
      </c>
      <c r="B248" s="26"/>
      <c r="C248" s="8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1"/>
      <c r="AN248" s="35">
        <f>IF(AO248&lt;6,SUM(E248:AM248),SUM(LARGE(E248:AM248,{1;2;3;4;5;6})))</f>
        <v>0</v>
      </c>
      <c r="AO248" s="55">
        <f t="shared" si="3"/>
        <v>0</v>
      </c>
      <c r="BI248" s="22"/>
      <c r="BK248" s="22"/>
      <c r="BL248" s="22"/>
      <c r="BM248" s="22"/>
      <c r="BN248" s="22"/>
      <c r="BO248" s="22"/>
      <c r="BP248" s="22"/>
    </row>
    <row r="249" spans="1:68" s="24" customFormat="1" x14ac:dyDescent="0.2">
      <c r="A249" s="69">
        <v>248</v>
      </c>
      <c r="B249" s="26"/>
      <c r="C249" s="6"/>
      <c r="D249" s="8"/>
      <c r="E249" s="1"/>
      <c r="F249" s="1"/>
      <c r="G249" s="1"/>
      <c r="H249" s="1"/>
      <c r="I249" s="1"/>
      <c r="J249" s="1"/>
      <c r="K249" s="1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35">
        <f>IF(AO249&lt;6,SUM(E249:AM249),SUM(LARGE(E249:AM249,{1;2;3;4;5;6})))</f>
        <v>0</v>
      </c>
      <c r="AO249" s="55">
        <f t="shared" si="3"/>
        <v>0</v>
      </c>
      <c r="BI249" s="22"/>
      <c r="BK249" s="22"/>
      <c r="BL249" s="22"/>
      <c r="BM249" s="22"/>
      <c r="BN249" s="22"/>
      <c r="BO249" s="22"/>
      <c r="BP249" s="22"/>
    </row>
    <row r="250" spans="1:68" s="24" customFormat="1" x14ac:dyDescent="0.2">
      <c r="A250" s="69">
        <v>249</v>
      </c>
      <c r="B250" s="26"/>
      <c r="C250" s="6"/>
      <c r="D250" s="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35">
        <f>IF(AO250&lt;6,SUM(E250:AM250),SUM(LARGE(E250:AM250,{1;2;3;4;5;6})))</f>
        <v>0</v>
      </c>
      <c r="AO250" s="55">
        <f t="shared" si="3"/>
        <v>0</v>
      </c>
      <c r="BI250" s="22"/>
      <c r="BK250" s="22"/>
      <c r="BL250" s="22"/>
      <c r="BM250" s="22"/>
      <c r="BN250" s="22"/>
      <c r="BO250" s="22"/>
      <c r="BP250" s="22"/>
    </row>
    <row r="251" spans="1:68" s="24" customFormat="1" x14ac:dyDescent="0.2">
      <c r="A251" s="69">
        <v>250</v>
      </c>
      <c r="B251" s="26"/>
      <c r="C251" s="6"/>
      <c r="D251" s="8"/>
      <c r="E251" s="1"/>
      <c r="F251" s="1"/>
      <c r="G251" s="1"/>
      <c r="H251" s="1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"/>
      <c r="AN251" s="35">
        <f>IF(AO251&lt;6,SUM(E251:AM251),SUM(LARGE(E251:AM251,{1;2;3;4;5;6})))</f>
        <v>0</v>
      </c>
      <c r="AO251" s="55">
        <f t="shared" si="3"/>
        <v>0</v>
      </c>
      <c r="BI251" s="22"/>
      <c r="BK251" s="22"/>
      <c r="BL251" s="22"/>
      <c r="BM251" s="22"/>
      <c r="BN251" s="22"/>
      <c r="BO251" s="22"/>
      <c r="BP251" s="22"/>
    </row>
    <row r="252" spans="1:68" s="24" customFormat="1" x14ac:dyDescent="0.2">
      <c r="A252" s="69">
        <v>251</v>
      </c>
      <c r="B252" s="26"/>
      <c r="C252" s="6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1"/>
      <c r="AN252" s="35">
        <f>IF(AO252&lt;6,SUM(E252:AM252),SUM(LARGE(E252:AM252,{1;2;3;4;5;6})))</f>
        <v>0</v>
      </c>
      <c r="AO252" s="55">
        <f t="shared" si="3"/>
        <v>0</v>
      </c>
      <c r="BI252" s="22"/>
      <c r="BK252" s="22"/>
      <c r="BL252" s="22"/>
      <c r="BM252" s="22"/>
      <c r="BN252" s="22"/>
      <c r="BO252" s="22"/>
      <c r="BP252" s="22"/>
    </row>
    <row r="253" spans="1:68" s="24" customFormat="1" x14ac:dyDescent="0.2">
      <c r="A253" s="69">
        <v>252</v>
      </c>
      <c r="B253" s="26"/>
      <c r="C253" s="6"/>
      <c r="D253" s="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51"/>
      <c r="AN253" s="35">
        <f>IF(AO253&lt;6,SUM(E253:AM253),SUM(LARGE(E253:AM253,{1;2;3;4;5;6})))</f>
        <v>0</v>
      </c>
      <c r="AO253" s="55">
        <f t="shared" si="3"/>
        <v>0</v>
      </c>
      <c r="BI253" s="22"/>
      <c r="BK253" s="22"/>
      <c r="BL253" s="22"/>
      <c r="BM253" s="22"/>
      <c r="BN253" s="22"/>
      <c r="BO253" s="22"/>
      <c r="BP253" s="22"/>
    </row>
    <row r="254" spans="1:68" s="24" customFormat="1" x14ac:dyDescent="0.2">
      <c r="A254" s="69">
        <v>253</v>
      </c>
      <c r="B254" s="26"/>
      <c r="C254" s="6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1"/>
      <c r="AN254" s="35">
        <f>IF(AO254&lt;6,SUM(E254:AM254),SUM(LARGE(E254:AM254,{1;2;3;4;5;6})))</f>
        <v>0</v>
      </c>
      <c r="AO254" s="55">
        <f t="shared" si="3"/>
        <v>0</v>
      </c>
      <c r="BI254" s="22"/>
      <c r="BK254" s="22"/>
      <c r="BL254" s="22"/>
      <c r="BM254" s="22"/>
      <c r="BN254" s="22"/>
      <c r="BO254" s="22"/>
      <c r="BP254" s="22"/>
    </row>
    <row r="255" spans="1:68" s="24" customFormat="1" x14ac:dyDescent="0.2">
      <c r="A255" s="69">
        <v>254</v>
      </c>
      <c r="B255" s="26"/>
      <c r="C255" s="6"/>
      <c r="D255" s="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35">
        <f>IF(AO255&lt;6,SUM(E255:AM255),SUM(LARGE(E255:AM255,{1;2;3;4;5;6})))</f>
        <v>0</v>
      </c>
      <c r="AO255" s="55">
        <f t="shared" si="3"/>
        <v>0</v>
      </c>
      <c r="BI255" s="22"/>
      <c r="BK255" s="22"/>
      <c r="BL255" s="22"/>
      <c r="BM255" s="22"/>
      <c r="BN255" s="22"/>
      <c r="BO255" s="22"/>
      <c r="BP255" s="22"/>
    </row>
    <row r="256" spans="1:68" s="24" customFormat="1" x14ac:dyDescent="0.2">
      <c r="A256" s="69">
        <v>255</v>
      </c>
      <c r="B256" s="26"/>
      <c r="C256" s="6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1"/>
      <c r="AN256" s="35">
        <f>IF(AO256&lt;6,SUM(E256:AM256),SUM(LARGE(E256:AM256,{1;2;3;4;5;6})))</f>
        <v>0</v>
      </c>
      <c r="AO256" s="55">
        <f t="shared" si="3"/>
        <v>0</v>
      </c>
      <c r="BI256" s="22"/>
      <c r="BK256" s="22"/>
      <c r="BL256" s="22"/>
      <c r="BM256" s="22"/>
      <c r="BN256" s="22"/>
      <c r="BO256" s="22"/>
      <c r="BP256" s="22"/>
    </row>
    <row r="257" spans="1:68" s="24" customFormat="1" x14ac:dyDescent="0.2">
      <c r="A257" s="69">
        <v>256</v>
      </c>
      <c r="B257" s="26"/>
      <c r="C257" s="6"/>
      <c r="D257" s="8"/>
      <c r="E257" s="19"/>
      <c r="F257" s="19"/>
      <c r="G257" s="19"/>
      <c r="H257" s="19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35">
        <f>IF(AO257&lt;6,SUM(E257:AM257),SUM(LARGE(E257:AM257,{1;2;3;4;5;6})))</f>
        <v>0</v>
      </c>
      <c r="AO257" s="55">
        <f t="shared" si="3"/>
        <v>0</v>
      </c>
      <c r="BI257" s="22"/>
      <c r="BK257" s="22"/>
      <c r="BL257" s="22"/>
      <c r="BM257" s="22"/>
      <c r="BN257" s="22"/>
      <c r="BO257" s="22"/>
      <c r="BP257" s="22"/>
    </row>
    <row r="258" spans="1:68" s="24" customFormat="1" x14ac:dyDescent="0.2">
      <c r="A258" s="69">
        <v>257</v>
      </c>
      <c r="B258" s="26"/>
      <c r="C258" s="6"/>
      <c r="D258" s="8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1"/>
      <c r="AN258" s="35">
        <f>IF(AO258&lt;6,SUM(E258:AM258),SUM(LARGE(E258:AM258,{1;2;3;4;5;6})))</f>
        <v>0</v>
      </c>
      <c r="AO258" s="55">
        <f t="shared" ref="AO258:AO294" si="4">COUNT(E258:AM258)</f>
        <v>0</v>
      </c>
      <c r="BI258" s="22"/>
      <c r="BK258" s="22"/>
      <c r="BL258" s="22"/>
      <c r="BM258" s="22"/>
      <c r="BN258" s="22"/>
      <c r="BO258" s="22"/>
      <c r="BP258" s="22"/>
    </row>
    <row r="259" spans="1:68" s="24" customFormat="1" x14ac:dyDescent="0.2">
      <c r="A259" s="69">
        <v>258</v>
      </c>
      <c r="B259" s="26"/>
      <c r="C259" s="6"/>
      <c r="D259" s="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1"/>
      <c r="AN259" s="35">
        <f>IF(AO259&lt;6,SUM(E259:AM259),SUM(LARGE(E259:AM259,{1;2;3;4;5;6})))</f>
        <v>0</v>
      </c>
      <c r="AO259" s="55">
        <f t="shared" si="4"/>
        <v>0</v>
      </c>
      <c r="BI259" s="22"/>
      <c r="BK259" s="22"/>
      <c r="BL259" s="22"/>
      <c r="BM259" s="22"/>
      <c r="BN259" s="22"/>
      <c r="BO259" s="22"/>
      <c r="BP259" s="22"/>
    </row>
    <row r="260" spans="1:68" s="24" customFormat="1" x14ac:dyDescent="0.2">
      <c r="A260" s="69">
        <v>259</v>
      </c>
      <c r="B260" s="26"/>
      <c r="C260" s="6"/>
      <c r="D260" s="8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1"/>
      <c r="AN260" s="35">
        <f>IF(AO260&lt;6,SUM(E260:AM260),SUM(LARGE(E260:AM260,{1;2;3;4;5;6})))</f>
        <v>0</v>
      </c>
      <c r="AO260" s="55">
        <f t="shared" si="4"/>
        <v>0</v>
      </c>
      <c r="BI260" s="22"/>
      <c r="BK260" s="22"/>
      <c r="BL260" s="22"/>
      <c r="BM260" s="22"/>
      <c r="BN260" s="22"/>
      <c r="BO260" s="22"/>
      <c r="BP260" s="22"/>
    </row>
    <row r="261" spans="1:68" s="24" customFormat="1" x14ac:dyDescent="0.2">
      <c r="A261" s="69">
        <v>260</v>
      </c>
      <c r="B261" s="26"/>
      <c r="C261" s="6"/>
      <c r="D261" s="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1"/>
      <c r="AN261" s="35">
        <f>IF(AO261&lt;6,SUM(E261:AM261),SUM(LARGE(E261:AM261,{1;2;3;4;5;6})))</f>
        <v>0</v>
      </c>
      <c r="AO261" s="55">
        <f t="shared" si="4"/>
        <v>0</v>
      </c>
      <c r="BI261" s="22"/>
      <c r="BK261" s="22"/>
      <c r="BL261" s="22"/>
      <c r="BM261" s="22"/>
      <c r="BN261" s="22"/>
      <c r="BO261" s="22"/>
      <c r="BP261" s="22"/>
    </row>
    <row r="262" spans="1:68" s="24" customFormat="1" x14ac:dyDescent="0.2">
      <c r="A262" s="69">
        <v>261</v>
      </c>
      <c r="B262" s="26"/>
      <c r="C262" s="6"/>
      <c r="D262" s="8"/>
      <c r="E262" s="52"/>
      <c r="F262" s="52"/>
      <c r="G262" s="52"/>
      <c r="H262" s="52"/>
      <c r="I262" s="52"/>
      <c r="J262" s="52"/>
      <c r="K262" s="52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1"/>
      <c r="AN262" s="35">
        <f>IF(AO262&lt;6,SUM(E262:AM262),SUM(LARGE(E262:AM262,{1;2;3;4;5;6})))</f>
        <v>0</v>
      </c>
      <c r="AO262" s="55">
        <f t="shared" si="4"/>
        <v>0</v>
      </c>
      <c r="BI262" s="22"/>
      <c r="BK262" s="22"/>
      <c r="BL262" s="22"/>
      <c r="BM262" s="22"/>
      <c r="BN262" s="22"/>
      <c r="BO262" s="22"/>
      <c r="BP262" s="22"/>
    </row>
    <row r="263" spans="1:68" s="24" customFormat="1" x14ac:dyDescent="0.2">
      <c r="A263" s="69">
        <v>262</v>
      </c>
      <c r="B263" s="26"/>
      <c r="C263" s="6"/>
      <c r="D263" s="8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"/>
      <c r="AN263" s="35">
        <f>IF(AO263&lt;6,SUM(E263:AM263),SUM(LARGE(E263:AM263,{1;2;3;4;5;6})))</f>
        <v>0</v>
      </c>
      <c r="AO263" s="55">
        <f t="shared" si="4"/>
        <v>0</v>
      </c>
      <c r="BI263" s="22"/>
      <c r="BK263" s="22"/>
      <c r="BL263" s="22"/>
      <c r="BM263" s="22"/>
      <c r="BN263" s="22"/>
      <c r="BO263" s="22"/>
      <c r="BP263" s="22"/>
    </row>
    <row r="264" spans="1:68" s="24" customFormat="1" x14ac:dyDescent="0.2">
      <c r="A264" s="69">
        <v>263</v>
      </c>
      <c r="B264" s="26"/>
      <c r="C264" s="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1"/>
      <c r="AN264" s="35">
        <f>IF(AO264&lt;6,SUM(E264:AM264),SUM(LARGE(E264:AM264,{1;2;3;4;5;6})))</f>
        <v>0</v>
      </c>
      <c r="AO264" s="55">
        <f t="shared" si="4"/>
        <v>0</v>
      </c>
      <c r="BI264" s="22"/>
      <c r="BK264" s="22"/>
      <c r="BL264" s="22"/>
      <c r="BM264" s="22"/>
      <c r="BN264" s="22"/>
      <c r="BO264" s="22"/>
      <c r="BP264" s="22"/>
    </row>
    <row r="265" spans="1:68" s="24" customFormat="1" x14ac:dyDescent="0.2">
      <c r="A265" s="69">
        <v>264</v>
      </c>
      <c r="B265" s="26"/>
      <c r="C265" s="6"/>
      <c r="D265" s="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35">
        <f>IF(AO265&lt;6,SUM(E265:AM265),SUM(LARGE(E265:AM265,{1;2;3;4;5;6})))</f>
        <v>0</v>
      </c>
      <c r="AO265" s="55">
        <f t="shared" si="4"/>
        <v>0</v>
      </c>
      <c r="BI265" s="22"/>
      <c r="BK265" s="22"/>
      <c r="BL265" s="22"/>
      <c r="BM265" s="22"/>
      <c r="BN265" s="22"/>
      <c r="BO265" s="22"/>
      <c r="BP265" s="22"/>
    </row>
    <row r="266" spans="1:68" s="24" customFormat="1" x14ac:dyDescent="0.2">
      <c r="A266" s="69">
        <v>265</v>
      </c>
      <c r="B266" s="26"/>
      <c r="C266" s="6"/>
      <c r="D266" s="8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35">
        <f>IF(AO266&lt;6,SUM(E266:AM266),SUM(LARGE(E266:AM266,{1;2;3;4;5;6})))</f>
        <v>0</v>
      </c>
      <c r="AO266" s="55">
        <f t="shared" si="4"/>
        <v>0</v>
      </c>
      <c r="BI266" s="22"/>
      <c r="BK266" s="22"/>
      <c r="BL266" s="22"/>
      <c r="BM266" s="22"/>
      <c r="BN266" s="22"/>
      <c r="BO266" s="22"/>
      <c r="BP266" s="22"/>
    </row>
    <row r="267" spans="1:68" s="24" customFormat="1" x14ac:dyDescent="0.2">
      <c r="A267" s="69">
        <v>266</v>
      </c>
      <c r="B267" s="26"/>
      <c r="C267" s="6"/>
      <c r="D267" s="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"/>
      <c r="AN267" s="35">
        <f>IF(AO267&lt;6,SUM(E267:AM267),SUM(LARGE(E267:AM267,{1;2;3;4;5;6})))</f>
        <v>0</v>
      </c>
      <c r="AO267" s="55">
        <f t="shared" si="4"/>
        <v>0</v>
      </c>
      <c r="BI267" s="22"/>
      <c r="BK267" s="22"/>
      <c r="BL267" s="22"/>
      <c r="BM267" s="22"/>
      <c r="BN267" s="22"/>
      <c r="BO267" s="22"/>
      <c r="BP267" s="22"/>
    </row>
    <row r="268" spans="1:68" s="24" customFormat="1" x14ac:dyDescent="0.2">
      <c r="A268" s="69">
        <v>267</v>
      </c>
      <c r="B268" s="26"/>
      <c r="C268" s="6"/>
      <c r="D268" s="8"/>
      <c r="E268" s="9"/>
      <c r="F268" s="9"/>
      <c r="G268" s="9"/>
      <c r="H268" s="9"/>
      <c r="I268" s="9"/>
      <c r="J268" s="18"/>
      <c r="K268" s="18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1"/>
      <c r="AN268" s="35">
        <f>IF(AO268&lt;6,SUM(E268:AM268),SUM(LARGE(E268:AM268,{1;2;3;4;5;6})))</f>
        <v>0</v>
      </c>
      <c r="AO268" s="55">
        <f t="shared" si="4"/>
        <v>0</v>
      </c>
      <c r="BI268" s="22"/>
      <c r="BK268" s="22"/>
      <c r="BL268" s="22"/>
      <c r="BM268" s="22"/>
      <c r="BN268" s="22"/>
      <c r="BO268" s="22"/>
      <c r="BP268" s="22"/>
    </row>
    <row r="269" spans="1:68" s="24" customFormat="1" x14ac:dyDescent="0.2">
      <c r="A269" s="69">
        <v>268</v>
      </c>
      <c r="B269" s="26"/>
      <c r="C269" s="6"/>
      <c r="D269" s="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1"/>
      <c r="AN269" s="35">
        <f>IF(AO269&lt;6,SUM(E269:AM269),SUM(LARGE(E269:AM269,{1;2;3;4;5;6})))</f>
        <v>0</v>
      </c>
      <c r="AO269" s="55">
        <f t="shared" si="4"/>
        <v>0</v>
      </c>
      <c r="BI269" s="22"/>
      <c r="BK269" s="22"/>
      <c r="BL269" s="22"/>
      <c r="BM269" s="22"/>
      <c r="BN269" s="22"/>
      <c r="BO269" s="22"/>
      <c r="BP269" s="22"/>
    </row>
    <row r="270" spans="1:68" s="24" customFormat="1" x14ac:dyDescent="0.2">
      <c r="A270" s="69">
        <v>269</v>
      </c>
      <c r="B270" s="26"/>
      <c r="C270" s="6"/>
      <c r="D270" s="6"/>
      <c r="E270" s="37"/>
      <c r="F270" s="37"/>
      <c r="G270" s="37"/>
      <c r="H270" s="37"/>
      <c r="I270" s="37"/>
      <c r="J270" s="52"/>
      <c r="K270" s="52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1"/>
      <c r="AN270" s="35">
        <f>IF(AO270&lt;6,SUM(E270:AM270),SUM(LARGE(E270:AM270,{1;2;3;4;5;6})))</f>
        <v>0</v>
      </c>
      <c r="AO270" s="55">
        <f t="shared" si="4"/>
        <v>0</v>
      </c>
      <c r="BI270" s="22"/>
      <c r="BK270" s="22"/>
      <c r="BL270" s="22"/>
      <c r="BM270" s="22"/>
      <c r="BN270" s="22"/>
      <c r="BO270" s="22"/>
      <c r="BP270" s="22"/>
    </row>
    <row r="271" spans="1:68" s="24" customFormat="1" x14ac:dyDescent="0.2">
      <c r="A271" s="69">
        <v>270</v>
      </c>
      <c r="B271" s="26"/>
      <c r="C271" s="6"/>
      <c r="D271" s="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35">
        <f>IF(AO271&lt;6,SUM(E271:AM271),SUM(LARGE(E271:AM271,{1;2;3;4;5;6})))</f>
        <v>0</v>
      </c>
      <c r="AO271" s="55">
        <f t="shared" si="4"/>
        <v>0</v>
      </c>
      <c r="BI271" s="22"/>
      <c r="BK271" s="22"/>
      <c r="BL271" s="22"/>
      <c r="BM271" s="22"/>
      <c r="BN271" s="22"/>
      <c r="BO271" s="22"/>
      <c r="BP271" s="22"/>
    </row>
    <row r="272" spans="1:68" s="24" customFormat="1" x14ac:dyDescent="0.2">
      <c r="A272" s="69">
        <v>271</v>
      </c>
      <c r="B272" s="26"/>
      <c r="C272" s="6"/>
      <c r="D272" s="8"/>
      <c r="E272" s="1"/>
      <c r="F272" s="1"/>
      <c r="G272" s="1"/>
      <c r="H272" s="1"/>
      <c r="I272" s="1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"/>
      <c r="AN272" s="35">
        <f>IF(AO272&lt;6,SUM(E272:AM272),SUM(LARGE(E272:AM272,{1;2;3;4;5;6})))</f>
        <v>0</v>
      </c>
      <c r="AO272" s="55">
        <f t="shared" si="4"/>
        <v>0</v>
      </c>
      <c r="BI272" s="22"/>
      <c r="BK272" s="22"/>
      <c r="BL272" s="22"/>
      <c r="BM272" s="22"/>
      <c r="BN272" s="22"/>
      <c r="BO272" s="22"/>
      <c r="BP272" s="22"/>
    </row>
    <row r="273" spans="1:68" s="24" customFormat="1" x14ac:dyDescent="0.2">
      <c r="A273" s="69">
        <v>272</v>
      </c>
      <c r="B273" s="26"/>
      <c r="C273" s="6"/>
      <c r="D273" s="8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1"/>
      <c r="AN273" s="35">
        <f>IF(AO273&lt;6,SUM(E273:AM273),SUM(LARGE(E273:AM273,{1;2;3;4;5;6})))</f>
        <v>0</v>
      </c>
      <c r="AO273" s="55">
        <f t="shared" si="4"/>
        <v>0</v>
      </c>
      <c r="BI273" s="22"/>
      <c r="BK273" s="22"/>
      <c r="BL273" s="22"/>
      <c r="BM273" s="22"/>
      <c r="BN273" s="22"/>
      <c r="BO273" s="22"/>
      <c r="BP273" s="22"/>
    </row>
    <row r="274" spans="1:68" s="24" customFormat="1" x14ac:dyDescent="0.2">
      <c r="A274" s="69">
        <v>273</v>
      </c>
      <c r="B274" s="26"/>
      <c r="C274" s="6"/>
      <c r="D274" s="8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1"/>
      <c r="AN274" s="35">
        <f>IF(AO274&lt;6,SUM(E274:AM274),SUM(LARGE(E274:AM274,{1;2;3;4;5;6})))</f>
        <v>0</v>
      </c>
      <c r="AO274" s="55">
        <f t="shared" si="4"/>
        <v>0</v>
      </c>
      <c r="BI274" s="22"/>
      <c r="BK274" s="22"/>
      <c r="BL274" s="22"/>
      <c r="BM274" s="22"/>
      <c r="BN274" s="22"/>
      <c r="BO274" s="22"/>
      <c r="BP274" s="22"/>
    </row>
    <row r="275" spans="1:68" s="24" customFormat="1" x14ac:dyDescent="0.2">
      <c r="A275" s="69">
        <v>274</v>
      </c>
      <c r="B275" s="26"/>
      <c r="C275" s="6"/>
      <c r="D275" s="8"/>
      <c r="E275" s="1"/>
      <c r="F275" s="1"/>
      <c r="G275" s="1"/>
      <c r="H275" s="1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51"/>
      <c r="AN275" s="35">
        <f>IF(AO275&lt;6,SUM(E275:AM275),SUM(LARGE(E275:AM275,{1;2;3;4;5;6})))</f>
        <v>0</v>
      </c>
      <c r="AO275" s="55">
        <f t="shared" si="4"/>
        <v>0</v>
      </c>
      <c r="BI275" s="22"/>
      <c r="BK275" s="22"/>
      <c r="BL275" s="22"/>
      <c r="BM275" s="22"/>
      <c r="BN275" s="22"/>
      <c r="BO275" s="22"/>
      <c r="BP275" s="22"/>
    </row>
    <row r="276" spans="1:68" s="24" customFormat="1" x14ac:dyDescent="0.2">
      <c r="A276" s="69">
        <v>275</v>
      </c>
      <c r="B276" s="26"/>
      <c r="C276" s="6"/>
      <c r="D276" s="8"/>
      <c r="E276" s="29"/>
      <c r="F276" s="29"/>
      <c r="G276" s="29"/>
      <c r="H276" s="29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1"/>
      <c r="AN276" s="35">
        <f>IF(AO276&lt;6,SUM(E276:AM276),SUM(LARGE(E276:AM276,{1;2;3;4;5;6})))</f>
        <v>0</v>
      </c>
      <c r="AO276" s="55">
        <f t="shared" si="4"/>
        <v>0</v>
      </c>
      <c r="BI276" s="22"/>
      <c r="BK276" s="22"/>
      <c r="BL276" s="22"/>
      <c r="BM276" s="22"/>
      <c r="BN276" s="22"/>
      <c r="BO276" s="22"/>
      <c r="BP276" s="22"/>
    </row>
    <row r="277" spans="1:68" s="24" customFormat="1" x14ac:dyDescent="0.2">
      <c r="A277" s="69">
        <v>276</v>
      </c>
      <c r="B277" s="26"/>
      <c r="C277" s="6"/>
      <c r="D277" s="8"/>
      <c r="E277" s="1"/>
      <c r="F277" s="1"/>
      <c r="G277" s="1"/>
      <c r="H277" s="1"/>
      <c r="I277" s="1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"/>
      <c r="AN277" s="35">
        <f>IF(AO277&lt;6,SUM(E277:AM277),SUM(LARGE(E277:AM277,{1;2;3;4;5;6})))</f>
        <v>0</v>
      </c>
      <c r="AO277" s="55">
        <f t="shared" si="4"/>
        <v>0</v>
      </c>
      <c r="BI277" s="22"/>
      <c r="BK277" s="22"/>
      <c r="BL277" s="22"/>
      <c r="BM277" s="22"/>
      <c r="BN277" s="22"/>
      <c r="BO277" s="22"/>
      <c r="BP277" s="22"/>
    </row>
    <row r="278" spans="1:68" s="24" customFormat="1" x14ac:dyDescent="0.2">
      <c r="A278" s="69">
        <v>277</v>
      </c>
      <c r="B278" s="26"/>
      <c r="C278" s="6"/>
      <c r="D278" s="8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1"/>
      <c r="AN278" s="35">
        <f>IF(AO278&lt;6,SUM(E278:AM278),SUM(LARGE(E278:AM278,{1;2;3;4;5;6})))</f>
        <v>0</v>
      </c>
      <c r="AO278" s="55">
        <f t="shared" si="4"/>
        <v>0</v>
      </c>
      <c r="BI278" s="22"/>
      <c r="BK278" s="22"/>
      <c r="BL278" s="22"/>
      <c r="BM278" s="22"/>
      <c r="BN278" s="22"/>
      <c r="BO278" s="22"/>
      <c r="BP278" s="22"/>
    </row>
    <row r="279" spans="1:68" s="24" customFormat="1" x14ac:dyDescent="0.2">
      <c r="A279" s="69">
        <v>278</v>
      </c>
      <c r="B279" s="26"/>
      <c r="C279" s="6"/>
      <c r="D279" s="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51"/>
      <c r="AN279" s="35">
        <f>IF(AO279&lt;6,SUM(E279:AM279),SUM(LARGE(E279:AM279,{1;2;3;4;5;6})))</f>
        <v>0</v>
      </c>
      <c r="AO279" s="55">
        <f t="shared" si="4"/>
        <v>0</v>
      </c>
      <c r="BI279" s="22"/>
      <c r="BK279" s="22"/>
      <c r="BL279" s="22"/>
      <c r="BM279" s="22"/>
      <c r="BN279" s="22"/>
      <c r="BO279" s="22"/>
      <c r="BP279" s="22"/>
    </row>
    <row r="280" spans="1:68" s="24" customFormat="1" x14ac:dyDescent="0.2">
      <c r="A280" s="69">
        <v>279</v>
      </c>
      <c r="B280" s="26"/>
      <c r="C280" s="6"/>
      <c r="D280" s="8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1"/>
      <c r="AN280" s="35">
        <f>IF(AO280&lt;6,SUM(E280:AM280),SUM(LARGE(E280:AM280,{1;2;3;4;5;6})))</f>
        <v>0</v>
      </c>
      <c r="AO280" s="55">
        <f t="shared" si="4"/>
        <v>0</v>
      </c>
      <c r="BI280" s="22"/>
      <c r="BK280" s="22"/>
      <c r="BL280" s="22"/>
      <c r="BM280" s="22"/>
      <c r="BN280" s="22"/>
      <c r="BO280" s="22"/>
      <c r="BP280" s="22"/>
    </row>
    <row r="281" spans="1:68" s="24" customFormat="1" x14ac:dyDescent="0.2">
      <c r="A281" s="69">
        <v>280</v>
      </c>
      <c r="B281" s="26"/>
      <c r="C281" s="6"/>
      <c r="D281" s="8"/>
      <c r="E281" s="9"/>
      <c r="F281" s="9"/>
      <c r="G281" s="9"/>
      <c r="H281" s="9"/>
      <c r="I281" s="9"/>
      <c r="J281" s="9"/>
      <c r="K281" s="18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1"/>
      <c r="AN281" s="35">
        <f>IF(AO281&lt;6,SUM(E281:AM281),SUM(LARGE(E281:AM281,{1;2;3;4;5;6})))</f>
        <v>0</v>
      </c>
      <c r="AO281" s="55">
        <f t="shared" si="4"/>
        <v>0</v>
      </c>
      <c r="BI281" s="22"/>
      <c r="BK281" s="22"/>
      <c r="BL281" s="22"/>
      <c r="BM281" s="22"/>
      <c r="BN281" s="22"/>
      <c r="BO281" s="22"/>
      <c r="BP281" s="22"/>
    </row>
    <row r="282" spans="1:68" s="24" customFormat="1" x14ac:dyDescent="0.2">
      <c r="A282" s="69">
        <v>281</v>
      </c>
      <c r="B282" s="26"/>
      <c r="C282" s="8"/>
      <c r="D282" s="8"/>
      <c r="E282" s="51"/>
      <c r="F282" s="51"/>
      <c r="G282" s="51"/>
      <c r="H282" s="51"/>
      <c r="I282" s="51"/>
      <c r="J282" s="51"/>
      <c r="K282" s="52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35">
        <f>IF(AO282&lt;6,SUM(E282:AM282),SUM(LARGE(E282:AM282,{1;2;3;4;5;6})))</f>
        <v>0</v>
      </c>
      <c r="AO282" s="55">
        <f t="shared" si="4"/>
        <v>0</v>
      </c>
      <c r="BI282" s="22"/>
      <c r="BK282" s="22"/>
      <c r="BL282" s="22"/>
      <c r="BM282" s="22"/>
      <c r="BN282" s="22"/>
      <c r="BO282" s="22"/>
      <c r="BP282" s="22"/>
    </row>
    <row r="283" spans="1:68" s="24" customFormat="1" x14ac:dyDescent="0.2">
      <c r="A283" s="69">
        <v>282</v>
      </c>
      <c r="B283" s="26"/>
      <c r="C283" s="6"/>
      <c r="D283" s="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"/>
      <c r="AN283" s="35">
        <f>IF(AO283&lt;6,SUM(E283:AM283),SUM(LARGE(E283:AM283,{1;2;3;4;5;6})))</f>
        <v>0</v>
      </c>
      <c r="AO283" s="55">
        <f t="shared" si="4"/>
        <v>0</v>
      </c>
      <c r="BI283" s="22"/>
      <c r="BK283" s="22"/>
      <c r="BL283" s="22"/>
      <c r="BM283" s="22"/>
      <c r="BN283" s="22"/>
      <c r="BO283" s="22"/>
      <c r="BP283" s="22"/>
    </row>
    <row r="284" spans="1:68" s="24" customFormat="1" x14ac:dyDescent="0.2">
      <c r="A284" s="69">
        <v>283</v>
      </c>
      <c r="B284" s="26"/>
      <c r="C284" s="6"/>
      <c r="D284" s="8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51"/>
      <c r="AN284" s="35">
        <f>IF(AO284&lt;6,SUM(E284:AM284),SUM(LARGE(E284:AM284,{1;2;3;4;5;6})))</f>
        <v>0</v>
      </c>
      <c r="AO284" s="55">
        <f t="shared" si="4"/>
        <v>0</v>
      </c>
      <c r="BI284" s="22"/>
      <c r="BK284" s="22"/>
      <c r="BL284" s="22"/>
      <c r="BM284" s="22"/>
      <c r="BN284" s="22"/>
      <c r="BO284" s="22"/>
      <c r="BP284" s="22"/>
    </row>
    <row r="285" spans="1:68" s="24" customFormat="1" x14ac:dyDescent="0.2">
      <c r="A285" s="69">
        <v>284</v>
      </c>
      <c r="B285" s="26"/>
      <c r="C285" s="6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35">
        <f>IF(AO285&lt;6,SUM(E285:AM285),SUM(LARGE(E285:AM285,{1;2;3;4;5;6})))</f>
        <v>0</v>
      </c>
      <c r="AO285" s="55">
        <f t="shared" si="4"/>
        <v>0</v>
      </c>
      <c r="BI285" s="22"/>
      <c r="BK285" s="22"/>
      <c r="BL285" s="22"/>
      <c r="BM285" s="22"/>
      <c r="BN285" s="22"/>
      <c r="BO285" s="22"/>
      <c r="BP285" s="22"/>
    </row>
    <row r="286" spans="1:68" s="24" customFormat="1" x14ac:dyDescent="0.2">
      <c r="A286" s="69">
        <v>285</v>
      </c>
      <c r="B286" s="26"/>
      <c r="C286" s="6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35">
        <f>IF(AO286&lt;6,SUM(E286:AM286),SUM(LARGE(E286:AM286,{1;2;3;4;5;6})))</f>
        <v>0</v>
      </c>
      <c r="AO286" s="55">
        <f t="shared" si="4"/>
        <v>0</v>
      </c>
      <c r="BI286" s="22"/>
      <c r="BK286" s="22"/>
      <c r="BL286" s="22"/>
      <c r="BM286" s="22"/>
      <c r="BN286" s="22"/>
      <c r="BO286" s="22"/>
      <c r="BP286" s="22"/>
    </row>
    <row r="287" spans="1:68" s="24" customFormat="1" x14ac:dyDescent="0.2">
      <c r="A287" s="69">
        <v>286</v>
      </c>
      <c r="B287" s="26"/>
      <c r="C287" s="6"/>
      <c r="D287" s="8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"/>
      <c r="AN287" s="35">
        <f>IF(AO287&lt;6,SUM(E287:AM287),SUM(LARGE(E287:AM287,{1;2;3;4;5;6})))</f>
        <v>0</v>
      </c>
      <c r="AO287" s="55">
        <f t="shared" si="4"/>
        <v>0</v>
      </c>
      <c r="BI287" s="22"/>
      <c r="BK287" s="22"/>
      <c r="BL287" s="22"/>
      <c r="BM287" s="22"/>
      <c r="BN287" s="22"/>
      <c r="BO287" s="22"/>
      <c r="BP287" s="22"/>
    </row>
    <row r="288" spans="1:68" s="24" customFormat="1" x14ac:dyDescent="0.2">
      <c r="A288" s="69">
        <v>287</v>
      </c>
      <c r="B288" s="26"/>
      <c r="C288" s="6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35">
        <f>IF(AO288&lt;6,SUM(E288:AM288),SUM(LARGE(E288:AM288,{1;2;3;4;5;6})))</f>
        <v>0</v>
      </c>
      <c r="AO288" s="55">
        <f t="shared" si="4"/>
        <v>0</v>
      </c>
      <c r="BI288" s="22"/>
      <c r="BK288" s="22"/>
      <c r="BL288" s="22"/>
      <c r="BM288" s="22"/>
      <c r="BN288" s="22"/>
      <c r="BO288" s="22"/>
      <c r="BP288" s="22"/>
    </row>
    <row r="289" spans="1:68" s="24" customFormat="1" x14ac:dyDescent="0.2">
      <c r="A289" s="69">
        <v>288</v>
      </c>
      <c r="B289" s="26"/>
      <c r="C289" s="6"/>
      <c r="D289" s="8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35">
        <f>IF(AO289&lt;6,SUM(E289:AM289),SUM(LARGE(E289:AM289,{1;2;3;4;5;6})))</f>
        <v>0</v>
      </c>
      <c r="AO289" s="55">
        <f t="shared" si="4"/>
        <v>0</v>
      </c>
      <c r="BI289" s="22"/>
      <c r="BK289" s="22"/>
      <c r="BL289" s="22"/>
      <c r="BM289" s="22"/>
      <c r="BN289" s="22"/>
      <c r="BO289" s="22"/>
      <c r="BP289" s="22"/>
    </row>
    <row r="290" spans="1:68" s="24" customFormat="1" x14ac:dyDescent="0.2">
      <c r="A290" s="69">
        <v>289</v>
      </c>
      <c r="B290" s="26"/>
      <c r="C290" s="6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1"/>
      <c r="AN290" s="35">
        <f>IF(AO290&lt;6,SUM(E290:AM290),SUM(LARGE(E290:AM290,{1;2;3;4;5;6})))</f>
        <v>0</v>
      </c>
      <c r="AO290" s="55">
        <f t="shared" si="4"/>
        <v>0</v>
      </c>
      <c r="BI290" s="22"/>
      <c r="BK290" s="22"/>
      <c r="BL290" s="22"/>
      <c r="BM290" s="22"/>
      <c r="BN290" s="22"/>
      <c r="BO290" s="22"/>
      <c r="BP290" s="22"/>
    </row>
    <row r="291" spans="1:68" s="24" customFormat="1" x14ac:dyDescent="0.2">
      <c r="A291" s="69">
        <v>290</v>
      </c>
      <c r="B291" s="26"/>
      <c r="C291" s="6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51"/>
      <c r="AN291" s="35">
        <f>IF(AO291&lt;6,SUM(E291:AM291),SUM(LARGE(E291:AM291,{1;2;3;4;5;6})))</f>
        <v>0</v>
      </c>
      <c r="AO291" s="55">
        <f t="shared" si="4"/>
        <v>0</v>
      </c>
      <c r="BI291" s="22"/>
      <c r="BK291" s="22"/>
      <c r="BL291" s="22"/>
      <c r="BM291" s="22"/>
      <c r="BN291" s="22"/>
      <c r="BO291" s="22"/>
      <c r="BP291" s="22"/>
    </row>
    <row r="292" spans="1:68" s="24" customFormat="1" x14ac:dyDescent="0.2">
      <c r="A292" s="69">
        <v>291</v>
      </c>
      <c r="B292" s="26"/>
      <c r="C292" s="6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35">
        <f>IF(AO292&lt;6,SUM(E292:AM292),SUM(LARGE(E292:AM292,{1;2;3;4;5;6})))</f>
        <v>0</v>
      </c>
      <c r="AO292" s="55">
        <f t="shared" si="4"/>
        <v>0</v>
      </c>
      <c r="BI292" s="22"/>
      <c r="BK292" s="22"/>
      <c r="BL292" s="22"/>
      <c r="BM292" s="22"/>
      <c r="BN292" s="22"/>
      <c r="BO292" s="22"/>
      <c r="BP292" s="22"/>
    </row>
    <row r="293" spans="1:68" s="24" customFormat="1" x14ac:dyDescent="0.2">
      <c r="A293" s="69">
        <v>292</v>
      </c>
      <c r="B293" s="26"/>
      <c r="C293" s="6"/>
      <c r="D293" s="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1"/>
      <c r="AN293" s="35">
        <f>IF(AO293&lt;6,SUM(E293:AM293),SUM(LARGE(E293:AM293,{1;2;3;4;5;6})))</f>
        <v>0</v>
      </c>
      <c r="AO293" s="55">
        <f t="shared" si="4"/>
        <v>0</v>
      </c>
      <c r="BI293" s="22"/>
      <c r="BK293" s="22"/>
      <c r="BL293" s="22"/>
      <c r="BM293" s="22"/>
      <c r="BN293" s="22"/>
      <c r="BO293" s="22"/>
      <c r="BP293" s="22"/>
    </row>
    <row r="294" spans="1:68" s="24" customFormat="1" x14ac:dyDescent="0.2">
      <c r="A294" s="69">
        <v>293</v>
      </c>
      <c r="B294" s="26"/>
      <c r="C294" s="6"/>
      <c r="D294" s="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1"/>
      <c r="AN294" s="35">
        <f>IF(AO294&lt;6,SUM(E294:AM294),SUM(LARGE(E294:AM294,{1;2;3;4;5;6})))</f>
        <v>0</v>
      </c>
      <c r="AO294" s="55">
        <f t="shared" si="4"/>
        <v>0</v>
      </c>
      <c r="BI294" s="22"/>
      <c r="BK294" s="22"/>
      <c r="BL294" s="22"/>
      <c r="BM294" s="22"/>
      <c r="BN294" s="22"/>
      <c r="BO294" s="22"/>
      <c r="BP294" s="22"/>
    </row>
    <row r="295" spans="1:68" s="24" customFormat="1" x14ac:dyDescent="0.2">
      <c r="A295" s="62"/>
      <c r="B295" s="12"/>
      <c r="C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91"/>
      <c r="BI295" s="22"/>
      <c r="BK295" s="22"/>
      <c r="BL295" s="22"/>
      <c r="BM295" s="22"/>
      <c r="BN295" s="22"/>
      <c r="BO295" s="22"/>
      <c r="BP295" s="22"/>
    </row>
    <row r="296" spans="1:68" s="24" customFormat="1" x14ac:dyDescent="0.2">
      <c r="A296" s="62"/>
      <c r="B296" s="12"/>
      <c r="C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91"/>
      <c r="BI296" s="22"/>
      <c r="BK296" s="22"/>
      <c r="BL296" s="22"/>
      <c r="BM296" s="22"/>
      <c r="BN296" s="22"/>
      <c r="BO296" s="22"/>
      <c r="BP296" s="22"/>
    </row>
    <row r="297" spans="1:68" s="24" customFormat="1" x14ac:dyDescent="0.2">
      <c r="A297" s="62"/>
      <c r="B297" s="12"/>
      <c r="C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91"/>
      <c r="BI297" s="22"/>
      <c r="BK297" s="22"/>
      <c r="BL297" s="22"/>
      <c r="BM297" s="22"/>
      <c r="BN297" s="22"/>
      <c r="BO297" s="22"/>
      <c r="BP297" s="22"/>
    </row>
    <row r="298" spans="1:68" s="24" customFormat="1" x14ac:dyDescent="0.2">
      <c r="A298" s="62"/>
      <c r="B298" s="12"/>
      <c r="C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91"/>
      <c r="BI298" s="22"/>
      <c r="BK298" s="22"/>
      <c r="BL298" s="22"/>
      <c r="BM298" s="22"/>
      <c r="BN298" s="22"/>
      <c r="BO298" s="22"/>
      <c r="BP298" s="22"/>
    </row>
    <row r="299" spans="1:68" s="24" customFormat="1" x14ac:dyDescent="0.2">
      <c r="A299" s="62"/>
      <c r="B299" s="12"/>
      <c r="C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91"/>
      <c r="BI299" s="22"/>
      <c r="BK299" s="22"/>
      <c r="BL299" s="22"/>
      <c r="BM299" s="22"/>
      <c r="BN299" s="22"/>
      <c r="BO299" s="22"/>
      <c r="BP299" s="22"/>
    </row>
    <row r="300" spans="1:68" s="24" customFormat="1" x14ac:dyDescent="0.2">
      <c r="A300" s="62"/>
      <c r="B300" s="12"/>
      <c r="C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91"/>
      <c r="BI300" s="22"/>
      <c r="BK300" s="22"/>
      <c r="BL300" s="22"/>
      <c r="BM300" s="22"/>
      <c r="BN300" s="22"/>
      <c r="BO300" s="22"/>
      <c r="BP300" s="22"/>
    </row>
    <row r="301" spans="1:68" s="24" customFormat="1" x14ac:dyDescent="0.2">
      <c r="A301" s="62"/>
      <c r="B301" s="12"/>
      <c r="C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91"/>
      <c r="BI301" s="22"/>
      <c r="BK301" s="22"/>
      <c r="BL301" s="22"/>
      <c r="BM301" s="22"/>
      <c r="BN301" s="22"/>
      <c r="BO301" s="22"/>
      <c r="BP301" s="22"/>
    </row>
    <row r="302" spans="1:68" s="24" customFormat="1" x14ac:dyDescent="0.2">
      <c r="A302" s="62"/>
      <c r="B302" s="12"/>
      <c r="C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91"/>
      <c r="BI302" s="22"/>
      <c r="BK302" s="22"/>
      <c r="BL302" s="22"/>
      <c r="BM302" s="22"/>
      <c r="BN302" s="22"/>
      <c r="BO302" s="22"/>
      <c r="BP302" s="22"/>
    </row>
    <row r="303" spans="1:68" s="24" customFormat="1" x14ac:dyDescent="0.2">
      <c r="A303" s="62"/>
      <c r="B303" s="12"/>
      <c r="C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91"/>
      <c r="BI303" s="22"/>
      <c r="BK303" s="22"/>
      <c r="BL303" s="22"/>
      <c r="BM303" s="22"/>
      <c r="BN303" s="22"/>
      <c r="BO303" s="22"/>
      <c r="BP303" s="22"/>
    </row>
    <row r="304" spans="1:68" s="24" customFormat="1" x14ac:dyDescent="0.2">
      <c r="A304" s="62"/>
      <c r="B304" s="12"/>
      <c r="C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91"/>
      <c r="BI304" s="22"/>
      <c r="BK304" s="22"/>
      <c r="BL304" s="22"/>
      <c r="BM304" s="22"/>
      <c r="BN304" s="22"/>
      <c r="BO304" s="22"/>
      <c r="BP304" s="22"/>
    </row>
    <row r="305" spans="1:68" s="24" customFormat="1" x14ac:dyDescent="0.2">
      <c r="A305" s="62"/>
      <c r="B305" s="12"/>
      <c r="C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91"/>
      <c r="BI305" s="22"/>
      <c r="BK305" s="22"/>
      <c r="BL305" s="22"/>
      <c r="BM305" s="22"/>
      <c r="BN305" s="22"/>
      <c r="BO305" s="22"/>
      <c r="BP305" s="22"/>
    </row>
    <row r="306" spans="1:68" s="24" customFormat="1" x14ac:dyDescent="0.2">
      <c r="A306" s="62"/>
      <c r="B306" s="12"/>
      <c r="C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91"/>
      <c r="BI306" s="22"/>
      <c r="BK306" s="22"/>
      <c r="BL306" s="22"/>
      <c r="BM306" s="22"/>
      <c r="BN306" s="22"/>
      <c r="BO306" s="22"/>
      <c r="BP306" s="22"/>
    </row>
    <row r="307" spans="1:68" s="24" customFormat="1" x14ac:dyDescent="0.2">
      <c r="A307" s="62"/>
      <c r="B307" s="12"/>
      <c r="C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91"/>
      <c r="BI307" s="22"/>
      <c r="BK307" s="22"/>
      <c r="BL307" s="22"/>
      <c r="BM307" s="22"/>
      <c r="BN307" s="22"/>
      <c r="BO307" s="22"/>
      <c r="BP307" s="22"/>
    </row>
    <row r="308" spans="1:68" s="24" customFormat="1" x14ac:dyDescent="0.2">
      <c r="A308" s="62"/>
      <c r="B308" s="12"/>
      <c r="C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91"/>
      <c r="BI308" s="22"/>
      <c r="BK308" s="22"/>
      <c r="BL308" s="22"/>
      <c r="BM308" s="22"/>
      <c r="BN308" s="22"/>
      <c r="BO308" s="22"/>
      <c r="BP308" s="22"/>
    </row>
    <row r="309" spans="1:68" s="24" customFormat="1" x14ac:dyDescent="0.2">
      <c r="A309" s="62"/>
      <c r="B309" s="12"/>
      <c r="C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91"/>
      <c r="BI309" s="22"/>
      <c r="BK309" s="22"/>
      <c r="BL309" s="22"/>
      <c r="BM309" s="22"/>
      <c r="BN309" s="22"/>
      <c r="BO309" s="22"/>
      <c r="BP309" s="22"/>
    </row>
    <row r="310" spans="1:68" s="24" customFormat="1" x14ac:dyDescent="0.2">
      <c r="A310" s="62"/>
      <c r="B310" s="12"/>
      <c r="C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91"/>
      <c r="BI310" s="22"/>
      <c r="BK310" s="22"/>
      <c r="BL310" s="22"/>
      <c r="BM310" s="22"/>
      <c r="BN310" s="22"/>
      <c r="BO310" s="22"/>
      <c r="BP310" s="22"/>
    </row>
    <row r="311" spans="1:68" s="24" customFormat="1" x14ac:dyDescent="0.2">
      <c r="A311" s="62"/>
      <c r="B311" s="12"/>
      <c r="C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91"/>
      <c r="BI311" s="22"/>
      <c r="BK311" s="22"/>
      <c r="BL311" s="22"/>
      <c r="BM311" s="22"/>
      <c r="BN311" s="22"/>
      <c r="BO311" s="22"/>
      <c r="BP311" s="22"/>
    </row>
    <row r="312" spans="1:68" s="24" customFormat="1" x14ac:dyDescent="0.2">
      <c r="A312" s="62"/>
      <c r="B312" s="12"/>
      <c r="C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91"/>
      <c r="BI312" s="22"/>
      <c r="BK312" s="22"/>
      <c r="BL312" s="22"/>
      <c r="BM312" s="22"/>
      <c r="BN312" s="22"/>
      <c r="BO312" s="22"/>
      <c r="BP312" s="22"/>
    </row>
    <row r="313" spans="1:68" s="24" customFormat="1" x14ac:dyDescent="0.2">
      <c r="A313" s="62"/>
      <c r="B313" s="12"/>
      <c r="C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91"/>
      <c r="BI313" s="22"/>
      <c r="BK313" s="22"/>
      <c r="BL313" s="22"/>
      <c r="BM313" s="22"/>
      <c r="BN313" s="22"/>
      <c r="BO313" s="22"/>
      <c r="BP313" s="22"/>
    </row>
    <row r="314" spans="1:68" s="24" customFormat="1" x14ac:dyDescent="0.2">
      <c r="A314" s="62"/>
      <c r="B314" s="12"/>
      <c r="C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91"/>
      <c r="BI314" s="22"/>
      <c r="BK314" s="22"/>
      <c r="BL314" s="22"/>
      <c r="BM314" s="22"/>
      <c r="BN314" s="22"/>
      <c r="BO314" s="22"/>
      <c r="BP314" s="22"/>
    </row>
    <row r="315" spans="1:68" s="24" customFormat="1" x14ac:dyDescent="0.2">
      <c r="A315" s="62"/>
      <c r="B315" s="12"/>
      <c r="C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91"/>
      <c r="BI315" s="22"/>
      <c r="BK315" s="22"/>
      <c r="BL315" s="22"/>
      <c r="BM315" s="22"/>
      <c r="BN315" s="22"/>
      <c r="BO315" s="22"/>
      <c r="BP315" s="22"/>
    </row>
    <row r="316" spans="1:68" s="24" customFormat="1" x14ac:dyDescent="0.2">
      <c r="A316" s="62"/>
      <c r="B316" s="12"/>
      <c r="C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91"/>
      <c r="BI316" s="22"/>
      <c r="BK316" s="22"/>
      <c r="BL316" s="22"/>
      <c r="BM316" s="22"/>
      <c r="BN316" s="22"/>
      <c r="BO316" s="22"/>
      <c r="BP316" s="22"/>
    </row>
    <row r="317" spans="1:68" s="24" customFormat="1" x14ac:dyDescent="0.2">
      <c r="A317" s="62"/>
      <c r="B317" s="12"/>
      <c r="C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91"/>
      <c r="BI317" s="22"/>
      <c r="BK317" s="22"/>
      <c r="BL317" s="22"/>
      <c r="BM317" s="22"/>
      <c r="BN317" s="22"/>
      <c r="BO317" s="22"/>
      <c r="BP317" s="22"/>
    </row>
    <row r="318" spans="1:68" s="24" customFormat="1" x14ac:dyDescent="0.2">
      <c r="A318" s="62"/>
      <c r="B318" s="12"/>
      <c r="C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91"/>
      <c r="BI318" s="22"/>
      <c r="BK318" s="22"/>
      <c r="BL318" s="22"/>
      <c r="BM318" s="22"/>
      <c r="BN318" s="22"/>
      <c r="BO318" s="22"/>
      <c r="BP318" s="22"/>
    </row>
    <row r="319" spans="1:68" s="24" customFormat="1" x14ac:dyDescent="0.2">
      <c r="A319" s="62"/>
      <c r="B319" s="12"/>
      <c r="C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91"/>
      <c r="BI319" s="22"/>
      <c r="BK319" s="22"/>
      <c r="BL319" s="22"/>
      <c r="BM319" s="22"/>
      <c r="BN319" s="22"/>
      <c r="BO319" s="22"/>
      <c r="BP319" s="22"/>
    </row>
    <row r="320" spans="1:68" s="24" customFormat="1" x14ac:dyDescent="0.2">
      <c r="A320" s="62"/>
      <c r="B320" s="12"/>
      <c r="C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91"/>
      <c r="BI320" s="22"/>
      <c r="BK320" s="22"/>
      <c r="BL320" s="22"/>
      <c r="BM320" s="22"/>
      <c r="BN320" s="22"/>
      <c r="BO320" s="22"/>
      <c r="BP320" s="22"/>
    </row>
    <row r="321" spans="1:68" s="24" customFormat="1" x14ac:dyDescent="0.2">
      <c r="A321" s="62"/>
      <c r="B321" s="12"/>
      <c r="C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91"/>
      <c r="BI321" s="22"/>
      <c r="BK321" s="22"/>
      <c r="BL321" s="22"/>
      <c r="BM321" s="22"/>
      <c r="BN321" s="22"/>
      <c r="BO321" s="22"/>
      <c r="BP321" s="22"/>
    </row>
    <row r="322" spans="1:68" s="24" customFormat="1" x14ac:dyDescent="0.2">
      <c r="A322" s="62"/>
      <c r="B322" s="12"/>
      <c r="C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91"/>
      <c r="BI322" s="22"/>
      <c r="BK322" s="22"/>
      <c r="BL322" s="22"/>
      <c r="BM322" s="22"/>
      <c r="BN322" s="22"/>
      <c r="BO322" s="22"/>
      <c r="BP322" s="22"/>
    </row>
    <row r="323" spans="1:68" s="24" customFormat="1" x14ac:dyDescent="0.2">
      <c r="A323" s="62"/>
      <c r="B323" s="12"/>
      <c r="C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91"/>
      <c r="BI323" s="22"/>
      <c r="BK323" s="22"/>
      <c r="BL323" s="22"/>
      <c r="BM323" s="22"/>
      <c r="BN323" s="22"/>
      <c r="BO323" s="22"/>
      <c r="BP323" s="22"/>
    </row>
    <row r="324" spans="1:68" s="24" customFormat="1" x14ac:dyDescent="0.2">
      <c r="A324" s="62"/>
      <c r="B324" s="12"/>
      <c r="C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91"/>
      <c r="BI324" s="22"/>
      <c r="BK324" s="22"/>
      <c r="BL324" s="22"/>
      <c r="BM324" s="22"/>
      <c r="BN324" s="22"/>
      <c r="BO324" s="22"/>
      <c r="BP324" s="22"/>
    </row>
    <row r="325" spans="1:68" s="24" customFormat="1" x14ac:dyDescent="0.2">
      <c r="A325" s="62"/>
      <c r="B325" s="12"/>
      <c r="C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91"/>
      <c r="BI325" s="22"/>
      <c r="BK325" s="22"/>
      <c r="BL325" s="22"/>
      <c r="BM325" s="22"/>
      <c r="BN325" s="22"/>
      <c r="BO325" s="22"/>
      <c r="BP325" s="22"/>
    </row>
    <row r="326" spans="1:68" s="24" customFormat="1" x14ac:dyDescent="0.2">
      <c r="A326" s="62"/>
      <c r="B326" s="3"/>
      <c r="C326" s="3"/>
      <c r="D326" s="2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6"/>
      <c r="BI326" s="22"/>
      <c r="BK326" s="22"/>
      <c r="BL326" s="22"/>
      <c r="BM326" s="22"/>
      <c r="BN326" s="22"/>
      <c r="BO326" s="22"/>
      <c r="BP326" s="22"/>
    </row>
    <row r="327" spans="1:68" s="24" customFormat="1" x14ac:dyDescent="0.2">
      <c r="A327" s="62"/>
      <c r="B327" s="3"/>
      <c r="C327" s="3"/>
      <c r="D327" s="2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6"/>
      <c r="BI327" s="22"/>
      <c r="BK327" s="22"/>
      <c r="BL327" s="22"/>
      <c r="BM327" s="22"/>
      <c r="BN327" s="22"/>
      <c r="BO327" s="22"/>
      <c r="BP327" s="22"/>
    </row>
    <row r="328" spans="1:68" s="24" customFormat="1" x14ac:dyDescent="0.2">
      <c r="A328" s="62"/>
      <c r="B328" s="3"/>
      <c r="C328" s="3"/>
      <c r="D328" s="2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6"/>
      <c r="BI328" s="22"/>
      <c r="BK328" s="22"/>
      <c r="BL328" s="22"/>
      <c r="BM328" s="22"/>
      <c r="BN328" s="22"/>
      <c r="BO328" s="22"/>
      <c r="BP328" s="22"/>
    </row>
    <row r="329" spans="1:68" s="24" customFormat="1" x14ac:dyDescent="0.2">
      <c r="A329" s="62"/>
      <c r="B329" s="3"/>
      <c r="C329" s="3"/>
      <c r="D329" s="2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6"/>
      <c r="BI329" s="22"/>
      <c r="BK329" s="22"/>
      <c r="BL329" s="22"/>
      <c r="BM329" s="22"/>
      <c r="BN329" s="22"/>
      <c r="BO329" s="22"/>
      <c r="BP329" s="22"/>
    </row>
    <row r="330" spans="1:68" s="24" customFormat="1" x14ac:dyDescent="0.2">
      <c r="A330" s="62"/>
      <c r="B330" s="3"/>
      <c r="C330" s="3"/>
      <c r="D330" s="2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6"/>
      <c r="BI330" s="22"/>
      <c r="BK330" s="22"/>
      <c r="BL330" s="22"/>
      <c r="BM330" s="22"/>
      <c r="BN330" s="22"/>
      <c r="BO330" s="22"/>
      <c r="BP330" s="22"/>
    </row>
    <row r="331" spans="1:68" s="24" customFormat="1" x14ac:dyDescent="0.2">
      <c r="A331" s="62"/>
      <c r="B331" s="3"/>
      <c r="C331" s="3"/>
      <c r="D331" s="2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6"/>
      <c r="BI331" s="22"/>
      <c r="BK331" s="22"/>
      <c r="BL331" s="22"/>
      <c r="BM331" s="22"/>
      <c r="BN331" s="22"/>
      <c r="BO331" s="22"/>
      <c r="BP331" s="22"/>
    </row>
    <row r="332" spans="1:68" s="24" customFormat="1" x14ac:dyDescent="0.2">
      <c r="A332" s="62"/>
      <c r="B332" s="3"/>
      <c r="C332" s="3"/>
      <c r="D332" s="2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6"/>
      <c r="BI332" s="22"/>
      <c r="BK332" s="22"/>
      <c r="BL332" s="22"/>
      <c r="BM332" s="22"/>
      <c r="BN332" s="22"/>
      <c r="BO332" s="22"/>
      <c r="BP332" s="22"/>
    </row>
    <row r="333" spans="1:68" s="24" customFormat="1" x14ac:dyDescent="0.2">
      <c r="A333" s="62"/>
      <c r="B333" s="3"/>
      <c r="C333" s="3"/>
      <c r="D333" s="2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6"/>
      <c r="BI333" s="22"/>
      <c r="BK333" s="22"/>
      <c r="BL333" s="22"/>
      <c r="BM333" s="22"/>
      <c r="BN333" s="22"/>
      <c r="BO333" s="22"/>
      <c r="BP333" s="22"/>
    </row>
    <row r="334" spans="1:68" s="24" customFormat="1" x14ac:dyDescent="0.2">
      <c r="A334" s="62"/>
      <c r="B334" s="3"/>
      <c r="C334" s="3"/>
      <c r="D334" s="2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6"/>
      <c r="AO334" s="3"/>
      <c r="BI334" s="22"/>
      <c r="BK334" s="22"/>
      <c r="BL334" s="22"/>
      <c r="BM334" s="22"/>
      <c r="BN334" s="22"/>
      <c r="BO334" s="22"/>
      <c r="BP334" s="22"/>
    </row>
    <row r="335" spans="1:68" s="24" customFormat="1" x14ac:dyDescent="0.2">
      <c r="A335" s="62"/>
      <c r="B335" s="3"/>
      <c r="C335" s="3"/>
      <c r="D335" s="2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6"/>
      <c r="AO335" s="3"/>
      <c r="BI335" s="22"/>
      <c r="BK335" s="22"/>
      <c r="BL335" s="22"/>
      <c r="BM335" s="22"/>
      <c r="BN335" s="22"/>
      <c r="BO335" s="22"/>
      <c r="BP335" s="22"/>
    </row>
    <row r="336" spans="1:68" s="24" customFormat="1" x14ac:dyDescent="0.2">
      <c r="A336" s="62"/>
      <c r="B336" s="3"/>
      <c r="C336" s="3"/>
      <c r="D336" s="2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6"/>
      <c r="AO336" s="3"/>
      <c r="BI336" s="22"/>
      <c r="BK336" s="22"/>
      <c r="BL336" s="22"/>
      <c r="BM336" s="22"/>
      <c r="BN336" s="22"/>
      <c r="BO336" s="22"/>
      <c r="BP336" s="22"/>
    </row>
    <row r="337" spans="1:68" s="24" customFormat="1" x14ac:dyDescent="0.2">
      <c r="A337" s="62"/>
      <c r="B337" s="3"/>
      <c r="C337" s="3"/>
      <c r="D337" s="2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6"/>
      <c r="AO337" s="3"/>
      <c r="BI337" s="22"/>
      <c r="BK337" s="22"/>
      <c r="BL337" s="22"/>
      <c r="BM337" s="22"/>
      <c r="BN337" s="22"/>
      <c r="BO337" s="22"/>
      <c r="BP337" s="22"/>
    </row>
    <row r="338" spans="1:68" s="24" customFormat="1" x14ac:dyDescent="0.2">
      <c r="A338" s="62"/>
      <c r="B338" s="3"/>
      <c r="C338" s="3"/>
      <c r="D338" s="2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6"/>
      <c r="AO338" s="3"/>
      <c r="BI338" s="22"/>
      <c r="BK338" s="22"/>
      <c r="BL338" s="22"/>
      <c r="BM338" s="22"/>
      <c r="BN338" s="22"/>
      <c r="BO338" s="22"/>
      <c r="BP338" s="22"/>
    </row>
    <row r="339" spans="1:68" s="24" customFormat="1" x14ac:dyDescent="0.2">
      <c r="A339" s="62"/>
      <c r="B339" s="3"/>
      <c r="C339" s="3"/>
      <c r="D339" s="2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6"/>
      <c r="AO339" s="3"/>
      <c r="BI339" s="22"/>
      <c r="BK339" s="22"/>
      <c r="BL339" s="22"/>
      <c r="BM339" s="22"/>
      <c r="BN339" s="22"/>
      <c r="BO339" s="22"/>
      <c r="BP339" s="22"/>
    </row>
    <row r="340" spans="1:68" s="24" customFormat="1" x14ac:dyDescent="0.2">
      <c r="A340" s="62"/>
      <c r="B340" s="3"/>
      <c r="C340" s="3"/>
      <c r="D340" s="2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6"/>
      <c r="AO340" s="3"/>
      <c r="BI340" s="22"/>
      <c r="BK340" s="22"/>
      <c r="BL340" s="22"/>
      <c r="BM340" s="22"/>
      <c r="BN340" s="22"/>
      <c r="BO340" s="22"/>
      <c r="BP340" s="22"/>
    </row>
    <row r="341" spans="1:68" s="24" customFormat="1" x14ac:dyDescent="0.2">
      <c r="A341" s="62"/>
      <c r="B341" s="3"/>
      <c r="C341" s="3"/>
      <c r="D341" s="2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6"/>
      <c r="AO341" s="3"/>
      <c r="BI341" s="22"/>
      <c r="BK341" s="22"/>
      <c r="BL341" s="22"/>
      <c r="BM341" s="22"/>
      <c r="BN341" s="22"/>
      <c r="BO341" s="22"/>
      <c r="BP341" s="22"/>
    </row>
    <row r="342" spans="1:68" s="24" customFormat="1" x14ac:dyDescent="0.2">
      <c r="A342" s="62"/>
      <c r="B342" s="3"/>
      <c r="C342" s="3"/>
      <c r="D342" s="2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6"/>
      <c r="AO342" s="3"/>
      <c r="BI342" s="22"/>
      <c r="BK342" s="22"/>
      <c r="BL342" s="22"/>
      <c r="BM342" s="22"/>
      <c r="BN342" s="22"/>
      <c r="BO342" s="22"/>
      <c r="BP342" s="22"/>
    </row>
    <row r="343" spans="1:68" s="24" customFormat="1" x14ac:dyDescent="0.2">
      <c r="A343" s="62"/>
      <c r="B343" s="3"/>
      <c r="C343" s="3"/>
      <c r="D343" s="2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6"/>
      <c r="AO343" s="3"/>
      <c r="BI343" s="22"/>
      <c r="BK343" s="22"/>
      <c r="BL343" s="22"/>
      <c r="BM343" s="22"/>
      <c r="BN343" s="22"/>
      <c r="BO343" s="22"/>
      <c r="BP343" s="22"/>
    </row>
    <row r="344" spans="1:68" s="24" customFormat="1" x14ac:dyDescent="0.2">
      <c r="A344" s="62"/>
      <c r="B344" s="3"/>
      <c r="C344" s="3"/>
      <c r="D344" s="2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6"/>
      <c r="AO344" s="3"/>
      <c r="BI344" s="22"/>
      <c r="BK344" s="22"/>
      <c r="BL344" s="22"/>
      <c r="BM344" s="22"/>
      <c r="BN344" s="22"/>
      <c r="BO344" s="22"/>
      <c r="BP344" s="22"/>
    </row>
    <row r="345" spans="1:68" s="24" customFormat="1" x14ac:dyDescent="0.2">
      <c r="A345" s="62"/>
      <c r="B345" s="3"/>
      <c r="C345" s="3"/>
      <c r="D345" s="2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6"/>
      <c r="AO345" s="3"/>
      <c r="BI345" s="22"/>
      <c r="BK345" s="22"/>
      <c r="BL345" s="22"/>
      <c r="BM345" s="22"/>
      <c r="BN345" s="22"/>
      <c r="BO345" s="22"/>
      <c r="BP345" s="22"/>
    </row>
    <row r="346" spans="1:68" s="24" customFormat="1" x14ac:dyDescent="0.2">
      <c r="A346" s="62"/>
      <c r="B346" s="3"/>
      <c r="C346" s="3"/>
      <c r="D346" s="2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6"/>
      <c r="AO346" s="3"/>
      <c r="BI346" s="22"/>
      <c r="BK346" s="22"/>
      <c r="BL346" s="22"/>
      <c r="BM346" s="22"/>
      <c r="BN346" s="22"/>
      <c r="BO346" s="22"/>
      <c r="BP346" s="22"/>
    </row>
    <row r="347" spans="1:68" s="24" customFormat="1" x14ac:dyDescent="0.2">
      <c r="A347" s="62"/>
      <c r="B347" s="3"/>
      <c r="C347" s="3"/>
      <c r="D347" s="2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6"/>
      <c r="AO347" s="3"/>
      <c r="BI347" s="22"/>
      <c r="BK347" s="22"/>
      <c r="BL347" s="22"/>
      <c r="BM347" s="22"/>
      <c r="BN347" s="22"/>
      <c r="BO347" s="22"/>
      <c r="BP347" s="22"/>
    </row>
    <row r="348" spans="1:68" s="24" customFormat="1" x14ac:dyDescent="0.2">
      <c r="A348" s="62"/>
      <c r="B348" s="3"/>
      <c r="C348" s="3"/>
      <c r="D348" s="2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6"/>
      <c r="AO348" s="3"/>
      <c r="BI348" s="22"/>
      <c r="BK348" s="22"/>
      <c r="BL348" s="22"/>
      <c r="BM348" s="22"/>
      <c r="BN348" s="22"/>
      <c r="BO348" s="22"/>
      <c r="BP348" s="22"/>
    </row>
    <row r="349" spans="1:68" s="24" customFormat="1" x14ac:dyDescent="0.2">
      <c r="A349" s="62"/>
      <c r="B349" s="3"/>
      <c r="C349" s="3"/>
      <c r="D349" s="2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6"/>
      <c r="AO349" s="3"/>
      <c r="BI349" s="22"/>
      <c r="BK349" s="22"/>
      <c r="BL349" s="22"/>
      <c r="BM349" s="22"/>
      <c r="BN349" s="22"/>
      <c r="BO349" s="22"/>
      <c r="BP349" s="22"/>
    </row>
    <row r="350" spans="1:68" s="24" customFormat="1" x14ac:dyDescent="0.2">
      <c r="A350" s="62"/>
      <c r="B350" s="3"/>
      <c r="C350" s="3"/>
      <c r="D350" s="2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6"/>
      <c r="AO350" s="3"/>
      <c r="BI350" s="22"/>
      <c r="BK350" s="22"/>
      <c r="BL350" s="22"/>
      <c r="BM350" s="22"/>
      <c r="BN350" s="22"/>
      <c r="BO350" s="22"/>
      <c r="BP350" s="22"/>
    </row>
    <row r="351" spans="1:68" s="24" customFormat="1" x14ac:dyDescent="0.2">
      <c r="A351" s="62"/>
      <c r="B351" s="3"/>
      <c r="C351" s="3"/>
      <c r="D351" s="2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6"/>
      <c r="AO351" s="3"/>
      <c r="BI351" s="22"/>
      <c r="BK351" s="22"/>
      <c r="BL351" s="22"/>
      <c r="BM351" s="22"/>
      <c r="BN351" s="22"/>
      <c r="BO351" s="22"/>
      <c r="BP351" s="22"/>
    </row>
    <row r="352" spans="1:68" s="24" customFormat="1" x14ac:dyDescent="0.2">
      <c r="A352" s="62"/>
      <c r="B352" s="3"/>
      <c r="C352" s="3"/>
      <c r="D352" s="2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6"/>
      <c r="AO352" s="3"/>
      <c r="BI352" s="22"/>
      <c r="BK352" s="22"/>
      <c r="BL352" s="22"/>
      <c r="BM352" s="22"/>
      <c r="BN352" s="22"/>
      <c r="BO352" s="22"/>
      <c r="BP352" s="22"/>
    </row>
    <row r="353" spans="1:68" s="24" customFormat="1" x14ac:dyDescent="0.2">
      <c r="A353" s="62"/>
      <c r="B353" s="3"/>
      <c r="C353" s="3"/>
      <c r="D353" s="2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6"/>
      <c r="AO353" s="3"/>
      <c r="BI353" s="22"/>
      <c r="BK353" s="22"/>
      <c r="BL353" s="22"/>
      <c r="BM353" s="22"/>
      <c r="BN353" s="22"/>
      <c r="BO353" s="22"/>
      <c r="BP353" s="22"/>
    </row>
    <row r="354" spans="1:68" s="24" customFormat="1" x14ac:dyDescent="0.2">
      <c r="A354" s="62"/>
      <c r="B354" s="3"/>
      <c r="C354" s="3"/>
      <c r="D354" s="2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6"/>
      <c r="AO354" s="3"/>
      <c r="BI354" s="22"/>
      <c r="BK354" s="22"/>
      <c r="BL354" s="22"/>
      <c r="BM354" s="22"/>
      <c r="BN354" s="22"/>
      <c r="BO354" s="22"/>
      <c r="BP354" s="22"/>
    </row>
    <row r="355" spans="1:68" s="24" customFormat="1" x14ac:dyDescent="0.2">
      <c r="A355" s="62"/>
      <c r="B355" s="3"/>
      <c r="C355" s="3"/>
      <c r="D355" s="2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6"/>
      <c r="AO355" s="3"/>
      <c r="BI355" s="22"/>
      <c r="BK355" s="22"/>
      <c r="BL355" s="22"/>
      <c r="BM355" s="22"/>
      <c r="BN355" s="22"/>
      <c r="BO355" s="22"/>
      <c r="BP355" s="22"/>
    </row>
    <row r="356" spans="1:68" s="24" customFormat="1" x14ac:dyDescent="0.2">
      <c r="A356" s="62"/>
      <c r="B356" s="3"/>
      <c r="C356" s="3"/>
      <c r="D356" s="2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6"/>
      <c r="AO356" s="3"/>
      <c r="BI356" s="22"/>
      <c r="BK356" s="22"/>
      <c r="BL356" s="22"/>
      <c r="BM356" s="22"/>
      <c r="BN356" s="22"/>
      <c r="BO356" s="22"/>
      <c r="BP356" s="22"/>
    </row>
    <row r="357" spans="1:68" s="24" customFormat="1" x14ac:dyDescent="0.2">
      <c r="A357" s="62"/>
      <c r="B357" s="3"/>
      <c r="C357" s="3"/>
      <c r="D357" s="2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6"/>
      <c r="AO357" s="3"/>
      <c r="BI357" s="22"/>
      <c r="BK357" s="22"/>
      <c r="BL357" s="22"/>
      <c r="BM357" s="22"/>
      <c r="BN357" s="22"/>
      <c r="BO357" s="22"/>
      <c r="BP357" s="22"/>
    </row>
    <row r="358" spans="1:68" s="24" customFormat="1" x14ac:dyDescent="0.2">
      <c r="A358" s="62"/>
      <c r="B358" s="3"/>
      <c r="C358" s="3"/>
      <c r="D358" s="2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6"/>
      <c r="AO358" s="3"/>
      <c r="BI358" s="22"/>
      <c r="BK358" s="22"/>
      <c r="BL358" s="22"/>
      <c r="BM358" s="22"/>
      <c r="BN358" s="22"/>
      <c r="BO358" s="22"/>
      <c r="BP358" s="22"/>
    </row>
    <row r="359" spans="1:68" s="24" customFormat="1" x14ac:dyDescent="0.2">
      <c r="A359" s="62"/>
      <c r="B359" s="3"/>
      <c r="C359" s="3"/>
      <c r="D359" s="2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6"/>
      <c r="AO359" s="3"/>
      <c r="BI359" s="22"/>
      <c r="BK359" s="22"/>
      <c r="BL359" s="22"/>
      <c r="BM359" s="22"/>
      <c r="BN359" s="22"/>
      <c r="BO359" s="22"/>
      <c r="BP359" s="22"/>
    </row>
    <row r="360" spans="1:68" s="24" customFormat="1" x14ac:dyDescent="0.2">
      <c r="A360" s="62"/>
      <c r="B360" s="3"/>
      <c r="C360" s="3"/>
      <c r="D360" s="2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6"/>
      <c r="AO360" s="3"/>
      <c r="BI360" s="22"/>
      <c r="BK360" s="22"/>
      <c r="BL360" s="22"/>
      <c r="BM360" s="22"/>
      <c r="BN360" s="22"/>
      <c r="BO360" s="22"/>
      <c r="BP360" s="22"/>
    </row>
    <row r="361" spans="1:68" s="24" customFormat="1" x14ac:dyDescent="0.2">
      <c r="A361" s="62"/>
      <c r="B361" s="3"/>
      <c r="C361" s="3"/>
      <c r="D361" s="2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6"/>
      <c r="AO361" s="3"/>
      <c r="BI361" s="22"/>
      <c r="BK361" s="22"/>
      <c r="BL361" s="22"/>
      <c r="BM361" s="22"/>
      <c r="BN361" s="22"/>
      <c r="BO361" s="22"/>
      <c r="BP361" s="22"/>
    </row>
    <row r="362" spans="1:68" s="24" customFormat="1" x14ac:dyDescent="0.2">
      <c r="A362" s="62"/>
      <c r="B362" s="3"/>
      <c r="C362" s="3"/>
      <c r="D362" s="2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6"/>
      <c r="AO362" s="3"/>
      <c r="BI362" s="22"/>
      <c r="BK362" s="22"/>
      <c r="BL362" s="22"/>
      <c r="BM362" s="22"/>
      <c r="BN362" s="22"/>
      <c r="BO362" s="22"/>
      <c r="BP362" s="22"/>
    </row>
    <row r="363" spans="1:68" s="24" customFormat="1" x14ac:dyDescent="0.2">
      <c r="A363" s="62"/>
      <c r="B363" s="3"/>
      <c r="C363" s="3"/>
      <c r="D363" s="2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6"/>
      <c r="AO363" s="3"/>
      <c r="BI363" s="22"/>
      <c r="BK363" s="22"/>
      <c r="BL363" s="22"/>
      <c r="BM363" s="22"/>
      <c r="BN363" s="22"/>
      <c r="BO363" s="22"/>
      <c r="BP363" s="22"/>
    </row>
    <row r="364" spans="1:68" s="24" customFormat="1" x14ac:dyDescent="0.2">
      <c r="A364" s="62"/>
      <c r="B364" s="3"/>
      <c r="C364" s="3"/>
      <c r="D364" s="2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6"/>
      <c r="AO364" s="3"/>
      <c r="BI364" s="22"/>
      <c r="BK364" s="22"/>
      <c r="BL364" s="22"/>
      <c r="BM364" s="22"/>
      <c r="BN364" s="22"/>
      <c r="BO364" s="22"/>
      <c r="BP364" s="22"/>
    </row>
    <row r="365" spans="1:68" s="24" customFormat="1" x14ac:dyDescent="0.2">
      <c r="A365" s="62"/>
      <c r="B365" s="3"/>
      <c r="C365" s="3"/>
      <c r="D365" s="2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6"/>
      <c r="AO365" s="3"/>
      <c r="BI365" s="22"/>
      <c r="BK365" s="22"/>
      <c r="BL365" s="22"/>
      <c r="BM365" s="22"/>
      <c r="BN365" s="22"/>
      <c r="BO365" s="22"/>
      <c r="BP365" s="22"/>
    </row>
    <row r="366" spans="1:68" s="24" customFormat="1" x14ac:dyDescent="0.2">
      <c r="A366" s="62"/>
      <c r="B366" s="3"/>
      <c r="C366" s="3"/>
      <c r="D366" s="2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6"/>
      <c r="AO366" s="3"/>
      <c r="BI366" s="22"/>
      <c r="BK366" s="22"/>
      <c r="BL366" s="22"/>
      <c r="BM366" s="22"/>
      <c r="BN366" s="22"/>
      <c r="BO366" s="22"/>
      <c r="BP366" s="22"/>
    </row>
    <row r="367" spans="1:68" s="24" customFormat="1" x14ac:dyDescent="0.2">
      <c r="A367" s="62"/>
      <c r="B367" s="3"/>
      <c r="C367" s="3"/>
      <c r="D367" s="2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6"/>
      <c r="AO367" s="3"/>
      <c r="BI367" s="22"/>
      <c r="BK367" s="22"/>
      <c r="BL367" s="22"/>
      <c r="BM367" s="22"/>
      <c r="BN367" s="22"/>
      <c r="BO367" s="22"/>
      <c r="BP367" s="22"/>
    </row>
    <row r="368" spans="1:68" s="24" customFormat="1" x14ac:dyDescent="0.2">
      <c r="A368" s="62"/>
      <c r="B368" s="3"/>
      <c r="C368" s="3"/>
      <c r="D368" s="2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6"/>
      <c r="AO368" s="3"/>
      <c r="BI368" s="22"/>
      <c r="BK368" s="22"/>
      <c r="BL368" s="22"/>
      <c r="BM368" s="22"/>
      <c r="BN368" s="22"/>
      <c r="BO368" s="22"/>
      <c r="BP368" s="22"/>
    </row>
    <row r="369" spans="1:68" s="24" customFormat="1" x14ac:dyDescent="0.2">
      <c r="A369" s="62"/>
      <c r="B369" s="3"/>
      <c r="C369" s="3"/>
      <c r="D369" s="2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6"/>
      <c r="AO369" s="3"/>
      <c r="BI369" s="22"/>
      <c r="BK369" s="22"/>
      <c r="BL369" s="22"/>
      <c r="BM369" s="22"/>
      <c r="BN369" s="22"/>
      <c r="BO369" s="22"/>
      <c r="BP369" s="22"/>
    </row>
    <row r="370" spans="1:68" s="24" customFormat="1" x14ac:dyDescent="0.2">
      <c r="A370" s="62"/>
      <c r="B370" s="3"/>
      <c r="C370" s="3"/>
      <c r="D370" s="2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6"/>
      <c r="AO370" s="3"/>
      <c r="BI370" s="22"/>
      <c r="BK370" s="22"/>
      <c r="BL370" s="22"/>
      <c r="BM370" s="22"/>
      <c r="BN370" s="22"/>
      <c r="BO370" s="22"/>
      <c r="BP370" s="22"/>
    </row>
    <row r="371" spans="1:68" s="24" customFormat="1" x14ac:dyDescent="0.2">
      <c r="A371" s="62"/>
      <c r="B371" s="3"/>
      <c r="C371" s="3"/>
      <c r="D371" s="2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6"/>
      <c r="AO371" s="3"/>
      <c r="BI371" s="22"/>
      <c r="BK371" s="22"/>
      <c r="BL371" s="22"/>
      <c r="BM371" s="22"/>
      <c r="BN371" s="22"/>
      <c r="BO371" s="22"/>
      <c r="BP371" s="22"/>
    </row>
    <row r="372" spans="1:68" s="24" customFormat="1" x14ac:dyDescent="0.2">
      <c r="A372" s="62"/>
      <c r="B372" s="3"/>
      <c r="C372" s="3"/>
      <c r="D372" s="2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6"/>
      <c r="AO372" s="3"/>
      <c r="BI372" s="22"/>
      <c r="BK372" s="22"/>
      <c r="BL372" s="22"/>
      <c r="BM372" s="22"/>
      <c r="BN372" s="22"/>
      <c r="BO372" s="22"/>
      <c r="BP372" s="22"/>
    </row>
    <row r="373" spans="1:68" s="24" customFormat="1" x14ac:dyDescent="0.2">
      <c r="A373" s="62"/>
      <c r="B373" s="3"/>
      <c r="C373" s="3"/>
      <c r="D373" s="2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6"/>
      <c r="AO373" s="3"/>
      <c r="BI373" s="22"/>
      <c r="BK373" s="22"/>
      <c r="BL373" s="22"/>
      <c r="BM373" s="22"/>
      <c r="BN373" s="22"/>
      <c r="BO373" s="22"/>
      <c r="BP373" s="22"/>
    </row>
    <row r="374" spans="1:68" s="24" customFormat="1" x14ac:dyDescent="0.2">
      <c r="A374" s="62"/>
      <c r="B374" s="3"/>
      <c r="C374" s="3"/>
      <c r="D374" s="2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6"/>
      <c r="AO374" s="3"/>
      <c r="BI374" s="22"/>
      <c r="BK374" s="22"/>
      <c r="BL374" s="22"/>
      <c r="BM374" s="22"/>
      <c r="BN374" s="22"/>
      <c r="BO374" s="22"/>
      <c r="BP374" s="22"/>
    </row>
    <row r="375" spans="1:68" s="24" customFormat="1" x14ac:dyDescent="0.2">
      <c r="A375" s="62"/>
      <c r="B375" s="3"/>
      <c r="C375" s="3"/>
      <c r="D375" s="2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6"/>
      <c r="AO375" s="3"/>
      <c r="BI375" s="22"/>
      <c r="BK375" s="22"/>
      <c r="BL375" s="22"/>
      <c r="BM375" s="22"/>
      <c r="BN375" s="22"/>
      <c r="BO375" s="22"/>
      <c r="BP375" s="22"/>
    </row>
    <row r="376" spans="1:68" s="24" customFormat="1" x14ac:dyDescent="0.2">
      <c r="A376" s="62"/>
      <c r="B376" s="3"/>
      <c r="C376" s="3"/>
      <c r="D376" s="2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6"/>
      <c r="AO376" s="3"/>
      <c r="BI376" s="22"/>
      <c r="BK376" s="22"/>
      <c r="BL376" s="22"/>
      <c r="BM376" s="22"/>
      <c r="BN376" s="22"/>
      <c r="BO376" s="22"/>
      <c r="BP376" s="22"/>
    </row>
    <row r="377" spans="1:68" s="24" customFormat="1" x14ac:dyDescent="0.2">
      <c r="A377" s="62"/>
      <c r="B377" s="3"/>
      <c r="C377" s="3"/>
      <c r="D377" s="2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6"/>
      <c r="AO377" s="3"/>
      <c r="BI377" s="22"/>
      <c r="BK377" s="22"/>
      <c r="BL377" s="22"/>
      <c r="BM377" s="22"/>
      <c r="BN377" s="22"/>
      <c r="BO377" s="22"/>
      <c r="BP377" s="22"/>
    </row>
    <row r="378" spans="1:68" s="24" customFormat="1" x14ac:dyDescent="0.2">
      <c r="A378" s="62"/>
      <c r="B378" s="3"/>
      <c r="C378" s="3"/>
      <c r="D378" s="2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6"/>
      <c r="AO378" s="3"/>
      <c r="BI378" s="22"/>
      <c r="BK378" s="22"/>
      <c r="BL378" s="22"/>
      <c r="BM378" s="22"/>
      <c r="BN378" s="22"/>
      <c r="BO378" s="22"/>
      <c r="BP378" s="22"/>
    </row>
    <row r="379" spans="1:68" s="24" customFormat="1" x14ac:dyDescent="0.2">
      <c r="A379" s="62"/>
      <c r="B379" s="3"/>
      <c r="C379" s="3"/>
      <c r="D379" s="2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6"/>
      <c r="AO379" s="3"/>
      <c r="BI379" s="22"/>
      <c r="BK379" s="22"/>
      <c r="BL379" s="22"/>
      <c r="BM379" s="22"/>
      <c r="BN379" s="22"/>
      <c r="BO379" s="22"/>
      <c r="BP379" s="22"/>
    </row>
    <row r="380" spans="1:68" s="24" customFormat="1" x14ac:dyDescent="0.2">
      <c r="A380" s="62"/>
      <c r="B380" s="3"/>
      <c r="C380" s="3"/>
      <c r="D380" s="2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6"/>
      <c r="AO380" s="3"/>
      <c r="BI380" s="22"/>
      <c r="BK380" s="22"/>
      <c r="BL380" s="22"/>
      <c r="BM380" s="22"/>
      <c r="BN380" s="22"/>
      <c r="BO380" s="22"/>
      <c r="BP380" s="22"/>
    </row>
    <row r="381" spans="1:68" s="24" customFormat="1" x14ac:dyDescent="0.2">
      <c r="A381" s="62"/>
      <c r="B381" s="3"/>
      <c r="C381" s="3"/>
      <c r="D381" s="2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6"/>
      <c r="AO381" s="3"/>
      <c r="BI381" s="22"/>
      <c r="BK381" s="22"/>
      <c r="BL381" s="22"/>
      <c r="BM381" s="22"/>
      <c r="BN381" s="22"/>
      <c r="BO381" s="22"/>
      <c r="BP381" s="22"/>
    </row>
    <row r="382" spans="1:68" s="24" customFormat="1" x14ac:dyDescent="0.2">
      <c r="A382" s="62"/>
      <c r="B382" s="3"/>
      <c r="C382" s="3"/>
      <c r="D382" s="2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6"/>
      <c r="AO382" s="3"/>
      <c r="BI382" s="22"/>
      <c r="BK382" s="22"/>
      <c r="BL382" s="22"/>
      <c r="BM382" s="22"/>
      <c r="BN382" s="22"/>
      <c r="BO382" s="22"/>
      <c r="BP382" s="22"/>
    </row>
    <row r="383" spans="1:68" s="24" customFormat="1" x14ac:dyDescent="0.2">
      <c r="A383" s="62"/>
      <c r="B383" s="3"/>
      <c r="C383" s="3"/>
      <c r="D383" s="2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6"/>
      <c r="AO383" s="3"/>
      <c r="BI383" s="22"/>
      <c r="BK383" s="22"/>
      <c r="BL383" s="22"/>
      <c r="BM383" s="22"/>
      <c r="BN383" s="22"/>
      <c r="BO383" s="22"/>
      <c r="BP383" s="22"/>
    </row>
    <row r="384" spans="1:68" s="24" customFormat="1" x14ac:dyDescent="0.2">
      <c r="A384" s="62"/>
      <c r="B384" s="3"/>
      <c r="C384" s="3"/>
      <c r="D384" s="2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6"/>
      <c r="AO384" s="3"/>
      <c r="BI384" s="22"/>
      <c r="BK384" s="22"/>
      <c r="BL384" s="22"/>
      <c r="BM384" s="22"/>
      <c r="BN384" s="22"/>
      <c r="BO384" s="22"/>
      <c r="BP384" s="22"/>
    </row>
    <row r="385" spans="1:68" s="24" customFormat="1" x14ac:dyDescent="0.2">
      <c r="A385" s="62"/>
      <c r="B385" s="3"/>
      <c r="C385" s="3"/>
      <c r="D385" s="2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6"/>
      <c r="AO385" s="3"/>
      <c r="BI385" s="22"/>
      <c r="BK385" s="22"/>
      <c r="BL385" s="22"/>
      <c r="BM385" s="22"/>
      <c r="BN385" s="22"/>
      <c r="BO385" s="22"/>
      <c r="BP385" s="22"/>
    </row>
    <row r="386" spans="1:68" s="24" customFormat="1" x14ac:dyDescent="0.2">
      <c r="A386" s="62"/>
      <c r="B386" s="3"/>
      <c r="C386" s="3"/>
      <c r="D386" s="2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6"/>
      <c r="AO386" s="3"/>
      <c r="BI386" s="22"/>
      <c r="BK386" s="22"/>
      <c r="BL386" s="22"/>
      <c r="BM386" s="22"/>
      <c r="BN386" s="22"/>
      <c r="BO386" s="22"/>
      <c r="BP386" s="22"/>
    </row>
    <row r="387" spans="1:68" s="24" customFormat="1" x14ac:dyDescent="0.2">
      <c r="A387" s="62"/>
      <c r="B387" s="3"/>
      <c r="C387" s="3"/>
      <c r="D387" s="2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6"/>
      <c r="AO387" s="3"/>
      <c r="BI387" s="22"/>
      <c r="BK387" s="22"/>
      <c r="BL387" s="22"/>
      <c r="BM387" s="22"/>
      <c r="BN387" s="22"/>
      <c r="BO387" s="22"/>
      <c r="BP387" s="22"/>
    </row>
    <row r="388" spans="1:68" s="24" customFormat="1" x14ac:dyDescent="0.2">
      <c r="A388" s="62"/>
      <c r="B388" s="3"/>
      <c r="C388" s="3"/>
      <c r="D388" s="2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6"/>
      <c r="AO388" s="3"/>
      <c r="BI388" s="22"/>
      <c r="BK388" s="22"/>
      <c r="BL388" s="22"/>
      <c r="BM388" s="22"/>
      <c r="BN388" s="22"/>
      <c r="BO388" s="22"/>
      <c r="BP388" s="22"/>
    </row>
    <row r="389" spans="1:68" s="24" customFormat="1" x14ac:dyDescent="0.2">
      <c r="A389" s="62"/>
      <c r="B389" s="3"/>
      <c r="C389" s="3"/>
      <c r="D389" s="2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6"/>
      <c r="AO389" s="3"/>
      <c r="BI389" s="22"/>
      <c r="BK389" s="22"/>
      <c r="BL389" s="22"/>
      <c r="BM389" s="22"/>
      <c r="BN389" s="22"/>
      <c r="BO389" s="22"/>
      <c r="BP389" s="22"/>
    </row>
    <row r="390" spans="1:68" s="24" customFormat="1" x14ac:dyDescent="0.2">
      <c r="A390" s="62"/>
      <c r="B390" s="3"/>
      <c r="C390" s="3"/>
      <c r="D390" s="2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6"/>
      <c r="AO390" s="3"/>
      <c r="BI390" s="22"/>
      <c r="BK390" s="22"/>
      <c r="BL390" s="22"/>
      <c r="BM390" s="22"/>
      <c r="BN390" s="22"/>
      <c r="BO390" s="22"/>
      <c r="BP390" s="22"/>
    </row>
    <row r="391" spans="1:68" s="24" customFormat="1" x14ac:dyDescent="0.2">
      <c r="A391" s="62"/>
      <c r="B391" s="3"/>
      <c r="C391" s="3"/>
      <c r="D391" s="2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6"/>
      <c r="AO391" s="3"/>
      <c r="BI391" s="22"/>
      <c r="BK391" s="22"/>
      <c r="BL391" s="22"/>
      <c r="BM391" s="22"/>
      <c r="BN391" s="22"/>
      <c r="BO391" s="22"/>
      <c r="BP391" s="22"/>
    </row>
    <row r="392" spans="1:68" s="24" customFormat="1" x14ac:dyDescent="0.2">
      <c r="A392" s="62"/>
      <c r="B392" s="3"/>
      <c r="C392" s="3"/>
      <c r="D392" s="2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6"/>
      <c r="AO392" s="3"/>
      <c r="BI392" s="22"/>
      <c r="BK392" s="22"/>
      <c r="BL392" s="22"/>
      <c r="BM392" s="22"/>
      <c r="BN392" s="22"/>
      <c r="BO392" s="22"/>
      <c r="BP392" s="22"/>
    </row>
    <row r="393" spans="1:68" s="24" customFormat="1" x14ac:dyDescent="0.2">
      <c r="A393" s="62"/>
      <c r="B393" s="3"/>
      <c r="C393" s="3"/>
      <c r="D393" s="2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6"/>
      <c r="AO393" s="3"/>
      <c r="BI393" s="22"/>
      <c r="BK393" s="22"/>
      <c r="BL393" s="22"/>
      <c r="BM393" s="22"/>
      <c r="BN393" s="22"/>
      <c r="BO393" s="22"/>
      <c r="BP393" s="22"/>
    </row>
    <row r="394" spans="1:68" s="24" customFormat="1" x14ac:dyDescent="0.2">
      <c r="A394" s="62"/>
      <c r="B394" s="3"/>
      <c r="C394" s="3"/>
      <c r="D394" s="2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6"/>
      <c r="AO394" s="3"/>
      <c r="BI394" s="22"/>
      <c r="BK394" s="22"/>
      <c r="BL394" s="22"/>
      <c r="BM394" s="22"/>
      <c r="BN394" s="22"/>
      <c r="BO394" s="22"/>
      <c r="BP394" s="22"/>
    </row>
    <row r="395" spans="1:68" s="24" customFormat="1" x14ac:dyDescent="0.2">
      <c r="A395" s="62"/>
      <c r="B395" s="3"/>
      <c r="C395" s="3"/>
      <c r="D395" s="2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6"/>
      <c r="AO395" s="3"/>
      <c r="BI395" s="22"/>
      <c r="BK395" s="22"/>
      <c r="BL395" s="22"/>
      <c r="BM395" s="22"/>
      <c r="BN395" s="22"/>
      <c r="BO395" s="22"/>
      <c r="BP395" s="22"/>
    </row>
    <row r="396" spans="1:68" s="24" customFormat="1" x14ac:dyDescent="0.2">
      <c r="A396" s="62"/>
      <c r="B396" s="3"/>
      <c r="C396" s="3"/>
      <c r="D396" s="2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6"/>
      <c r="AO396" s="3"/>
      <c r="BI396" s="22"/>
      <c r="BK396" s="22"/>
      <c r="BL396" s="22"/>
      <c r="BM396" s="22"/>
      <c r="BN396" s="22"/>
      <c r="BO396" s="22"/>
      <c r="BP396" s="22"/>
    </row>
    <row r="397" spans="1:68" s="24" customFormat="1" x14ac:dyDescent="0.2">
      <c r="A397" s="62"/>
      <c r="B397" s="3"/>
      <c r="C397" s="3"/>
      <c r="D397" s="2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6"/>
      <c r="AO397" s="3"/>
      <c r="BI397" s="22"/>
      <c r="BK397" s="22"/>
      <c r="BL397" s="22"/>
      <c r="BM397" s="22"/>
      <c r="BN397" s="22"/>
      <c r="BO397" s="22"/>
      <c r="BP397" s="22"/>
    </row>
    <row r="398" spans="1:68" s="24" customFormat="1" x14ac:dyDescent="0.2">
      <c r="A398" s="62"/>
      <c r="B398" s="3"/>
      <c r="C398" s="3"/>
      <c r="D398" s="2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6"/>
      <c r="AO398" s="3"/>
      <c r="BI398" s="22"/>
      <c r="BK398" s="22"/>
      <c r="BL398" s="22"/>
      <c r="BM398" s="22"/>
      <c r="BN398" s="22"/>
      <c r="BO398" s="22"/>
      <c r="BP398" s="22"/>
    </row>
    <row r="399" spans="1:68" s="24" customFormat="1" x14ac:dyDescent="0.2">
      <c r="A399" s="62"/>
      <c r="B399" s="3"/>
      <c r="C399" s="3"/>
      <c r="D399" s="2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6"/>
      <c r="AO399" s="3"/>
      <c r="BI399" s="22"/>
      <c r="BK399" s="22"/>
      <c r="BL399" s="22"/>
      <c r="BM399" s="22"/>
      <c r="BN399" s="22"/>
      <c r="BO399" s="22"/>
      <c r="BP399" s="22"/>
    </row>
    <row r="400" spans="1:68" s="24" customFormat="1" x14ac:dyDescent="0.2">
      <c r="A400" s="62"/>
      <c r="B400" s="3"/>
      <c r="C400" s="3"/>
      <c r="D400" s="2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6"/>
      <c r="AO400" s="3"/>
      <c r="BI400" s="22"/>
      <c r="BK400" s="22"/>
      <c r="BL400" s="22"/>
      <c r="BM400" s="22"/>
      <c r="BN400" s="22"/>
      <c r="BO400" s="22"/>
      <c r="BP400" s="22"/>
    </row>
    <row r="401" spans="1:68" s="24" customFormat="1" x14ac:dyDescent="0.2">
      <c r="A401" s="62"/>
      <c r="B401" s="3"/>
      <c r="C401" s="3"/>
      <c r="D401" s="2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6"/>
      <c r="AO401" s="3"/>
      <c r="BI401" s="22"/>
      <c r="BK401" s="22"/>
      <c r="BL401" s="22"/>
      <c r="BM401" s="22"/>
      <c r="BN401" s="22"/>
      <c r="BO401" s="22"/>
      <c r="BP401" s="22"/>
    </row>
    <row r="402" spans="1:68" s="24" customFormat="1" x14ac:dyDescent="0.2">
      <c r="A402" s="62"/>
      <c r="B402" s="3"/>
      <c r="C402" s="3"/>
      <c r="D402" s="2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6"/>
      <c r="AO402" s="3"/>
      <c r="BI402" s="22"/>
      <c r="BK402" s="22"/>
      <c r="BL402" s="22"/>
      <c r="BM402" s="22"/>
      <c r="BN402" s="22"/>
      <c r="BO402" s="22"/>
      <c r="BP402" s="22"/>
    </row>
    <row r="403" spans="1:68" s="24" customFormat="1" x14ac:dyDescent="0.2">
      <c r="A403" s="62"/>
      <c r="B403" s="3"/>
      <c r="C403" s="3"/>
      <c r="D403" s="2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6"/>
      <c r="AO403" s="3"/>
      <c r="BI403" s="22"/>
      <c r="BK403" s="22"/>
      <c r="BL403" s="22"/>
      <c r="BM403" s="22"/>
      <c r="BN403" s="22"/>
      <c r="BO403" s="22"/>
      <c r="BP403" s="22"/>
    </row>
    <row r="404" spans="1:68" s="24" customFormat="1" x14ac:dyDescent="0.2">
      <c r="A404" s="62"/>
      <c r="B404" s="3"/>
      <c r="C404" s="3"/>
      <c r="D404" s="2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6"/>
      <c r="AO404" s="3"/>
      <c r="BI404" s="22"/>
      <c r="BK404" s="22"/>
      <c r="BL404" s="22"/>
      <c r="BM404" s="22"/>
      <c r="BN404" s="22"/>
      <c r="BO404" s="22"/>
      <c r="BP404" s="22"/>
    </row>
    <row r="405" spans="1:68" s="24" customFormat="1" x14ac:dyDescent="0.2">
      <c r="A405" s="62"/>
      <c r="B405" s="3"/>
      <c r="C405" s="3"/>
      <c r="D405" s="2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6"/>
      <c r="AO405" s="3"/>
      <c r="BI405" s="22"/>
      <c r="BK405" s="22"/>
      <c r="BL405" s="22"/>
      <c r="BM405" s="22"/>
      <c r="BN405" s="22"/>
      <c r="BO405" s="22"/>
      <c r="BP405" s="22"/>
    </row>
    <row r="406" spans="1:68" s="24" customFormat="1" x14ac:dyDescent="0.2">
      <c r="A406" s="62"/>
      <c r="B406" s="3"/>
      <c r="C406" s="3"/>
      <c r="D406" s="2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6"/>
      <c r="AO406" s="3"/>
      <c r="BI406" s="22"/>
      <c r="BK406" s="22"/>
      <c r="BL406" s="22"/>
      <c r="BM406" s="22"/>
      <c r="BN406" s="22"/>
      <c r="BO406" s="22"/>
      <c r="BP406" s="22"/>
    </row>
    <row r="407" spans="1:68" s="24" customFormat="1" x14ac:dyDescent="0.2">
      <c r="A407" s="62"/>
      <c r="B407" s="3"/>
      <c r="C407" s="3"/>
      <c r="D407" s="2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6"/>
      <c r="AO407" s="3"/>
      <c r="BI407" s="22"/>
      <c r="BK407" s="22"/>
      <c r="BL407" s="22"/>
      <c r="BM407" s="22"/>
      <c r="BN407" s="22"/>
      <c r="BO407" s="22"/>
      <c r="BP407" s="22"/>
    </row>
    <row r="408" spans="1:68" s="24" customFormat="1" x14ac:dyDescent="0.2">
      <c r="A408" s="62"/>
      <c r="B408" s="3"/>
      <c r="C408" s="3"/>
      <c r="D408" s="2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6"/>
      <c r="AO408" s="3"/>
      <c r="BI408" s="22"/>
      <c r="BK408" s="22"/>
      <c r="BL408" s="22"/>
      <c r="BM408" s="22"/>
      <c r="BN408" s="22"/>
      <c r="BO408" s="22"/>
      <c r="BP408" s="22"/>
    </row>
    <row r="409" spans="1:68" s="24" customFormat="1" x14ac:dyDescent="0.2">
      <c r="A409" s="62"/>
      <c r="B409" s="3"/>
      <c r="C409" s="3"/>
      <c r="D409" s="2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6"/>
      <c r="AO409" s="3"/>
      <c r="BI409" s="22"/>
      <c r="BK409" s="22"/>
      <c r="BL409" s="22"/>
      <c r="BM409" s="22"/>
      <c r="BN409" s="22"/>
      <c r="BO409" s="22"/>
      <c r="BP409" s="22"/>
    </row>
    <row r="410" spans="1:68" s="24" customFormat="1" x14ac:dyDescent="0.2">
      <c r="A410" s="62"/>
      <c r="B410" s="3"/>
      <c r="C410" s="3"/>
      <c r="D410" s="2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6"/>
      <c r="AO410" s="3"/>
      <c r="BI410" s="22"/>
      <c r="BK410" s="22"/>
      <c r="BL410" s="22"/>
      <c r="BM410" s="22"/>
      <c r="BN410" s="22"/>
      <c r="BO410" s="22"/>
      <c r="BP410" s="22"/>
    </row>
    <row r="411" spans="1:68" s="24" customFormat="1" x14ac:dyDescent="0.2">
      <c r="A411" s="62"/>
      <c r="B411" s="3"/>
      <c r="C411" s="3"/>
      <c r="D411" s="2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6"/>
      <c r="AO411" s="3"/>
      <c r="BI411" s="22"/>
      <c r="BK411" s="22"/>
      <c r="BL411" s="22"/>
      <c r="BM411" s="22"/>
      <c r="BN411" s="22"/>
      <c r="BO411" s="22"/>
      <c r="BP411" s="22"/>
    </row>
    <row r="412" spans="1:68" s="24" customFormat="1" x14ac:dyDescent="0.2">
      <c r="A412" s="62"/>
      <c r="B412" s="3"/>
      <c r="C412" s="3"/>
      <c r="D412" s="2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6"/>
      <c r="AO412" s="3"/>
      <c r="BI412" s="22"/>
      <c r="BK412" s="22"/>
      <c r="BL412" s="22"/>
      <c r="BM412" s="22"/>
      <c r="BN412" s="22"/>
      <c r="BO412" s="22"/>
      <c r="BP412" s="22"/>
    </row>
    <row r="413" spans="1:68" s="24" customFormat="1" x14ac:dyDescent="0.2">
      <c r="A413" s="62"/>
      <c r="B413" s="3"/>
      <c r="C413" s="3"/>
      <c r="D413" s="2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6"/>
      <c r="AO413" s="3"/>
      <c r="BI413" s="22"/>
      <c r="BK413" s="22"/>
      <c r="BL413" s="22"/>
      <c r="BM413" s="22"/>
      <c r="BN413" s="22"/>
      <c r="BO413" s="22"/>
      <c r="BP413" s="22"/>
    </row>
    <row r="414" spans="1:68" s="24" customFormat="1" x14ac:dyDescent="0.2">
      <c r="A414" s="62"/>
      <c r="B414" s="3"/>
      <c r="C414" s="3"/>
      <c r="D414" s="2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6"/>
      <c r="AO414" s="3"/>
      <c r="BI414" s="22"/>
      <c r="BK414" s="22"/>
      <c r="BL414" s="22"/>
      <c r="BM414" s="22"/>
      <c r="BN414" s="22"/>
      <c r="BO414" s="22"/>
      <c r="BP414" s="22"/>
    </row>
    <row r="415" spans="1:68" s="24" customFormat="1" x14ac:dyDescent="0.2">
      <c r="A415" s="62"/>
      <c r="B415" s="3"/>
      <c r="C415" s="3"/>
      <c r="D415" s="2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6"/>
      <c r="AO415" s="3"/>
      <c r="BI415" s="22"/>
      <c r="BK415" s="22"/>
      <c r="BL415" s="22"/>
      <c r="BM415" s="22"/>
      <c r="BN415" s="22"/>
      <c r="BO415" s="22"/>
      <c r="BP415" s="22"/>
    </row>
    <row r="416" spans="1:68" s="24" customFormat="1" x14ac:dyDescent="0.2">
      <c r="A416" s="62"/>
      <c r="B416" s="3"/>
      <c r="C416" s="3"/>
      <c r="D416" s="2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6"/>
      <c r="AO416" s="3"/>
      <c r="BI416" s="22"/>
      <c r="BK416" s="22"/>
      <c r="BL416" s="22"/>
      <c r="BM416" s="22"/>
      <c r="BN416" s="22"/>
      <c r="BO416" s="22"/>
      <c r="BP416" s="22"/>
    </row>
    <row r="417" spans="1:68" s="24" customFormat="1" x14ac:dyDescent="0.2">
      <c r="A417" s="62"/>
      <c r="B417" s="3"/>
      <c r="C417" s="3"/>
      <c r="D417" s="2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6"/>
      <c r="AO417" s="3"/>
      <c r="BI417" s="22"/>
      <c r="BK417" s="22"/>
      <c r="BL417" s="22"/>
      <c r="BM417" s="22"/>
      <c r="BN417" s="22"/>
      <c r="BO417" s="22"/>
      <c r="BP417" s="22"/>
    </row>
    <row r="418" spans="1:68" s="24" customFormat="1" x14ac:dyDescent="0.2">
      <c r="A418" s="62"/>
      <c r="B418" s="3"/>
      <c r="C418" s="3"/>
      <c r="D418" s="2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6"/>
      <c r="AO418" s="3"/>
      <c r="BI418" s="22"/>
      <c r="BK418" s="22"/>
      <c r="BL418" s="22"/>
      <c r="BM418" s="22"/>
      <c r="BN418" s="22"/>
      <c r="BO418" s="22"/>
      <c r="BP418" s="22"/>
    </row>
    <row r="419" spans="1:68" s="24" customFormat="1" x14ac:dyDescent="0.2">
      <c r="A419" s="62"/>
      <c r="B419" s="3"/>
      <c r="C419" s="3"/>
      <c r="D419" s="2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6"/>
      <c r="AO419" s="3"/>
      <c r="BI419" s="22"/>
      <c r="BK419" s="22"/>
      <c r="BL419" s="22"/>
      <c r="BM419" s="22"/>
      <c r="BN419" s="22"/>
      <c r="BO419" s="22"/>
      <c r="BP419" s="22"/>
    </row>
    <row r="420" spans="1:68" s="24" customFormat="1" x14ac:dyDescent="0.2">
      <c r="A420" s="62"/>
      <c r="B420" s="3"/>
      <c r="C420" s="3"/>
      <c r="D420" s="2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6"/>
      <c r="AO420" s="3"/>
      <c r="BI420" s="22"/>
      <c r="BK420" s="22"/>
      <c r="BL420" s="22"/>
      <c r="BM420" s="22"/>
      <c r="BN420" s="22"/>
      <c r="BO420" s="22"/>
      <c r="BP420" s="22"/>
    </row>
    <row r="421" spans="1:68" s="24" customFormat="1" x14ac:dyDescent="0.2">
      <c r="A421" s="62"/>
      <c r="B421" s="3"/>
      <c r="C421" s="3"/>
      <c r="D421" s="2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6"/>
      <c r="AO421" s="3"/>
      <c r="BI421" s="22"/>
      <c r="BK421" s="22"/>
      <c r="BL421" s="22"/>
      <c r="BM421" s="22"/>
      <c r="BN421" s="22"/>
      <c r="BO421" s="22"/>
      <c r="BP421" s="22"/>
    </row>
    <row r="422" spans="1:68" s="24" customFormat="1" x14ac:dyDescent="0.2">
      <c r="A422" s="62"/>
      <c r="B422" s="3"/>
      <c r="C422" s="3"/>
      <c r="D422" s="2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6"/>
      <c r="AO422" s="3"/>
      <c r="BI422" s="22"/>
      <c r="BK422" s="22"/>
      <c r="BL422" s="22"/>
      <c r="BM422" s="22"/>
      <c r="BN422" s="22"/>
      <c r="BO422" s="22"/>
      <c r="BP422" s="22"/>
    </row>
    <row r="423" spans="1:68" s="24" customFormat="1" x14ac:dyDescent="0.2">
      <c r="A423" s="62"/>
      <c r="B423" s="3"/>
      <c r="C423" s="3"/>
      <c r="D423" s="2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6"/>
      <c r="AO423" s="3"/>
      <c r="BI423" s="22"/>
      <c r="BK423" s="22"/>
      <c r="BL423" s="22"/>
      <c r="BM423" s="22"/>
      <c r="BN423" s="22"/>
      <c r="BO423" s="22"/>
      <c r="BP423" s="22"/>
    </row>
    <row r="424" spans="1:68" s="24" customFormat="1" x14ac:dyDescent="0.2">
      <c r="A424" s="62"/>
      <c r="B424" s="3"/>
      <c r="C424" s="3"/>
      <c r="D424" s="2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6"/>
      <c r="AO424" s="3"/>
      <c r="BI424" s="22"/>
      <c r="BK424" s="22"/>
      <c r="BL424" s="22"/>
      <c r="BM424" s="22"/>
      <c r="BN424" s="22"/>
      <c r="BO424" s="22"/>
      <c r="BP424" s="22"/>
    </row>
    <row r="425" spans="1:68" s="24" customFormat="1" x14ac:dyDescent="0.2">
      <c r="A425" s="62"/>
      <c r="B425" s="3"/>
      <c r="C425" s="3"/>
      <c r="D425" s="2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6"/>
      <c r="AO425" s="3"/>
      <c r="BI425" s="22"/>
      <c r="BK425" s="22"/>
      <c r="BL425" s="22"/>
      <c r="BM425" s="22"/>
      <c r="BN425" s="22"/>
      <c r="BO425" s="22"/>
      <c r="BP425" s="22"/>
    </row>
    <row r="426" spans="1:68" s="24" customFormat="1" x14ac:dyDescent="0.2">
      <c r="A426" s="62"/>
      <c r="B426" s="3"/>
      <c r="C426" s="3"/>
      <c r="D426" s="2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6"/>
      <c r="AO426" s="3"/>
      <c r="BI426" s="22"/>
      <c r="BK426" s="22"/>
      <c r="BL426" s="22"/>
      <c r="BM426" s="22"/>
      <c r="BN426" s="22"/>
      <c r="BO426" s="22"/>
      <c r="BP426" s="22"/>
    </row>
    <row r="427" spans="1:68" s="24" customFormat="1" x14ac:dyDescent="0.2">
      <c r="A427" s="62"/>
      <c r="B427" s="3"/>
      <c r="C427" s="3"/>
      <c r="D427" s="2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6"/>
      <c r="AO427" s="3"/>
      <c r="BI427" s="22"/>
      <c r="BK427" s="22"/>
      <c r="BL427" s="22"/>
      <c r="BM427" s="22"/>
      <c r="BN427" s="22"/>
      <c r="BO427" s="22"/>
      <c r="BP427" s="22"/>
    </row>
    <row r="428" spans="1:68" s="24" customFormat="1" x14ac:dyDescent="0.2">
      <c r="A428" s="62"/>
      <c r="B428" s="3"/>
      <c r="C428" s="3"/>
      <c r="D428" s="2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6"/>
      <c r="AO428" s="3"/>
      <c r="BI428" s="22"/>
      <c r="BK428" s="22"/>
      <c r="BL428" s="22"/>
      <c r="BM428" s="22"/>
      <c r="BN428" s="22"/>
      <c r="BO428" s="22"/>
      <c r="BP428" s="22"/>
    </row>
    <row r="429" spans="1:68" s="24" customFormat="1" x14ac:dyDescent="0.2">
      <c r="A429" s="62"/>
      <c r="B429" s="3"/>
      <c r="C429" s="3"/>
      <c r="D429" s="2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6"/>
      <c r="AO429" s="3"/>
      <c r="BI429" s="22"/>
      <c r="BK429" s="22"/>
      <c r="BL429" s="22"/>
      <c r="BM429" s="22"/>
      <c r="BN429" s="22"/>
      <c r="BO429" s="22"/>
      <c r="BP429" s="22"/>
    </row>
    <row r="430" spans="1:68" s="24" customFormat="1" x14ac:dyDescent="0.2">
      <c r="A430" s="62"/>
      <c r="B430" s="3"/>
      <c r="C430" s="3"/>
      <c r="D430" s="2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6"/>
      <c r="AO430" s="3"/>
      <c r="BI430" s="22"/>
      <c r="BK430" s="22"/>
      <c r="BL430" s="22"/>
      <c r="BM430" s="22"/>
      <c r="BN430" s="22"/>
      <c r="BO430" s="22"/>
      <c r="BP430" s="22"/>
    </row>
    <row r="431" spans="1:68" s="24" customFormat="1" x14ac:dyDescent="0.2">
      <c r="A431" s="62"/>
      <c r="B431" s="3"/>
      <c r="C431" s="3"/>
      <c r="D431" s="2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6"/>
      <c r="AO431" s="3"/>
      <c r="BI431" s="22"/>
      <c r="BK431" s="22"/>
      <c r="BL431" s="22"/>
      <c r="BM431" s="22"/>
      <c r="BN431" s="22"/>
      <c r="BO431" s="22"/>
      <c r="BP431" s="22"/>
    </row>
    <row r="432" spans="1:68" s="24" customFormat="1" x14ac:dyDescent="0.2">
      <c r="A432" s="62"/>
      <c r="B432" s="3"/>
      <c r="C432" s="3"/>
      <c r="D432" s="2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6"/>
      <c r="AO432" s="3"/>
      <c r="BI432" s="22"/>
      <c r="BK432" s="22"/>
      <c r="BL432" s="22"/>
      <c r="BM432" s="22"/>
      <c r="BN432" s="22"/>
      <c r="BO432" s="22"/>
      <c r="BP432" s="22"/>
    </row>
    <row r="433" spans="1:68" s="24" customFormat="1" x14ac:dyDescent="0.2">
      <c r="A433" s="62"/>
      <c r="B433" s="3"/>
      <c r="C433" s="3"/>
      <c r="D433" s="2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6"/>
      <c r="AO433" s="3"/>
      <c r="BI433" s="22"/>
      <c r="BK433" s="22"/>
      <c r="BL433" s="22"/>
      <c r="BM433" s="22"/>
      <c r="BN433" s="22"/>
      <c r="BO433" s="22"/>
      <c r="BP433" s="22"/>
    </row>
    <row r="434" spans="1:68" s="24" customFormat="1" x14ac:dyDescent="0.2">
      <c r="A434" s="62"/>
      <c r="B434" s="3"/>
      <c r="C434" s="3"/>
      <c r="D434" s="2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6"/>
      <c r="AO434" s="3"/>
      <c r="BI434" s="22"/>
      <c r="BK434" s="22"/>
      <c r="BL434" s="22"/>
      <c r="BM434" s="22"/>
      <c r="BN434" s="22"/>
      <c r="BO434" s="22"/>
      <c r="BP434" s="22"/>
    </row>
    <row r="435" spans="1:68" s="24" customFormat="1" x14ac:dyDescent="0.2">
      <c r="A435" s="62"/>
      <c r="B435" s="3"/>
      <c r="C435" s="3"/>
      <c r="D435" s="2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6"/>
      <c r="AO435" s="3"/>
      <c r="BI435" s="22"/>
      <c r="BK435" s="22"/>
      <c r="BL435" s="22"/>
      <c r="BM435" s="22"/>
      <c r="BN435" s="22"/>
      <c r="BO435" s="22"/>
      <c r="BP435" s="22"/>
    </row>
    <row r="436" spans="1:68" s="24" customFormat="1" x14ac:dyDescent="0.2">
      <c r="A436" s="62"/>
      <c r="B436" s="3"/>
      <c r="C436" s="3"/>
      <c r="D436" s="2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6"/>
      <c r="AO436" s="3"/>
      <c r="BI436" s="22"/>
      <c r="BK436" s="22"/>
      <c r="BL436" s="22"/>
      <c r="BM436" s="22"/>
      <c r="BN436" s="22"/>
      <c r="BO436" s="22"/>
      <c r="BP436" s="22"/>
    </row>
    <row r="437" spans="1:68" s="24" customFormat="1" x14ac:dyDescent="0.2">
      <c r="A437" s="62"/>
      <c r="B437" s="3"/>
      <c r="C437" s="3"/>
      <c r="D437" s="2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6"/>
      <c r="AO437" s="3"/>
      <c r="BI437" s="22"/>
      <c r="BK437" s="22"/>
      <c r="BL437" s="22"/>
      <c r="BM437" s="22"/>
      <c r="BN437" s="22"/>
      <c r="BO437" s="22"/>
      <c r="BP437" s="22"/>
    </row>
    <row r="438" spans="1:68" s="24" customFormat="1" x14ac:dyDescent="0.2">
      <c r="A438" s="62"/>
      <c r="B438" s="3"/>
      <c r="C438" s="3"/>
      <c r="D438" s="2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6"/>
      <c r="AO438" s="3"/>
      <c r="BI438" s="22"/>
      <c r="BK438" s="22"/>
      <c r="BL438" s="22"/>
      <c r="BM438" s="22"/>
      <c r="BN438" s="22"/>
      <c r="BO438" s="22"/>
      <c r="BP438" s="22"/>
    </row>
  </sheetData>
  <autoFilter ref="B1:AO438">
    <sortState ref="B2:AO438">
      <sortCondition descending="1" ref="AN1:AN438"/>
    </sortState>
  </autoFilter>
  <phoneticPr fontId="1" type="noConversion"/>
  <conditionalFormatting sqref="D1:D240 D260:D263 D247:D256 D242:D245 D269:D274 D276:D277 D280:D65536 D266:D267">
    <cfRule type="duplicateValues" dxfId="36" priority="25" stopIfTrue="1"/>
    <cfRule type="duplicateValues" dxfId="35" priority="26" stopIfTrue="1"/>
  </conditionalFormatting>
  <conditionalFormatting sqref="D259">
    <cfRule type="duplicateValues" dxfId="34" priority="24" stopIfTrue="1"/>
  </conditionalFormatting>
  <conditionalFormatting sqref="D259">
    <cfRule type="duplicateValues" dxfId="33" priority="23" stopIfTrue="1"/>
  </conditionalFormatting>
  <conditionalFormatting sqref="D246">
    <cfRule type="duplicateValues" dxfId="32" priority="22" stopIfTrue="1"/>
  </conditionalFormatting>
  <conditionalFormatting sqref="D241">
    <cfRule type="duplicateValues" dxfId="31" priority="21" stopIfTrue="1"/>
  </conditionalFormatting>
  <conditionalFormatting sqref="D258">
    <cfRule type="duplicateValues" dxfId="30" priority="14" stopIfTrue="1"/>
  </conditionalFormatting>
  <conditionalFormatting sqref="D258">
    <cfRule type="duplicateValues" dxfId="29" priority="13" stopIfTrue="1"/>
  </conditionalFormatting>
  <conditionalFormatting sqref="D257">
    <cfRule type="duplicateValues" dxfId="28" priority="16" stopIfTrue="1"/>
  </conditionalFormatting>
  <conditionalFormatting sqref="D257">
    <cfRule type="duplicateValues" dxfId="27" priority="15" stopIfTrue="1"/>
  </conditionalFormatting>
  <conditionalFormatting sqref="D268">
    <cfRule type="duplicateValues" dxfId="26" priority="12" stopIfTrue="1"/>
  </conditionalFormatting>
  <conditionalFormatting sqref="D275">
    <cfRule type="duplicateValues" dxfId="25" priority="11" stopIfTrue="1"/>
  </conditionalFormatting>
  <conditionalFormatting sqref="D275">
    <cfRule type="duplicateValues" dxfId="24" priority="10" stopIfTrue="1"/>
  </conditionalFormatting>
  <conditionalFormatting sqref="D278">
    <cfRule type="duplicateValues" dxfId="23" priority="9" stopIfTrue="1"/>
  </conditionalFormatting>
  <conditionalFormatting sqref="D279">
    <cfRule type="duplicateValues" dxfId="22" priority="8" stopIfTrue="1"/>
  </conditionalFormatting>
  <conditionalFormatting sqref="D1:D263 D266:D65536">
    <cfRule type="duplicateValues" dxfId="21" priority="5" stopIfTrue="1"/>
  </conditionalFormatting>
  <conditionalFormatting sqref="D264">
    <cfRule type="duplicateValues" dxfId="20" priority="3" stopIfTrue="1"/>
    <cfRule type="duplicateValues" dxfId="19" priority="4" stopIfTrue="1"/>
  </conditionalFormatting>
  <conditionalFormatting sqref="D265">
    <cfRule type="duplicateValues" dxfId="18" priority="1" stopIfTrue="1"/>
    <cfRule type="duplicateValues" dxfId="17" priority="2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1"/>
  <sheetViews>
    <sheetView zoomScaleNormal="100" zoomScaleSheetLayoutView="50" workbookViewId="0">
      <pane ySplit="1" topLeftCell="A65" activePane="bottomLeft" state="frozen"/>
      <selection activeCell="D139" sqref="D139"/>
      <selection pane="bottomLeft" activeCell="AJ87" sqref="AJ87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0" style="23" customWidth="1"/>
    <col min="5" max="9" width="8.28515625" style="31" hidden="1" customWidth="1" outlineLevel="1"/>
    <col min="10" max="35" width="10.140625" style="31" hidden="1" customWidth="1" outlineLevel="1"/>
    <col min="36" max="36" width="10.140625" style="31" customWidth="1" collapsed="1"/>
    <col min="37" max="39" width="10.140625" style="31" customWidth="1"/>
    <col min="40" max="40" width="10.85546875" style="3" customWidth="1"/>
    <col min="41" max="41" width="8" style="36" customWidth="1"/>
    <col min="42" max="42" width="11.42578125" style="56" customWidth="1"/>
    <col min="43" max="43" width="86.5703125" style="3" customWidth="1"/>
    <col min="44" max="59" width="9.140625" style="3" customWidth="1"/>
    <col min="60" max="61" width="6.5703125" style="3" customWidth="1"/>
    <col min="62" max="62" width="6.5703125" style="23" customWidth="1"/>
    <col min="63" max="63" width="6.5703125" style="3" customWidth="1"/>
    <col min="64" max="16384" width="9.140625" style="23"/>
  </cols>
  <sheetData>
    <row r="1" spans="1:69" s="36" customFormat="1" ht="52.5" customHeight="1" x14ac:dyDescent="0.25">
      <c r="A1" s="27" t="s">
        <v>13</v>
      </c>
      <c r="B1" s="92" t="s">
        <v>110</v>
      </c>
      <c r="C1" s="92" t="s">
        <v>109</v>
      </c>
      <c r="D1" s="39" t="s">
        <v>0</v>
      </c>
      <c r="E1" s="112" t="s">
        <v>514</v>
      </c>
      <c r="F1" s="112" t="s">
        <v>519</v>
      </c>
      <c r="G1" s="112" t="s">
        <v>526</v>
      </c>
      <c r="H1" s="112" t="s">
        <v>527</v>
      </c>
      <c r="I1" s="113" t="s">
        <v>382</v>
      </c>
      <c r="J1" s="113" t="s">
        <v>424</v>
      </c>
      <c r="K1" s="113" t="s">
        <v>447</v>
      </c>
      <c r="L1" s="113" t="s">
        <v>566</v>
      </c>
      <c r="M1" s="113" t="s">
        <v>569</v>
      </c>
      <c r="N1" s="113" t="s">
        <v>568</v>
      </c>
      <c r="O1" s="113" t="s">
        <v>570</v>
      </c>
      <c r="P1" s="92" t="s">
        <v>595</v>
      </c>
      <c r="Q1" s="92" t="s">
        <v>596</v>
      </c>
      <c r="R1" s="92" t="s">
        <v>597</v>
      </c>
      <c r="S1" s="92" t="s">
        <v>573</v>
      </c>
      <c r="T1" s="92" t="s">
        <v>602</v>
      </c>
      <c r="U1" s="92" t="s">
        <v>576</v>
      </c>
      <c r="V1" s="92" t="s">
        <v>608</v>
      </c>
      <c r="W1" s="92" t="s">
        <v>609</v>
      </c>
      <c r="X1" s="92" t="s">
        <v>617</v>
      </c>
      <c r="Y1" s="92" t="s">
        <v>618</v>
      </c>
      <c r="Z1" s="92" t="s">
        <v>635</v>
      </c>
      <c r="AA1" s="92" t="s">
        <v>634</v>
      </c>
      <c r="AB1" s="92" t="s">
        <v>633</v>
      </c>
      <c r="AC1" s="92" t="s">
        <v>695</v>
      </c>
      <c r="AD1" s="92" t="s">
        <v>700</v>
      </c>
      <c r="AE1" s="92" t="s">
        <v>731</v>
      </c>
      <c r="AF1" s="92" t="s">
        <v>755</v>
      </c>
      <c r="AG1" s="92" t="s">
        <v>756</v>
      </c>
      <c r="AH1" s="92" t="s">
        <v>758</v>
      </c>
      <c r="AI1" s="92" t="s">
        <v>838</v>
      </c>
      <c r="AJ1" s="92" t="s">
        <v>856</v>
      </c>
      <c r="AK1" s="92" t="s">
        <v>880</v>
      </c>
      <c r="AL1" s="92"/>
      <c r="AM1" s="92"/>
      <c r="AN1" s="92"/>
      <c r="AO1" s="38" t="s">
        <v>63</v>
      </c>
      <c r="AP1" s="101" t="s">
        <v>75</v>
      </c>
      <c r="BI1" s="91"/>
      <c r="BJ1" s="99"/>
      <c r="BK1" s="91"/>
      <c r="BL1" s="99"/>
      <c r="BM1" s="102"/>
      <c r="BN1" s="102"/>
      <c r="BO1" s="102"/>
      <c r="BP1" s="102"/>
      <c r="BQ1" s="102"/>
    </row>
    <row r="2" spans="1:69" s="34" customFormat="1" x14ac:dyDescent="0.2">
      <c r="A2" s="66">
        <v>1</v>
      </c>
      <c r="B2" s="26" t="s">
        <v>111</v>
      </c>
      <c r="C2" s="6" t="s">
        <v>113</v>
      </c>
      <c r="D2" s="8" t="s">
        <v>14</v>
      </c>
      <c r="E2" s="54">
        <v>920</v>
      </c>
      <c r="F2" s="54">
        <v>350</v>
      </c>
      <c r="G2" s="54">
        <v>1520</v>
      </c>
      <c r="H2" s="54">
        <v>920</v>
      </c>
      <c r="I2" s="54"/>
      <c r="J2" s="54"/>
      <c r="K2" s="54"/>
      <c r="L2" s="54">
        <v>1700</v>
      </c>
      <c r="M2" s="54">
        <v>2660</v>
      </c>
      <c r="N2" s="54">
        <v>1290</v>
      </c>
      <c r="O2" s="54">
        <v>2</v>
      </c>
      <c r="P2" s="54">
        <v>2200</v>
      </c>
      <c r="Q2" s="54">
        <v>1670</v>
      </c>
      <c r="R2" s="54">
        <v>550</v>
      </c>
      <c r="S2" s="54"/>
      <c r="T2" s="54"/>
      <c r="U2" s="54"/>
      <c r="V2" s="54"/>
      <c r="W2" s="54">
        <v>920</v>
      </c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>
        <v>1370</v>
      </c>
      <c r="AL2" s="54"/>
      <c r="AM2" s="54"/>
      <c r="AN2" s="51"/>
      <c r="AO2" s="35">
        <f>IF(AP2&lt;6,SUM(E2:AN2),SUM(LARGE(E2:AN2,{1;2;3;4;5;6})))</f>
        <v>11120</v>
      </c>
      <c r="AP2" s="55">
        <f t="shared" ref="AP2:AP65" si="0">COUNT(E2:AN2)</f>
        <v>13</v>
      </c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2"/>
      <c r="BJ2" s="33"/>
      <c r="BK2" s="32"/>
      <c r="BL2" s="33"/>
      <c r="BM2" s="33"/>
      <c r="BN2" s="33"/>
      <c r="BO2" s="33"/>
      <c r="BP2" s="33"/>
      <c r="BQ2" s="33"/>
    </row>
    <row r="3" spans="1:69" x14ac:dyDescent="0.2">
      <c r="A3" s="28">
        <v>2</v>
      </c>
      <c r="B3" s="26" t="s">
        <v>111</v>
      </c>
      <c r="C3" s="6" t="s">
        <v>117</v>
      </c>
      <c r="D3" s="8" t="s">
        <v>78</v>
      </c>
      <c r="E3" s="30"/>
      <c r="F3" s="30"/>
      <c r="G3" s="30"/>
      <c r="H3" s="30"/>
      <c r="I3" s="30"/>
      <c r="J3" s="30">
        <v>550</v>
      </c>
      <c r="K3" s="30"/>
      <c r="L3" s="30">
        <v>1420</v>
      </c>
      <c r="M3" s="30"/>
      <c r="N3" s="30"/>
      <c r="O3" s="30"/>
      <c r="P3" s="30"/>
      <c r="Q3" s="30"/>
      <c r="R3" s="30"/>
      <c r="S3" s="30"/>
      <c r="T3" s="30"/>
      <c r="U3" s="30"/>
      <c r="V3" s="30">
        <v>660</v>
      </c>
      <c r="W3" s="30">
        <v>840</v>
      </c>
      <c r="X3" s="30">
        <v>920</v>
      </c>
      <c r="Y3" s="30"/>
      <c r="Z3" s="30"/>
      <c r="AA3" s="30"/>
      <c r="AB3" s="30">
        <v>560</v>
      </c>
      <c r="AC3" s="30"/>
      <c r="AD3" s="30"/>
      <c r="AE3" s="30">
        <v>660</v>
      </c>
      <c r="AF3" s="30"/>
      <c r="AG3" s="30"/>
      <c r="AH3" s="30"/>
      <c r="AI3" s="30"/>
      <c r="AJ3" s="30">
        <v>560</v>
      </c>
      <c r="AK3" s="30">
        <v>550</v>
      </c>
      <c r="AL3" s="30"/>
      <c r="AM3" s="30"/>
      <c r="AN3" s="1"/>
      <c r="AO3" s="35">
        <f>IF(AP3&lt;6,SUM(E3:AN3),SUM(LARGE(E3:AN3,{1;2;3;4;5;6})))</f>
        <v>5060</v>
      </c>
      <c r="AP3" s="53">
        <f t="shared" si="0"/>
        <v>9</v>
      </c>
      <c r="BI3" s="12"/>
      <c r="BJ3" s="22"/>
      <c r="BK3" s="12"/>
      <c r="BL3" s="22"/>
      <c r="BM3" s="22"/>
      <c r="BN3" s="22"/>
      <c r="BO3" s="22"/>
      <c r="BP3" s="22"/>
      <c r="BQ3" s="22"/>
    </row>
    <row r="4" spans="1:69" x14ac:dyDescent="0.2">
      <c r="A4" s="28">
        <v>3</v>
      </c>
      <c r="B4" s="26" t="s">
        <v>111</v>
      </c>
      <c r="C4" s="6" t="s">
        <v>113</v>
      </c>
      <c r="D4" s="8" t="s">
        <v>25</v>
      </c>
      <c r="E4" s="30"/>
      <c r="F4" s="30"/>
      <c r="G4" s="30">
        <v>920</v>
      </c>
      <c r="H4" s="30"/>
      <c r="I4" s="30"/>
      <c r="J4" s="30">
        <v>920</v>
      </c>
      <c r="K4" s="30">
        <v>920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>
        <v>1020</v>
      </c>
      <c r="X4" s="30"/>
      <c r="Y4" s="30"/>
      <c r="Z4" s="30"/>
      <c r="AA4" s="30"/>
      <c r="AB4" s="30">
        <v>660</v>
      </c>
      <c r="AC4" s="30"/>
      <c r="AD4" s="30"/>
      <c r="AE4" s="30"/>
      <c r="AF4" s="30"/>
      <c r="AG4" s="30"/>
      <c r="AH4" s="30"/>
      <c r="AI4" s="30"/>
      <c r="AJ4" s="30"/>
      <c r="AK4" s="30">
        <v>100</v>
      </c>
      <c r="AL4" s="30"/>
      <c r="AM4" s="30"/>
      <c r="AN4" s="51"/>
      <c r="AO4" s="35">
        <f>IF(AP4&lt;6,SUM(E4:AN4),SUM(LARGE(E4:AN4,{1;2;3;4;5;6})))</f>
        <v>4540</v>
      </c>
      <c r="AP4" s="55">
        <f t="shared" si="0"/>
        <v>6</v>
      </c>
      <c r="BI4" s="12"/>
      <c r="BJ4" s="22"/>
      <c r="BK4" s="12"/>
      <c r="BL4" s="22"/>
      <c r="BM4" s="22"/>
      <c r="BN4" s="22"/>
      <c r="BO4" s="22"/>
      <c r="BP4" s="22"/>
      <c r="BQ4" s="22"/>
    </row>
    <row r="5" spans="1:69" x14ac:dyDescent="0.2">
      <c r="A5" s="28">
        <v>4</v>
      </c>
      <c r="B5" s="26" t="s">
        <v>111</v>
      </c>
      <c r="C5" s="6" t="s">
        <v>117</v>
      </c>
      <c r="D5" s="8" t="s">
        <v>60</v>
      </c>
      <c r="E5" s="54"/>
      <c r="F5" s="54">
        <v>600</v>
      </c>
      <c r="G5" s="54"/>
      <c r="H5" s="54"/>
      <c r="I5" s="54"/>
      <c r="J5" s="54">
        <v>550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>
        <v>560</v>
      </c>
      <c r="W5" s="54">
        <v>480</v>
      </c>
      <c r="X5" s="54"/>
      <c r="Y5" s="54"/>
      <c r="Z5" s="54"/>
      <c r="AA5" s="54"/>
      <c r="AB5" s="54">
        <v>460</v>
      </c>
      <c r="AC5" s="54"/>
      <c r="AD5" s="54"/>
      <c r="AE5" s="54">
        <v>560</v>
      </c>
      <c r="AF5" s="54"/>
      <c r="AG5" s="54"/>
      <c r="AH5" s="54"/>
      <c r="AI5" s="54"/>
      <c r="AJ5" s="54">
        <v>460</v>
      </c>
      <c r="AK5" s="54"/>
      <c r="AL5" s="54"/>
      <c r="AM5" s="54"/>
      <c r="AN5" s="51"/>
      <c r="AO5" s="35">
        <f>IF(AP5&lt;6,SUM(E5:AN5),SUM(LARGE(E5:AN5,{1;2;3;4;5;6})))</f>
        <v>3210</v>
      </c>
      <c r="AP5" s="55">
        <f t="shared" si="0"/>
        <v>7</v>
      </c>
      <c r="BI5" s="12"/>
      <c r="BJ5" s="22"/>
      <c r="BK5" s="12"/>
      <c r="BL5" s="22"/>
      <c r="BM5" s="22"/>
      <c r="BN5" s="22"/>
      <c r="BO5" s="22"/>
      <c r="BP5" s="22"/>
      <c r="BQ5" s="22"/>
    </row>
    <row r="6" spans="1:69" x14ac:dyDescent="0.2">
      <c r="A6" s="28">
        <v>5</v>
      </c>
      <c r="B6" s="26" t="s">
        <v>111</v>
      </c>
      <c r="C6" s="6" t="s">
        <v>112</v>
      </c>
      <c r="D6" s="8" t="s">
        <v>41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>
        <v>460</v>
      </c>
      <c r="W6" s="30">
        <v>480</v>
      </c>
      <c r="X6" s="30"/>
      <c r="Y6" s="30"/>
      <c r="Z6" s="30"/>
      <c r="AA6" s="30">
        <v>130</v>
      </c>
      <c r="AB6" s="30">
        <v>360</v>
      </c>
      <c r="AC6" s="30"/>
      <c r="AD6" s="30"/>
      <c r="AE6" s="30">
        <v>393.3</v>
      </c>
      <c r="AF6" s="30"/>
      <c r="AG6" s="30"/>
      <c r="AH6" s="30"/>
      <c r="AI6" s="30"/>
      <c r="AJ6" s="30">
        <v>460</v>
      </c>
      <c r="AK6" s="30"/>
      <c r="AL6" s="30"/>
      <c r="AM6" s="30"/>
      <c r="AN6" s="51"/>
      <c r="AO6" s="35">
        <f>IF(AP6&lt;6,SUM(E6:AN6),SUM(LARGE(E6:AN6,{1;2;3;4;5;6})))</f>
        <v>2283.3000000000002</v>
      </c>
      <c r="AP6" s="55">
        <f t="shared" si="0"/>
        <v>6</v>
      </c>
      <c r="BI6" s="12"/>
      <c r="BJ6" s="22"/>
      <c r="BK6" s="12"/>
      <c r="BL6" s="22"/>
      <c r="BM6" s="22"/>
      <c r="BN6" s="22"/>
      <c r="BO6" s="22"/>
      <c r="BP6" s="22"/>
      <c r="BQ6" s="22"/>
    </row>
    <row r="7" spans="1:69" s="24" customFormat="1" x14ac:dyDescent="0.2">
      <c r="A7" s="28">
        <v>6</v>
      </c>
      <c r="B7" s="26" t="s">
        <v>111</v>
      </c>
      <c r="C7" s="6" t="s">
        <v>113</v>
      </c>
      <c r="D7" s="8" t="s">
        <v>100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>
        <v>350</v>
      </c>
      <c r="U7" s="30"/>
      <c r="V7" s="30"/>
      <c r="W7" s="30">
        <v>480</v>
      </c>
      <c r="X7" s="30">
        <v>350</v>
      </c>
      <c r="Y7" s="30"/>
      <c r="Z7" s="30"/>
      <c r="AA7" s="30"/>
      <c r="AB7" s="30">
        <v>250</v>
      </c>
      <c r="AC7" s="30"/>
      <c r="AD7" s="30"/>
      <c r="AE7" s="30">
        <v>300</v>
      </c>
      <c r="AF7" s="30"/>
      <c r="AG7" s="30"/>
      <c r="AH7" s="30"/>
      <c r="AI7" s="30"/>
      <c r="AJ7" s="30">
        <v>260</v>
      </c>
      <c r="AK7" s="30"/>
      <c r="AL7" s="30"/>
      <c r="AM7" s="30"/>
      <c r="AN7" s="6"/>
      <c r="AO7" s="35">
        <f>IF(AP7&lt;6,SUM(E7:AN7),SUM(LARGE(E7:AN7,{1;2;3;4;5;6})))</f>
        <v>1990</v>
      </c>
      <c r="AP7" s="55">
        <f t="shared" si="0"/>
        <v>6</v>
      </c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22"/>
      <c r="BK7" s="12"/>
      <c r="BL7" s="22"/>
      <c r="BM7" s="22"/>
      <c r="BN7" s="22"/>
      <c r="BO7" s="22"/>
      <c r="BP7" s="22"/>
      <c r="BQ7" s="22"/>
    </row>
    <row r="8" spans="1:69" x14ac:dyDescent="0.2">
      <c r="A8" s="28">
        <v>7</v>
      </c>
      <c r="B8" s="26" t="s">
        <v>111</v>
      </c>
      <c r="C8" s="6" t="s">
        <v>113</v>
      </c>
      <c r="D8" s="8" t="s">
        <v>32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>
        <v>460</v>
      </c>
      <c r="W8" s="29">
        <v>660</v>
      </c>
      <c r="X8" s="29"/>
      <c r="Y8" s="29"/>
      <c r="Z8" s="29"/>
      <c r="AA8" s="29"/>
      <c r="AB8" s="29"/>
      <c r="AC8" s="29"/>
      <c r="AD8" s="29"/>
      <c r="AE8" s="29">
        <v>393.3</v>
      </c>
      <c r="AF8" s="29"/>
      <c r="AG8" s="29"/>
      <c r="AH8" s="29"/>
      <c r="AI8" s="29"/>
      <c r="AJ8" s="29">
        <v>360</v>
      </c>
      <c r="AK8" s="29"/>
      <c r="AL8" s="29"/>
      <c r="AM8" s="29"/>
      <c r="AN8" s="30"/>
      <c r="AO8" s="35">
        <f>IF(AP8&lt;6,SUM(E8:AN8),SUM(LARGE(E8:AN8,{1;2;3;4;5;6})))</f>
        <v>1873.3</v>
      </c>
      <c r="AP8" s="53">
        <f t="shared" si="0"/>
        <v>4</v>
      </c>
      <c r="BI8" s="12"/>
      <c r="BJ8" s="22"/>
      <c r="BK8" s="12"/>
      <c r="BL8" s="22"/>
      <c r="BM8" s="22"/>
      <c r="BN8" s="22"/>
      <c r="BO8" s="22"/>
      <c r="BP8" s="22"/>
      <c r="BQ8" s="22"/>
    </row>
    <row r="9" spans="1:69" x14ac:dyDescent="0.2">
      <c r="A9" s="28">
        <v>8</v>
      </c>
      <c r="B9" s="26" t="s">
        <v>111</v>
      </c>
      <c r="C9" s="6" t="s">
        <v>117</v>
      </c>
      <c r="D9" s="8" t="s">
        <v>38</v>
      </c>
      <c r="E9" s="30"/>
      <c r="F9" s="30"/>
      <c r="G9" s="30"/>
      <c r="H9" s="30"/>
      <c r="I9" s="30"/>
      <c r="J9" s="30">
        <v>550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>
        <v>660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>
        <v>660</v>
      </c>
      <c r="AK9" s="30"/>
      <c r="AL9" s="30"/>
      <c r="AM9" s="30"/>
      <c r="AN9" s="1"/>
      <c r="AO9" s="35">
        <f>IF(AP9&lt;6,SUM(E9:AN9),SUM(LARGE(E9:AN9,{1;2;3;4;5;6})))</f>
        <v>1870</v>
      </c>
      <c r="AP9" s="53">
        <f t="shared" si="0"/>
        <v>3</v>
      </c>
      <c r="BI9" s="12"/>
      <c r="BJ9" s="22"/>
      <c r="BK9" s="12"/>
      <c r="BL9" s="22"/>
      <c r="BM9" s="22"/>
      <c r="BN9" s="22"/>
      <c r="BO9" s="22"/>
      <c r="BP9" s="22"/>
      <c r="BQ9" s="22"/>
    </row>
    <row r="10" spans="1:69" x14ac:dyDescent="0.2">
      <c r="A10" s="28">
        <v>9</v>
      </c>
      <c r="B10" s="26" t="s">
        <v>111</v>
      </c>
      <c r="C10" s="6" t="s">
        <v>117</v>
      </c>
      <c r="D10" s="8" t="s">
        <v>168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>
        <v>480</v>
      </c>
      <c r="X10" s="30">
        <v>600</v>
      </c>
      <c r="Y10" s="30"/>
      <c r="Z10" s="30"/>
      <c r="AA10" s="30"/>
      <c r="AB10" s="30"/>
      <c r="AC10" s="30"/>
      <c r="AD10" s="30"/>
      <c r="AE10" s="30">
        <v>326.7</v>
      </c>
      <c r="AF10" s="30"/>
      <c r="AG10" s="30"/>
      <c r="AH10" s="30"/>
      <c r="AI10" s="30"/>
      <c r="AJ10" s="30">
        <v>260</v>
      </c>
      <c r="AK10" s="30"/>
      <c r="AL10" s="30"/>
      <c r="AM10" s="30"/>
      <c r="AN10" s="1"/>
      <c r="AO10" s="35">
        <f>IF(AP10&lt;6,SUM(E10:AN10),SUM(LARGE(E10:AN10,{1;2;3;4;5;6})))</f>
        <v>1666.7</v>
      </c>
      <c r="AP10" s="55">
        <f t="shared" si="0"/>
        <v>4</v>
      </c>
      <c r="BI10" s="12"/>
      <c r="BJ10" s="22"/>
      <c r="BK10" s="12"/>
      <c r="BL10" s="22"/>
      <c r="BM10" s="22"/>
      <c r="BN10" s="22"/>
      <c r="BO10" s="22"/>
      <c r="BP10" s="22"/>
      <c r="BQ10" s="22"/>
    </row>
    <row r="11" spans="1:69" x14ac:dyDescent="0.2">
      <c r="A11" s="28">
        <v>10</v>
      </c>
      <c r="B11" s="26" t="s">
        <v>111</v>
      </c>
      <c r="C11" s="6" t="s">
        <v>113</v>
      </c>
      <c r="D11" s="8" t="s">
        <v>129</v>
      </c>
      <c r="E11" s="88"/>
      <c r="F11" s="88"/>
      <c r="G11" s="88"/>
      <c r="H11" s="88"/>
      <c r="I11" s="88"/>
      <c r="J11" s="88"/>
      <c r="K11" s="88"/>
      <c r="L11" s="88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>
        <v>480</v>
      </c>
      <c r="X11" s="54">
        <v>60</v>
      </c>
      <c r="Y11" s="54"/>
      <c r="Z11" s="54"/>
      <c r="AA11" s="54"/>
      <c r="AB11" s="54">
        <v>300</v>
      </c>
      <c r="AC11" s="54"/>
      <c r="AD11" s="54"/>
      <c r="AE11" s="54">
        <v>250</v>
      </c>
      <c r="AF11" s="54"/>
      <c r="AG11" s="54"/>
      <c r="AH11" s="54"/>
      <c r="AI11" s="54"/>
      <c r="AJ11" s="54">
        <v>360</v>
      </c>
      <c r="AK11" s="54">
        <v>210</v>
      </c>
      <c r="AL11" s="54"/>
      <c r="AM11" s="54"/>
      <c r="AN11" s="1"/>
      <c r="AO11" s="35">
        <f>IF(AP11&lt;6,SUM(E11:AN11),SUM(LARGE(E11:AN11,{1;2;3;4;5;6})))</f>
        <v>1660</v>
      </c>
      <c r="AP11" s="53">
        <f t="shared" si="0"/>
        <v>6</v>
      </c>
      <c r="BI11" s="12"/>
      <c r="BJ11" s="22"/>
      <c r="BK11" s="12"/>
      <c r="BL11" s="22"/>
      <c r="BM11" s="22"/>
      <c r="BN11" s="22"/>
      <c r="BO11" s="22"/>
      <c r="BP11" s="22"/>
      <c r="BQ11" s="22"/>
    </row>
    <row r="12" spans="1:69" s="24" customFormat="1" x14ac:dyDescent="0.2">
      <c r="A12" s="28">
        <v>11</v>
      </c>
      <c r="B12" s="26" t="s">
        <v>111</v>
      </c>
      <c r="C12" s="6" t="s">
        <v>117</v>
      </c>
      <c r="D12" s="8" t="s">
        <v>102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>
        <v>660</v>
      </c>
      <c r="X12" s="30">
        <v>350</v>
      </c>
      <c r="Y12" s="30"/>
      <c r="Z12" s="30"/>
      <c r="AA12" s="30"/>
      <c r="AB12" s="30">
        <v>360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1"/>
      <c r="AO12" s="35">
        <f>IF(AP12&lt;6,SUM(E12:AN12),SUM(LARGE(E12:AN12,{1;2;3;4;5;6})))</f>
        <v>1370</v>
      </c>
      <c r="AP12" s="55">
        <f t="shared" si="0"/>
        <v>3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12"/>
      <c r="BL12" s="22"/>
      <c r="BM12" s="22"/>
      <c r="BN12" s="22"/>
      <c r="BO12" s="22"/>
      <c r="BP12" s="22"/>
      <c r="BQ12" s="22"/>
    </row>
    <row r="13" spans="1:69" s="24" customFormat="1" x14ac:dyDescent="0.2">
      <c r="A13" s="28">
        <v>12</v>
      </c>
      <c r="B13" s="26" t="s">
        <v>111</v>
      </c>
      <c r="C13" s="6" t="s">
        <v>125</v>
      </c>
      <c r="D13" s="8" t="s">
        <v>62</v>
      </c>
      <c r="E13" s="29"/>
      <c r="F13" s="29"/>
      <c r="G13" s="29"/>
      <c r="H13" s="29"/>
      <c r="I13" s="29"/>
      <c r="J13" s="29"/>
      <c r="K13" s="29"/>
      <c r="L13" s="87"/>
      <c r="M13" s="29"/>
      <c r="N13" s="29"/>
      <c r="O13" s="29"/>
      <c r="P13" s="29"/>
      <c r="Q13" s="29"/>
      <c r="R13" s="29"/>
      <c r="S13" s="29">
        <v>130</v>
      </c>
      <c r="T13" s="29"/>
      <c r="U13" s="29"/>
      <c r="V13" s="29"/>
      <c r="W13" s="29">
        <v>480</v>
      </c>
      <c r="X13" s="29"/>
      <c r="Y13" s="29">
        <v>100</v>
      </c>
      <c r="Z13" s="29">
        <v>130</v>
      </c>
      <c r="AA13" s="29"/>
      <c r="AB13" s="29"/>
      <c r="AC13" s="29"/>
      <c r="AD13" s="29"/>
      <c r="AE13" s="29">
        <v>260</v>
      </c>
      <c r="AF13" s="29">
        <v>190</v>
      </c>
      <c r="AG13" s="29"/>
      <c r="AH13" s="29"/>
      <c r="AI13" s="29"/>
      <c r="AJ13" s="29"/>
      <c r="AK13" s="29"/>
      <c r="AL13" s="29"/>
      <c r="AM13" s="29"/>
      <c r="AN13" s="1"/>
      <c r="AO13" s="35">
        <f>IF(AP13&lt;6,SUM(E13:AN13),SUM(LARGE(E13:AN13,{1;2;3;4;5;6})))</f>
        <v>1290</v>
      </c>
      <c r="AP13" s="53">
        <f t="shared" si="0"/>
        <v>6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22"/>
      <c r="BK13" s="12"/>
      <c r="BL13" s="22"/>
      <c r="BM13" s="22"/>
      <c r="BN13" s="22"/>
      <c r="BO13" s="22"/>
      <c r="BP13" s="22"/>
      <c r="BQ13" s="22"/>
    </row>
    <row r="14" spans="1:69" s="24" customFormat="1" x14ac:dyDescent="0.2">
      <c r="A14" s="59">
        <v>13</v>
      </c>
      <c r="B14" s="26" t="s">
        <v>111</v>
      </c>
      <c r="C14" s="6" t="s">
        <v>113</v>
      </c>
      <c r="D14" s="8" t="s">
        <v>16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>
        <v>1200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/>
      <c r="AO14" s="35">
        <f>IF(AP14&lt;6,SUM(E14:AN14),SUM(LARGE(E14:AN14,{1;2;3;4;5;6})))</f>
        <v>1200</v>
      </c>
      <c r="AP14" s="53">
        <f t="shared" si="0"/>
        <v>1</v>
      </c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22"/>
      <c r="BK14" s="12"/>
      <c r="BL14" s="22"/>
      <c r="BM14" s="22"/>
      <c r="BN14" s="22"/>
      <c r="BO14" s="22"/>
      <c r="BP14" s="22"/>
      <c r="BQ14" s="22"/>
    </row>
    <row r="15" spans="1:69" x14ac:dyDescent="0.2">
      <c r="A15" s="59">
        <v>14</v>
      </c>
      <c r="B15" s="26" t="s">
        <v>111</v>
      </c>
      <c r="C15" s="6" t="s">
        <v>116</v>
      </c>
      <c r="D15" s="8" t="s">
        <v>130</v>
      </c>
      <c r="E15" s="30"/>
      <c r="F15" s="30"/>
      <c r="G15" s="30"/>
      <c r="H15" s="30"/>
      <c r="I15" s="30"/>
      <c r="J15" s="90"/>
      <c r="K15" s="90"/>
      <c r="L15" s="90"/>
      <c r="M15" s="90"/>
      <c r="N15" s="90"/>
      <c r="O15" s="30"/>
      <c r="P15" s="30"/>
      <c r="Q15" s="30"/>
      <c r="R15" s="30"/>
      <c r="S15" s="30"/>
      <c r="T15" s="30"/>
      <c r="U15" s="30"/>
      <c r="V15" s="30">
        <v>215</v>
      </c>
      <c r="W15" s="30">
        <v>480</v>
      </c>
      <c r="X15" s="30"/>
      <c r="Y15" s="30"/>
      <c r="Z15" s="30"/>
      <c r="AA15" s="30"/>
      <c r="AB15" s="30">
        <v>125</v>
      </c>
      <c r="AC15" s="30"/>
      <c r="AD15" s="30"/>
      <c r="AE15" s="30">
        <v>125</v>
      </c>
      <c r="AF15" s="30"/>
      <c r="AG15" s="30"/>
      <c r="AH15" s="30"/>
      <c r="AI15" s="30"/>
      <c r="AJ15" s="30">
        <v>190</v>
      </c>
      <c r="AK15" s="30"/>
      <c r="AL15" s="30"/>
      <c r="AM15" s="30"/>
      <c r="AN15" s="9"/>
      <c r="AO15" s="35">
        <f>IF(AP15&lt;6,SUM(E15:AN15),SUM(LARGE(E15:AN15,{1;2;3;4;5;6})))</f>
        <v>1135</v>
      </c>
      <c r="AP15" s="55">
        <f t="shared" si="0"/>
        <v>5</v>
      </c>
      <c r="BI15" s="12"/>
      <c r="BJ15" s="22"/>
      <c r="BK15" s="12"/>
      <c r="BL15" s="22"/>
      <c r="BM15" s="22"/>
      <c r="BN15" s="22"/>
      <c r="BO15" s="22"/>
      <c r="BP15" s="22"/>
      <c r="BQ15" s="22"/>
    </row>
    <row r="16" spans="1:69" x14ac:dyDescent="0.2">
      <c r="A16" s="59">
        <v>15</v>
      </c>
      <c r="B16" s="26" t="s">
        <v>111</v>
      </c>
      <c r="C16" s="26" t="s">
        <v>117</v>
      </c>
      <c r="D16" s="37" t="s">
        <v>26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>
        <v>660</v>
      </c>
      <c r="X16" s="54"/>
      <c r="Y16" s="54"/>
      <c r="Z16" s="54"/>
      <c r="AA16" s="54"/>
      <c r="AB16" s="54">
        <v>460</v>
      </c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1"/>
      <c r="AO16" s="35">
        <f>IF(AP16&lt;6,SUM(E16:AN16),SUM(LARGE(E16:AN16,{1;2;3;4;5;6})))</f>
        <v>1120</v>
      </c>
      <c r="AP16" s="55">
        <f t="shared" si="0"/>
        <v>2</v>
      </c>
      <c r="BI16" s="12"/>
      <c r="BJ16" s="22"/>
      <c r="BK16" s="12"/>
      <c r="BL16" s="22"/>
      <c r="BM16" s="22"/>
      <c r="BN16" s="22"/>
      <c r="BO16" s="22"/>
      <c r="BP16" s="22"/>
      <c r="BQ16" s="22"/>
    </row>
    <row r="17" spans="1:69" x14ac:dyDescent="0.2">
      <c r="A17" s="59">
        <v>16</v>
      </c>
      <c r="B17" s="26" t="s">
        <v>111</v>
      </c>
      <c r="C17" s="26"/>
      <c r="D17" s="37" t="s">
        <v>222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>
        <v>460</v>
      </c>
      <c r="AF17" s="54"/>
      <c r="AG17" s="54"/>
      <c r="AH17" s="54"/>
      <c r="AI17" s="54"/>
      <c r="AJ17" s="54">
        <v>260</v>
      </c>
      <c r="AK17" s="54">
        <v>210</v>
      </c>
      <c r="AL17" s="54"/>
      <c r="AM17" s="54"/>
      <c r="AN17" s="6"/>
      <c r="AO17" s="35">
        <f>IF(AP17&lt;6,SUM(E17:AN17),SUM(LARGE(E17:AN17,{1;2;3;4;5;6})))</f>
        <v>930</v>
      </c>
      <c r="AP17" s="53">
        <f t="shared" si="0"/>
        <v>3</v>
      </c>
      <c r="BI17" s="12"/>
      <c r="BJ17" s="22"/>
      <c r="BK17" s="12"/>
      <c r="BL17" s="22"/>
      <c r="BM17" s="22"/>
      <c r="BN17" s="22"/>
      <c r="BO17" s="22"/>
      <c r="BP17" s="22"/>
      <c r="BQ17" s="22"/>
    </row>
    <row r="18" spans="1:69" x14ac:dyDescent="0.2">
      <c r="A18" s="59">
        <v>17</v>
      </c>
      <c r="B18" s="26" t="s">
        <v>111</v>
      </c>
      <c r="C18" s="6" t="s">
        <v>112</v>
      </c>
      <c r="D18" s="8" t="s">
        <v>87</v>
      </c>
      <c r="E18" s="30"/>
      <c r="F18" s="30"/>
      <c r="G18" s="30"/>
      <c r="H18" s="30"/>
      <c r="I18" s="30"/>
      <c r="J18" s="30">
        <v>920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/>
      <c r="AO18" s="35">
        <f>IF(AP18&lt;6,SUM(E18:AN18),SUM(LARGE(E18:AN18,{1;2;3;4;5;6})))</f>
        <v>920</v>
      </c>
      <c r="AP18" s="55">
        <f t="shared" si="0"/>
        <v>1</v>
      </c>
      <c r="BI18" s="12"/>
      <c r="BJ18" s="22"/>
      <c r="BK18" s="12"/>
      <c r="BL18" s="22"/>
      <c r="BM18" s="22"/>
      <c r="BN18" s="22"/>
      <c r="BO18" s="22"/>
      <c r="BP18" s="22"/>
      <c r="BQ18" s="22"/>
    </row>
    <row r="19" spans="1:69" x14ac:dyDescent="0.2">
      <c r="A19" s="59">
        <v>18</v>
      </c>
      <c r="B19" s="26" t="s">
        <v>111</v>
      </c>
      <c r="C19" s="6" t="s">
        <v>433</v>
      </c>
      <c r="D19" s="37" t="s">
        <v>536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88"/>
      <c r="P19" s="88"/>
      <c r="Q19" s="88"/>
      <c r="R19" s="88"/>
      <c r="S19" s="54">
        <v>25</v>
      </c>
      <c r="T19" s="54"/>
      <c r="U19" s="88">
        <v>25</v>
      </c>
      <c r="V19" s="88"/>
      <c r="W19" s="88"/>
      <c r="X19" s="88"/>
      <c r="Y19" s="54">
        <v>55</v>
      </c>
      <c r="Z19" s="54">
        <v>100</v>
      </c>
      <c r="AA19" s="54"/>
      <c r="AB19" s="54"/>
      <c r="AC19" s="54">
        <v>300</v>
      </c>
      <c r="AD19" s="54"/>
      <c r="AE19" s="54"/>
      <c r="AF19" s="54">
        <v>215</v>
      </c>
      <c r="AG19" s="54"/>
      <c r="AH19" s="54">
        <v>70</v>
      </c>
      <c r="AI19" s="54">
        <v>100</v>
      </c>
      <c r="AJ19" s="54"/>
      <c r="AK19" s="54"/>
      <c r="AL19" s="54"/>
      <c r="AM19" s="54"/>
      <c r="AN19" s="54"/>
      <c r="AO19" s="35">
        <f>IF(AP19&lt;6,SUM(E19:AN19),SUM(LARGE(E19:AN19,{1;2;3;4;5;6})))</f>
        <v>840</v>
      </c>
      <c r="AP19" s="53">
        <f t="shared" si="0"/>
        <v>8</v>
      </c>
      <c r="BI19" s="12"/>
      <c r="BJ19" s="22"/>
      <c r="BK19" s="12"/>
      <c r="BL19" s="22"/>
      <c r="BM19" s="22"/>
      <c r="BN19" s="22"/>
      <c r="BO19" s="22"/>
      <c r="BP19" s="22"/>
      <c r="BQ19" s="22"/>
    </row>
    <row r="20" spans="1:69" x14ac:dyDescent="0.2">
      <c r="A20" s="59">
        <v>19</v>
      </c>
      <c r="B20" s="26" t="s">
        <v>111</v>
      </c>
      <c r="C20" s="26"/>
      <c r="D20" s="37" t="s">
        <v>268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>
        <v>393.3</v>
      </c>
      <c r="AF20" s="37"/>
      <c r="AG20" s="37"/>
      <c r="AH20" s="37"/>
      <c r="AI20" s="37"/>
      <c r="AJ20" s="37">
        <v>360</v>
      </c>
      <c r="AK20" s="37"/>
      <c r="AL20" s="37"/>
      <c r="AM20" s="37"/>
      <c r="AN20" s="1"/>
      <c r="AO20" s="35">
        <f>IF(AP20&lt;6,SUM(E20:AN20),SUM(LARGE(E20:AN20,{1;2;3;4;5;6})))</f>
        <v>753.3</v>
      </c>
      <c r="AP20" s="55">
        <f t="shared" si="0"/>
        <v>2</v>
      </c>
      <c r="BI20" s="12"/>
      <c r="BJ20" s="22"/>
      <c r="BK20" s="12"/>
      <c r="BL20" s="22"/>
      <c r="BM20" s="22"/>
      <c r="BN20" s="22"/>
      <c r="BO20" s="22"/>
      <c r="BP20" s="22"/>
      <c r="BQ20" s="22"/>
    </row>
    <row r="21" spans="1:69" x14ac:dyDescent="0.2">
      <c r="A21" s="59">
        <v>20</v>
      </c>
      <c r="B21" s="26" t="s">
        <v>111</v>
      </c>
      <c r="C21" s="8" t="s">
        <v>205</v>
      </c>
      <c r="D21" s="8" t="s">
        <v>685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88">
        <v>0</v>
      </c>
      <c r="AC21" s="54">
        <v>215</v>
      </c>
      <c r="AD21" s="88"/>
      <c r="AE21" s="88"/>
      <c r="AF21" s="54">
        <v>300</v>
      </c>
      <c r="AG21" s="88"/>
      <c r="AH21" s="54">
        <v>130</v>
      </c>
      <c r="AI21" s="88"/>
      <c r="AJ21" s="54"/>
      <c r="AK21" s="54"/>
      <c r="AL21" s="54"/>
      <c r="AM21" s="54"/>
      <c r="AN21" s="51"/>
      <c r="AO21" s="35">
        <f>IF(AP21&lt;6,SUM(E21:AN21),SUM(LARGE(E21:AN21,{1;2;3;4;5;6})))</f>
        <v>645</v>
      </c>
      <c r="AP21" s="55">
        <f t="shared" si="0"/>
        <v>4</v>
      </c>
      <c r="BI21" s="12"/>
      <c r="BJ21" s="22"/>
      <c r="BK21" s="12"/>
      <c r="BL21" s="22"/>
      <c r="BM21" s="22"/>
      <c r="BN21" s="22"/>
      <c r="BO21" s="22"/>
      <c r="BP21" s="22"/>
      <c r="BQ21" s="22"/>
    </row>
    <row r="22" spans="1:69" x14ac:dyDescent="0.2">
      <c r="A22" s="59">
        <v>21</v>
      </c>
      <c r="B22" s="26" t="s">
        <v>111</v>
      </c>
      <c r="C22" s="6" t="s">
        <v>125</v>
      </c>
      <c r="D22" s="8" t="s">
        <v>400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130</v>
      </c>
      <c r="Z22" s="54"/>
      <c r="AA22" s="54"/>
      <c r="AB22" s="54">
        <v>190</v>
      </c>
      <c r="AC22" s="54">
        <v>250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1"/>
      <c r="AO22" s="35">
        <f>IF(AP22&lt;6,SUM(E22:AN22),SUM(LARGE(E22:AN22,{1;2;3;4;5;6})))</f>
        <v>570</v>
      </c>
      <c r="AP22" s="53">
        <f t="shared" si="0"/>
        <v>3</v>
      </c>
      <c r="BI22" s="12"/>
      <c r="BJ22" s="22"/>
      <c r="BK22" s="12"/>
      <c r="BL22" s="22"/>
      <c r="BM22" s="22"/>
      <c r="BN22" s="22"/>
      <c r="BO22" s="22"/>
      <c r="BP22" s="22"/>
      <c r="BQ22" s="22"/>
    </row>
    <row r="23" spans="1:69" x14ac:dyDescent="0.2">
      <c r="A23" s="59">
        <v>22</v>
      </c>
      <c r="B23" s="26" t="s">
        <v>111</v>
      </c>
      <c r="C23" s="8" t="s">
        <v>307</v>
      </c>
      <c r="D23" s="8" t="s">
        <v>267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>
        <v>300</v>
      </c>
      <c r="W23" s="48"/>
      <c r="X23" s="48"/>
      <c r="Y23" s="48"/>
      <c r="Z23" s="48"/>
      <c r="AA23" s="48"/>
      <c r="AB23" s="48"/>
      <c r="AC23" s="48"/>
      <c r="AD23" s="48">
        <v>55</v>
      </c>
      <c r="AE23" s="48"/>
      <c r="AF23" s="48"/>
      <c r="AG23" s="48"/>
      <c r="AH23" s="48"/>
      <c r="AI23" s="48"/>
      <c r="AJ23" s="48">
        <v>160</v>
      </c>
      <c r="AK23" s="48"/>
      <c r="AL23" s="48"/>
      <c r="AM23" s="48"/>
      <c r="AN23" s="11"/>
      <c r="AO23" s="35">
        <f>IF(AP23&lt;6,SUM(E23:AN23),SUM(LARGE(E23:AN23,{1;2;3;4;5;6})))</f>
        <v>515</v>
      </c>
      <c r="AP23" s="53">
        <f t="shared" si="0"/>
        <v>3</v>
      </c>
      <c r="BI23" s="12"/>
      <c r="BJ23" s="22"/>
      <c r="BK23" s="12"/>
      <c r="BL23" s="22"/>
      <c r="BM23" s="22"/>
      <c r="BN23" s="22"/>
      <c r="BO23" s="22"/>
      <c r="BP23" s="22"/>
      <c r="BQ23" s="22"/>
    </row>
    <row r="24" spans="1:69" x14ac:dyDescent="0.2">
      <c r="A24" s="59">
        <v>23</v>
      </c>
      <c r="B24" s="26" t="s">
        <v>111</v>
      </c>
      <c r="C24" s="6" t="s">
        <v>392</v>
      </c>
      <c r="D24" s="8" t="s">
        <v>218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>
        <v>80</v>
      </c>
      <c r="T24" s="54"/>
      <c r="U24" s="54"/>
      <c r="V24" s="54"/>
      <c r="W24" s="54"/>
      <c r="X24" s="54"/>
      <c r="Y24" s="88">
        <v>0</v>
      </c>
      <c r="Z24" s="54">
        <v>70</v>
      </c>
      <c r="AA24" s="88"/>
      <c r="AB24" s="88"/>
      <c r="AC24" s="88"/>
      <c r="AD24" s="54">
        <v>55</v>
      </c>
      <c r="AE24" s="54">
        <v>60</v>
      </c>
      <c r="AF24" s="54"/>
      <c r="AG24" s="54">
        <v>130</v>
      </c>
      <c r="AH24" s="54">
        <v>100</v>
      </c>
      <c r="AI24" s="88"/>
      <c r="AJ24" s="88"/>
      <c r="AK24" s="88"/>
      <c r="AL24" s="88"/>
      <c r="AM24" s="88"/>
      <c r="AN24" s="1"/>
      <c r="AO24" s="35">
        <f>IF(AP24&lt;6,SUM(E24:AN24),SUM(LARGE(E24:AN24,{1;2;3;4;5;6})))</f>
        <v>495</v>
      </c>
      <c r="AP24" s="53">
        <f t="shared" si="0"/>
        <v>7</v>
      </c>
      <c r="BI24" s="12"/>
      <c r="BJ24" s="22"/>
      <c r="BK24" s="12"/>
      <c r="BL24" s="22"/>
      <c r="BM24" s="22"/>
      <c r="BN24" s="22"/>
      <c r="BO24" s="22"/>
      <c r="BP24" s="22"/>
      <c r="BQ24" s="22"/>
    </row>
    <row r="25" spans="1:69" x14ac:dyDescent="0.2">
      <c r="A25" s="59">
        <v>24</v>
      </c>
      <c r="B25" s="26" t="s">
        <v>111</v>
      </c>
      <c r="C25" s="6" t="s">
        <v>262</v>
      </c>
      <c r="D25" s="8" t="s">
        <v>408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>
        <v>480</v>
      </c>
      <c r="X25" s="30"/>
      <c r="Y25" s="30"/>
      <c r="Z25" s="30"/>
      <c r="AA25" s="30"/>
      <c r="AB25" s="90">
        <v>0</v>
      </c>
      <c r="AC25" s="90"/>
      <c r="AD25" s="90"/>
      <c r="AE25" s="90">
        <v>0</v>
      </c>
      <c r="AF25" s="90"/>
      <c r="AG25" s="90"/>
      <c r="AH25" s="90"/>
      <c r="AI25" s="90"/>
      <c r="AJ25" s="30"/>
      <c r="AK25" s="30"/>
      <c r="AL25" s="30"/>
      <c r="AM25" s="30"/>
      <c r="AN25" s="1"/>
      <c r="AO25" s="35">
        <f>IF(AP25&lt;6,SUM(E25:AN25),SUM(LARGE(E25:AN25,{1;2;3;4;5;6})))</f>
        <v>480</v>
      </c>
      <c r="AP25" s="55">
        <f t="shared" si="0"/>
        <v>3</v>
      </c>
      <c r="BI25" s="12"/>
      <c r="BJ25" s="22"/>
      <c r="BK25" s="12"/>
      <c r="BL25" s="22"/>
      <c r="BM25" s="22"/>
      <c r="BN25" s="22"/>
      <c r="BO25" s="22"/>
      <c r="BP25" s="22"/>
      <c r="BQ25" s="22"/>
    </row>
    <row r="26" spans="1:69" x14ac:dyDescent="0.2">
      <c r="A26" s="67">
        <v>25</v>
      </c>
      <c r="B26" s="26" t="s">
        <v>111</v>
      </c>
      <c r="C26" s="6" t="s">
        <v>887</v>
      </c>
      <c r="D26" s="8" t="s">
        <v>640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87">
        <v>0</v>
      </c>
      <c r="AA26" s="29"/>
      <c r="AB26" s="87">
        <v>0</v>
      </c>
      <c r="AC26" s="87"/>
      <c r="AD26" s="87"/>
      <c r="AE26" s="29">
        <v>170</v>
      </c>
      <c r="AF26" s="29"/>
      <c r="AG26" s="29"/>
      <c r="AH26" s="29"/>
      <c r="AI26" s="87"/>
      <c r="AJ26" s="29">
        <v>250</v>
      </c>
      <c r="AK26" s="29"/>
      <c r="AL26" s="29"/>
      <c r="AM26" s="29"/>
      <c r="AN26" s="1"/>
      <c r="AO26" s="35">
        <f>IF(AP26&lt;6,SUM(E26:AN26),SUM(LARGE(E26:AN26,{1;2;3;4;5;6})))</f>
        <v>420</v>
      </c>
      <c r="AP26" s="55">
        <f t="shared" si="0"/>
        <v>4</v>
      </c>
      <c r="BI26" s="12"/>
      <c r="BJ26" s="22"/>
      <c r="BK26" s="12"/>
      <c r="BL26" s="22"/>
      <c r="BM26" s="22"/>
      <c r="BN26" s="22"/>
      <c r="BO26" s="22"/>
      <c r="BP26" s="22"/>
      <c r="BQ26" s="22"/>
    </row>
    <row r="27" spans="1:69" x14ac:dyDescent="0.2">
      <c r="A27" s="67">
        <v>26</v>
      </c>
      <c r="B27" s="26" t="s">
        <v>111</v>
      </c>
      <c r="C27" s="6" t="s">
        <v>125</v>
      </c>
      <c r="D27" s="8" t="s">
        <v>449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>
        <v>215</v>
      </c>
      <c r="AF27" s="30"/>
      <c r="AG27" s="30"/>
      <c r="AH27" s="30"/>
      <c r="AI27" s="30"/>
      <c r="AJ27" s="30">
        <v>160</v>
      </c>
      <c r="AK27" s="30"/>
      <c r="AL27" s="30"/>
      <c r="AM27" s="30"/>
      <c r="AN27" s="1"/>
      <c r="AO27" s="35">
        <f>IF(AP27&lt;6,SUM(E27:AN27),SUM(LARGE(E27:AN27,{1;2;3;4;5;6})))</f>
        <v>375</v>
      </c>
      <c r="AP27" s="55">
        <f t="shared" si="0"/>
        <v>2</v>
      </c>
      <c r="BI27" s="12"/>
      <c r="BJ27" s="22"/>
      <c r="BK27" s="12"/>
      <c r="BL27" s="22"/>
      <c r="BM27" s="22"/>
      <c r="BN27" s="22"/>
      <c r="BO27" s="22"/>
      <c r="BP27" s="22"/>
      <c r="BQ27" s="22"/>
    </row>
    <row r="28" spans="1:69" x14ac:dyDescent="0.2">
      <c r="A28" s="67">
        <v>27</v>
      </c>
      <c r="B28" s="26" t="s">
        <v>111</v>
      </c>
      <c r="C28" s="6"/>
      <c r="D28" s="8" t="s">
        <v>179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>
        <v>260</v>
      </c>
      <c r="AK28" s="54">
        <v>100</v>
      </c>
      <c r="AL28" s="54"/>
      <c r="AM28" s="54"/>
      <c r="AN28" s="6"/>
      <c r="AO28" s="35">
        <f>IF(AP28&lt;6,SUM(E28:AN28),SUM(LARGE(E28:AN28,{1;2;3;4;5;6})))</f>
        <v>360</v>
      </c>
      <c r="AP28" s="55">
        <f t="shared" si="0"/>
        <v>2</v>
      </c>
      <c r="BI28" s="12"/>
      <c r="BJ28" s="22"/>
      <c r="BK28" s="12"/>
      <c r="BL28" s="22"/>
      <c r="BM28" s="22"/>
      <c r="BN28" s="22"/>
      <c r="BO28" s="22"/>
      <c r="BP28" s="22"/>
      <c r="BQ28" s="22"/>
    </row>
    <row r="29" spans="1:69" x14ac:dyDescent="0.2">
      <c r="A29" s="67">
        <v>28</v>
      </c>
      <c r="B29" s="26" t="s">
        <v>111</v>
      </c>
      <c r="C29" s="6" t="s">
        <v>112</v>
      </c>
      <c r="D29" s="8" t="s">
        <v>878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>
        <v>360</v>
      </c>
      <c r="AK29" s="54"/>
      <c r="AL29" s="54"/>
      <c r="AM29" s="54"/>
      <c r="AN29" s="51"/>
      <c r="AO29" s="35">
        <f>IF(AP29&lt;6,SUM(E29:AN29),SUM(LARGE(E29:AN29,{1;2;3;4;5;6})))</f>
        <v>360</v>
      </c>
      <c r="AP29" s="55">
        <f t="shared" si="0"/>
        <v>1</v>
      </c>
      <c r="BI29" s="12"/>
      <c r="BJ29" s="22"/>
      <c r="BK29" s="12"/>
      <c r="BL29" s="22"/>
      <c r="BM29" s="22"/>
      <c r="BN29" s="22"/>
      <c r="BO29" s="22"/>
      <c r="BP29" s="22"/>
      <c r="BQ29" s="22"/>
    </row>
    <row r="30" spans="1:69" x14ac:dyDescent="0.2">
      <c r="A30" s="67">
        <v>29</v>
      </c>
      <c r="B30" s="26" t="s">
        <v>111</v>
      </c>
      <c r="C30" s="6" t="s">
        <v>262</v>
      </c>
      <c r="D30" s="8" t="s">
        <v>489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>
        <v>360</v>
      </c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1"/>
      <c r="AO30" s="35">
        <f>IF(AP30&lt;6,SUM(E30:AN30),SUM(LARGE(E30:AN30,{1;2;3;4;5;6})))</f>
        <v>360</v>
      </c>
      <c r="AP30" s="53">
        <f t="shared" si="0"/>
        <v>1</v>
      </c>
      <c r="BI30" s="12"/>
      <c r="BJ30" s="22"/>
      <c r="BK30" s="12"/>
      <c r="BL30" s="22"/>
      <c r="BM30" s="22"/>
      <c r="BN30" s="22"/>
      <c r="BO30" s="22"/>
      <c r="BP30" s="22"/>
      <c r="BQ30" s="22"/>
    </row>
    <row r="31" spans="1:69" x14ac:dyDescent="0.2">
      <c r="A31" s="67">
        <v>30</v>
      </c>
      <c r="B31" s="26" t="s">
        <v>111</v>
      </c>
      <c r="C31" s="6" t="s">
        <v>125</v>
      </c>
      <c r="D31" s="8" t="s">
        <v>683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>
        <v>160</v>
      </c>
      <c r="AC31" s="30"/>
      <c r="AD31" s="30"/>
      <c r="AE31" s="30"/>
      <c r="AF31" s="30"/>
      <c r="AG31" s="30"/>
      <c r="AH31" s="30"/>
      <c r="AI31" s="30"/>
      <c r="AJ31" s="30">
        <v>190</v>
      </c>
      <c r="AK31" s="30"/>
      <c r="AL31" s="30"/>
      <c r="AM31" s="30"/>
      <c r="AN31" s="9"/>
      <c r="AO31" s="35">
        <f>IF(AP31&lt;6,SUM(E31:AN31),SUM(LARGE(E31:AN31,{1;2;3;4;5;6})))</f>
        <v>350</v>
      </c>
      <c r="AP31" s="55">
        <f t="shared" si="0"/>
        <v>2</v>
      </c>
      <c r="BI31" s="12"/>
      <c r="BJ31" s="22"/>
      <c r="BK31" s="12"/>
      <c r="BL31" s="22"/>
      <c r="BM31" s="22"/>
      <c r="BN31" s="22"/>
      <c r="BO31" s="22"/>
      <c r="BP31" s="22"/>
      <c r="BQ31" s="22"/>
    </row>
    <row r="32" spans="1:69" x14ac:dyDescent="0.2">
      <c r="A32" s="67">
        <v>31</v>
      </c>
      <c r="B32" s="26" t="s">
        <v>114</v>
      </c>
      <c r="C32" s="6"/>
      <c r="D32" s="8" t="s">
        <v>324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30">
        <v>80</v>
      </c>
      <c r="AE32" s="90"/>
      <c r="AF32" s="30">
        <v>250</v>
      </c>
      <c r="AG32" s="90"/>
      <c r="AH32" s="90"/>
      <c r="AI32" s="90"/>
      <c r="AJ32" s="90"/>
      <c r="AK32" s="90"/>
      <c r="AL32" s="90"/>
      <c r="AM32" s="90"/>
      <c r="AN32" s="1"/>
      <c r="AO32" s="35">
        <f>IF(AP32&lt;6,SUM(E32:AN32),SUM(LARGE(E32:AN32,{1;2;3;4;5;6})))</f>
        <v>330</v>
      </c>
      <c r="AP32" s="55">
        <f t="shared" si="0"/>
        <v>2</v>
      </c>
      <c r="BI32" s="12"/>
      <c r="BJ32" s="22"/>
      <c r="BK32" s="12"/>
      <c r="BL32" s="22"/>
      <c r="BM32" s="22"/>
      <c r="BN32" s="22"/>
      <c r="BO32" s="22"/>
      <c r="BP32" s="22"/>
      <c r="BQ32" s="22"/>
    </row>
    <row r="33" spans="1:69" x14ac:dyDescent="0.2">
      <c r="A33" s="67">
        <v>32</v>
      </c>
      <c r="B33" s="26" t="s">
        <v>111</v>
      </c>
      <c r="C33" s="6" t="s">
        <v>117</v>
      </c>
      <c r="D33" s="6" t="s">
        <v>738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>
        <v>326.7</v>
      </c>
      <c r="AF33" s="29"/>
      <c r="AG33" s="29"/>
      <c r="AH33" s="29"/>
      <c r="AI33" s="29"/>
      <c r="AJ33" s="29"/>
      <c r="AK33" s="29"/>
      <c r="AL33" s="29"/>
      <c r="AM33" s="29"/>
      <c r="AN33" s="51"/>
      <c r="AO33" s="35">
        <f>IF(AP33&lt;6,SUM(E33:AN33),SUM(LARGE(E33:AN33,{1;2;3;4;5;6})))</f>
        <v>326.7</v>
      </c>
      <c r="AP33" s="55">
        <f t="shared" si="0"/>
        <v>1</v>
      </c>
      <c r="BI33" s="12"/>
      <c r="BJ33" s="22"/>
      <c r="BK33" s="12"/>
      <c r="BL33" s="22"/>
      <c r="BM33" s="22"/>
      <c r="BN33" s="22"/>
      <c r="BO33" s="22"/>
      <c r="BP33" s="22"/>
      <c r="BQ33" s="22"/>
    </row>
    <row r="34" spans="1:69" x14ac:dyDescent="0.2">
      <c r="A34" s="67">
        <v>33</v>
      </c>
      <c r="B34" s="26" t="s">
        <v>111</v>
      </c>
      <c r="C34" s="6" t="s">
        <v>117</v>
      </c>
      <c r="D34" s="8" t="s">
        <v>61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>
        <v>130</v>
      </c>
      <c r="W34" s="30"/>
      <c r="X34" s="30"/>
      <c r="Y34" s="30"/>
      <c r="Z34" s="30"/>
      <c r="AA34" s="30">
        <v>35</v>
      </c>
      <c r="AB34" s="30"/>
      <c r="AC34" s="30"/>
      <c r="AD34" s="30"/>
      <c r="AE34" s="30">
        <v>48.3</v>
      </c>
      <c r="AF34" s="30"/>
      <c r="AG34" s="30"/>
      <c r="AH34" s="30"/>
      <c r="AI34" s="30"/>
      <c r="AJ34" s="30">
        <v>100</v>
      </c>
      <c r="AK34" s="30"/>
      <c r="AL34" s="30"/>
      <c r="AM34" s="30"/>
      <c r="AN34" s="51"/>
      <c r="AO34" s="35">
        <f>IF(AP34&lt;6,SUM(E34:AN34),SUM(LARGE(E34:AN34,{1;2;3;4;5;6})))</f>
        <v>313.3</v>
      </c>
      <c r="AP34" s="53">
        <f t="shared" si="0"/>
        <v>4</v>
      </c>
      <c r="BI34" s="12"/>
      <c r="BJ34" s="22"/>
      <c r="BK34" s="12"/>
      <c r="BL34" s="22"/>
      <c r="BM34" s="22"/>
      <c r="BN34" s="22"/>
      <c r="BO34" s="22"/>
      <c r="BP34" s="22"/>
      <c r="BQ34" s="22"/>
    </row>
    <row r="35" spans="1:69" x14ac:dyDescent="0.2">
      <c r="A35" s="67">
        <v>34</v>
      </c>
      <c r="B35" s="26" t="s">
        <v>111</v>
      </c>
      <c r="C35" s="6" t="s">
        <v>118</v>
      </c>
      <c r="D35" s="8" t="s">
        <v>261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54">
        <v>130</v>
      </c>
      <c r="AC35" s="54"/>
      <c r="AD35" s="54"/>
      <c r="AE35" s="54">
        <v>48.3</v>
      </c>
      <c r="AF35" s="54"/>
      <c r="AG35" s="54"/>
      <c r="AH35" s="54"/>
      <c r="AI35" s="54">
        <v>130</v>
      </c>
      <c r="AJ35" s="88"/>
      <c r="AK35" s="88"/>
      <c r="AL35" s="88"/>
      <c r="AM35" s="88"/>
      <c r="AN35" s="54"/>
      <c r="AO35" s="35">
        <f>IF(AP35&lt;6,SUM(E35:AN35),SUM(LARGE(E35:AN35,{1;2;3;4;5;6})))</f>
        <v>308.3</v>
      </c>
      <c r="AP35" s="53">
        <f t="shared" si="0"/>
        <v>3</v>
      </c>
      <c r="BI35" s="12"/>
      <c r="BJ35" s="22"/>
      <c r="BK35" s="12"/>
      <c r="BL35" s="22"/>
      <c r="BM35" s="22"/>
      <c r="BN35" s="22"/>
      <c r="BO35" s="22"/>
      <c r="BP35" s="22"/>
      <c r="BQ35" s="22"/>
    </row>
    <row r="36" spans="1:69" x14ac:dyDescent="0.2">
      <c r="A36" s="67">
        <v>35</v>
      </c>
      <c r="B36" s="26" t="s">
        <v>111</v>
      </c>
      <c r="C36" s="6" t="s">
        <v>125</v>
      </c>
      <c r="D36" s="8" t="s">
        <v>98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>
        <v>300</v>
      </c>
      <c r="AK36" s="54"/>
      <c r="AL36" s="54"/>
      <c r="AM36" s="54"/>
      <c r="AN36" s="1"/>
      <c r="AO36" s="35">
        <f>IF(AP36&lt;6,SUM(E36:AN36),SUM(LARGE(E36:AN36,{1;2;3;4;5;6})))</f>
        <v>300</v>
      </c>
      <c r="AP36" s="53">
        <f t="shared" si="0"/>
        <v>1</v>
      </c>
      <c r="BI36" s="12"/>
      <c r="BJ36" s="22"/>
      <c r="BK36" s="12"/>
      <c r="BL36" s="22"/>
      <c r="BM36" s="22"/>
      <c r="BN36" s="22"/>
      <c r="BO36" s="22"/>
      <c r="BP36" s="22"/>
      <c r="BQ36" s="22"/>
    </row>
    <row r="37" spans="1:69" x14ac:dyDescent="0.2">
      <c r="A37" s="67">
        <v>36</v>
      </c>
      <c r="B37" s="26" t="s">
        <v>111</v>
      </c>
      <c r="C37" s="6" t="s">
        <v>881</v>
      </c>
      <c r="D37" s="8" t="s">
        <v>146</v>
      </c>
      <c r="E37" s="87"/>
      <c r="F37" s="87"/>
      <c r="G37" s="87"/>
      <c r="H37" s="87"/>
      <c r="I37" s="87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>
        <v>70</v>
      </c>
      <c r="Z37" s="29">
        <v>55</v>
      </c>
      <c r="AA37" s="29"/>
      <c r="AB37" s="29"/>
      <c r="AC37" s="29"/>
      <c r="AD37" s="29">
        <v>100</v>
      </c>
      <c r="AE37" s="29"/>
      <c r="AF37" s="29"/>
      <c r="AG37" s="29">
        <v>70</v>
      </c>
      <c r="AH37" s="29"/>
      <c r="AI37" s="29"/>
      <c r="AJ37" s="29"/>
      <c r="AK37" s="29"/>
      <c r="AL37" s="29"/>
      <c r="AM37" s="29"/>
      <c r="AN37" s="1"/>
      <c r="AO37" s="35">
        <f>IF(AP37&lt;6,SUM(E37:AN37),SUM(LARGE(E37:AN37,{1;2;3;4;5;6})))</f>
        <v>295</v>
      </c>
      <c r="AP37" s="55">
        <f t="shared" si="0"/>
        <v>4</v>
      </c>
      <c r="BI37" s="12"/>
      <c r="BJ37" s="22"/>
      <c r="BK37" s="12"/>
      <c r="BL37" s="22"/>
      <c r="BM37" s="22"/>
      <c r="BN37" s="22"/>
      <c r="BO37" s="22"/>
      <c r="BP37" s="22"/>
      <c r="BQ37" s="22"/>
    </row>
    <row r="38" spans="1:69" x14ac:dyDescent="0.2">
      <c r="A38" s="67">
        <v>37</v>
      </c>
      <c r="B38" s="26" t="s">
        <v>111</v>
      </c>
      <c r="C38" s="6" t="s">
        <v>117</v>
      </c>
      <c r="D38" s="8" t="s">
        <v>178</v>
      </c>
      <c r="E38" s="90"/>
      <c r="F38" s="90"/>
      <c r="G38" s="90"/>
      <c r="H38" s="90"/>
      <c r="I38" s="9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90">
        <v>0</v>
      </c>
      <c r="W38" s="30"/>
      <c r="X38" s="30"/>
      <c r="Y38" s="30"/>
      <c r="Z38" s="30"/>
      <c r="AA38" s="30"/>
      <c r="AB38" s="30">
        <v>125</v>
      </c>
      <c r="AC38" s="30"/>
      <c r="AD38" s="30"/>
      <c r="AE38" s="90">
        <v>0</v>
      </c>
      <c r="AF38" s="90"/>
      <c r="AG38" s="90"/>
      <c r="AH38" s="90"/>
      <c r="AI38" s="30"/>
      <c r="AJ38" s="30">
        <v>160</v>
      </c>
      <c r="AK38" s="30"/>
      <c r="AL38" s="30"/>
      <c r="AM38" s="30"/>
      <c r="AN38" s="1"/>
      <c r="AO38" s="35">
        <f>IF(AP38&lt;6,SUM(E38:AN38),SUM(LARGE(E38:AN38,{1;2;3;4;5;6})))</f>
        <v>285</v>
      </c>
      <c r="AP38" s="55">
        <f t="shared" si="0"/>
        <v>4</v>
      </c>
      <c r="BI38" s="12"/>
      <c r="BJ38" s="22"/>
      <c r="BK38" s="12"/>
      <c r="BL38" s="22"/>
      <c r="BM38" s="22"/>
      <c r="BN38" s="22"/>
      <c r="BO38" s="22"/>
      <c r="BP38" s="22"/>
      <c r="BQ38" s="22"/>
    </row>
    <row r="39" spans="1:69" x14ac:dyDescent="0.2">
      <c r="A39" s="67">
        <v>38</v>
      </c>
      <c r="B39" s="26" t="s">
        <v>111</v>
      </c>
      <c r="C39" s="6" t="s">
        <v>881</v>
      </c>
      <c r="D39" s="8" t="s">
        <v>90</v>
      </c>
      <c r="E39" s="90"/>
      <c r="F39" s="90"/>
      <c r="G39" s="90"/>
      <c r="H39" s="90"/>
      <c r="I39" s="9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>
        <v>20</v>
      </c>
      <c r="V39" s="30"/>
      <c r="W39" s="30"/>
      <c r="X39" s="30"/>
      <c r="Y39" s="30"/>
      <c r="Z39" s="30">
        <v>80</v>
      </c>
      <c r="AA39" s="30"/>
      <c r="AB39" s="30"/>
      <c r="AC39" s="30">
        <v>35</v>
      </c>
      <c r="AD39" s="30">
        <v>55</v>
      </c>
      <c r="AE39" s="30"/>
      <c r="AF39" s="30"/>
      <c r="AG39" s="30">
        <v>80</v>
      </c>
      <c r="AH39" s="30"/>
      <c r="AI39" s="30"/>
      <c r="AJ39" s="30"/>
      <c r="AK39" s="30"/>
      <c r="AL39" s="30"/>
      <c r="AM39" s="30"/>
      <c r="AN39" s="1"/>
      <c r="AO39" s="35">
        <f>IF(AP39&lt;6,SUM(E39:AN39),SUM(LARGE(E39:AN39,{1;2;3;4;5;6})))</f>
        <v>270</v>
      </c>
      <c r="AP39" s="55">
        <f t="shared" si="0"/>
        <v>5</v>
      </c>
      <c r="BI39" s="12"/>
      <c r="BJ39" s="22"/>
      <c r="BK39" s="12"/>
      <c r="BL39" s="22"/>
      <c r="BM39" s="22"/>
      <c r="BN39" s="22"/>
      <c r="BO39" s="22"/>
      <c r="BP39" s="22"/>
      <c r="BQ39" s="22"/>
    </row>
    <row r="40" spans="1:69" x14ac:dyDescent="0.2">
      <c r="A40" s="67">
        <v>39</v>
      </c>
      <c r="B40" s="26" t="s">
        <v>111</v>
      </c>
      <c r="C40" s="6" t="s">
        <v>125</v>
      </c>
      <c r="D40" s="8" t="s">
        <v>472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87"/>
      <c r="P40" s="87"/>
      <c r="Q40" s="87"/>
      <c r="R40" s="87"/>
      <c r="S40" s="29">
        <v>100</v>
      </c>
      <c r="T40" s="29"/>
      <c r="U40" s="87"/>
      <c r="V40" s="87"/>
      <c r="W40" s="87"/>
      <c r="X40" s="87"/>
      <c r="Y40" s="87"/>
      <c r="Z40" s="87"/>
      <c r="AA40" s="87"/>
      <c r="AB40" s="29">
        <v>160</v>
      </c>
      <c r="AC40" s="29"/>
      <c r="AD40" s="29"/>
      <c r="AE40" s="29"/>
      <c r="AF40" s="29"/>
      <c r="AG40" s="29"/>
      <c r="AH40" s="29"/>
      <c r="AI40" s="29"/>
      <c r="AJ40" s="87"/>
      <c r="AK40" s="87"/>
      <c r="AL40" s="87"/>
      <c r="AM40" s="87"/>
      <c r="AN40" s="1"/>
      <c r="AO40" s="35">
        <f>IF(AP40&lt;6,SUM(E40:AN40),SUM(LARGE(E40:AN40,{1;2;3;4;5;6})))</f>
        <v>260</v>
      </c>
      <c r="AP40" s="53">
        <f t="shared" si="0"/>
        <v>2</v>
      </c>
      <c r="BI40" s="12"/>
      <c r="BJ40" s="22"/>
      <c r="BK40" s="12"/>
      <c r="BL40" s="22"/>
      <c r="BM40" s="22"/>
      <c r="BN40" s="22"/>
      <c r="BO40" s="22"/>
      <c r="BP40" s="22"/>
      <c r="BQ40" s="22"/>
    </row>
    <row r="41" spans="1:69" x14ac:dyDescent="0.2">
      <c r="A41" s="67">
        <v>40</v>
      </c>
      <c r="B41" s="26" t="s">
        <v>111</v>
      </c>
      <c r="C41" s="6" t="s">
        <v>116</v>
      </c>
      <c r="D41" s="8" t="s">
        <v>131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>
        <v>250</v>
      </c>
      <c r="W41" s="54"/>
      <c r="X41" s="54"/>
      <c r="Y41" s="54"/>
      <c r="Z41" s="54"/>
      <c r="AA41" s="54"/>
      <c r="AB41" s="88">
        <v>0</v>
      </c>
      <c r="AC41" s="88"/>
      <c r="AD41" s="88"/>
      <c r="AE41" s="88"/>
      <c r="AF41" s="88"/>
      <c r="AG41" s="88"/>
      <c r="AH41" s="88"/>
      <c r="AI41" s="88"/>
      <c r="AJ41" s="54"/>
      <c r="AK41" s="54"/>
      <c r="AL41" s="54"/>
      <c r="AM41" s="54"/>
      <c r="AN41" s="51"/>
      <c r="AO41" s="35">
        <f>IF(AP41&lt;6,SUM(E41:AN41),SUM(LARGE(E41:AN41,{1;2;3;4;5;6})))</f>
        <v>250</v>
      </c>
      <c r="AP41" s="55">
        <f t="shared" si="0"/>
        <v>2</v>
      </c>
      <c r="BI41" s="12"/>
      <c r="BJ41" s="22"/>
      <c r="BK41" s="12"/>
      <c r="BL41" s="22"/>
      <c r="BM41" s="22"/>
      <c r="BN41" s="22"/>
      <c r="BO41" s="22"/>
      <c r="BP41" s="22"/>
      <c r="BQ41" s="22"/>
    </row>
    <row r="42" spans="1:69" x14ac:dyDescent="0.2">
      <c r="A42" s="67">
        <v>41</v>
      </c>
      <c r="B42" s="26" t="s">
        <v>111</v>
      </c>
      <c r="C42" s="6" t="s">
        <v>117</v>
      </c>
      <c r="D42" s="8" t="s">
        <v>66</v>
      </c>
      <c r="E42" s="90"/>
      <c r="F42" s="90"/>
      <c r="G42" s="90"/>
      <c r="H42" s="90"/>
      <c r="I42" s="90"/>
      <c r="J42" s="90"/>
      <c r="K42" s="30"/>
      <c r="L42" s="30"/>
      <c r="M42" s="30"/>
      <c r="N42" s="30"/>
      <c r="O42" s="30"/>
      <c r="P42" s="30"/>
      <c r="Q42" s="30"/>
      <c r="R42" s="30"/>
      <c r="S42" s="30">
        <v>25</v>
      </c>
      <c r="T42" s="30"/>
      <c r="U42" s="30">
        <v>35</v>
      </c>
      <c r="V42" s="30"/>
      <c r="W42" s="30"/>
      <c r="X42" s="30"/>
      <c r="Y42" s="30"/>
      <c r="Z42" s="30">
        <v>35</v>
      </c>
      <c r="AA42" s="30">
        <v>30</v>
      </c>
      <c r="AB42" s="30"/>
      <c r="AC42" s="30"/>
      <c r="AD42" s="30">
        <v>30</v>
      </c>
      <c r="AE42" s="30">
        <v>80</v>
      </c>
      <c r="AF42" s="30"/>
      <c r="AG42" s="30"/>
      <c r="AH42" s="30"/>
      <c r="AI42" s="30">
        <v>35</v>
      </c>
      <c r="AJ42" s="30"/>
      <c r="AK42" s="30"/>
      <c r="AL42" s="30"/>
      <c r="AM42" s="30"/>
      <c r="AN42" s="1"/>
      <c r="AO42" s="35">
        <f>IF(AP42&lt;6,SUM(E42:AN42),SUM(LARGE(E42:AN42,{1;2;3;4;5;6})))</f>
        <v>245</v>
      </c>
      <c r="AP42" s="53">
        <f t="shared" si="0"/>
        <v>7</v>
      </c>
      <c r="BI42" s="12"/>
      <c r="BJ42" s="22"/>
      <c r="BK42" s="12"/>
      <c r="BL42" s="22"/>
      <c r="BM42" s="22"/>
      <c r="BN42" s="22"/>
      <c r="BO42" s="22"/>
      <c r="BP42" s="22"/>
      <c r="BQ42" s="22"/>
    </row>
    <row r="43" spans="1:69" x14ac:dyDescent="0.2">
      <c r="A43" s="67">
        <v>42</v>
      </c>
      <c r="B43" s="26" t="s">
        <v>111</v>
      </c>
      <c r="C43" s="6" t="s">
        <v>262</v>
      </c>
      <c r="D43" s="8" t="s">
        <v>206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>
        <v>100</v>
      </c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>
        <v>130</v>
      </c>
      <c r="AK43" s="30"/>
      <c r="AL43" s="30"/>
      <c r="AM43" s="30"/>
      <c r="AN43" s="1"/>
      <c r="AO43" s="35">
        <f>IF(AP43&lt;6,SUM(E43:AN43),SUM(LARGE(E43:AN43,{1;2;3;4;5;6})))</f>
        <v>230</v>
      </c>
      <c r="AP43" s="53">
        <f t="shared" si="0"/>
        <v>2</v>
      </c>
      <c r="BI43" s="12"/>
      <c r="BJ43" s="22"/>
      <c r="BK43" s="12"/>
      <c r="BL43" s="22"/>
      <c r="BM43" s="22"/>
      <c r="BN43" s="22"/>
      <c r="BO43" s="22"/>
      <c r="BP43" s="22"/>
      <c r="BQ43" s="22"/>
    </row>
    <row r="44" spans="1:69" x14ac:dyDescent="0.2">
      <c r="A44" s="67">
        <v>43</v>
      </c>
      <c r="B44" s="26" t="s">
        <v>111</v>
      </c>
      <c r="C44" s="26" t="s">
        <v>118</v>
      </c>
      <c r="D44" s="37" t="s">
        <v>203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86">
        <v>0</v>
      </c>
      <c r="Z44" s="86"/>
      <c r="AA44" s="86"/>
      <c r="AB44" s="86"/>
      <c r="AC44" s="86"/>
      <c r="AD44" s="37">
        <v>130</v>
      </c>
      <c r="AE44" s="86"/>
      <c r="AF44" s="86"/>
      <c r="AG44" s="37">
        <v>100</v>
      </c>
      <c r="AH44" s="86"/>
      <c r="AI44" s="86"/>
      <c r="AJ44" s="86"/>
      <c r="AK44" s="86"/>
      <c r="AL44" s="86"/>
      <c r="AM44" s="86"/>
      <c r="AN44" s="1"/>
      <c r="AO44" s="35">
        <f>IF(AP44&lt;6,SUM(E44:AN44),SUM(LARGE(E44:AN44,{1;2;3;4;5;6})))</f>
        <v>230</v>
      </c>
      <c r="AP44" s="55">
        <f t="shared" si="0"/>
        <v>3</v>
      </c>
      <c r="BI44" s="12"/>
      <c r="BJ44" s="22"/>
      <c r="BK44" s="12"/>
      <c r="BL44" s="22"/>
      <c r="BM44" s="22"/>
      <c r="BN44" s="22"/>
      <c r="BO44" s="22"/>
      <c r="BP44" s="22"/>
      <c r="BQ44" s="22"/>
    </row>
    <row r="45" spans="1:69" x14ac:dyDescent="0.2">
      <c r="A45" s="67">
        <v>44</v>
      </c>
      <c r="B45" s="26" t="s">
        <v>111</v>
      </c>
      <c r="C45" s="6" t="s">
        <v>113</v>
      </c>
      <c r="D45" s="8" t="s">
        <v>888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>
        <v>80</v>
      </c>
      <c r="AC45" s="29"/>
      <c r="AD45" s="29"/>
      <c r="AE45" s="29">
        <v>130</v>
      </c>
      <c r="AF45" s="29"/>
      <c r="AG45" s="29"/>
      <c r="AH45" s="29"/>
      <c r="AI45" s="29"/>
      <c r="AJ45" s="87">
        <v>0</v>
      </c>
      <c r="AK45" s="87"/>
      <c r="AL45" s="87"/>
      <c r="AM45" s="87"/>
      <c r="AN45" s="6"/>
      <c r="AO45" s="35">
        <f>IF(AP45&lt;6,SUM(E45:AN45),SUM(LARGE(E45:AN45,{1;2;3;4;5;6})))</f>
        <v>210</v>
      </c>
      <c r="AP45" s="55">
        <f t="shared" si="0"/>
        <v>3</v>
      </c>
      <c r="BI45" s="12"/>
      <c r="BJ45" s="22"/>
      <c r="BK45" s="12"/>
      <c r="BL45" s="22"/>
      <c r="BM45" s="22"/>
      <c r="BN45" s="22"/>
      <c r="BO45" s="22"/>
      <c r="BP45" s="22"/>
      <c r="BQ45" s="22"/>
    </row>
    <row r="46" spans="1:69" x14ac:dyDescent="0.2">
      <c r="A46" s="67">
        <v>45</v>
      </c>
      <c r="B46" s="26" t="s">
        <v>111</v>
      </c>
      <c r="C46" s="6" t="s">
        <v>262</v>
      </c>
      <c r="D46" s="8" t="s">
        <v>892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>
        <v>80</v>
      </c>
      <c r="AI46" s="54"/>
      <c r="AJ46" s="54">
        <v>125</v>
      </c>
      <c r="AK46" s="54"/>
      <c r="AL46" s="54"/>
      <c r="AM46" s="54"/>
      <c r="AN46" s="1"/>
      <c r="AO46" s="35">
        <f>IF(AP46&lt;6,SUM(E46:AN46),SUM(LARGE(E46:AN46,{1;2;3;4;5;6})))</f>
        <v>205</v>
      </c>
      <c r="AP46" s="53">
        <f t="shared" si="0"/>
        <v>2</v>
      </c>
      <c r="BI46" s="12"/>
      <c r="BJ46" s="22"/>
      <c r="BK46" s="12"/>
      <c r="BL46" s="22"/>
      <c r="BM46" s="22"/>
      <c r="BN46" s="22"/>
      <c r="BO46" s="22"/>
      <c r="BP46" s="22"/>
      <c r="BQ46" s="22"/>
    </row>
    <row r="47" spans="1:69" x14ac:dyDescent="0.2">
      <c r="A47" s="67">
        <v>46</v>
      </c>
      <c r="B47" s="26" t="s">
        <v>111</v>
      </c>
      <c r="C47" s="8" t="s">
        <v>205</v>
      </c>
      <c r="D47" s="8" t="s">
        <v>207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>
        <v>20</v>
      </c>
      <c r="T47" s="30"/>
      <c r="U47" s="30"/>
      <c r="V47" s="30"/>
      <c r="W47" s="30"/>
      <c r="X47" s="30"/>
      <c r="Y47" s="30"/>
      <c r="Z47" s="30">
        <v>20</v>
      </c>
      <c r="AA47" s="30"/>
      <c r="AB47" s="30">
        <v>55</v>
      </c>
      <c r="AC47" s="30"/>
      <c r="AD47" s="30">
        <v>35</v>
      </c>
      <c r="AE47" s="30"/>
      <c r="AF47" s="30"/>
      <c r="AG47" s="30"/>
      <c r="AH47" s="90">
        <v>0</v>
      </c>
      <c r="AI47" s="90">
        <v>0</v>
      </c>
      <c r="AJ47" s="30">
        <v>70</v>
      </c>
      <c r="AK47" s="30"/>
      <c r="AL47" s="30"/>
      <c r="AM47" s="30"/>
      <c r="AN47" s="1"/>
      <c r="AO47" s="35">
        <f>IF(AP47&lt;6,SUM(E47:AN47),SUM(LARGE(E47:AN47,{1;2;3;4;5;6})))</f>
        <v>200</v>
      </c>
      <c r="AP47" s="55">
        <f t="shared" si="0"/>
        <v>7</v>
      </c>
      <c r="BI47" s="12"/>
      <c r="BJ47" s="22"/>
      <c r="BK47" s="12"/>
      <c r="BL47" s="22"/>
      <c r="BM47" s="22"/>
      <c r="BN47" s="22"/>
      <c r="BO47" s="22"/>
      <c r="BP47" s="22"/>
      <c r="BQ47" s="22"/>
    </row>
    <row r="48" spans="1:69" x14ac:dyDescent="0.2">
      <c r="A48" s="67">
        <v>47</v>
      </c>
      <c r="B48" s="26" t="s">
        <v>111</v>
      </c>
      <c r="C48" s="26" t="s">
        <v>113</v>
      </c>
      <c r="D48" s="8" t="s">
        <v>398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29">
        <v>190</v>
      </c>
      <c r="AC48" s="29"/>
      <c r="AD48" s="29"/>
      <c r="AE48" s="29"/>
      <c r="AF48" s="29"/>
      <c r="AG48" s="29"/>
      <c r="AH48" s="29"/>
      <c r="AI48" s="29"/>
      <c r="AJ48" s="87"/>
      <c r="AK48" s="87"/>
      <c r="AL48" s="87"/>
      <c r="AM48" s="87"/>
      <c r="AN48" s="1"/>
      <c r="AO48" s="35">
        <f>IF(AP48&lt;6,SUM(E48:AN48),SUM(LARGE(E48:AN48,{1;2;3;4;5;6})))</f>
        <v>190</v>
      </c>
      <c r="AP48" s="55">
        <f t="shared" si="0"/>
        <v>1</v>
      </c>
      <c r="BI48" s="12"/>
      <c r="BJ48" s="22"/>
      <c r="BK48" s="12"/>
      <c r="BL48" s="22"/>
      <c r="BM48" s="22"/>
      <c r="BN48" s="22"/>
      <c r="BO48" s="22"/>
      <c r="BP48" s="22"/>
      <c r="BQ48" s="22"/>
    </row>
    <row r="49" spans="1:69" x14ac:dyDescent="0.2">
      <c r="A49" s="67">
        <v>48</v>
      </c>
      <c r="B49" s="26" t="s">
        <v>111</v>
      </c>
      <c r="C49" s="26" t="s">
        <v>112</v>
      </c>
      <c r="D49" s="8" t="s">
        <v>696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>
        <v>190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1"/>
      <c r="AO49" s="35">
        <f>IF(AP49&lt;6,SUM(E49:AN49),SUM(LARGE(E49:AN49,{1;2;3;4;5;6})))</f>
        <v>190</v>
      </c>
      <c r="AP49" s="53">
        <f t="shared" si="0"/>
        <v>1</v>
      </c>
      <c r="BI49" s="12"/>
      <c r="BJ49" s="22"/>
      <c r="BK49" s="12"/>
      <c r="BL49" s="22"/>
      <c r="BM49" s="22"/>
      <c r="BN49" s="22"/>
      <c r="BO49" s="22"/>
      <c r="BP49" s="22"/>
      <c r="BQ49" s="22"/>
    </row>
    <row r="50" spans="1:69" x14ac:dyDescent="0.2">
      <c r="A50" s="61">
        <v>49</v>
      </c>
      <c r="B50" s="26" t="s">
        <v>111</v>
      </c>
      <c r="C50" s="8" t="s">
        <v>205</v>
      </c>
      <c r="D50" s="8" t="s">
        <v>304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>
        <v>20</v>
      </c>
      <c r="Z50" s="30"/>
      <c r="AA50" s="30"/>
      <c r="AB50" s="30">
        <v>55</v>
      </c>
      <c r="AC50" s="30">
        <v>25</v>
      </c>
      <c r="AD50" s="30"/>
      <c r="AE50" s="30"/>
      <c r="AF50" s="30"/>
      <c r="AG50" s="30">
        <v>30</v>
      </c>
      <c r="AH50" s="30">
        <v>25</v>
      </c>
      <c r="AI50" s="30">
        <v>30</v>
      </c>
      <c r="AJ50" s="30"/>
      <c r="AK50" s="30"/>
      <c r="AL50" s="30"/>
      <c r="AM50" s="30"/>
      <c r="AN50" s="1"/>
      <c r="AO50" s="35">
        <f>IF(AP50&lt;6,SUM(E50:AN50),SUM(LARGE(E50:AN50,{1;2;3;4;5;6})))</f>
        <v>185</v>
      </c>
      <c r="AP50" s="53">
        <f t="shared" si="0"/>
        <v>6</v>
      </c>
      <c r="BI50" s="12"/>
      <c r="BJ50" s="22"/>
      <c r="BK50" s="12"/>
      <c r="BL50" s="22"/>
      <c r="BM50" s="22"/>
      <c r="BN50" s="22"/>
      <c r="BO50" s="22"/>
      <c r="BP50" s="22"/>
      <c r="BQ50" s="22"/>
    </row>
    <row r="51" spans="1:69" x14ac:dyDescent="0.2">
      <c r="A51" s="61">
        <v>50</v>
      </c>
      <c r="B51" s="6" t="s">
        <v>111</v>
      </c>
      <c r="C51" s="6" t="s">
        <v>113</v>
      </c>
      <c r="D51" s="8" t="s">
        <v>266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>
        <v>170</v>
      </c>
      <c r="AF51" s="26"/>
      <c r="AG51" s="26"/>
      <c r="AH51" s="26"/>
      <c r="AI51" s="26"/>
      <c r="AJ51" s="26"/>
      <c r="AK51" s="26"/>
      <c r="AL51" s="26"/>
      <c r="AM51" s="26"/>
      <c r="AN51" s="1"/>
      <c r="AO51" s="35">
        <f>IF(AP51&lt;6,SUM(E51:AN51),SUM(LARGE(E51:AN51,{1;2;3;4;5;6})))</f>
        <v>170</v>
      </c>
      <c r="AP51" s="55">
        <f t="shared" si="0"/>
        <v>1</v>
      </c>
      <c r="BI51" s="12"/>
      <c r="BJ51" s="22"/>
      <c r="BK51" s="12"/>
      <c r="BL51" s="22"/>
      <c r="BM51" s="22"/>
      <c r="BN51" s="22"/>
      <c r="BO51" s="22"/>
      <c r="BP51" s="22"/>
      <c r="BQ51" s="22"/>
    </row>
    <row r="52" spans="1:69" x14ac:dyDescent="0.2">
      <c r="A52" s="61">
        <v>51</v>
      </c>
      <c r="B52" s="26" t="s">
        <v>111</v>
      </c>
      <c r="C52" s="6"/>
      <c r="D52" s="26" t="s">
        <v>238</v>
      </c>
      <c r="E52" s="29"/>
      <c r="F52" s="29"/>
      <c r="G52" s="29"/>
      <c r="H52" s="29"/>
      <c r="I52" s="29">
        <v>170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6"/>
      <c r="AO52" s="35">
        <f>IF(AP52&lt;6,SUM(E52:AN52),SUM(LARGE(E52:AN52,{1;2;3;4;5;6})))</f>
        <v>170</v>
      </c>
      <c r="AP52" s="53">
        <f t="shared" si="0"/>
        <v>1</v>
      </c>
      <c r="BI52" s="12"/>
      <c r="BJ52" s="22"/>
      <c r="BK52" s="12"/>
      <c r="BL52" s="22"/>
      <c r="BM52" s="22"/>
      <c r="BN52" s="22"/>
      <c r="BO52" s="22"/>
      <c r="BP52" s="22"/>
      <c r="BQ52" s="22"/>
    </row>
    <row r="53" spans="1:69" x14ac:dyDescent="0.2">
      <c r="A53" s="61">
        <v>52</v>
      </c>
      <c r="B53" s="26" t="s">
        <v>111</v>
      </c>
      <c r="C53" s="6" t="s">
        <v>252</v>
      </c>
      <c r="D53" s="37" t="s">
        <v>684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37">
        <v>160</v>
      </c>
      <c r="AC53" s="37"/>
      <c r="AD53" s="37"/>
      <c r="AE53" s="37"/>
      <c r="AF53" s="37"/>
      <c r="AG53" s="37"/>
      <c r="AH53" s="37"/>
      <c r="AI53" s="37"/>
      <c r="AJ53" s="86"/>
      <c r="AK53" s="86"/>
      <c r="AL53" s="86"/>
      <c r="AM53" s="86"/>
      <c r="AN53" s="54"/>
      <c r="AO53" s="35">
        <f>IF(AP53&lt;6,SUM(E53:AN53),SUM(LARGE(E53:AN53,{1;2;3;4;5;6})))</f>
        <v>160</v>
      </c>
      <c r="AP53" s="55">
        <f t="shared" si="0"/>
        <v>1</v>
      </c>
      <c r="BI53" s="12"/>
      <c r="BJ53" s="22"/>
      <c r="BK53" s="12"/>
      <c r="BL53" s="22"/>
      <c r="BM53" s="22"/>
      <c r="BN53" s="22"/>
      <c r="BO53" s="22"/>
      <c r="BP53" s="22"/>
      <c r="BQ53" s="22"/>
    </row>
    <row r="54" spans="1:69" x14ac:dyDescent="0.2">
      <c r="A54" s="61">
        <v>53</v>
      </c>
      <c r="B54" s="26" t="s">
        <v>111</v>
      </c>
      <c r="C54" s="6" t="s">
        <v>125</v>
      </c>
      <c r="D54" s="8" t="s">
        <v>439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>
        <v>160</v>
      </c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1"/>
      <c r="AO54" s="35">
        <f>IF(AP54&lt;6,SUM(E54:AN54),SUM(LARGE(E54:AN54,{1;2;3;4;5;6})))</f>
        <v>160</v>
      </c>
      <c r="AP54" s="53">
        <f t="shared" si="0"/>
        <v>1</v>
      </c>
      <c r="BI54" s="12"/>
      <c r="BJ54" s="22"/>
      <c r="BK54" s="12"/>
      <c r="BL54" s="22"/>
      <c r="BM54" s="22"/>
      <c r="BN54" s="22"/>
      <c r="BO54" s="22"/>
      <c r="BP54" s="22"/>
      <c r="BQ54" s="22"/>
    </row>
    <row r="55" spans="1:69" x14ac:dyDescent="0.2">
      <c r="A55" s="61">
        <v>54</v>
      </c>
      <c r="B55" s="26" t="s">
        <v>111</v>
      </c>
      <c r="C55" s="6" t="s">
        <v>118</v>
      </c>
      <c r="D55" s="8" t="s">
        <v>250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>
        <v>100</v>
      </c>
      <c r="AC55" s="54"/>
      <c r="AD55" s="54"/>
      <c r="AE55" s="54">
        <v>60</v>
      </c>
      <c r="AF55" s="54"/>
      <c r="AG55" s="54"/>
      <c r="AH55" s="54"/>
      <c r="AI55" s="54"/>
      <c r="AJ55" s="54"/>
      <c r="AK55" s="54"/>
      <c r="AL55" s="54"/>
      <c r="AM55" s="54"/>
      <c r="AN55" s="1"/>
      <c r="AO55" s="35">
        <f>IF(AP55&lt;6,SUM(E55:AN55),SUM(LARGE(E55:AN55,{1;2;3;4;5;6})))</f>
        <v>160</v>
      </c>
      <c r="AP55" s="55">
        <f t="shared" si="0"/>
        <v>2</v>
      </c>
      <c r="BI55" s="12"/>
      <c r="BJ55" s="22"/>
      <c r="BK55" s="12"/>
      <c r="BL55" s="22"/>
      <c r="BM55" s="22"/>
      <c r="BN55" s="22"/>
      <c r="BO55" s="22"/>
      <c r="BP55" s="22"/>
      <c r="BQ55" s="22"/>
    </row>
    <row r="56" spans="1:69" x14ac:dyDescent="0.2">
      <c r="A56" s="61">
        <v>55</v>
      </c>
      <c r="B56" s="26" t="s">
        <v>111</v>
      </c>
      <c r="C56" s="6" t="s">
        <v>113</v>
      </c>
      <c r="D56" s="8" t="s">
        <v>445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30">
        <v>17</v>
      </c>
      <c r="Z56" s="30">
        <v>20</v>
      </c>
      <c r="AA56" s="30"/>
      <c r="AB56" s="30">
        <v>35</v>
      </c>
      <c r="AC56" s="30"/>
      <c r="AD56" s="30"/>
      <c r="AE56" s="30"/>
      <c r="AF56" s="30"/>
      <c r="AG56" s="30"/>
      <c r="AH56" s="30"/>
      <c r="AI56" s="30"/>
      <c r="AJ56" s="30">
        <v>70</v>
      </c>
      <c r="AK56" s="30"/>
      <c r="AL56" s="30"/>
      <c r="AM56" s="30"/>
      <c r="AN56" s="1"/>
      <c r="AO56" s="35">
        <f>IF(AP56&lt;6,SUM(E56:AN56),SUM(LARGE(E56:AN56,{1;2;3;4;5;6})))</f>
        <v>142</v>
      </c>
      <c r="AP56" s="53">
        <f t="shared" si="0"/>
        <v>4</v>
      </c>
      <c r="BI56" s="12"/>
      <c r="BJ56" s="22"/>
      <c r="BK56" s="12"/>
      <c r="BL56" s="22"/>
      <c r="BM56" s="22"/>
      <c r="BN56" s="22"/>
      <c r="BO56" s="22"/>
      <c r="BP56" s="22"/>
      <c r="BQ56" s="22"/>
    </row>
    <row r="57" spans="1:69" x14ac:dyDescent="0.2">
      <c r="A57" s="61">
        <v>56</v>
      </c>
      <c r="B57" s="26" t="s">
        <v>111</v>
      </c>
      <c r="C57" s="6" t="s">
        <v>887</v>
      </c>
      <c r="D57" s="8" t="s">
        <v>149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>
        <v>25</v>
      </c>
      <c r="Z57" s="30">
        <v>25</v>
      </c>
      <c r="AA57" s="30"/>
      <c r="AB57" s="30"/>
      <c r="AC57" s="30"/>
      <c r="AD57" s="30"/>
      <c r="AE57" s="30"/>
      <c r="AF57" s="30"/>
      <c r="AG57" s="30"/>
      <c r="AH57" s="30"/>
      <c r="AI57" s="30">
        <v>80</v>
      </c>
      <c r="AJ57" s="30"/>
      <c r="AK57" s="30"/>
      <c r="AL57" s="30"/>
      <c r="AM57" s="30"/>
      <c r="AN57" s="1"/>
      <c r="AO57" s="35">
        <f>IF(AP57&lt;6,SUM(E57:AN57),SUM(LARGE(E57:AN57,{1;2;3;4;5;6})))</f>
        <v>130</v>
      </c>
      <c r="AP57" s="55">
        <f t="shared" si="0"/>
        <v>3</v>
      </c>
      <c r="BI57" s="12"/>
      <c r="BJ57" s="22"/>
      <c r="BK57" s="12"/>
      <c r="BL57" s="22"/>
      <c r="BM57" s="22"/>
      <c r="BN57" s="22"/>
      <c r="BO57" s="22"/>
      <c r="BP57" s="22"/>
      <c r="BQ57" s="22"/>
    </row>
    <row r="58" spans="1:69" x14ac:dyDescent="0.2">
      <c r="A58" s="61">
        <v>57</v>
      </c>
      <c r="B58" s="26" t="s">
        <v>111</v>
      </c>
      <c r="C58" s="8" t="s">
        <v>112</v>
      </c>
      <c r="D58" s="8" t="s">
        <v>416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30">
        <v>35</v>
      </c>
      <c r="Z58" s="30"/>
      <c r="AA58" s="30"/>
      <c r="AB58" s="30"/>
      <c r="AC58" s="30">
        <v>30</v>
      </c>
      <c r="AD58" s="90">
        <v>0</v>
      </c>
      <c r="AE58" s="30"/>
      <c r="AF58" s="30"/>
      <c r="AG58" s="30"/>
      <c r="AH58" s="30"/>
      <c r="AI58" s="30"/>
      <c r="AJ58" s="30">
        <v>55</v>
      </c>
      <c r="AK58" s="30"/>
      <c r="AL58" s="30"/>
      <c r="AM58" s="30"/>
      <c r="AN58" s="30"/>
      <c r="AO58" s="35">
        <f>IF(AP58&lt;6,SUM(E58:AN58),SUM(LARGE(E58:AN58,{1;2;3;4;5;6})))</f>
        <v>120</v>
      </c>
      <c r="AP58" s="55">
        <f t="shared" si="0"/>
        <v>4</v>
      </c>
      <c r="BI58" s="12"/>
      <c r="BJ58" s="22"/>
      <c r="BK58" s="12"/>
      <c r="BL58" s="22"/>
      <c r="BM58" s="22"/>
      <c r="BN58" s="22"/>
      <c r="BO58" s="22"/>
      <c r="BP58" s="22"/>
      <c r="BQ58" s="22"/>
    </row>
    <row r="59" spans="1:69" x14ac:dyDescent="0.2">
      <c r="A59" s="61">
        <v>58</v>
      </c>
      <c r="B59" s="6" t="s">
        <v>111</v>
      </c>
      <c r="C59" s="6" t="s">
        <v>142</v>
      </c>
      <c r="D59" s="8" t="s">
        <v>257</v>
      </c>
      <c r="E59" s="90"/>
      <c r="F59" s="90"/>
      <c r="G59" s="90"/>
      <c r="H59" s="90"/>
      <c r="I59" s="90"/>
      <c r="J59" s="30"/>
      <c r="K59" s="30"/>
      <c r="L59" s="30"/>
      <c r="M59" s="30"/>
      <c r="N59" s="30"/>
      <c r="O59" s="30"/>
      <c r="P59" s="30"/>
      <c r="Q59" s="30"/>
      <c r="R59" s="30"/>
      <c r="S59" s="30">
        <v>35</v>
      </c>
      <c r="T59" s="30"/>
      <c r="U59" s="30">
        <v>30</v>
      </c>
      <c r="V59" s="30"/>
      <c r="W59" s="30"/>
      <c r="X59" s="30"/>
      <c r="Y59" s="30"/>
      <c r="Z59" s="30">
        <v>25</v>
      </c>
      <c r="AA59" s="30"/>
      <c r="AB59" s="30"/>
      <c r="AC59" s="30"/>
      <c r="AD59" s="30">
        <v>25</v>
      </c>
      <c r="AE59" s="30"/>
      <c r="AF59" s="30"/>
      <c r="AG59" s="30"/>
      <c r="AH59" s="30"/>
      <c r="AI59" s="30"/>
      <c r="AJ59" s="30"/>
      <c r="AK59" s="30"/>
      <c r="AL59" s="30"/>
      <c r="AM59" s="30"/>
      <c r="AN59" s="6"/>
      <c r="AO59" s="35">
        <f>IF(AP59&lt;6,SUM(E59:AN59),SUM(LARGE(E59:AN59,{1;2;3;4;5;6})))</f>
        <v>115</v>
      </c>
      <c r="AP59" s="55">
        <f t="shared" si="0"/>
        <v>4</v>
      </c>
      <c r="BI59" s="12"/>
      <c r="BJ59" s="22"/>
      <c r="BK59" s="12"/>
      <c r="BL59" s="22"/>
      <c r="BM59" s="22"/>
      <c r="BN59" s="22"/>
      <c r="BO59" s="22"/>
      <c r="BP59" s="22"/>
      <c r="BQ59" s="22"/>
    </row>
    <row r="60" spans="1:69" x14ac:dyDescent="0.2">
      <c r="A60" s="61">
        <v>59</v>
      </c>
      <c r="B60" s="26" t="s">
        <v>111</v>
      </c>
      <c r="C60" s="6" t="s">
        <v>112</v>
      </c>
      <c r="D60" s="8" t="s">
        <v>244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90">
        <v>0</v>
      </c>
      <c r="T60" s="90"/>
      <c r="U60" s="30"/>
      <c r="V60" s="30"/>
      <c r="W60" s="30"/>
      <c r="X60" s="30"/>
      <c r="Y60" s="30"/>
      <c r="Z60" s="30"/>
      <c r="AA60" s="30"/>
      <c r="AB60" s="30">
        <v>55</v>
      </c>
      <c r="AC60" s="30"/>
      <c r="AD60" s="30"/>
      <c r="AE60" s="30">
        <v>60</v>
      </c>
      <c r="AF60" s="30"/>
      <c r="AG60" s="30"/>
      <c r="AH60" s="30"/>
      <c r="AI60" s="30"/>
      <c r="AJ60" s="30"/>
      <c r="AK60" s="30"/>
      <c r="AL60" s="30"/>
      <c r="AM60" s="30"/>
      <c r="AN60" s="54"/>
      <c r="AO60" s="35">
        <f>IF(AP60&lt;6,SUM(E60:AN60),SUM(LARGE(E60:AN60,{1;2;3;4;5;6})))</f>
        <v>115</v>
      </c>
      <c r="AP60" s="53">
        <f t="shared" si="0"/>
        <v>3</v>
      </c>
      <c r="BI60" s="12"/>
      <c r="BJ60" s="22"/>
      <c r="BK60" s="12"/>
      <c r="BL60" s="22"/>
      <c r="BM60" s="22"/>
      <c r="BN60" s="22"/>
      <c r="BO60" s="22"/>
      <c r="BP60" s="22"/>
      <c r="BQ60" s="22"/>
    </row>
    <row r="61" spans="1:69" x14ac:dyDescent="0.2">
      <c r="A61" s="61">
        <v>60</v>
      </c>
      <c r="B61" s="6" t="s">
        <v>111</v>
      </c>
      <c r="C61" s="8" t="s">
        <v>205</v>
      </c>
      <c r="D61" s="8" t="s">
        <v>272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>
        <v>17</v>
      </c>
      <c r="AA61" s="30"/>
      <c r="AB61" s="30"/>
      <c r="AC61" s="30">
        <v>17</v>
      </c>
      <c r="AD61" s="30"/>
      <c r="AE61" s="30">
        <v>20</v>
      </c>
      <c r="AF61" s="30"/>
      <c r="AG61" s="30">
        <v>20</v>
      </c>
      <c r="AH61" s="30">
        <v>14</v>
      </c>
      <c r="AI61" s="30">
        <v>14</v>
      </c>
      <c r="AJ61" s="30"/>
      <c r="AK61" s="30"/>
      <c r="AL61" s="30"/>
      <c r="AM61" s="30"/>
      <c r="AN61" s="1"/>
      <c r="AO61" s="35">
        <f>IF(AP61&lt;6,SUM(E61:AN61),SUM(LARGE(E61:AN61,{1;2;3;4;5;6})))</f>
        <v>102</v>
      </c>
      <c r="AP61" s="53">
        <f t="shared" si="0"/>
        <v>6</v>
      </c>
      <c r="BI61" s="12"/>
      <c r="BJ61" s="22"/>
      <c r="BK61" s="12"/>
      <c r="BL61" s="22"/>
      <c r="BM61" s="22"/>
      <c r="BN61" s="22"/>
      <c r="BO61" s="22"/>
      <c r="BP61" s="22"/>
      <c r="BQ61" s="22"/>
    </row>
    <row r="62" spans="1:69" x14ac:dyDescent="0.2">
      <c r="A62" s="61">
        <v>61</v>
      </c>
      <c r="B62" s="6" t="s">
        <v>111</v>
      </c>
      <c r="C62" s="6"/>
      <c r="D62" s="8" t="s">
        <v>461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30">
        <v>100</v>
      </c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6"/>
      <c r="AO62" s="35">
        <f>IF(AP62&lt;6,SUM(E62:AN62),SUM(LARGE(E62:AN62,{1;2;3;4;5;6})))</f>
        <v>100</v>
      </c>
      <c r="AP62" s="53">
        <f t="shared" si="0"/>
        <v>1</v>
      </c>
      <c r="BI62" s="12"/>
      <c r="BJ62" s="22"/>
      <c r="BK62" s="12"/>
      <c r="BL62" s="22"/>
      <c r="BM62" s="22"/>
      <c r="BN62" s="22"/>
      <c r="BO62" s="22"/>
      <c r="BP62" s="22"/>
      <c r="BQ62" s="22"/>
    </row>
    <row r="63" spans="1:69" x14ac:dyDescent="0.2">
      <c r="A63" s="61">
        <v>62</v>
      </c>
      <c r="B63" s="26" t="s">
        <v>111</v>
      </c>
      <c r="C63" s="8" t="s">
        <v>112</v>
      </c>
      <c r="D63" s="8" t="s">
        <v>348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>
        <v>100</v>
      </c>
      <c r="AF63" s="30"/>
      <c r="AG63" s="30"/>
      <c r="AH63" s="30"/>
      <c r="AI63" s="30"/>
      <c r="AJ63" s="30"/>
      <c r="AK63" s="30"/>
      <c r="AL63" s="30"/>
      <c r="AM63" s="30"/>
      <c r="AN63" s="1"/>
      <c r="AO63" s="35">
        <f>IF(AP63&lt;6,SUM(E63:AN63),SUM(LARGE(E63:AN63,{1;2;3;4;5;6})))</f>
        <v>100</v>
      </c>
      <c r="AP63" s="55">
        <f t="shared" si="0"/>
        <v>1</v>
      </c>
      <c r="BI63" s="12"/>
      <c r="BJ63" s="22"/>
      <c r="BK63" s="12"/>
      <c r="BL63" s="22"/>
      <c r="BM63" s="22"/>
      <c r="BN63" s="22"/>
      <c r="BO63" s="22"/>
      <c r="BP63" s="22"/>
      <c r="BQ63" s="22"/>
    </row>
    <row r="64" spans="1:69" x14ac:dyDescent="0.2">
      <c r="A64" s="61">
        <v>63</v>
      </c>
      <c r="B64" s="26" t="s">
        <v>111</v>
      </c>
      <c r="C64" s="8" t="s">
        <v>205</v>
      </c>
      <c r="D64" s="8" t="s">
        <v>288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>
        <v>20</v>
      </c>
      <c r="T64" s="30"/>
      <c r="U64" s="30">
        <v>10.7</v>
      </c>
      <c r="V64" s="30"/>
      <c r="W64" s="30"/>
      <c r="X64" s="30"/>
      <c r="Y64" s="30"/>
      <c r="Z64" s="30">
        <v>30</v>
      </c>
      <c r="AA64" s="30"/>
      <c r="AB64" s="30"/>
      <c r="AC64" s="30"/>
      <c r="AD64" s="30"/>
      <c r="AE64" s="30"/>
      <c r="AF64" s="30"/>
      <c r="AG64" s="30">
        <v>25</v>
      </c>
      <c r="AH64" s="30"/>
      <c r="AI64" s="30"/>
      <c r="AJ64" s="30"/>
      <c r="AK64" s="30"/>
      <c r="AL64" s="30"/>
      <c r="AM64" s="30"/>
      <c r="AN64" s="1"/>
      <c r="AO64" s="35">
        <f>IF(AP64&lt;6,SUM(E64:AN64),SUM(LARGE(E64:AN64,{1;2;3;4;5;6})))</f>
        <v>85.7</v>
      </c>
      <c r="AP64" s="55">
        <f t="shared" si="0"/>
        <v>4</v>
      </c>
      <c r="BI64" s="12"/>
      <c r="BJ64" s="22"/>
      <c r="BK64" s="12"/>
      <c r="BL64" s="22"/>
      <c r="BM64" s="22"/>
      <c r="BN64" s="22"/>
      <c r="BO64" s="22"/>
      <c r="BP64" s="22"/>
      <c r="BQ64" s="22"/>
    </row>
    <row r="65" spans="1:69" x14ac:dyDescent="0.2">
      <c r="A65" s="61">
        <v>64</v>
      </c>
      <c r="B65" s="26" t="s">
        <v>111</v>
      </c>
      <c r="C65" s="6" t="s">
        <v>433</v>
      </c>
      <c r="D65" s="8" t="s">
        <v>467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>
        <v>14</v>
      </c>
      <c r="V65" s="30"/>
      <c r="W65" s="30"/>
      <c r="X65" s="30"/>
      <c r="Y65" s="30">
        <v>20</v>
      </c>
      <c r="Z65" s="30"/>
      <c r="AA65" s="30"/>
      <c r="AB65" s="30"/>
      <c r="AC65" s="30">
        <v>20</v>
      </c>
      <c r="AD65" s="30"/>
      <c r="AE65" s="90"/>
      <c r="AF65" s="90"/>
      <c r="AG65" s="90"/>
      <c r="AH65" s="90">
        <v>10</v>
      </c>
      <c r="AI65" s="30"/>
      <c r="AJ65" s="30">
        <v>20</v>
      </c>
      <c r="AK65" s="30"/>
      <c r="AL65" s="30"/>
      <c r="AM65" s="30"/>
      <c r="AN65" s="6"/>
      <c r="AO65" s="35">
        <f>IF(AP65&lt;6,SUM(E65:AN65),SUM(LARGE(E65:AN65,{1;2;3;4;5;6})))</f>
        <v>84</v>
      </c>
      <c r="AP65" s="53">
        <f t="shared" si="0"/>
        <v>5</v>
      </c>
      <c r="BI65" s="12"/>
      <c r="BJ65" s="22"/>
      <c r="BK65" s="12"/>
      <c r="BL65" s="22"/>
      <c r="BM65" s="22"/>
      <c r="BN65" s="22"/>
      <c r="BO65" s="22"/>
      <c r="BP65" s="22"/>
      <c r="BQ65" s="22"/>
    </row>
    <row r="66" spans="1:69" x14ac:dyDescent="0.2">
      <c r="A66" s="61">
        <v>65</v>
      </c>
      <c r="B66" s="26" t="s">
        <v>111</v>
      </c>
      <c r="C66" s="26" t="s">
        <v>118</v>
      </c>
      <c r="D66" s="37" t="s">
        <v>417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>
        <v>12</v>
      </c>
      <c r="T66" s="30"/>
      <c r="U66" s="30">
        <v>17</v>
      </c>
      <c r="V66" s="90">
        <v>0</v>
      </c>
      <c r="W66" s="30"/>
      <c r="X66" s="30"/>
      <c r="Y66" s="30"/>
      <c r="Z66" s="30"/>
      <c r="AA66" s="30"/>
      <c r="AB66" s="30">
        <v>30</v>
      </c>
      <c r="AC66" s="30"/>
      <c r="AD66" s="30"/>
      <c r="AE66" s="30"/>
      <c r="AF66" s="30"/>
      <c r="AG66" s="30"/>
      <c r="AH66" s="30"/>
      <c r="AI66" s="30">
        <v>25</v>
      </c>
      <c r="AJ66" s="30"/>
      <c r="AK66" s="30"/>
      <c r="AL66" s="30"/>
      <c r="AM66" s="30"/>
      <c r="AN66" s="1"/>
      <c r="AO66" s="35">
        <f>IF(AP66&lt;6,SUM(E66:AN66),SUM(LARGE(E66:AN66,{1;2;3;4;5;6})))</f>
        <v>84</v>
      </c>
      <c r="AP66" s="55">
        <f t="shared" ref="AP66:AP129" si="1">COUNT(E66:AN66)</f>
        <v>5</v>
      </c>
      <c r="BI66" s="12"/>
      <c r="BJ66" s="22"/>
      <c r="BK66" s="12"/>
      <c r="BL66" s="22"/>
      <c r="BM66" s="22"/>
      <c r="BN66" s="22"/>
      <c r="BO66" s="22"/>
      <c r="BP66" s="22"/>
      <c r="BQ66" s="22"/>
    </row>
    <row r="67" spans="1:69" x14ac:dyDescent="0.2">
      <c r="A67" s="61">
        <v>66</v>
      </c>
      <c r="B67" s="26" t="s">
        <v>111</v>
      </c>
      <c r="C67" s="6" t="s">
        <v>112</v>
      </c>
      <c r="D67" s="8" t="s">
        <v>419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>
        <v>80</v>
      </c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1"/>
      <c r="AO67" s="35">
        <f>IF(AP67&lt;6,SUM(E67:AN67),SUM(LARGE(E67:AN67,{1;2;3;4;5;6})))</f>
        <v>80</v>
      </c>
      <c r="AP67" s="55">
        <f t="shared" si="1"/>
        <v>1</v>
      </c>
      <c r="BI67" s="12"/>
      <c r="BJ67" s="22"/>
      <c r="BK67" s="12"/>
      <c r="BL67" s="22"/>
      <c r="BM67" s="22"/>
      <c r="BN67" s="22"/>
      <c r="BO67" s="22"/>
      <c r="BP67" s="22"/>
      <c r="BQ67" s="22"/>
    </row>
    <row r="68" spans="1:69" x14ac:dyDescent="0.2">
      <c r="A68" s="61">
        <v>67</v>
      </c>
      <c r="B68" s="26" t="s">
        <v>111</v>
      </c>
      <c r="C68" s="8" t="s">
        <v>120</v>
      </c>
      <c r="D68" s="8" t="s">
        <v>358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>
        <v>70</v>
      </c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1"/>
      <c r="AO68" s="35">
        <f>IF(AP68&lt;6,SUM(E68:AN68),SUM(LARGE(E68:AN68,{1;2;3;4;5;6})))</f>
        <v>70</v>
      </c>
      <c r="AP68" s="55">
        <f t="shared" si="1"/>
        <v>1</v>
      </c>
      <c r="BI68" s="12"/>
      <c r="BJ68" s="22"/>
      <c r="BK68" s="12"/>
      <c r="BL68" s="22"/>
      <c r="BM68" s="22"/>
      <c r="BN68" s="22"/>
      <c r="BO68" s="22"/>
      <c r="BP68" s="22"/>
      <c r="BQ68" s="22"/>
    </row>
    <row r="69" spans="1:69" x14ac:dyDescent="0.2">
      <c r="A69" s="61">
        <v>68</v>
      </c>
      <c r="B69" s="26" t="s">
        <v>111</v>
      </c>
      <c r="C69" s="6" t="s">
        <v>120</v>
      </c>
      <c r="D69" s="8" t="s">
        <v>177</v>
      </c>
      <c r="E69" s="90"/>
      <c r="F69" s="90"/>
      <c r="G69" s="90"/>
      <c r="H69" s="90"/>
      <c r="I69" s="90"/>
      <c r="J69" s="9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>
        <v>0</v>
      </c>
      <c r="AB69" s="30">
        <v>70</v>
      </c>
      <c r="AC69" s="30"/>
      <c r="AD69" s="30"/>
      <c r="AE69" s="90">
        <v>0</v>
      </c>
      <c r="AF69" s="90"/>
      <c r="AG69" s="90"/>
      <c r="AH69" s="90"/>
      <c r="AI69" s="30"/>
      <c r="AJ69" s="30"/>
      <c r="AK69" s="30"/>
      <c r="AL69" s="30"/>
      <c r="AM69" s="30"/>
      <c r="AN69" s="1"/>
      <c r="AO69" s="35">
        <f>IF(AP69&lt;6,SUM(E69:AN69),SUM(LARGE(E69:AN69,{1;2;3;4;5;6})))</f>
        <v>70</v>
      </c>
      <c r="AP69" s="55">
        <f t="shared" si="1"/>
        <v>3</v>
      </c>
      <c r="BI69" s="12"/>
      <c r="BJ69" s="22"/>
      <c r="BK69" s="12"/>
      <c r="BL69" s="22"/>
      <c r="BM69" s="22"/>
      <c r="BN69" s="22"/>
      <c r="BO69" s="22"/>
      <c r="BP69" s="22"/>
      <c r="BQ69" s="22"/>
    </row>
    <row r="70" spans="1:69" x14ac:dyDescent="0.2">
      <c r="A70" s="61">
        <v>69</v>
      </c>
      <c r="B70" s="26" t="s">
        <v>111</v>
      </c>
      <c r="C70" s="8" t="s">
        <v>393</v>
      </c>
      <c r="D70" s="8" t="s">
        <v>52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88">
        <v>0</v>
      </c>
      <c r="V70" s="88"/>
      <c r="W70" s="88"/>
      <c r="X70" s="54"/>
      <c r="Y70" s="54"/>
      <c r="Z70" s="54"/>
      <c r="AA70" s="54"/>
      <c r="AB70" s="54"/>
      <c r="AC70" s="54"/>
      <c r="AD70" s="54">
        <v>70</v>
      </c>
      <c r="AE70" s="54"/>
      <c r="AF70" s="54"/>
      <c r="AG70" s="54"/>
      <c r="AH70" s="54"/>
      <c r="AI70" s="54"/>
      <c r="AJ70" s="54"/>
      <c r="AK70" s="54"/>
      <c r="AL70" s="54"/>
      <c r="AM70" s="54"/>
      <c r="AN70" s="51"/>
      <c r="AO70" s="35">
        <f>IF(AP70&lt;6,SUM(E70:AN70),SUM(LARGE(E70:AN70,{1;2;3;4;5;6})))</f>
        <v>70</v>
      </c>
      <c r="AP70" s="55">
        <f t="shared" si="1"/>
        <v>2</v>
      </c>
      <c r="BI70" s="12"/>
      <c r="BJ70" s="22"/>
      <c r="BK70" s="12"/>
      <c r="BL70" s="22"/>
      <c r="BM70" s="22"/>
      <c r="BN70" s="22"/>
      <c r="BO70" s="22"/>
      <c r="BP70" s="22"/>
      <c r="BQ70" s="22"/>
    </row>
    <row r="71" spans="1:69" x14ac:dyDescent="0.2">
      <c r="A71" s="61">
        <v>70</v>
      </c>
      <c r="B71" s="26" t="s">
        <v>111</v>
      </c>
      <c r="C71" s="6" t="s">
        <v>881</v>
      </c>
      <c r="D71" s="8" t="s">
        <v>91</v>
      </c>
      <c r="E71" s="30"/>
      <c r="F71" s="30"/>
      <c r="G71" s="30"/>
      <c r="H71" s="30"/>
      <c r="I71" s="30"/>
      <c r="J71" s="30"/>
      <c r="K71" s="90"/>
      <c r="L71" s="9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>
        <v>35</v>
      </c>
      <c r="AH71" s="30">
        <v>30</v>
      </c>
      <c r="AI71" s="30"/>
      <c r="AJ71" s="30"/>
      <c r="AK71" s="30"/>
      <c r="AL71" s="30"/>
      <c r="AM71" s="30"/>
      <c r="AN71" s="54"/>
      <c r="AO71" s="35">
        <f>IF(AP71&lt;6,SUM(E71:AN71),SUM(LARGE(E71:AN71,{1;2;3;4;5;6})))</f>
        <v>65</v>
      </c>
      <c r="AP71" s="53">
        <f t="shared" si="1"/>
        <v>2</v>
      </c>
      <c r="BI71" s="12"/>
      <c r="BJ71" s="22"/>
      <c r="BK71" s="12"/>
      <c r="BL71" s="22"/>
      <c r="BM71" s="22"/>
      <c r="BN71" s="22"/>
      <c r="BO71" s="22"/>
      <c r="BP71" s="22"/>
      <c r="BQ71" s="22"/>
    </row>
    <row r="72" spans="1:69" x14ac:dyDescent="0.2">
      <c r="A72" s="61">
        <v>71</v>
      </c>
      <c r="B72" s="26" t="s">
        <v>111</v>
      </c>
      <c r="C72" s="6" t="s">
        <v>118</v>
      </c>
      <c r="D72" s="8" t="s">
        <v>259</v>
      </c>
      <c r="E72" s="30"/>
      <c r="F72" s="30"/>
      <c r="G72" s="30"/>
      <c r="H72" s="30"/>
      <c r="I72" s="30"/>
      <c r="J72" s="30"/>
      <c r="K72" s="90"/>
      <c r="L72" s="30"/>
      <c r="M72" s="3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>
        <v>0</v>
      </c>
      <c r="AF72" s="90"/>
      <c r="AG72" s="90"/>
      <c r="AH72" s="30">
        <v>35</v>
      </c>
      <c r="AI72" s="30">
        <v>25</v>
      </c>
      <c r="AJ72" s="90">
        <v>0</v>
      </c>
      <c r="AK72" s="90"/>
      <c r="AL72" s="90"/>
      <c r="AM72" s="90"/>
      <c r="AN72" s="6"/>
      <c r="AO72" s="35">
        <f>IF(AP72&lt;6,SUM(E72:AN72),SUM(LARGE(E72:AN72,{1;2;3;4;5;6})))</f>
        <v>60</v>
      </c>
      <c r="AP72" s="53">
        <f t="shared" si="1"/>
        <v>4</v>
      </c>
      <c r="BI72" s="12"/>
      <c r="BJ72" s="22"/>
      <c r="BK72" s="12"/>
      <c r="BL72" s="22"/>
      <c r="BM72" s="22"/>
      <c r="BN72" s="22"/>
      <c r="BO72" s="22"/>
      <c r="BP72" s="22"/>
      <c r="BQ72" s="22"/>
    </row>
    <row r="73" spans="1:69" x14ac:dyDescent="0.2">
      <c r="A73" s="61">
        <v>72</v>
      </c>
      <c r="B73" s="26" t="s">
        <v>111</v>
      </c>
      <c r="C73" s="6"/>
      <c r="D73" s="37" t="s">
        <v>504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>
        <v>10</v>
      </c>
      <c r="T73" s="54"/>
      <c r="U73" s="54">
        <v>9.3000000000000007</v>
      </c>
      <c r="V73" s="54"/>
      <c r="W73" s="54"/>
      <c r="X73" s="54"/>
      <c r="Y73" s="54"/>
      <c r="Z73" s="54"/>
      <c r="AA73" s="54"/>
      <c r="AB73" s="88">
        <v>0</v>
      </c>
      <c r="AC73" s="88"/>
      <c r="AD73" s="88"/>
      <c r="AE73" s="54">
        <v>25</v>
      </c>
      <c r="AF73" s="54"/>
      <c r="AG73" s="54"/>
      <c r="AH73" s="54">
        <v>12</v>
      </c>
      <c r="AI73" s="88"/>
      <c r="AJ73" s="54"/>
      <c r="AK73" s="54"/>
      <c r="AL73" s="54"/>
      <c r="AM73" s="54"/>
      <c r="AN73" s="30"/>
      <c r="AO73" s="35">
        <f>IF(AP73&lt;6,SUM(E73:AN73),SUM(LARGE(E73:AN73,{1;2;3;4;5;6})))</f>
        <v>56.3</v>
      </c>
      <c r="AP73" s="55">
        <f t="shared" si="1"/>
        <v>5</v>
      </c>
      <c r="BI73" s="12"/>
      <c r="BJ73" s="22"/>
      <c r="BK73" s="12"/>
      <c r="BL73" s="22"/>
      <c r="BM73" s="22"/>
      <c r="BN73" s="22"/>
      <c r="BO73" s="22"/>
      <c r="BP73" s="22"/>
      <c r="BQ73" s="22"/>
    </row>
    <row r="74" spans="1:69" x14ac:dyDescent="0.2">
      <c r="A74" s="61">
        <v>73</v>
      </c>
      <c r="B74" s="26" t="s">
        <v>111</v>
      </c>
      <c r="C74" s="6" t="s">
        <v>252</v>
      </c>
      <c r="D74" s="37" t="s">
        <v>415</v>
      </c>
      <c r="E74" s="54"/>
      <c r="F74" s="54"/>
      <c r="G74" s="54"/>
      <c r="H74" s="54"/>
      <c r="I74" s="54"/>
      <c r="J74" s="54"/>
      <c r="K74" s="54"/>
      <c r="L74" s="88"/>
      <c r="M74" s="88"/>
      <c r="N74" s="54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54">
        <v>55</v>
      </c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30"/>
      <c r="AO74" s="35">
        <f>IF(AP74&lt;6,SUM(E74:AN74),SUM(LARGE(E74:AN74,{1;2;3;4;5;6})))</f>
        <v>55</v>
      </c>
      <c r="AP74" s="55">
        <f t="shared" si="1"/>
        <v>1</v>
      </c>
      <c r="BI74" s="12"/>
      <c r="BJ74" s="22"/>
      <c r="BK74" s="12"/>
      <c r="BL74" s="22"/>
      <c r="BM74" s="22"/>
      <c r="BN74" s="22"/>
      <c r="BO74" s="22"/>
      <c r="BP74" s="22"/>
      <c r="BQ74" s="22"/>
    </row>
    <row r="75" spans="1:69" x14ac:dyDescent="0.2">
      <c r="A75" s="61">
        <v>74</v>
      </c>
      <c r="B75" s="26" t="s">
        <v>111</v>
      </c>
      <c r="C75" s="26" t="s">
        <v>125</v>
      </c>
      <c r="D75" s="37" t="s">
        <v>430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>
        <v>55</v>
      </c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1"/>
      <c r="AO75" s="35">
        <f>IF(AP75&lt;6,SUM(E75:AN75),SUM(LARGE(E75:AN75,{1;2;3;4;5;6})))</f>
        <v>55</v>
      </c>
      <c r="AP75" s="53">
        <f t="shared" si="1"/>
        <v>1</v>
      </c>
      <c r="BI75" s="12"/>
      <c r="BJ75" s="22"/>
      <c r="BK75" s="12"/>
      <c r="BL75" s="22"/>
      <c r="BM75" s="22"/>
      <c r="BN75" s="22"/>
      <c r="BO75" s="22"/>
      <c r="BP75" s="22"/>
      <c r="BQ75" s="22"/>
    </row>
    <row r="76" spans="1:69" x14ac:dyDescent="0.2">
      <c r="A76" s="61">
        <v>75</v>
      </c>
      <c r="B76" s="26" t="s">
        <v>111</v>
      </c>
      <c r="C76" s="6" t="s">
        <v>112</v>
      </c>
      <c r="D76" s="8" t="s">
        <v>134</v>
      </c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>
        <v>55</v>
      </c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1"/>
      <c r="AO76" s="35">
        <f>IF(AP76&lt;6,SUM(E76:AN76),SUM(LARGE(E76:AN76,{1;2;3;4;5;6})))</f>
        <v>55</v>
      </c>
      <c r="AP76" s="55">
        <f t="shared" si="1"/>
        <v>1</v>
      </c>
      <c r="BI76" s="12"/>
      <c r="BJ76" s="22"/>
      <c r="BK76" s="12"/>
      <c r="BL76" s="22"/>
      <c r="BM76" s="22"/>
      <c r="BN76" s="22"/>
      <c r="BO76" s="22"/>
      <c r="BP76" s="22"/>
      <c r="BQ76" s="22"/>
    </row>
    <row r="77" spans="1:69" x14ac:dyDescent="0.2">
      <c r="A77" s="61">
        <v>76</v>
      </c>
      <c r="B77" s="26" t="s">
        <v>126</v>
      </c>
      <c r="C77" s="6" t="s">
        <v>392</v>
      </c>
      <c r="D77" s="8" t="s">
        <v>391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88">
        <v>0</v>
      </c>
      <c r="AF77" s="88"/>
      <c r="AG77" s="88"/>
      <c r="AH77" s="54">
        <v>55</v>
      </c>
      <c r="AI77" s="54"/>
      <c r="AJ77" s="54"/>
      <c r="AK77" s="54"/>
      <c r="AL77" s="54"/>
      <c r="AM77" s="54"/>
      <c r="AN77" s="51"/>
      <c r="AO77" s="35">
        <f>IF(AP77&lt;6,SUM(E77:AN77),SUM(LARGE(E77:AN77,{1;2;3;4;5;6})))</f>
        <v>55</v>
      </c>
      <c r="AP77" s="55">
        <f t="shared" si="1"/>
        <v>2</v>
      </c>
      <c r="BI77" s="12"/>
      <c r="BJ77" s="22"/>
      <c r="BK77" s="12"/>
      <c r="BL77" s="22"/>
      <c r="BM77" s="22"/>
      <c r="BN77" s="22"/>
      <c r="BO77" s="22"/>
      <c r="BP77" s="22"/>
      <c r="BQ77" s="22"/>
    </row>
    <row r="78" spans="1:69" x14ac:dyDescent="0.2">
      <c r="A78" s="61">
        <v>77</v>
      </c>
      <c r="B78" s="26" t="s">
        <v>111</v>
      </c>
      <c r="C78" s="6" t="s">
        <v>112</v>
      </c>
      <c r="D78" s="8" t="s">
        <v>347</v>
      </c>
      <c r="E78" s="90"/>
      <c r="F78" s="90"/>
      <c r="G78" s="90"/>
      <c r="H78" s="90"/>
      <c r="I78" s="90"/>
      <c r="J78" s="30"/>
      <c r="K78" s="30"/>
      <c r="L78" s="30"/>
      <c r="M78" s="30"/>
      <c r="N78" s="3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30">
        <v>25</v>
      </c>
      <c r="AD78" s="90"/>
      <c r="AE78" s="90"/>
      <c r="AF78" s="90"/>
      <c r="AG78" s="30">
        <v>25</v>
      </c>
      <c r="AH78" s="90">
        <v>0</v>
      </c>
      <c r="AI78" s="90"/>
      <c r="AJ78" s="90"/>
      <c r="AK78" s="90"/>
      <c r="AL78" s="90"/>
      <c r="AM78" s="90"/>
      <c r="AN78" s="1"/>
      <c r="AO78" s="35">
        <f>IF(AP78&lt;6,SUM(E78:AN78),SUM(LARGE(E78:AN78,{1;2;3;4;5;6})))</f>
        <v>50</v>
      </c>
      <c r="AP78" s="53">
        <f t="shared" si="1"/>
        <v>3</v>
      </c>
      <c r="BI78" s="12"/>
      <c r="BJ78" s="22"/>
      <c r="BK78" s="12"/>
      <c r="BL78" s="22"/>
      <c r="BM78" s="22"/>
      <c r="BN78" s="22"/>
      <c r="BO78" s="22"/>
      <c r="BP78" s="22"/>
      <c r="BQ78" s="22"/>
    </row>
    <row r="79" spans="1:69" x14ac:dyDescent="0.2">
      <c r="A79" s="61">
        <v>78</v>
      </c>
      <c r="B79" s="26" t="s">
        <v>111</v>
      </c>
      <c r="C79" s="6" t="s">
        <v>433</v>
      </c>
      <c r="D79" s="8" t="s">
        <v>219</v>
      </c>
      <c r="E79" s="30"/>
      <c r="F79" s="30"/>
      <c r="G79" s="30"/>
      <c r="H79" s="30"/>
      <c r="I79" s="30"/>
      <c r="J79" s="30"/>
      <c r="K79" s="30"/>
      <c r="L79" s="90"/>
      <c r="M79" s="88"/>
      <c r="N79" s="88"/>
      <c r="O79" s="54"/>
      <c r="P79" s="54"/>
      <c r="Q79" s="54"/>
      <c r="R79" s="54"/>
      <c r="S79" s="54">
        <v>30</v>
      </c>
      <c r="T79" s="54"/>
      <c r="U79" s="54">
        <v>20</v>
      </c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6"/>
      <c r="AO79" s="35">
        <f>IF(AP79&lt;6,SUM(E79:AN79),SUM(LARGE(E79:AN79,{1;2;3;4;5;6})))</f>
        <v>50</v>
      </c>
      <c r="AP79" s="53">
        <f t="shared" si="1"/>
        <v>2</v>
      </c>
      <c r="BI79" s="12"/>
      <c r="BJ79" s="22"/>
      <c r="BK79" s="12"/>
      <c r="BL79" s="22"/>
      <c r="BM79" s="22"/>
      <c r="BN79" s="22"/>
      <c r="BO79" s="22"/>
      <c r="BP79" s="22"/>
      <c r="BQ79" s="22"/>
    </row>
    <row r="80" spans="1:69" x14ac:dyDescent="0.2">
      <c r="A80" s="61">
        <v>79</v>
      </c>
      <c r="B80" s="26" t="s">
        <v>111</v>
      </c>
      <c r="C80" s="6" t="s">
        <v>433</v>
      </c>
      <c r="D80" s="8" t="s">
        <v>475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29">
        <v>14</v>
      </c>
      <c r="T80" s="29"/>
      <c r="U80" s="87"/>
      <c r="V80" s="87"/>
      <c r="W80" s="87"/>
      <c r="X80" s="87"/>
      <c r="Y80" s="29">
        <v>6</v>
      </c>
      <c r="Z80" s="29">
        <v>7</v>
      </c>
      <c r="AA80" s="29">
        <v>7</v>
      </c>
      <c r="AB80" s="29"/>
      <c r="AC80" s="29">
        <v>8</v>
      </c>
      <c r="AD80" s="29"/>
      <c r="AE80" s="29"/>
      <c r="AF80" s="29"/>
      <c r="AG80" s="29"/>
      <c r="AH80" s="29">
        <v>4</v>
      </c>
      <c r="AI80" s="29">
        <v>8</v>
      </c>
      <c r="AJ80" s="29"/>
      <c r="AK80" s="29"/>
      <c r="AL80" s="29"/>
      <c r="AM80" s="29"/>
      <c r="AN80" s="9"/>
      <c r="AO80" s="35">
        <f>IF(AP80&lt;6,SUM(E80:AN80),SUM(LARGE(E80:AN80,{1;2;3;4;5;6})))</f>
        <v>50</v>
      </c>
      <c r="AP80" s="55">
        <f t="shared" si="1"/>
        <v>7</v>
      </c>
      <c r="BI80" s="12"/>
      <c r="BJ80" s="22"/>
      <c r="BK80" s="12"/>
      <c r="BL80" s="22"/>
      <c r="BM80" s="22"/>
      <c r="BN80" s="22"/>
      <c r="BO80" s="22"/>
      <c r="BP80" s="22"/>
      <c r="BQ80" s="22"/>
    </row>
    <row r="81" spans="1:69" x14ac:dyDescent="0.2">
      <c r="A81" s="61">
        <v>80</v>
      </c>
      <c r="B81" s="26" t="s">
        <v>111</v>
      </c>
      <c r="C81" s="26" t="s">
        <v>120</v>
      </c>
      <c r="D81" s="37" t="s">
        <v>895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>
        <v>48.3</v>
      </c>
      <c r="AF81" s="37"/>
      <c r="AG81" s="37"/>
      <c r="AH81" s="37"/>
      <c r="AI81" s="37"/>
      <c r="AJ81" s="37"/>
      <c r="AK81" s="37"/>
      <c r="AL81" s="37"/>
      <c r="AM81" s="37"/>
      <c r="AN81" s="1"/>
      <c r="AO81" s="35">
        <f>IF(AP81&lt;6,SUM(E81:AN81),SUM(LARGE(E81:AN81,{1;2;3;4;5;6})))</f>
        <v>48.3</v>
      </c>
      <c r="AP81" s="55">
        <f t="shared" si="1"/>
        <v>1</v>
      </c>
      <c r="BI81" s="12"/>
      <c r="BJ81" s="22"/>
      <c r="BK81" s="12"/>
      <c r="BL81" s="22"/>
      <c r="BM81" s="22"/>
      <c r="BN81" s="22"/>
      <c r="BO81" s="22"/>
      <c r="BP81" s="22"/>
      <c r="BQ81" s="22"/>
    </row>
    <row r="82" spans="1:69" x14ac:dyDescent="0.2">
      <c r="A82" s="61">
        <v>81</v>
      </c>
      <c r="B82" s="26" t="s">
        <v>111</v>
      </c>
      <c r="C82" s="6" t="s">
        <v>433</v>
      </c>
      <c r="D82" s="8" t="s">
        <v>278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>
        <v>10</v>
      </c>
      <c r="T82" s="30"/>
      <c r="U82" s="30">
        <v>10.7</v>
      </c>
      <c r="V82" s="30"/>
      <c r="W82" s="30"/>
      <c r="X82" s="30"/>
      <c r="Y82" s="30">
        <v>25</v>
      </c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1"/>
      <c r="AO82" s="35">
        <f>IF(AP82&lt;6,SUM(E82:AN82),SUM(LARGE(E82:AN82,{1;2;3;4;5;6})))</f>
        <v>45.7</v>
      </c>
      <c r="AP82" s="53">
        <f t="shared" si="1"/>
        <v>3</v>
      </c>
      <c r="BI82" s="12"/>
      <c r="BJ82" s="22"/>
      <c r="BK82" s="12"/>
      <c r="BL82" s="22"/>
      <c r="BM82" s="22"/>
      <c r="BN82" s="22"/>
      <c r="BO82" s="22"/>
      <c r="BP82" s="22"/>
      <c r="BQ82" s="22"/>
    </row>
    <row r="83" spans="1:69" x14ac:dyDescent="0.2">
      <c r="A83" s="61">
        <v>82</v>
      </c>
      <c r="B83" s="26" t="s">
        <v>111</v>
      </c>
      <c r="C83" s="8" t="s">
        <v>890</v>
      </c>
      <c r="D83" s="37" t="s">
        <v>309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>
        <v>14</v>
      </c>
      <c r="AB83" s="30"/>
      <c r="AC83" s="30"/>
      <c r="AD83" s="30"/>
      <c r="AE83" s="30"/>
      <c r="AF83" s="30"/>
      <c r="AG83" s="30"/>
      <c r="AH83" s="30"/>
      <c r="AI83" s="30"/>
      <c r="AJ83" s="30">
        <v>30</v>
      </c>
      <c r="AK83" s="30"/>
      <c r="AL83" s="30"/>
      <c r="AM83" s="30"/>
      <c r="AN83" s="1"/>
      <c r="AO83" s="35">
        <f>IF(AP83&lt;6,SUM(E83:AN83),SUM(LARGE(E83:AN83,{1;2;3;4;5;6})))</f>
        <v>44</v>
      </c>
      <c r="AP83" s="53">
        <f t="shared" si="1"/>
        <v>2</v>
      </c>
      <c r="BI83" s="12"/>
      <c r="BJ83" s="22"/>
      <c r="BK83" s="12"/>
      <c r="BL83" s="22"/>
      <c r="BM83" s="22"/>
      <c r="BN83" s="22"/>
      <c r="BO83" s="22"/>
      <c r="BP83" s="22"/>
      <c r="BQ83" s="22"/>
    </row>
    <row r="84" spans="1:69" s="24" customFormat="1" x14ac:dyDescent="0.2">
      <c r="A84" s="61">
        <v>83</v>
      </c>
      <c r="B84" s="26" t="s">
        <v>111</v>
      </c>
      <c r="C84" s="8" t="s">
        <v>205</v>
      </c>
      <c r="D84" s="8" t="s">
        <v>173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>
        <v>25</v>
      </c>
      <c r="AC84" s="54"/>
      <c r="AD84" s="54"/>
      <c r="AE84" s="54"/>
      <c r="AF84" s="54"/>
      <c r="AG84" s="54"/>
      <c r="AH84" s="54"/>
      <c r="AI84" s="54">
        <v>17</v>
      </c>
      <c r="AJ84" s="54"/>
      <c r="AK84" s="54"/>
      <c r="AL84" s="54"/>
      <c r="AM84" s="54"/>
      <c r="AN84" s="51"/>
      <c r="AO84" s="35">
        <f>IF(AP84&lt;6,SUM(E84:AN84),SUM(LARGE(E84:AN84,{1;2;3;4;5;6})))</f>
        <v>42</v>
      </c>
      <c r="AP84" s="55">
        <f t="shared" si="1"/>
        <v>2</v>
      </c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22"/>
      <c r="BK84" s="12"/>
      <c r="BL84" s="22"/>
      <c r="BM84" s="22"/>
      <c r="BN84" s="22"/>
      <c r="BO84" s="22"/>
      <c r="BP84" s="22"/>
      <c r="BQ84" s="22"/>
    </row>
    <row r="85" spans="1:69" x14ac:dyDescent="0.2">
      <c r="A85" s="61">
        <v>84</v>
      </c>
      <c r="B85" s="26" t="s">
        <v>111</v>
      </c>
      <c r="C85" s="6" t="s">
        <v>205</v>
      </c>
      <c r="D85" s="8" t="s">
        <v>830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54">
        <v>20</v>
      </c>
      <c r="AI85" s="54">
        <v>20</v>
      </c>
      <c r="AJ85" s="88"/>
      <c r="AK85" s="88"/>
      <c r="AL85" s="88"/>
      <c r="AM85" s="88"/>
      <c r="AN85" s="51"/>
      <c r="AO85" s="35">
        <f>IF(AP85&lt;6,SUM(E85:AN85),SUM(LARGE(E85:AN85,{1;2;3;4;5;6})))</f>
        <v>40</v>
      </c>
      <c r="AP85" s="53">
        <f t="shared" si="1"/>
        <v>2</v>
      </c>
      <c r="BI85" s="12"/>
      <c r="BJ85" s="22"/>
      <c r="BK85" s="12"/>
      <c r="BL85" s="22"/>
      <c r="BM85" s="22"/>
      <c r="BN85" s="22"/>
      <c r="BO85" s="22"/>
      <c r="BP85" s="22"/>
      <c r="BQ85" s="22"/>
    </row>
    <row r="86" spans="1:69" x14ac:dyDescent="0.2">
      <c r="A86" s="61">
        <v>85</v>
      </c>
      <c r="B86" s="26" t="s">
        <v>111</v>
      </c>
      <c r="C86" s="6" t="s">
        <v>120</v>
      </c>
      <c r="D86" s="8" t="s">
        <v>468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>
        <v>12</v>
      </c>
      <c r="AB86" s="30"/>
      <c r="AC86" s="30"/>
      <c r="AD86" s="30"/>
      <c r="AE86" s="30">
        <v>25</v>
      </c>
      <c r="AF86" s="30"/>
      <c r="AG86" s="30"/>
      <c r="AH86" s="30"/>
      <c r="AI86" s="30"/>
      <c r="AJ86" s="30"/>
      <c r="AK86" s="30"/>
      <c r="AL86" s="30"/>
      <c r="AM86" s="30"/>
      <c r="AN86" s="1"/>
      <c r="AO86" s="35">
        <f>IF(AP86&lt;6,SUM(E86:AN86),SUM(LARGE(E86:AN86,{1;2;3;4;5;6})))</f>
        <v>37</v>
      </c>
      <c r="AP86" s="55">
        <f t="shared" si="1"/>
        <v>2</v>
      </c>
      <c r="BI86" s="12"/>
      <c r="BJ86" s="22"/>
      <c r="BK86" s="12"/>
      <c r="BL86" s="22"/>
      <c r="BM86" s="22"/>
      <c r="BN86" s="22"/>
      <c r="BO86" s="22"/>
      <c r="BP86" s="22"/>
      <c r="BQ86" s="22"/>
    </row>
    <row r="87" spans="1:69" x14ac:dyDescent="0.2">
      <c r="A87" s="61">
        <v>86</v>
      </c>
      <c r="B87" s="26" t="s">
        <v>111</v>
      </c>
      <c r="C87" s="6"/>
      <c r="D87" s="8" t="s">
        <v>136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>
        <v>14</v>
      </c>
      <c r="Z87" s="30"/>
      <c r="AA87" s="30"/>
      <c r="AB87" s="30"/>
      <c r="AC87" s="30">
        <v>12</v>
      </c>
      <c r="AD87" s="30">
        <v>10</v>
      </c>
      <c r="AE87" s="30"/>
      <c r="AF87" s="30"/>
      <c r="AG87" s="30"/>
      <c r="AH87" s="90">
        <v>0</v>
      </c>
      <c r="AI87" s="30"/>
      <c r="AJ87" s="30"/>
      <c r="AK87" s="30"/>
      <c r="AL87" s="30"/>
      <c r="AM87" s="30"/>
      <c r="AN87" s="9"/>
      <c r="AO87" s="35">
        <f>IF(AP87&lt;6,SUM(E87:AN87),SUM(LARGE(E87:AN87,{1;2;3;4;5;6})))</f>
        <v>36</v>
      </c>
      <c r="AP87" s="53">
        <f t="shared" si="1"/>
        <v>4</v>
      </c>
      <c r="BI87" s="12"/>
      <c r="BJ87" s="22"/>
      <c r="BK87" s="12"/>
      <c r="BL87" s="22"/>
      <c r="BM87" s="22"/>
      <c r="BN87" s="22"/>
      <c r="BO87" s="22"/>
      <c r="BP87" s="22"/>
      <c r="BQ87" s="22"/>
    </row>
    <row r="88" spans="1:69" x14ac:dyDescent="0.2">
      <c r="A88" s="61">
        <v>87</v>
      </c>
      <c r="B88" s="26" t="s">
        <v>111</v>
      </c>
      <c r="C88" s="6" t="s">
        <v>113</v>
      </c>
      <c r="D88" s="8" t="s">
        <v>369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>
        <v>35</v>
      </c>
      <c r="AF88" s="54"/>
      <c r="AG88" s="54"/>
      <c r="AH88" s="54"/>
      <c r="AI88" s="54"/>
      <c r="AJ88" s="54"/>
      <c r="AK88" s="54"/>
      <c r="AL88" s="54"/>
      <c r="AM88" s="54"/>
      <c r="AN88" s="51"/>
      <c r="AO88" s="35">
        <f>IF(AP88&lt;6,SUM(E88:AN88),SUM(LARGE(E88:AN88,{1;2;3;4;5;6})))</f>
        <v>35</v>
      </c>
      <c r="AP88" s="53">
        <f t="shared" si="1"/>
        <v>1</v>
      </c>
      <c r="BI88" s="12"/>
      <c r="BJ88" s="22"/>
      <c r="BK88" s="12"/>
      <c r="BL88" s="22"/>
      <c r="BM88" s="22"/>
      <c r="BN88" s="22"/>
      <c r="BO88" s="22"/>
      <c r="BP88" s="22"/>
      <c r="BQ88" s="22"/>
    </row>
    <row r="89" spans="1:69" x14ac:dyDescent="0.2">
      <c r="A89" s="61">
        <v>88</v>
      </c>
      <c r="B89" s="26" t="s">
        <v>111</v>
      </c>
      <c r="C89" s="8"/>
      <c r="D89" s="8" t="s">
        <v>360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90">
        <v>0</v>
      </c>
      <c r="V89" s="90"/>
      <c r="W89" s="90"/>
      <c r="X89" s="30"/>
      <c r="Y89" s="30"/>
      <c r="Z89" s="30">
        <v>10</v>
      </c>
      <c r="AA89" s="30">
        <v>17</v>
      </c>
      <c r="AB89" s="30"/>
      <c r="AC89" s="30"/>
      <c r="AD89" s="30">
        <v>8</v>
      </c>
      <c r="AE89" s="30"/>
      <c r="AF89" s="30"/>
      <c r="AG89" s="30"/>
      <c r="AH89" s="30"/>
      <c r="AI89" s="30"/>
      <c r="AJ89" s="30"/>
      <c r="AK89" s="30"/>
      <c r="AL89" s="30"/>
      <c r="AM89" s="30"/>
      <c r="AN89" s="1"/>
      <c r="AO89" s="35">
        <f>IF(AP89&lt;6,SUM(E89:AN89),SUM(LARGE(E89:AN89,{1;2;3;4;5;6})))</f>
        <v>35</v>
      </c>
      <c r="AP89" s="55">
        <f t="shared" si="1"/>
        <v>4</v>
      </c>
      <c r="BI89" s="12"/>
      <c r="BJ89" s="22"/>
      <c r="BK89" s="12"/>
      <c r="BL89" s="22"/>
      <c r="BM89" s="22"/>
      <c r="BN89" s="22"/>
      <c r="BO89" s="22"/>
      <c r="BP89" s="22"/>
      <c r="BQ89" s="22"/>
    </row>
    <row r="90" spans="1:69" x14ac:dyDescent="0.2">
      <c r="A90" s="61">
        <v>89</v>
      </c>
      <c r="B90" s="26" t="s">
        <v>111</v>
      </c>
      <c r="C90" s="6" t="s">
        <v>113</v>
      </c>
      <c r="D90" s="8" t="s">
        <v>411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>
        <v>35</v>
      </c>
      <c r="AK90" s="30"/>
      <c r="AL90" s="30"/>
      <c r="AM90" s="30"/>
      <c r="AN90" s="1"/>
      <c r="AO90" s="35">
        <f>IF(AP90&lt;6,SUM(E90:AN90),SUM(LARGE(E90:AN90,{1;2;3;4;5;6})))</f>
        <v>35</v>
      </c>
      <c r="AP90" s="53">
        <f t="shared" si="1"/>
        <v>1</v>
      </c>
      <c r="BI90" s="12"/>
      <c r="BJ90" s="22"/>
      <c r="BK90" s="12"/>
      <c r="BL90" s="22"/>
      <c r="BM90" s="22"/>
      <c r="BN90" s="22"/>
      <c r="BO90" s="22"/>
      <c r="BP90" s="22"/>
      <c r="BQ90" s="22"/>
    </row>
    <row r="91" spans="1:69" x14ac:dyDescent="0.2">
      <c r="A91" s="61">
        <v>90</v>
      </c>
      <c r="B91" s="26" t="s">
        <v>111</v>
      </c>
      <c r="C91" s="6"/>
      <c r="D91" s="8" t="s">
        <v>815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>
        <v>8</v>
      </c>
      <c r="Z91" s="54">
        <v>10</v>
      </c>
      <c r="AA91" s="54">
        <v>10</v>
      </c>
      <c r="AB91" s="54"/>
      <c r="AC91" s="54"/>
      <c r="AD91" s="54"/>
      <c r="AE91" s="54"/>
      <c r="AF91" s="54"/>
      <c r="AG91" s="54"/>
      <c r="AH91" s="54">
        <v>5</v>
      </c>
      <c r="AI91" s="54"/>
      <c r="AJ91" s="54"/>
      <c r="AK91" s="54"/>
      <c r="AL91" s="54"/>
      <c r="AM91" s="54"/>
      <c r="AN91" s="51"/>
      <c r="AO91" s="35">
        <f>IF(AP91&lt;6,SUM(E91:AN91),SUM(LARGE(E91:AN91,{1;2;3;4;5;6})))</f>
        <v>33</v>
      </c>
      <c r="AP91" s="53">
        <f t="shared" si="1"/>
        <v>4</v>
      </c>
      <c r="BI91" s="12"/>
      <c r="BJ91" s="22"/>
      <c r="BK91" s="12"/>
      <c r="BL91" s="22"/>
      <c r="BM91" s="22"/>
      <c r="BN91" s="22"/>
      <c r="BO91" s="22"/>
      <c r="BP91" s="22"/>
      <c r="BQ91" s="22"/>
    </row>
    <row r="92" spans="1:69" x14ac:dyDescent="0.2">
      <c r="A92" s="61">
        <v>91</v>
      </c>
      <c r="B92" s="26" t="s">
        <v>111</v>
      </c>
      <c r="C92" s="6" t="s">
        <v>112</v>
      </c>
      <c r="D92" s="8" t="s">
        <v>306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30">
        <v>14</v>
      </c>
      <c r="AD92" s="90"/>
      <c r="AE92" s="90"/>
      <c r="AF92" s="90"/>
      <c r="AG92" s="90"/>
      <c r="AH92" s="30">
        <v>17</v>
      </c>
      <c r="AI92" s="90"/>
      <c r="AJ92" s="90"/>
      <c r="AK92" s="90"/>
      <c r="AL92" s="90"/>
      <c r="AM92" s="90"/>
      <c r="AN92" s="1"/>
      <c r="AO92" s="35">
        <f>IF(AP92&lt;6,SUM(E92:AN92),SUM(LARGE(E92:AN92,{1;2;3;4;5;6})))</f>
        <v>31</v>
      </c>
      <c r="AP92" s="53">
        <f t="shared" si="1"/>
        <v>2</v>
      </c>
      <c r="BI92" s="12"/>
      <c r="BJ92" s="22"/>
      <c r="BK92" s="12"/>
      <c r="BL92" s="22"/>
      <c r="BM92" s="22"/>
      <c r="BN92" s="22"/>
      <c r="BO92" s="22"/>
      <c r="BP92" s="22"/>
      <c r="BQ92" s="22"/>
    </row>
    <row r="93" spans="1:69" x14ac:dyDescent="0.2">
      <c r="A93" s="61">
        <v>92</v>
      </c>
      <c r="B93" s="26" t="s">
        <v>111</v>
      </c>
      <c r="C93" s="6" t="s">
        <v>118</v>
      </c>
      <c r="D93" s="8" t="s">
        <v>374</v>
      </c>
      <c r="E93" s="30"/>
      <c r="F93" s="30"/>
      <c r="G93" s="30"/>
      <c r="H93" s="30"/>
      <c r="I93" s="30"/>
      <c r="J93" s="30"/>
      <c r="K93" s="90"/>
      <c r="L93" s="30"/>
      <c r="M93" s="30"/>
      <c r="N93" s="3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>
        <v>30</v>
      </c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1"/>
      <c r="AO93" s="35">
        <f>IF(AP93&lt;6,SUM(E93:AN93),SUM(LARGE(E93:AN93,{1;2;3;4;5;6})))</f>
        <v>30</v>
      </c>
      <c r="AP93" s="53">
        <f t="shared" si="1"/>
        <v>1</v>
      </c>
      <c r="BI93" s="12"/>
      <c r="BJ93" s="22"/>
      <c r="BK93" s="12"/>
      <c r="BL93" s="22"/>
      <c r="BM93" s="22"/>
      <c r="BN93" s="22"/>
      <c r="BO93" s="22"/>
      <c r="BP93" s="22"/>
      <c r="BQ93" s="22"/>
    </row>
    <row r="94" spans="1:69" x14ac:dyDescent="0.2">
      <c r="A94" s="61">
        <v>93</v>
      </c>
      <c r="B94" s="26" t="s">
        <v>111</v>
      </c>
      <c r="C94" s="6" t="s">
        <v>120</v>
      </c>
      <c r="D94" s="8" t="s">
        <v>343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>
        <v>7</v>
      </c>
      <c r="Z94" s="30"/>
      <c r="AA94" s="30">
        <v>3</v>
      </c>
      <c r="AB94" s="30"/>
      <c r="AC94" s="30"/>
      <c r="AD94" s="30"/>
      <c r="AE94" s="30">
        <v>20</v>
      </c>
      <c r="AF94" s="30"/>
      <c r="AG94" s="30"/>
      <c r="AH94" s="30"/>
      <c r="AI94" s="30"/>
      <c r="AJ94" s="30"/>
      <c r="AK94" s="30"/>
      <c r="AL94" s="30"/>
      <c r="AM94" s="30"/>
      <c r="AN94" s="51"/>
      <c r="AO94" s="35">
        <f>IF(AP94&lt;6,SUM(E94:AN94),SUM(LARGE(E94:AN94,{1;2;3;4;5;6})))</f>
        <v>30</v>
      </c>
      <c r="AP94" s="55">
        <f t="shared" si="1"/>
        <v>3</v>
      </c>
      <c r="BI94" s="12"/>
      <c r="BJ94" s="22"/>
      <c r="BK94" s="12"/>
      <c r="BL94" s="22"/>
      <c r="BM94" s="22"/>
      <c r="BN94" s="22"/>
      <c r="BO94" s="22"/>
      <c r="BP94" s="22"/>
      <c r="BQ94" s="22"/>
    </row>
    <row r="95" spans="1:69" x14ac:dyDescent="0.2">
      <c r="A95" s="61">
        <v>94</v>
      </c>
      <c r="B95" s="6" t="s">
        <v>111</v>
      </c>
      <c r="C95" s="6" t="s">
        <v>121</v>
      </c>
      <c r="D95" s="8" t="s">
        <v>740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>
        <v>30</v>
      </c>
      <c r="AF95" s="30"/>
      <c r="AG95" s="30"/>
      <c r="AH95" s="30"/>
      <c r="AI95" s="30"/>
      <c r="AJ95" s="30"/>
      <c r="AK95" s="30"/>
      <c r="AL95" s="30"/>
      <c r="AM95" s="30"/>
      <c r="AN95" s="6"/>
      <c r="AO95" s="35">
        <f>IF(AP95&lt;6,SUM(E95:AN95),SUM(LARGE(E95:AN95,{1;2;3;4;5;6})))</f>
        <v>30</v>
      </c>
      <c r="AP95" s="53">
        <f t="shared" si="1"/>
        <v>1</v>
      </c>
      <c r="BI95" s="12"/>
      <c r="BJ95" s="22"/>
      <c r="BK95" s="12"/>
      <c r="BL95" s="22"/>
      <c r="BM95" s="22"/>
      <c r="BN95" s="22"/>
      <c r="BO95" s="22"/>
      <c r="BP95" s="22"/>
      <c r="BQ95" s="22"/>
    </row>
    <row r="96" spans="1:69" x14ac:dyDescent="0.2">
      <c r="A96" s="61">
        <v>95</v>
      </c>
      <c r="B96" s="26" t="s">
        <v>111</v>
      </c>
      <c r="C96" s="6" t="s">
        <v>433</v>
      </c>
      <c r="D96" s="8" t="s">
        <v>575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>
        <v>10</v>
      </c>
      <c r="T96" s="30"/>
      <c r="U96" s="30">
        <v>9.3000000000000007</v>
      </c>
      <c r="V96" s="30"/>
      <c r="W96" s="30"/>
      <c r="X96" s="30"/>
      <c r="Y96" s="30"/>
      <c r="Z96" s="30"/>
      <c r="AA96" s="30"/>
      <c r="AB96" s="30"/>
      <c r="AC96" s="30">
        <v>10</v>
      </c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6"/>
      <c r="AO96" s="35">
        <f>IF(AP96&lt;6,SUM(E96:AN96),SUM(LARGE(E96:AN96,{1;2;3;4;5;6})))</f>
        <v>29.3</v>
      </c>
      <c r="AP96" s="55">
        <f t="shared" si="1"/>
        <v>3</v>
      </c>
      <c r="BI96" s="12"/>
      <c r="BJ96" s="22"/>
      <c r="BK96" s="12"/>
      <c r="BL96" s="22"/>
      <c r="BM96" s="22"/>
      <c r="BN96" s="22"/>
      <c r="BO96" s="22"/>
      <c r="BP96" s="22"/>
      <c r="BQ96" s="22"/>
    </row>
    <row r="97" spans="1:69" x14ac:dyDescent="0.2">
      <c r="A97" s="61">
        <v>96</v>
      </c>
      <c r="B97" s="26" t="s">
        <v>111</v>
      </c>
      <c r="C97" s="6" t="s">
        <v>432</v>
      </c>
      <c r="D97" s="8" t="s">
        <v>296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>
        <v>20</v>
      </c>
      <c r="AF97" s="30"/>
      <c r="AG97" s="30"/>
      <c r="AH97" s="30">
        <v>8</v>
      </c>
      <c r="AI97" s="30"/>
      <c r="AJ97" s="30"/>
      <c r="AK97" s="30"/>
      <c r="AL97" s="30"/>
      <c r="AM97" s="30"/>
      <c r="AN97" s="1"/>
      <c r="AO97" s="35">
        <f>IF(AP97&lt;6,SUM(E97:AN97),SUM(LARGE(E97:AN97,{1;2;3;4;5;6})))</f>
        <v>28</v>
      </c>
      <c r="AP97" s="55">
        <f t="shared" si="1"/>
        <v>2</v>
      </c>
      <c r="BI97" s="12"/>
      <c r="BJ97" s="22"/>
      <c r="BK97" s="12"/>
      <c r="BL97" s="22"/>
      <c r="BM97" s="22"/>
      <c r="BN97" s="22"/>
      <c r="BO97" s="22"/>
      <c r="BP97" s="22"/>
      <c r="BQ97" s="22"/>
    </row>
    <row r="98" spans="1:69" s="24" customFormat="1" x14ac:dyDescent="0.2">
      <c r="A98" s="69">
        <v>97</v>
      </c>
      <c r="B98" s="26" t="s">
        <v>111</v>
      </c>
      <c r="C98" s="26" t="s">
        <v>112</v>
      </c>
      <c r="D98" s="37" t="s">
        <v>290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>
        <v>17</v>
      </c>
      <c r="T98" s="54"/>
      <c r="U98" s="54">
        <v>10.7</v>
      </c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1"/>
      <c r="AO98" s="35">
        <f>IF(AP98&lt;6,SUM(E98:AN98),SUM(LARGE(E98:AN98,{1;2;3;4;5;6})))</f>
        <v>27.7</v>
      </c>
      <c r="AP98" s="53">
        <f t="shared" si="1"/>
        <v>2</v>
      </c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22"/>
      <c r="BK98" s="12"/>
      <c r="BL98" s="22"/>
      <c r="BM98" s="22"/>
      <c r="BN98" s="22"/>
      <c r="BO98" s="22"/>
      <c r="BP98" s="22"/>
      <c r="BQ98" s="22"/>
    </row>
    <row r="99" spans="1:69" x14ac:dyDescent="0.2">
      <c r="A99" s="69">
        <v>98</v>
      </c>
      <c r="B99" s="26" t="s">
        <v>111</v>
      </c>
      <c r="C99" s="26"/>
      <c r="D99" s="37" t="s">
        <v>361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>
        <v>20</v>
      </c>
      <c r="V99" s="29"/>
      <c r="W99" s="29"/>
      <c r="X99" s="29"/>
      <c r="Y99" s="29"/>
      <c r="Z99" s="29"/>
      <c r="AA99" s="29">
        <v>6</v>
      </c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30"/>
      <c r="AO99" s="35">
        <f>IF(AP99&lt;6,SUM(E99:AN99),SUM(LARGE(E99:AN99,{1;2;3;4;5;6})))</f>
        <v>26</v>
      </c>
      <c r="AP99" s="53">
        <f t="shared" si="1"/>
        <v>2</v>
      </c>
      <c r="BI99" s="12"/>
      <c r="BJ99" s="22"/>
      <c r="BK99" s="12"/>
      <c r="BL99" s="22"/>
      <c r="BM99" s="22"/>
      <c r="BN99" s="22"/>
      <c r="BO99" s="22"/>
      <c r="BP99" s="22"/>
      <c r="BQ99" s="22"/>
    </row>
    <row r="100" spans="1:69" x14ac:dyDescent="0.2">
      <c r="A100" s="69">
        <v>99</v>
      </c>
      <c r="B100" s="26" t="s">
        <v>111</v>
      </c>
      <c r="C100" s="8" t="s">
        <v>113</v>
      </c>
      <c r="D100" s="8" t="s">
        <v>410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>
        <v>25</v>
      </c>
      <c r="AK100" s="30"/>
      <c r="AL100" s="30"/>
      <c r="AM100" s="30"/>
      <c r="AN100" s="1"/>
      <c r="AO100" s="35">
        <f>IF(AP100&lt;6,SUM(E100:AN100),SUM(LARGE(E100:AN100,{1;2;3;4;5;6})))</f>
        <v>25</v>
      </c>
      <c r="AP100" s="53">
        <f t="shared" si="1"/>
        <v>1</v>
      </c>
      <c r="BI100" s="12"/>
      <c r="BJ100" s="22"/>
      <c r="BK100" s="12"/>
      <c r="BL100" s="22"/>
      <c r="BM100" s="22"/>
      <c r="BN100" s="22"/>
      <c r="BO100" s="22"/>
      <c r="BP100" s="22"/>
      <c r="BQ100" s="22"/>
    </row>
    <row r="101" spans="1:69" x14ac:dyDescent="0.2">
      <c r="A101" s="69">
        <v>100</v>
      </c>
      <c r="B101" s="26" t="s">
        <v>111</v>
      </c>
      <c r="C101" s="6" t="s">
        <v>120</v>
      </c>
      <c r="D101" s="8" t="s">
        <v>340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>
        <v>25</v>
      </c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1"/>
      <c r="AO101" s="35">
        <f>IF(AP101&lt;6,SUM(E101:AN101),SUM(LARGE(E101:AN101,{1;2;3;4;5;6})))</f>
        <v>25</v>
      </c>
      <c r="AP101" s="55">
        <f t="shared" si="1"/>
        <v>1</v>
      </c>
      <c r="BI101" s="12"/>
      <c r="BJ101" s="22"/>
      <c r="BK101" s="12"/>
      <c r="BL101" s="22"/>
      <c r="BM101" s="22"/>
      <c r="BN101" s="22"/>
      <c r="BO101" s="22"/>
      <c r="BP101" s="22"/>
      <c r="BQ101" s="22"/>
    </row>
    <row r="102" spans="1:69" x14ac:dyDescent="0.2">
      <c r="A102" s="69">
        <v>101</v>
      </c>
      <c r="B102" s="26" t="s">
        <v>111</v>
      </c>
      <c r="C102" s="6" t="s">
        <v>142</v>
      </c>
      <c r="D102" s="8" t="s">
        <v>298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>
        <v>25</v>
      </c>
      <c r="AE102" s="29"/>
      <c r="AF102" s="29"/>
      <c r="AG102" s="29"/>
      <c r="AH102" s="29"/>
      <c r="AI102" s="29"/>
      <c r="AJ102" s="29"/>
      <c r="AK102" s="29"/>
      <c r="AL102" s="29"/>
      <c r="AM102" s="29"/>
      <c r="AN102" s="9"/>
      <c r="AO102" s="35">
        <f>IF(AP102&lt;6,SUM(E102:AN102),SUM(LARGE(E102:AN102,{1;2;3;4;5;6})))</f>
        <v>25</v>
      </c>
      <c r="AP102" s="53">
        <f t="shared" si="1"/>
        <v>1</v>
      </c>
      <c r="BI102" s="12"/>
      <c r="BJ102" s="22"/>
      <c r="BK102" s="12"/>
      <c r="BL102" s="22"/>
      <c r="BM102" s="22"/>
      <c r="BN102" s="22"/>
      <c r="BO102" s="22"/>
      <c r="BP102" s="22"/>
      <c r="BQ102" s="22"/>
    </row>
    <row r="103" spans="1:69" x14ac:dyDescent="0.2">
      <c r="A103" s="69">
        <v>102</v>
      </c>
      <c r="B103" s="26" t="s">
        <v>111</v>
      </c>
      <c r="C103" s="6" t="s">
        <v>120</v>
      </c>
      <c r="D103" s="37" t="s">
        <v>462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>
        <v>25</v>
      </c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6"/>
      <c r="AO103" s="35">
        <f>IF(AP103&lt;6,SUM(E103:AN103),SUM(LARGE(E103:AN103,{1;2;3;4;5;6})))</f>
        <v>25</v>
      </c>
      <c r="AP103" s="55">
        <f t="shared" si="1"/>
        <v>1</v>
      </c>
      <c r="BI103" s="12"/>
      <c r="BJ103" s="22"/>
      <c r="BK103" s="12"/>
      <c r="BL103" s="22"/>
      <c r="BM103" s="22"/>
      <c r="BN103" s="22"/>
      <c r="BO103" s="22"/>
      <c r="BP103" s="22"/>
      <c r="BQ103" s="22"/>
    </row>
    <row r="104" spans="1:69" x14ac:dyDescent="0.2">
      <c r="A104" s="69">
        <v>103</v>
      </c>
      <c r="B104" s="26" t="s">
        <v>111</v>
      </c>
      <c r="C104" s="6" t="s">
        <v>112</v>
      </c>
      <c r="D104" s="8" t="s">
        <v>277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>
        <v>25</v>
      </c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1"/>
      <c r="AO104" s="35">
        <f>IF(AP104&lt;6,SUM(E104:AN104),SUM(LARGE(E104:AN104,{1;2;3;4;5;6})))</f>
        <v>25</v>
      </c>
      <c r="AP104" s="55">
        <f t="shared" si="1"/>
        <v>1</v>
      </c>
      <c r="BI104" s="12"/>
      <c r="BJ104" s="22"/>
      <c r="BK104" s="12"/>
      <c r="BL104" s="22"/>
      <c r="BM104" s="22"/>
      <c r="BN104" s="22"/>
      <c r="BO104" s="22"/>
      <c r="BP104" s="22"/>
      <c r="BQ104" s="22"/>
    </row>
    <row r="105" spans="1:69" x14ac:dyDescent="0.2">
      <c r="A105" s="69">
        <v>104</v>
      </c>
      <c r="B105" s="26" t="s">
        <v>111</v>
      </c>
      <c r="C105" s="6" t="s">
        <v>112</v>
      </c>
      <c r="D105" s="8" t="s">
        <v>645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>
        <v>6</v>
      </c>
      <c r="AA105" s="54">
        <v>4</v>
      </c>
      <c r="AB105" s="54"/>
      <c r="AC105" s="54">
        <v>6</v>
      </c>
      <c r="AD105" s="54"/>
      <c r="AE105" s="54"/>
      <c r="AF105" s="54"/>
      <c r="AG105" s="54"/>
      <c r="AH105" s="54">
        <v>8</v>
      </c>
      <c r="AI105" s="54"/>
      <c r="AJ105" s="54"/>
      <c r="AK105" s="54"/>
      <c r="AL105" s="54"/>
      <c r="AM105" s="54"/>
      <c r="AN105" s="1"/>
      <c r="AO105" s="35">
        <f>IF(AP105&lt;6,SUM(E105:AN105),SUM(LARGE(E105:AN105,{1;2;3;4;5;6})))</f>
        <v>24</v>
      </c>
      <c r="AP105" s="53">
        <f t="shared" si="1"/>
        <v>4</v>
      </c>
      <c r="BI105" s="12"/>
      <c r="BJ105" s="22"/>
      <c r="BK105" s="12"/>
      <c r="BL105" s="22"/>
      <c r="BM105" s="22"/>
      <c r="BN105" s="22"/>
      <c r="BO105" s="22"/>
      <c r="BP105" s="22"/>
      <c r="BQ105" s="22"/>
    </row>
    <row r="106" spans="1:69" x14ac:dyDescent="0.2">
      <c r="A106" s="69">
        <v>105</v>
      </c>
      <c r="B106" s="26" t="s">
        <v>111</v>
      </c>
      <c r="C106" s="6" t="s">
        <v>120</v>
      </c>
      <c r="D106" s="8" t="s">
        <v>465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>
        <v>3</v>
      </c>
      <c r="AB106" s="30"/>
      <c r="AC106" s="30"/>
      <c r="AD106" s="30"/>
      <c r="AE106" s="30">
        <v>20</v>
      </c>
      <c r="AF106" s="30"/>
      <c r="AG106" s="30"/>
      <c r="AH106" s="30"/>
      <c r="AI106" s="30"/>
      <c r="AJ106" s="30"/>
      <c r="AK106" s="30"/>
      <c r="AL106" s="30"/>
      <c r="AM106" s="30"/>
      <c r="AN106" s="51"/>
      <c r="AO106" s="35">
        <f>IF(AP106&lt;6,SUM(E106:AN106),SUM(LARGE(E106:AN106,{1;2;3;4;5;6})))</f>
        <v>23</v>
      </c>
      <c r="AP106" s="53">
        <f t="shared" si="1"/>
        <v>2</v>
      </c>
      <c r="BI106" s="12"/>
      <c r="BJ106" s="22"/>
      <c r="BK106" s="12"/>
      <c r="BL106" s="22"/>
      <c r="BM106" s="22"/>
      <c r="BN106" s="22"/>
      <c r="BO106" s="22"/>
      <c r="BP106" s="22"/>
      <c r="BQ106" s="22"/>
    </row>
    <row r="107" spans="1:69" x14ac:dyDescent="0.2">
      <c r="A107" s="69">
        <v>106</v>
      </c>
      <c r="B107" s="26" t="s">
        <v>111</v>
      </c>
      <c r="C107" s="6" t="s">
        <v>113</v>
      </c>
      <c r="D107" s="8" t="s">
        <v>639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>
        <v>20</v>
      </c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1"/>
      <c r="AO107" s="35">
        <f>IF(AP107&lt;6,SUM(E107:AN107),SUM(LARGE(E107:AN107,{1;2;3;4;5;6})))</f>
        <v>20</v>
      </c>
      <c r="AP107" s="53">
        <f t="shared" si="1"/>
        <v>1</v>
      </c>
      <c r="BI107" s="12"/>
      <c r="BJ107" s="22"/>
      <c r="BK107" s="12"/>
      <c r="BL107" s="22"/>
      <c r="BM107" s="22"/>
      <c r="BN107" s="22"/>
      <c r="BO107" s="22"/>
      <c r="BP107" s="22"/>
      <c r="BQ107" s="22"/>
    </row>
    <row r="108" spans="1:69" x14ac:dyDescent="0.2">
      <c r="A108" s="69">
        <v>107</v>
      </c>
      <c r="B108" s="6" t="s">
        <v>111</v>
      </c>
      <c r="C108" s="8" t="s">
        <v>113</v>
      </c>
      <c r="D108" s="8" t="s">
        <v>863</v>
      </c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30">
        <v>20</v>
      </c>
      <c r="AK108" s="30"/>
      <c r="AL108" s="30"/>
      <c r="AM108" s="30"/>
      <c r="AN108" s="6"/>
      <c r="AO108" s="35">
        <f>IF(AP108&lt;6,SUM(E108:AN108),SUM(LARGE(E108:AN108,{1;2;3;4;5;6})))</f>
        <v>20</v>
      </c>
      <c r="AP108" s="53">
        <f t="shared" si="1"/>
        <v>1</v>
      </c>
      <c r="BI108" s="12"/>
      <c r="BJ108" s="22"/>
      <c r="BK108" s="12"/>
      <c r="BL108" s="22"/>
      <c r="BM108" s="22"/>
      <c r="BN108" s="22"/>
      <c r="BO108" s="22"/>
      <c r="BP108" s="22"/>
      <c r="BQ108" s="22"/>
    </row>
    <row r="109" spans="1:69" x14ac:dyDescent="0.2">
      <c r="A109" s="69">
        <v>108</v>
      </c>
      <c r="B109" s="26" t="s">
        <v>111</v>
      </c>
      <c r="C109" s="6" t="s">
        <v>120</v>
      </c>
      <c r="D109" s="8" t="s">
        <v>460</v>
      </c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54">
        <v>20</v>
      </c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51"/>
      <c r="AO109" s="35">
        <f>IF(AP109&lt;6,SUM(E109:AN109),SUM(LARGE(E109:AN109,{1;2;3;4;5;6})))</f>
        <v>20</v>
      </c>
      <c r="AP109" s="55">
        <f t="shared" si="1"/>
        <v>1</v>
      </c>
      <c r="BI109" s="12"/>
      <c r="BJ109" s="22"/>
      <c r="BK109" s="12"/>
      <c r="BL109" s="22"/>
      <c r="BM109" s="22"/>
      <c r="BN109" s="22"/>
      <c r="BO109" s="22"/>
      <c r="BP109" s="22"/>
      <c r="BQ109" s="22"/>
    </row>
    <row r="110" spans="1:69" x14ac:dyDescent="0.2">
      <c r="A110" s="69">
        <v>109</v>
      </c>
      <c r="B110" s="26" t="s">
        <v>111</v>
      </c>
      <c r="C110" s="6"/>
      <c r="D110" s="8" t="s">
        <v>644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>
        <v>8</v>
      </c>
      <c r="AA110" s="30"/>
      <c r="AB110" s="30"/>
      <c r="AC110" s="30"/>
      <c r="AD110" s="30">
        <v>12</v>
      </c>
      <c r="AE110" s="30"/>
      <c r="AF110" s="30"/>
      <c r="AG110" s="30"/>
      <c r="AH110" s="30"/>
      <c r="AI110" s="30"/>
      <c r="AJ110" s="30"/>
      <c r="AK110" s="30"/>
      <c r="AL110" s="30"/>
      <c r="AM110" s="30"/>
      <c r="AN110" s="1"/>
      <c r="AO110" s="35">
        <f>IF(AP110&lt;6,SUM(E110:AN110),SUM(LARGE(E110:AN110,{1;2;3;4;5;6})))</f>
        <v>20</v>
      </c>
      <c r="AP110" s="53">
        <f t="shared" si="1"/>
        <v>2</v>
      </c>
      <c r="BI110" s="12"/>
      <c r="BJ110" s="22"/>
      <c r="BK110" s="12"/>
      <c r="BL110" s="22"/>
      <c r="BM110" s="22"/>
      <c r="BN110" s="22"/>
      <c r="BO110" s="22"/>
      <c r="BP110" s="22"/>
      <c r="BQ110" s="22"/>
    </row>
    <row r="111" spans="1:69" x14ac:dyDescent="0.2">
      <c r="A111" s="69">
        <v>110</v>
      </c>
      <c r="B111" s="26" t="s">
        <v>111</v>
      </c>
      <c r="C111" s="6" t="s">
        <v>887</v>
      </c>
      <c r="D111" s="8" t="s">
        <v>92</v>
      </c>
      <c r="E111" s="29"/>
      <c r="F111" s="29"/>
      <c r="G111" s="29"/>
      <c r="H111" s="29"/>
      <c r="I111" s="29"/>
      <c r="J111" s="29"/>
      <c r="K111" s="29"/>
      <c r="L111" s="87"/>
      <c r="M111" s="87"/>
      <c r="N111" s="87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>
        <v>20</v>
      </c>
      <c r="AG111" s="29"/>
      <c r="AH111" s="29"/>
      <c r="AI111" s="29"/>
      <c r="AJ111" s="29"/>
      <c r="AK111" s="29"/>
      <c r="AL111" s="29"/>
      <c r="AM111" s="29"/>
      <c r="AN111" s="54"/>
      <c r="AO111" s="35">
        <f>IF(AP111&lt;6,SUM(E111:AN111),SUM(LARGE(E111:AN111,{1;2;3;4;5;6})))</f>
        <v>20</v>
      </c>
      <c r="AP111" s="53">
        <f t="shared" si="1"/>
        <v>1</v>
      </c>
      <c r="BI111" s="12"/>
      <c r="BJ111" s="22"/>
      <c r="BK111" s="12"/>
      <c r="BL111" s="22"/>
      <c r="BM111" s="22"/>
      <c r="BN111" s="22"/>
      <c r="BO111" s="22"/>
      <c r="BP111" s="22"/>
      <c r="BQ111" s="22"/>
    </row>
    <row r="112" spans="1:69" x14ac:dyDescent="0.2">
      <c r="A112" s="69">
        <v>111</v>
      </c>
      <c r="B112" s="26" t="s">
        <v>111</v>
      </c>
      <c r="C112" s="6"/>
      <c r="D112" s="8" t="s">
        <v>718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>
        <v>20</v>
      </c>
      <c r="AE112" s="30"/>
      <c r="AF112" s="30"/>
      <c r="AG112" s="30"/>
      <c r="AH112" s="30"/>
      <c r="AI112" s="30"/>
      <c r="AJ112" s="30"/>
      <c r="AK112" s="30"/>
      <c r="AL112" s="30"/>
      <c r="AM112" s="30"/>
      <c r="AN112" s="1"/>
      <c r="AO112" s="35">
        <f>IF(AP112&lt;6,SUM(E112:AN112),SUM(LARGE(E112:AN112,{1;2;3;4;5;6})))</f>
        <v>20</v>
      </c>
      <c r="AP112" s="53">
        <f t="shared" si="1"/>
        <v>1</v>
      </c>
      <c r="BI112" s="12"/>
      <c r="BJ112" s="22"/>
      <c r="BK112" s="12"/>
      <c r="BL112" s="22"/>
      <c r="BM112" s="22"/>
      <c r="BN112" s="22"/>
      <c r="BO112" s="22"/>
      <c r="BP112" s="22"/>
      <c r="BQ112" s="22"/>
    </row>
    <row r="113" spans="1:69" x14ac:dyDescent="0.2">
      <c r="A113" s="69">
        <v>112</v>
      </c>
      <c r="B113" s="26" t="s">
        <v>128</v>
      </c>
      <c r="C113" s="6"/>
      <c r="D113" s="8" t="s">
        <v>713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>
        <v>17</v>
      </c>
      <c r="AE113" s="30"/>
      <c r="AF113" s="30"/>
      <c r="AG113" s="30"/>
      <c r="AH113" s="30"/>
      <c r="AI113" s="30"/>
      <c r="AJ113" s="30"/>
      <c r="AK113" s="30"/>
      <c r="AL113" s="30"/>
      <c r="AM113" s="30"/>
      <c r="AN113" s="54"/>
      <c r="AO113" s="35">
        <f>IF(AP113&lt;6,SUM(E113:AN113),SUM(LARGE(E113:AN113,{1;2;3;4;5;6})))</f>
        <v>17</v>
      </c>
      <c r="AP113" s="55">
        <f t="shared" si="1"/>
        <v>1</v>
      </c>
      <c r="BI113" s="12"/>
      <c r="BJ113" s="22"/>
      <c r="BK113" s="12"/>
      <c r="BL113" s="22"/>
      <c r="BM113" s="22"/>
      <c r="BN113" s="22"/>
      <c r="BO113" s="22"/>
      <c r="BP113" s="22"/>
      <c r="BQ113" s="22"/>
    </row>
    <row r="114" spans="1:69" x14ac:dyDescent="0.2">
      <c r="A114" s="69">
        <v>113</v>
      </c>
      <c r="B114" s="26" t="s">
        <v>111</v>
      </c>
      <c r="C114" s="6" t="s">
        <v>205</v>
      </c>
      <c r="D114" s="8" t="s">
        <v>539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>
        <v>17</v>
      </c>
      <c r="AG114" s="30"/>
      <c r="AH114" s="30"/>
      <c r="AI114" s="30"/>
      <c r="AJ114" s="30"/>
      <c r="AK114" s="30"/>
      <c r="AL114" s="30"/>
      <c r="AM114" s="30"/>
      <c r="AN114" s="1"/>
      <c r="AO114" s="35">
        <f>IF(AP114&lt;6,SUM(E114:AN114),SUM(LARGE(E114:AN114,{1;2;3;4;5;6})))</f>
        <v>17</v>
      </c>
      <c r="AP114" s="53">
        <f t="shared" si="1"/>
        <v>1</v>
      </c>
      <c r="BI114" s="12"/>
      <c r="BJ114" s="22"/>
      <c r="BK114" s="12"/>
      <c r="BL114" s="22"/>
      <c r="BM114" s="22"/>
      <c r="BN114" s="22"/>
      <c r="BO114" s="22"/>
      <c r="BP114" s="22"/>
      <c r="BQ114" s="22"/>
    </row>
    <row r="115" spans="1:69" x14ac:dyDescent="0.2">
      <c r="A115" s="69">
        <v>114</v>
      </c>
      <c r="B115" s="26" t="s">
        <v>111</v>
      </c>
      <c r="C115" s="8" t="s">
        <v>205</v>
      </c>
      <c r="D115" s="8" t="s">
        <v>371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>
        <v>7</v>
      </c>
      <c r="AH115" s="30">
        <v>10</v>
      </c>
      <c r="AI115" s="30"/>
      <c r="AJ115" s="30"/>
      <c r="AK115" s="30"/>
      <c r="AL115" s="30"/>
      <c r="AM115" s="30"/>
      <c r="AN115" s="1"/>
      <c r="AO115" s="35">
        <f>IF(AP115&lt;6,SUM(E115:AN115),SUM(LARGE(E115:AN115,{1;2;3;4;5;6})))</f>
        <v>17</v>
      </c>
      <c r="AP115" s="55">
        <f t="shared" si="1"/>
        <v>2</v>
      </c>
      <c r="BI115" s="12"/>
      <c r="BJ115" s="22"/>
      <c r="BK115" s="12"/>
      <c r="BL115" s="22"/>
      <c r="BM115" s="22"/>
      <c r="BN115" s="22"/>
      <c r="BO115" s="22"/>
      <c r="BP115" s="22"/>
      <c r="BQ115" s="22"/>
    </row>
    <row r="116" spans="1:69" x14ac:dyDescent="0.2">
      <c r="A116" s="69">
        <v>115</v>
      </c>
      <c r="B116" s="26" t="s">
        <v>111</v>
      </c>
      <c r="C116" s="6" t="s">
        <v>122</v>
      </c>
      <c r="D116" s="37" t="s">
        <v>559</v>
      </c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29">
        <v>5</v>
      </c>
      <c r="AD116" s="87"/>
      <c r="AE116" s="87"/>
      <c r="AF116" s="87"/>
      <c r="AG116" s="29">
        <v>5</v>
      </c>
      <c r="AH116" s="29">
        <v>7</v>
      </c>
      <c r="AI116" s="87"/>
      <c r="AJ116" s="87"/>
      <c r="AK116" s="87"/>
      <c r="AL116" s="87"/>
      <c r="AM116" s="87"/>
      <c r="AN116" s="54"/>
      <c r="AO116" s="35">
        <f>IF(AP116&lt;6,SUM(E116:AN116),SUM(LARGE(E116:AN116,{1;2;3;4;5;6})))</f>
        <v>17</v>
      </c>
      <c r="AP116" s="55">
        <f t="shared" si="1"/>
        <v>3</v>
      </c>
      <c r="BI116" s="12"/>
      <c r="BJ116" s="22"/>
      <c r="BK116" s="12"/>
      <c r="BL116" s="22"/>
      <c r="BM116" s="22"/>
      <c r="BN116" s="22"/>
      <c r="BO116" s="22"/>
      <c r="BP116" s="22"/>
      <c r="BQ116" s="22"/>
    </row>
    <row r="117" spans="1:69" x14ac:dyDescent="0.2">
      <c r="A117" s="69">
        <v>116</v>
      </c>
      <c r="B117" s="26" t="s">
        <v>111</v>
      </c>
      <c r="C117" s="6" t="s">
        <v>881</v>
      </c>
      <c r="D117" s="37" t="s">
        <v>375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>
        <v>6</v>
      </c>
      <c r="AH117" s="30">
        <v>6</v>
      </c>
      <c r="AI117" s="30">
        <v>4</v>
      </c>
      <c r="AJ117" s="30"/>
      <c r="AK117" s="30"/>
      <c r="AL117" s="30"/>
      <c r="AM117" s="30"/>
      <c r="AN117" s="54"/>
      <c r="AO117" s="35">
        <f>IF(AP117&lt;6,SUM(E117:AN117),SUM(LARGE(E117:AN117,{1;2;3;4;5;6})))</f>
        <v>16</v>
      </c>
      <c r="AP117" s="53">
        <f t="shared" si="1"/>
        <v>3</v>
      </c>
      <c r="BI117" s="12"/>
      <c r="BJ117" s="22"/>
      <c r="BK117" s="12"/>
      <c r="BL117" s="22"/>
      <c r="BM117" s="22"/>
      <c r="BN117" s="22"/>
      <c r="BO117" s="22"/>
      <c r="BP117" s="22"/>
      <c r="BQ117" s="22"/>
    </row>
    <row r="118" spans="1:69" x14ac:dyDescent="0.2">
      <c r="A118" s="69">
        <v>117</v>
      </c>
      <c r="B118" s="26" t="s">
        <v>111</v>
      </c>
      <c r="C118" s="6" t="s">
        <v>142</v>
      </c>
      <c r="D118" s="8" t="s">
        <v>719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>
        <v>14</v>
      </c>
      <c r="AE118" s="30"/>
      <c r="AF118" s="30"/>
      <c r="AG118" s="30"/>
      <c r="AH118" s="30"/>
      <c r="AI118" s="30"/>
      <c r="AJ118" s="30"/>
      <c r="AK118" s="30"/>
      <c r="AL118" s="30"/>
      <c r="AM118" s="30"/>
      <c r="AN118" s="1"/>
      <c r="AO118" s="35">
        <f>IF(AP118&lt;6,SUM(E118:AN118),SUM(LARGE(E118:AN118,{1;2;3;4;5;6})))</f>
        <v>14</v>
      </c>
      <c r="AP118" s="55">
        <f t="shared" si="1"/>
        <v>1</v>
      </c>
      <c r="BI118" s="12"/>
      <c r="BJ118" s="22"/>
      <c r="BK118" s="12"/>
      <c r="BL118" s="22"/>
      <c r="BM118" s="22"/>
      <c r="BN118" s="22"/>
      <c r="BO118" s="22"/>
      <c r="BP118" s="22"/>
      <c r="BQ118" s="22"/>
    </row>
    <row r="119" spans="1:69" x14ac:dyDescent="0.2">
      <c r="A119" s="69">
        <v>118</v>
      </c>
      <c r="B119" s="26" t="s">
        <v>111</v>
      </c>
      <c r="C119" s="6" t="s">
        <v>118</v>
      </c>
      <c r="D119" s="8" t="s">
        <v>258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>
        <v>12</v>
      </c>
      <c r="AJ119" s="30"/>
      <c r="AK119" s="30"/>
      <c r="AL119" s="30"/>
      <c r="AM119" s="30"/>
      <c r="AN119" s="51"/>
      <c r="AO119" s="35">
        <f>IF(AP119&lt;6,SUM(E119:AN119),SUM(LARGE(E119:AN119,{1;2;3;4;5;6})))</f>
        <v>12</v>
      </c>
      <c r="AP119" s="53">
        <f t="shared" si="1"/>
        <v>1</v>
      </c>
      <c r="BI119" s="12"/>
      <c r="BJ119" s="22"/>
      <c r="BK119" s="12"/>
      <c r="BL119" s="22"/>
      <c r="BM119" s="22"/>
      <c r="BN119" s="22"/>
      <c r="BO119" s="22"/>
      <c r="BP119" s="22"/>
      <c r="BQ119" s="22"/>
    </row>
    <row r="120" spans="1:69" x14ac:dyDescent="0.2">
      <c r="A120" s="69">
        <v>119</v>
      </c>
      <c r="B120" s="6" t="s">
        <v>111</v>
      </c>
      <c r="C120" s="6" t="s">
        <v>112</v>
      </c>
      <c r="D120" s="8" t="s">
        <v>308</v>
      </c>
      <c r="E120" s="30"/>
      <c r="F120" s="30"/>
      <c r="G120" s="30"/>
      <c r="H120" s="30"/>
      <c r="I120" s="30"/>
      <c r="J120" s="3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30">
        <v>12</v>
      </c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1"/>
      <c r="AO120" s="35">
        <f>IF(AP120&lt;6,SUM(E120:AN120),SUM(LARGE(E120:AN120,{1;2;3;4;5;6})))</f>
        <v>12</v>
      </c>
      <c r="AP120" s="55">
        <f t="shared" si="1"/>
        <v>1</v>
      </c>
      <c r="BI120" s="12"/>
      <c r="BJ120" s="22"/>
      <c r="BK120" s="12"/>
      <c r="BL120" s="22"/>
      <c r="BM120" s="22"/>
      <c r="BN120" s="22"/>
      <c r="BO120" s="22"/>
      <c r="BP120" s="22"/>
      <c r="BQ120" s="22"/>
    </row>
    <row r="121" spans="1:69" x14ac:dyDescent="0.2">
      <c r="A121" s="69">
        <v>120</v>
      </c>
      <c r="B121" s="26" t="s">
        <v>111</v>
      </c>
      <c r="C121" s="6"/>
      <c r="D121" s="8" t="s">
        <v>847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>
        <v>10</v>
      </c>
      <c r="AJ121" s="54"/>
      <c r="AK121" s="54"/>
      <c r="AL121" s="54"/>
      <c r="AM121" s="54"/>
      <c r="AN121" s="1"/>
      <c r="AO121" s="35">
        <f>IF(AP121&lt;6,SUM(E121:AN121),SUM(LARGE(E121:AN121,{1;2;3;4;5;6})))</f>
        <v>10</v>
      </c>
      <c r="AP121" s="53">
        <f t="shared" si="1"/>
        <v>1</v>
      </c>
      <c r="BI121" s="12"/>
      <c r="BJ121" s="22"/>
      <c r="BK121" s="12"/>
      <c r="BL121" s="22"/>
      <c r="BM121" s="22"/>
      <c r="BN121" s="22"/>
      <c r="BO121" s="22"/>
      <c r="BP121" s="22"/>
      <c r="BQ121" s="22"/>
    </row>
    <row r="122" spans="1:69" x14ac:dyDescent="0.2">
      <c r="A122" s="69">
        <v>121</v>
      </c>
      <c r="B122" s="26" t="s">
        <v>111</v>
      </c>
      <c r="C122" s="6"/>
      <c r="D122" s="8" t="s">
        <v>303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>
        <v>10</v>
      </c>
      <c r="AI122" s="30"/>
      <c r="AJ122" s="30"/>
      <c r="AK122" s="30"/>
      <c r="AL122" s="30"/>
      <c r="AM122" s="30"/>
      <c r="AN122" s="1"/>
      <c r="AO122" s="35">
        <f>IF(AP122&lt;6,SUM(E122:AN122),SUM(LARGE(E122:AN122,{1;2;3;4;5;6})))</f>
        <v>10</v>
      </c>
      <c r="AP122" s="53">
        <f t="shared" si="1"/>
        <v>1</v>
      </c>
      <c r="BI122" s="12"/>
      <c r="BJ122" s="22"/>
      <c r="BK122" s="12"/>
      <c r="BL122" s="22"/>
      <c r="BM122" s="22"/>
      <c r="BN122" s="22"/>
      <c r="BO122" s="22"/>
      <c r="BP122" s="22"/>
      <c r="BQ122" s="22"/>
    </row>
    <row r="123" spans="1:69" x14ac:dyDescent="0.2">
      <c r="A123" s="69">
        <v>122</v>
      </c>
      <c r="B123" s="26" t="s">
        <v>111</v>
      </c>
      <c r="C123" s="26"/>
      <c r="D123" s="37" t="s">
        <v>831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>
        <v>10</v>
      </c>
      <c r="AI123" s="37"/>
      <c r="AJ123" s="37"/>
      <c r="AK123" s="37"/>
      <c r="AL123" s="37"/>
      <c r="AM123" s="37"/>
      <c r="AN123" s="1"/>
      <c r="AO123" s="35">
        <f>IF(AP123&lt;6,SUM(E123:AN123),SUM(LARGE(E123:AN123,{1;2;3;4;5;6})))</f>
        <v>10</v>
      </c>
      <c r="AP123" s="55">
        <f t="shared" si="1"/>
        <v>1</v>
      </c>
      <c r="BI123" s="12"/>
      <c r="BJ123" s="22"/>
      <c r="BK123" s="12"/>
      <c r="BL123" s="22"/>
      <c r="BM123" s="22"/>
      <c r="BN123" s="22"/>
      <c r="BO123" s="22"/>
      <c r="BP123" s="22"/>
      <c r="BQ123" s="22"/>
    </row>
    <row r="124" spans="1:69" x14ac:dyDescent="0.2">
      <c r="A124" s="69">
        <v>123</v>
      </c>
      <c r="B124" s="6" t="s">
        <v>111</v>
      </c>
      <c r="C124" s="6" t="s">
        <v>113</v>
      </c>
      <c r="D124" s="8" t="s">
        <v>216</v>
      </c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30">
        <v>10</v>
      </c>
      <c r="AB124" s="90">
        <v>0</v>
      </c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51"/>
      <c r="AO124" s="35">
        <f>IF(AP124&lt;6,SUM(E124:AN124),SUM(LARGE(E124:AN124,{1;2;3;4;5;6})))</f>
        <v>10</v>
      </c>
      <c r="AP124" s="55">
        <f t="shared" si="1"/>
        <v>2</v>
      </c>
      <c r="BI124" s="12"/>
      <c r="BJ124" s="22"/>
      <c r="BK124" s="12"/>
      <c r="BL124" s="22"/>
      <c r="BM124" s="22"/>
      <c r="BN124" s="22"/>
      <c r="BO124" s="22"/>
      <c r="BP124" s="22"/>
      <c r="BQ124" s="22"/>
    </row>
    <row r="125" spans="1:69" x14ac:dyDescent="0.2">
      <c r="A125" s="69">
        <v>124</v>
      </c>
      <c r="B125" s="6" t="s">
        <v>111</v>
      </c>
      <c r="C125" s="8" t="s">
        <v>205</v>
      </c>
      <c r="D125" s="8" t="s">
        <v>243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90">
        <v>0</v>
      </c>
      <c r="AG125" s="30"/>
      <c r="AH125" s="30"/>
      <c r="AI125" s="30">
        <v>10</v>
      </c>
      <c r="AJ125" s="30"/>
      <c r="AK125" s="30"/>
      <c r="AL125" s="30"/>
      <c r="AM125" s="30"/>
      <c r="AN125" s="54"/>
      <c r="AO125" s="35">
        <f>IF(AP125&lt;6,SUM(E125:AN125),SUM(LARGE(E125:AN125,{1;2;3;4;5;6})))</f>
        <v>10</v>
      </c>
      <c r="AP125" s="55">
        <f t="shared" si="1"/>
        <v>2</v>
      </c>
      <c r="BI125" s="12"/>
      <c r="BJ125" s="22"/>
      <c r="BK125" s="12"/>
      <c r="BL125" s="22"/>
      <c r="BM125" s="22"/>
      <c r="BN125" s="22"/>
      <c r="BO125" s="22"/>
      <c r="BP125" s="22"/>
      <c r="BQ125" s="22"/>
    </row>
    <row r="126" spans="1:69" x14ac:dyDescent="0.2">
      <c r="A126" s="69">
        <v>125</v>
      </c>
      <c r="B126" s="26" t="s">
        <v>111</v>
      </c>
      <c r="C126" s="6" t="s">
        <v>120</v>
      </c>
      <c r="D126" s="8" t="s">
        <v>359</v>
      </c>
      <c r="E126" s="90"/>
      <c r="F126" s="90"/>
      <c r="G126" s="90"/>
      <c r="H126" s="90"/>
      <c r="I126" s="90"/>
      <c r="J126" s="90"/>
      <c r="K126" s="90"/>
      <c r="L126" s="9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>
        <v>10</v>
      </c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1"/>
      <c r="AO126" s="35">
        <f>IF(AP126&lt;6,SUM(E126:AN126),SUM(LARGE(E126:AN126,{1;2;3;4;5;6})))</f>
        <v>10</v>
      </c>
      <c r="AP126" s="53">
        <f t="shared" si="1"/>
        <v>1</v>
      </c>
      <c r="BI126" s="12"/>
      <c r="BJ126" s="22"/>
      <c r="BK126" s="12"/>
      <c r="BL126" s="22"/>
      <c r="BM126" s="22"/>
      <c r="BN126" s="22"/>
      <c r="BO126" s="22"/>
      <c r="BP126" s="22"/>
      <c r="BQ126" s="22"/>
    </row>
    <row r="127" spans="1:69" x14ac:dyDescent="0.2">
      <c r="A127" s="69">
        <v>126</v>
      </c>
      <c r="B127" s="26" t="s">
        <v>111</v>
      </c>
      <c r="C127" s="6" t="s">
        <v>723</v>
      </c>
      <c r="D127" s="8" t="s">
        <v>310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>
        <v>10</v>
      </c>
      <c r="AE127" s="29"/>
      <c r="AF127" s="29"/>
      <c r="AG127" s="29"/>
      <c r="AH127" s="29"/>
      <c r="AI127" s="29"/>
      <c r="AJ127" s="29"/>
      <c r="AK127" s="29"/>
      <c r="AL127" s="29"/>
      <c r="AM127" s="29"/>
      <c r="AN127" s="1"/>
      <c r="AO127" s="35">
        <f>IF(AP127&lt;6,SUM(E127:AN127),SUM(LARGE(E127:AN127,{1;2;3;4;5;6})))</f>
        <v>10</v>
      </c>
      <c r="AP127" s="55">
        <f t="shared" si="1"/>
        <v>1</v>
      </c>
      <c r="BI127" s="12"/>
      <c r="BJ127" s="22"/>
      <c r="BK127" s="12"/>
      <c r="BL127" s="22"/>
      <c r="BM127" s="22"/>
      <c r="BN127" s="22"/>
      <c r="BO127" s="22"/>
      <c r="BP127" s="22"/>
      <c r="BQ127" s="22"/>
    </row>
    <row r="128" spans="1:69" x14ac:dyDescent="0.2">
      <c r="A128" s="69">
        <v>127</v>
      </c>
      <c r="B128" s="6" t="s">
        <v>111</v>
      </c>
      <c r="C128" s="6"/>
      <c r="D128" s="8" t="s">
        <v>711</v>
      </c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>
        <v>10</v>
      </c>
      <c r="AE128" s="26"/>
      <c r="AF128" s="26"/>
      <c r="AG128" s="26"/>
      <c r="AH128" s="26"/>
      <c r="AI128" s="26"/>
      <c r="AJ128" s="26"/>
      <c r="AK128" s="26"/>
      <c r="AL128" s="26"/>
      <c r="AM128" s="26"/>
      <c r="AN128" s="1"/>
      <c r="AO128" s="35">
        <f>IF(AP128&lt;6,SUM(E128:AN128),SUM(LARGE(E128:AN128,{1;2;3;4;5;6})))</f>
        <v>10</v>
      </c>
      <c r="AP128" s="55">
        <f t="shared" si="1"/>
        <v>1</v>
      </c>
      <c r="BI128" s="12"/>
      <c r="BJ128" s="22"/>
      <c r="BK128" s="12"/>
      <c r="BL128" s="22"/>
      <c r="BM128" s="22"/>
      <c r="BN128" s="22"/>
      <c r="BO128" s="22"/>
      <c r="BP128" s="22"/>
      <c r="BQ128" s="22"/>
    </row>
    <row r="129" spans="1:69" x14ac:dyDescent="0.2">
      <c r="A129" s="69">
        <v>128</v>
      </c>
      <c r="B129" s="6" t="s">
        <v>111</v>
      </c>
      <c r="C129" s="26" t="s">
        <v>752</v>
      </c>
      <c r="D129" s="8" t="s">
        <v>768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>
        <v>4</v>
      </c>
      <c r="AH129" s="54"/>
      <c r="AI129" s="54">
        <v>6</v>
      </c>
      <c r="AJ129" s="54"/>
      <c r="AK129" s="54"/>
      <c r="AL129" s="54"/>
      <c r="AM129" s="54"/>
      <c r="AN129" s="1"/>
      <c r="AO129" s="35">
        <f>IF(AP129&lt;6,SUM(E129:AN129),SUM(LARGE(E129:AN129,{1;2;3;4;5;6})))</f>
        <v>10</v>
      </c>
      <c r="AP129" s="55">
        <f t="shared" si="1"/>
        <v>2</v>
      </c>
      <c r="BI129" s="12"/>
      <c r="BJ129" s="22"/>
      <c r="BK129" s="12"/>
      <c r="BL129" s="22"/>
      <c r="BM129" s="22"/>
      <c r="BN129" s="22"/>
      <c r="BO129" s="22"/>
      <c r="BP129" s="22"/>
      <c r="BQ129" s="22"/>
    </row>
    <row r="130" spans="1:69" x14ac:dyDescent="0.2">
      <c r="A130" s="69">
        <v>129</v>
      </c>
      <c r="B130" s="26" t="s">
        <v>111</v>
      </c>
      <c r="C130" s="6" t="s">
        <v>886</v>
      </c>
      <c r="D130" s="6" t="s">
        <v>286</v>
      </c>
      <c r="E130" s="30"/>
      <c r="F130" s="30"/>
      <c r="G130" s="30"/>
      <c r="H130" s="30"/>
      <c r="I130" s="30"/>
      <c r="J130" s="30"/>
      <c r="K130" s="90"/>
      <c r="L130" s="90"/>
      <c r="M130" s="90"/>
      <c r="N130" s="3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30">
        <v>10</v>
      </c>
      <c r="AE130" s="90"/>
      <c r="AF130" s="90"/>
      <c r="AG130" s="90"/>
      <c r="AH130" s="90"/>
      <c r="AI130" s="90"/>
      <c r="AJ130" s="90"/>
      <c r="AK130" s="90"/>
      <c r="AL130" s="90"/>
      <c r="AM130" s="90"/>
      <c r="AN130" s="1"/>
      <c r="AO130" s="35">
        <f>IF(AP130&lt;6,SUM(E130:AN130),SUM(LARGE(E130:AN130,{1;2;3;4;5;6})))</f>
        <v>10</v>
      </c>
      <c r="AP130" s="53">
        <f t="shared" ref="AP130:AP193" si="2">COUNT(E130:AN130)</f>
        <v>1</v>
      </c>
      <c r="BI130" s="12"/>
      <c r="BJ130" s="22"/>
      <c r="BK130" s="12"/>
      <c r="BL130" s="22"/>
      <c r="BM130" s="22"/>
      <c r="BN130" s="22"/>
      <c r="BO130" s="22"/>
      <c r="BP130" s="22"/>
      <c r="BQ130" s="22"/>
    </row>
    <row r="131" spans="1:69" x14ac:dyDescent="0.2">
      <c r="A131" s="69">
        <v>130</v>
      </c>
      <c r="B131" s="26" t="s">
        <v>111</v>
      </c>
      <c r="C131" s="6" t="s">
        <v>295</v>
      </c>
      <c r="D131" s="8" t="s">
        <v>690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>
        <v>10</v>
      </c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1"/>
      <c r="AO131" s="35">
        <f>IF(AP131&lt;6,SUM(E131:AN131),SUM(LARGE(E131:AN131,{1;2;3;4;5;6})))</f>
        <v>10</v>
      </c>
      <c r="AP131" s="55">
        <f t="shared" si="2"/>
        <v>1</v>
      </c>
      <c r="BI131" s="12"/>
      <c r="BJ131" s="22"/>
      <c r="BK131" s="12"/>
      <c r="BL131" s="22"/>
      <c r="BM131" s="22"/>
      <c r="BN131" s="22"/>
      <c r="BO131" s="22"/>
      <c r="BP131" s="22"/>
      <c r="BQ131" s="22"/>
    </row>
    <row r="132" spans="1:69" x14ac:dyDescent="0.2">
      <c r="A132" s="69">
        <v>131</v>
      </c>
      <c r="B132" s="26" t="s">
        <v>111</v>
      </c>
      <c r="C132" s="26" t="s">
        <v>392</v>
      </c>
      <c r="D132" s="37" t="s">
        <v>287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>
        <v>10</v>
      </c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51"/>
      <c r="AO132" s="35">
        <f>IF(AP132&lt;6,SUM(E132:AN132),SUM(LARGE(E132:AN132,{1;2;3;4;5;6})))</f>
        <v>10</v>
      </c>
      <c r="AP132" s="53">
        <f t="shared" si="2"/>
        <v>1</v>
      </c>
      <c r="BI132" s="12"/>
      <c r="BJ132" s="22"/>
      <c r="BK132" s="12"/>
      <c r="BL132" s="22"/>
      <c r="BM132" s="22"/>
      <c r="BN132" s="22"/>
      <c r="BO132" s="22"/>
      <c r="BP132" s="22"/>
      <c r="BQ132" s="22"/>
    </row>
    <row r="133" spans="1:69" x14ac:dyDescent="0.2">
      <c r="A133" s="69">
        <v>132</v>
      </c>
      <c r="B133" s="26" t="s">
        <v>111</v>
      </c>
      <c r="C133" s="6" t="s">
        <v>112</v>
      </c>
      <c r="D133" s="8" t="s">
        <v>28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>
        <v>9.3000000000000007</v>
      </c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1"/>
      <c r="AO133" s="35">
        <f>IF(AP133&lt;6,SUM(E133:AN133),SUM(LARGE(E133:AN133,{1;2;3;4;5;6})))</f>
        <v>9.3000000000000007</v>
      </c>
      <c r="AP133" s="55">
        <f t="shared" si="2"/>
        <v>1</v>
      </c>
      <c r="BI133" s="12"/>
      <c r="BJ133" s="22"/>
      <c r="BK133" s="12"/>
      <c r="BL133" s="22"/>
      <c r="BM133" s="22"/>
      <c r="BN133" s="22"/>
      <c r="BO133" s="22"/>
      <c r="BP133" s="22"/>
      <c r="BQ133" s="22"/>
    </row>
    <row r="134" spans="1:69" x14ac:dyDescent="0.2">
      <c r="A134" s="69">
        <v>133</v>
      </c>
      <c r="B134" s="26" t="s">
        <v>111</v>
      </c>
      <c r="C134" s="6"/>
      <c r="D134" s="8" t="s">
        <v>670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>
        <v>8</v>
      </c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1"/>
      <c r="AO134" s="35">
        <f>IF(AP134&lt;6,SUM(E134:AN134),SUM(LARGE(E134:AN134,{1;2;3;4;5;6})))</f>
        <v>8</v>
      </c>
      <c r="AP134" s="53">
        <f t="shared" si="2"/>
        <v>1</v>
      </c>
      <c r="BI134" s="12"/>
      <c r="BJ134" s="22"/>
      <c r="BK134" s="12"/>
      <c r="BL134" s="22"/>
      <c r="BM134" s="22"/>
      <c r="BN134" s="22"/>
      <c r="BO134" s="22"/>
      <c r="BP134" s="22"/>
      <c r="BQ134" s="22"/>
    </row>
    <row r="135" spans="1:69" x14ac:dyDescent="0.2">
      <c r="A135" s="69">
        <v>134</v>
      </c>
      <c r="B135" s="26" t="s">
        <v>111</v>
      </c>
      <c r="C135" s="8"/>
      <c r="D135" s="37" t="s">
        <v>557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>
        <v>8</v>
      </c>
      <c r="AE135" s="29"/>
      <c r="AF135" s="29"/>
      <c r="AG135" s="29"/>
      <c r="AH135" s="29"/>
      <c r="AI135" s="29"/>
      <c r="AJ135" s="29"/>
      <c r="AK135" s="29"/>
      <c r="AL135" s="29"/>
      <c r="AM135" s="29"/>
      <c r="AN135" s="54"/>
      <c r="AO135" s="35">
        <f>IF(AP135&lt;6,SUM(E135:AN135),SUM(LARGE(E135:AN135,{1;2;3;4;5;6})))</f>
        <v>8</v>
      </c>
      <c r="AP135" s="55">
        <f t="shared" si="2"/>
        <v>1</v>
      </c>
      <c r="BI135" s="12"/>
      <c r="BJ135" s="22"/>
      <c r="BK135" s="12"/>
      <c r="BL135" s="22"/>
      <c r="BM135" s="22"/>
      <c r="BN135" s="22"/>
      <c r="BO135" s="22"/>
      <c r="BP135" s="22"/>
      <c r="BQ135" s="22"/>
    </row>
    <row r="136" spans="1:69" x14ac:dyDescent="0.2">
      <c r="A136" s="69">
        <v>135</v>
      </c>
      <c r="B136" s="6" t="s">
        <v>111</v>
      </c>
      <c r="C136" s="6" t="s">
        <v>120</v>
      </c>
      <c r="D136" s="8" t="s">
        <v>342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88">
        <v>0</v>
      </c>
      <c r="V136" s="88"/>
      <c r="W136" s="88"/>
      <c r="X136" s="54"/>
      <c r="Y136" s="54"/>
      <c r="Z136" s="54"/>
      <c r="AA136" s="54">
        <v>8</v>
      </c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1"/>
      <c r="AO136" s="35">
        <f>IF(AP136&lt;6,SUM(E136:AN136),SUM(LARGE(E136:AN136,{1;2;3;4;5;6})))</f>
        <v>8</v>
      </c>
      <c r="AP136" s="55">
        <f t="shared" si="2"/>
        <v>2</v>
      </c>
      <c r="BI136" s="12"/>
      <c r="BJ136" s="22"/>
      <c r="BK136" s="12"/>
      <c r="BL136" s="22"/>
      <c r="BM136" s="22"/>
      <c r="BN136" s="22"/>
      <c r="BO136" s="22"/>
      <c r="BP136" s="22"/>
      <c r="BQ136" s="22"/>
    </row>
    <row r="137" spans="1:69" x14ac:dyDescent="0.2">
      <c r="A137" s="69">
        <v>136</v>
      </c>
      <c r="B137" s="26" t="s">
        <v>111</v>
      </c>
      <c r="C137" s="6"/>
      <c r="D137" s="8" t="s">
        <v>691</v>
      </c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29">
        <v>8</v>
      </c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1"/>
      <c r="AO137" s="35">
        <f>IF(AP137&lt;6,SUM(E137:AN137),SUM(LARGE(E137:AN137,{1;2;3;4;5;6})))</f>
        <v>8</v>
      </c>
      <c r="AP137" s="53">
        <f t="shared" si="2"/>
        <v>1</v>
      </c>
      <c r="BI137" s="12"/>
      <c r="BJ137" s="22"/>
      <c r="BK137" s="12"/>
      <c r="BL137" s="22"/>
      <c r="BM137" s="22"/>
      <c r="BN137" s="22"/>
      <c r="BO137" s="22"/>
      <c r="BP137" s="22"/>
      <c r="BQ137" s="22"/>
    </row>
    <row r="138" spans="1:69" x14ac:dyDescent="0.2">
      <c r="A138" s="69">
        <v>137</v>
      </c>
      <c r="B138" s="26" t="s">
        <v>128</v>
      </c>
      <c r="C138" s="6" t="s">
        <v>112</v>
      </c>
      <c r="D138" s="8" t="s">
        <v>337</v>
      </c>
      <c r="E138" s="54"/>
      <c r="F138" s="54"/>
      <c r="G138" s="54"/>
      <c r="H138" s="54"/>
      <c r="I138" s="54"/>
      <c r="J138" s="54"/>
      <c r="K138" s="54"/>
      <c r="L138" s="88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88">
        <v>0</v>
      </c>
      <c r="AA138" s="54"/>
      <c r="AB138" s="54"/>
      <c r="AC138" s="54"/>
      <c r="AD138" s="54">
        <v>8</v>
      </c>
      <c r="AE138" s="54"/>
      <c r="AF138" s="54"/>
      <c r="AG138" s="54"/>
      <c r="AH138" s="54"/>
      <c r="AI138" s="54"/>
      <c r="AJ138" s="54"/>
      <c r="AK138" s="54"/>
      <c r="AL138" s="54"/>
      <c r="AM138" s="54"/>
      <c r="AN138" s="51"/>
      <c r="AO138" s="35">
        <f>IF(AP138&lt;6,SUM(E138:AN138),SUM(LARGE(E138:AN138,{1;2;3;4;5;6})))</f>
        <v>8</v>
      </c>
      <c r="AP138" s="55">
        <f t="shared" si="2"/>
        <v>2</v>
      </c>
      <c r="BI138" s="12"/>
      <c r="BJ138" s="22"/>
      <c r="BK138" s="12"/>
      <c r="BL138" s="22"/>
      <c r="BM138" s="22"/>
      <c r="BN138" s="22"/>
      <c r="BO138" s="22"/>
      <c r="BP138" s="22"/>
      <c r="BQ138" s="22"/>
    </row>
    <row r="139" spans="1:69" x14ac:dyDescent="0.2">
      <c r="A139" s="69">
        <v>138</v>
      </c>
      <c r="B139" s="26" t="s">
        <v>111</v>
      </c>
      <c r="C139" s="6" t="s">
        <v>433</v>
      </c>
      <c r="D139" s="8" t="s">
        <v>388</v>
      </c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30">
        <v>8</v>
      </c>
      <c r="AH139" s="90"/>
      <c r="AI139" s="90"/>
      <c r="AJ139" s="90"/>
      <c r="AK139" s="90"/>
      <c r="AL139" s="90"/>
      <c r="AM139" s="90"/>
      <c r="AN139" s="1"/>
      <c r="AO139" s="35">
        <f>IF(AP139&lt;6,SUM(E139:AN139),SUM(LARGE(E139:AN139,{1;2;3;4;5;6})))</f>
        <v>8</v>
      </c>
      <c r="AP139" s="53">
        <f t="shared" si="2"/>
        <v>1</v>
      </c>
      <c r="BI139" s="12"/>
      <c r="BJ139" s="22"/>
      <c r="BK139" s="12"/>
      <c r="BL139" s="22"/>
      <c r="BM139" s="22"/>
      <c r="BN139" s="22"/>
      <c r="BO139" s="22"/>
      <c r="BP139" s="22"/>
      <c r="BQ139" s="22"/>
    </row>
    <row r="140" spans="1:69" x14ac:dyDescent="0.2">
      <c r="A140" s="69">
        <v>139</v>
      </c>
      <c r="B140" s="26" t="s">
        <v>111</v>
      </c>
      <c r="C140" s="6"/>
      <c r="D140" s="8" t="s">
        <v>147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>
        <v>8</v>
      </c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1"/>
      <c r="AO140" s="35">
        <f>IF(AP140&lt;6,SUM(E140:AN140),SUM(LARGE(E140:AN140,{1;2;3;4;5;6})))</f>
        <v>8</v>
      </c>
      <c r="AP140" s="53">
        <f t="shared" si="2"/>
        <v>1</v>
      </c>
      <c r="BI140" s="12"/>
      <c r="BJ140" s="22"/>
      <c r="BK140" s="12"/>
      <c r="BL140" s="22"/>
      <c r="BM140" s="22"/>
      <c r="BN140" s="22"/>
      <c r="BO140" s="22"/>
      <c r="BP140" s="22"/>
      <c r="BQ140" s="22"/>
    </row>
    <row r="141" spans="1:69" x14ac:dyDescent="0.2">
      <c r="A141" s="69">
        <v>140</v>
      </c>
      <c r="B141" s="26" t="s">
        <v>111</v>
      </c>
      <c r="C141" s="6" t="s">
        <v>205</v>
      </c>
      <c r="D141" s="8" t="s">
        <v>699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>
        <v>4</v>
      </c>
      <c r="AD141" s="30"/>
      <c r="AE141" s="30"/>
      <c r="AF141" s="30"/>
      <c r="AG141" s="30">
        <v>4</v>
      </c>
      <c r="AH141" s="30"/>
      <c r="AI141" s="30"/>
      <c r="AJ141" s="30"/>
      <c r="AK141" s="30"/>
      <c r="AL141" s="30"/>
      <c r="AM141" s="30"/>
      <c r="AN141" s="9"/>
      <c r="AO141" s="35">
        <f>IF(AP141&lt;6,SUM(E141:AN141),SUM(LARGE(E141:AN141,{1;2;3;4;5;6})))</f>
        <v>8</v>
      </c>
      <c r="AP141" s="53">
        <f t="shared" si="2"/>
        <v>2</v>
      </c>
      <c r="BI141" s="12"/>
      <c r="BJ141" s="22"/>
      <c r="BK141" s="12"/>
      <c r="BL141" s="22"/>
      <c r="BM141" s="22"/>
      <c r="BN141" s="22"/>
      <c r="BO141" s="22"/>
      <c r="BP141" s="22"/>
      <c r="BQ141" s="22"/>
    </row>
    <row r="142" spans="1:69" x14ac:dyDescent="0.2">
      <c r="A142" s="69">
        <v>141</v>
      </c>
      <c r="B142" s="6" t="s">
        <v>128</v>
      </c>
      <c r="C142" s="6"/>
      <c r="D142" s="8" t="s">
        <v>712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>
        <v>8</v>
      </c>
      <c r="AE142" s="26"/>
      <c r="AF142" s="26"/>
      <c r="AG142" s="26"/>
      <c r="AH142" s="26"/>
      <c r="AI142" s="26"/>
      <c r="AJ142" s="26"/>
      <c r="AK142" s="26"/>
      <c r="AL142" s="26"/>
      <c r="AM142" s="26"/>
      <c r="AN142" s="1"/>
      <c r="AO142" s="35">
        <f>IF(AP142&lt;6,SUM(E142:AN142),SUM(LARGE(E142:AN142,{1;2;3;4;5;6})))</f>
        <v>8</v>
      </c>
      <c r="AP142" s="55">
        <f t="shared" si="2"/>
        <v>1</v>
      </c>
      <c r="BI142" s="12"/>
      <c r="BJ142" s="22"/>
      <c r="BK142" s="12"/>
      <c r="BL142" s="22"/>
      <c r="BM142" s="22"/>
      <c r="BN142" s="22"/>
      <c r="BO142" s="22"/>
      <c r="BP142" s="22"/>
      <c r="BQ142" s="22"/>
    </row>
    <row r="143" spans="1:69" x14ac:dyDescent="0.2">
      <c r="A143" s="69">
        <v>142</v>
      </c>
      <c r="B143" s="26" t="s">
        <v>111</v>
      </c>
      <c r="C143" s="6"/>
      <c r="D143" s="8" t="s">
        <v>144</v>
      </c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>
        <v>8</v>
      </c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1"/>
      <c r="AO143" s="35">
        <f>IF(AP143&lt;6,SUM(E143:AN143),SUM(LARGE(E143:AN143,{1;2;3;4;5;6})))</f>
        <v>8</v>
      </c>
      <c r="AP143" s="53">
        <f t="shared" si="2"/>
        <v>1</v>
      </c>
      <c r="BI143" s="12"/>
      <c r="BJ143" s="22"/>
      <c r="BK143" s="12"/>
      <c r="BL143" s="22"/>
      <c r="BM143" s="22"/>
      <c r="BN143" s="22"/>
      <c r="BO143" s="22"/>
      <c r="BP143" s="22"/>
      <c r="BQ143" s="22"/>
    </row>
    <row r="144" spans="1:69" x14ac:dyDescent="0.2">
      <c r="A144" s="69">
        <v>143</v>
      </c>
      <c r="B144" s="26" t="s">
        <v>111</v>
      </c>
      <c r="C144" s="6" t="s">
        <v>120</v>
      </c>
      <c r="D144" s="8" t="s">
        <v>660</v>
      </c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>
        <v>8</v>
      </c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1"/>
      <c r="AO144" s="35">
        <f>IF(AP144&lt;6,SUM(E144:AN144),SUM(LARGE(E144:AN144,{1;2;3;4;5;6})))</f>
        <v>8</v>
      </c>
      <c r="AP144" s="55">
        <f t="shared" si="2"/>
        <v>1</v>
      </c>
      <c r="BI144" s="12"/>
      <c r="BJ144" s="22"/>
      <c r="BK144" s="12"/>
      <c r="BL144" s="22"/>
      <c r="BM144" s="22"/>
      <c r="BN144" s="22"/>
      <c r="BO144" s="22"/>
      <c r="BP144" s="22"/>
      <c r="BQ144" s="22"/>
    </row>
    <row r="145" spans="1:69" x14ac:dyDescent="0.2">
      <c r="A145" s="69">
        <v>144</v>
      </c>
      <c r="B145" s="26" t="s">
        <v>111</v>
      </c>
      <c r="C145" s="26"/>
      <c r="D145" s="8" t="s">
        <v>698</v>
      </c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30">
        <v>7</v>
      </c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1"/>
      <c r="AO145" s="35">
        <f>IF(AP145&lt;6,SUM(E145:AN145),SUM(LARGE(E145:AN145,{1;2;3;4;5;6})))</f>
        <v>7</v>
      </c>
      <c r="AP145" s="53">
        <f t="shared" si="2"/>
        <v>1</v>
      </c>
      <c r="BI145" s="12"/>
      <c r="BJ145" s="22"/>
      <c r="BK145" s="12"/>
      <c r="BL145" s="22"/>
      <c r="BM145" s="22"/>
      <c r="BN145" s="22"/>
      <c r="BO145" s="22"/>
      <c r="BP145" s="22"/>
      <c r="BQ145" s="22"/>
    </row>
    <row r="146" spans="1:69" x14ac:dyDescent="0.2">
      <c r="A146" s="69">
        <v>145</v>
      </c>
      <c r="B146" s="26" t="s">
        <v>111</v>
      </c>
      <c r="C146" s="6"/>
      <c r="D146" s="8" t="s">
        <v>851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>
        <v>7</v>
      </c>
      <c r="AJ146" s="30"/>
      <c r="AK146" s="30"/>
      <c r="AL146" s="30"/>
      <c r="AM146" s="30"/>
      <c r="AN146" s="51"/>
      <c r="AO146" s="35">
        <f>IF(AP146&lt;6,SUM(E146:AN146),SUM(LARGE(E146:AN146,{1;2;3;4;5;6})))</f>
        <v>7</v>
      </c>
      <c r="AP146" s="55">
        <f t="shared" si="2"/>
        <v>1</v>
      </c>
      <c r="BI146" s="12"/>
      <c r="BJ146" s="22"/>
      <c r="BK146" s="12"/>
      <c r="BL146" s="22"/>
      <c r="BM146" s="22"/>
      <c r="BN146" s="22"/>
      <c r="BO146" s="22"/>
      <c r="BP146" s="22"/>
      <c r="BQ146" s="22"/>
    </row>
    <row r="147" spans="1:69" x14ac:dyDescent="0.2">
      <c r="A147" s="69">
        <v>146</v>
      </c>
      <c r="B147" s="26" t="s">
        <v>111</v>
      </c>
      <c r="C147" s="6" t="s">
        <v>205</v>
      </c>
      <c r="D147" s="8" t="s">
        <v>564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>
        <v>3</v>
      </c>
      <c r="AH147" s="30">
        <v>4</v>
      </c>
      <c r="AI147" s="30"/>
      <c r="AJ147" s="30"/>
      <c r="AK147" s="30"/>
      <c r="AL147" s="30"/>
      <c r="AM147" s="30"/>
      <c r="AN147" s="1"/>
      <c r="AO147" s="35">
        <f>IF(AP147&lt;6,SUM(E147:AN147),SUM(LARGE(E147:AN147,{1;2;3;4;5;6})))</f>
        <v>7</v>
      </c>
      <c r="AP147" s="53">
        <f t="shared" si="2"/>
        <v>2</v>
      </c>
      <c r="BI147" s="12"/>
      <c r="BJ147" s="22"/>
      <c r="BK147" s="12"/>
      <c r="BL147" s="22"/>
      <c r="BM147" s="22"/>
      <c r="BN147" s="22"/>
      <c r="BO147" s="22"/>
      <c r="BP147" s="22"/>
      <c r="BQ147" s="22"/>
    </row>
    <row r="148" spans="1:69" x14ac:dyDescent="0.2">
      <c r="A148" s="69">
        <v>147</v>
      </c>
      <c r="B148" s="26" t="s">
        <v>111</v>
      </c>
      <c r="C148" s="8" t="s">
        <v>205</v>
      </c>
      <c r="D148" s="8" t="s">
        <v>769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>
        <v>5</v>
      </c>
      <c r="AH148" s="30"/>
      <c r="AI148" s="30"/>
      <c r="AJ148" s="30"/>
      <c r="AK148" s="30"/>
      <c r="AL148" s="30"/>
      <c r="AM148" s="30"/>
      <c r="AN148" s="1"/>
      <c r="AO148" s="35">
        <f>IF(AP148&lt;6,SUM(E148:AN148),SUM(LARGE(E148:AN148,{1;2;3;4;5;6})))</f>
        <v>5</v>
      </c>
      <c r="AP148" s="55">
        <f t="shared" si="2"/>
        <v>1</v>
      </c>
      <c r="BI148" s="12"/>
      <c r="BJ148" s="22"/>
      <c r="BK148" s="12"/>
      <c r="BL148" s="22"/>
      <c r="BM148" s="22"/>
      <c r="BN148" s="22"/>
      <c r="BO148" s="22"/>
      <c r="BP148" s="22"/>
      <c r="BQ148" s="22"/>
    </row>
    <row r="149" spans="1:69" x14ac:dyDescent="0.2">
      <c r="A149" s="69">
        <v>148</v>
      </c>
      <c r="B149" s="26" t="s">
        <v>111</v>
      </c>
      <c r="C149" s="6"/>
      <c r="D149" s="8" t="s">
        <v>563</v>
      </c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>
        <v>5</v>
      </c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1"/>
      <c r="AO149" s="35">
        <f>IF(AP149&lt;6,SUM(E149:AN149),SUM(LARGE(E149:AN149,{1;2;3;4;5;6})))</f>
        <v>5</v>
      </c>
      <c r="AP149" s="55">
        <f t="shared" si="2"/>
        <v>1</v>
      </c>
      <c r="BI149" s="12"/>
      <c r="BJ149" s="22"/>
      <c r="BK149" s="12"/>
      <c r="BL149" s="22"/>
      <c r="BM149" s="22"/>
      <c r="BN149" s="22"/>
      <c r="BO149" s="22"/>
      <c r="BP149" s="22"/>
      <c r="BQ149" s="22"/>
    </row>
    <row r="150" spans="1:69" x14ac:dyDescent="0.2">
      <c r="A150" s="69">
        <v>149</v>
      </c>
      <c r="B150" s="26" t="s">
        <v>111</v>
      </c>
      <c r="C150" s="26" t="s">
        <v>112</v>
      </c>
      <c r="D150" s="37" t="s">
        <v>623</v>
      </c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>
        <v>5</v>
      </c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1"/>
      <c r="AO150" s="35">
        <f>IF(AP150&lt;6,SUM(E150:AN150),SUM(LARGE(E150:AN150,{1;2;3;4;5;6})))</f>
        <v>5</v>
      </c>
      <c r="AP150" s="53">
        <f t="shared" si="2"/>
        <v>1</v>
      </c>
      <c r="BI150" s="12"/>
      <c r="BJ150" s="22"/>
      <c r="BK150" s="12"/>
      <c r="BL150" s="22"/>
      <c r="BM150" s="22"/>
      <c r="BN150" s="22"/>
      <c r="BO150" s="22"/>
      <c r="BP150" s="22"/>
      <c r="BQ150" s="22"/>
    </row>
    <row r="151" spans="1:69" x14ac:dyDescent="0.2">
      <c r="A151" s="69">
        <v>150</v>
      </c>
      <c r="B151" s="26" t="s">
        <v>111</v>
      </c>
      <c r="C151" s="6"/>
      <c r="D151" s="8" t="s">
        <v>853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>
        <v>5</v>
      </c>
      <c r="AJ151" s="29"/>
      <c r="AK151" s="29"/>
      <c r="AL151" s="29"/>
      <c r="AM151" s="29"/>
      <c r="AN151" s="6"/>
      <c r="AO151" s="35">
        <f>IF(AP151&lt;6,SUM(E151:AN151),SUM(LARGE(E151:AN151,{1;2;3;4;5;6})))</f>
        <v>5</v>
      </c>
      <c r="AP151" s="53">
        <f t="shared" si="2"/>
        <v>1</v>
      </c>
      <c r="BI151" s="12"/>
      <c r="BJ151" s="22"/>
      <c r="BK151" s="12"/>
      <c r="BL151" s="22"/>
      <c r="BM151" s="22"/>
      <c r="BN151" s="22"/>
      <c r="BO151" s="22"/>
      <c r="BP151" s="22"/>
      <c r="BQ151" s="22"/>
    </row>
    <row r="152" spans="1:69" x14ac:dyDescent="0.2">
      <c r="A152" s="69">
        <v>151</v>
      </c>
      <c r="B152" s="26" t="s">
        <v>111</v>
      </c>
      <c r="C152" s="6"/>
      <c r="D152" s="8" t="s">
        <v>662</v>
      </c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>
        <v>5</v>
      </c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1"/>
      <c r="AO152" s="35">
        <f>IF(AP152&lt;6,SUM(E152:AN152),SUM(LARGE(E152:AN152,{1;2;3;4;5;6})))</f>
        <v>5</v>
      </c>
      <c r="AP152" s="53">
        <f t="shared" si="2"/>
        <v>1</v>
      </c>
      <c r="BI152" s="12"/>
      <c r="BJ152" s="22"/>
      <c r="BK152" s="12"/>
      <c r="BL152" s="22"/>
      <c r="BM152" s="22"/>
      <c r="BN152" s="22"/>
      <c r="BO152" s="22"/>
      <c r="BP152" s="22"/>
      <c r="BQ152" s="22"/>
    </row>
    <row r="153" spans="1:69" x14ac:dyDescent="0.2">
      <c r="A153" s="69">
        <v>152</v>
      </c>
      <c r="B153" s="26" t="s">
        <v>111</v>
      </c>
      <c r="C153" s="6"/>
      <c r="D153" s="8" t="s">
        <v>773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>
        <v>4</v>
      </c>
      <c r="AH153" s="30"/>
      <c r="AI153" s="30"/>
      <c r="AJ153" s="30"/>
      <c r="AK153" s="30"/>
      <c r="AL153" s="30"/>
      <c r="AM153" s="30"/>
      <c r="AN153" s="1"/>
      <c r="AO153" s="35">
        <f>IF(AP153&lt;6,SUM(E153:AN153),SUM(LARGE(E153:AN153,{1;2;3;4;5;6})))</f>
        <v>4</v>
      </c>
      <c r="AP153" s="53">
        <f t="shared" si="2"/>
        <v>1</v>
      </c>
      <c r="BI153" s="12"/>
      <c r="BJ153" s="22"/>
      <c r="BK153" s="12"/>
      <c r="BL153" s="22"/>
      <c r="BM153" s="22"/>
      <c r="BN153" s="22"/>
      <c r="BO153" s="22"/>
      <c r="BP153" s="22"/>
      <c r="BQ153" s="22"/>
    </row>
    <row r="154" spans="1:69" x14ac:dyDescent="0.2">
      <c r="A154" s="69">
        <v>153</v>
      </c>
      <c r="B154" s="26" t="s">
        <v>111</v>
      </c>
      <c r="C154" s="6"/>
      <c r="D154" s="8" t="s">
        <v>834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>
        <v>4</v>
      </c>
      <c r="AI154" s="30"/>
      <c r="AJ154" s="30"/>
      <c r="AK154" s="30"/>
      <c r="AL154" s="30"/>
      <c r="AM154" s="30"/>
      <c r="AN154" s="1"/>
      <c r="AO154" s="35">
        <f>IF(AP154&lt;6,SUM(E154:AN154),SUM(LARGE(E154:AN154,{1;2;3;4;5;6})))</f>
        <v>4</v>
      </c>
      <c r="AP154" s="53">
        <f t="shared" si="2"/>
        <v>1</v>
      </c>
      <c r="BI154" s="12"/>
      <c r="BJ154" s="22"/>
      <c r="BK154" s="12"/>
      <c r="BL154" s="22"/>
      <c r="BM154" s="22"/>
      <c r="BN154" s="22"/>
      <c r="BO154" s="22"/>
      <c r="BP154" s="22"/>
      <c r="BQ154" s="22"/>
    </row>
    <row r="155" spans="1:69" x14ac:dyDescent="0.2">
      <c r="A155" s="69">
        <v>154</v>
      </c>
      <c r="B155" s="26" t="s">
        <v>111</v>
      </c>
      <c r="C155" s="6"/>
      <c r="D155" s="37" t="s">
        <v>693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>
        <v>4</v>
      </c>
      <c r="AB155" s="37"/>
      <c r="AC155" s="37"/>
      <c r="AD155" s="86">
        <v>0</v>
      </c>
      <c r="AE155" s="37"/>
      <c r="AF155" s="37"/>
      <c r="AG155" s="37"/>
      <c r="AH155" s="37"/>
      <c r="AI155" s="37"/>
      <c r="AJ155" s="37"/>
      <c r="AK155" s="37"/>
      <c r="AL155" s="37"/>
      <c r="AM155" s="37"/>
      <c r="AN155" s="54"/>
      <c r="AO155" s="35">
        <f>IF(AP155&lt;6,SUM(E155:AN155),SUM(LARGE(E155:AN155,{1;2;3;4;5;6})))</f>
        <v>4</v>
      </c>
      <c r="AP155" s="53">
        <f t="shared" si="2"/>
        <v>2</v>
      </c>
      <c r="BI155" s="12"/>
      <c r="BJ155" s="22"/>
      <c r="BK155" s="12"/>
      <c r="BL155" s="22"/>
      <c r="BM155" s="22"/>
      <c r="BN155" s="22"/>
      <c r="BO155" s="22"/>
      <c r="BP155" s="22"/>
      <c r="BQ155" s="22"/>
    </row>
    <row r="156" spans="1:69" x14ac:dyDescent="0.2">
      <c r="A156" s="69">
        <v>155</v>
      </c>
      <c r="B156" s="26" t="s">
        <v>111</v>
      </c>
      <c r="C156" s="6"/>
      <c r="D156" s="8" t="s">
        <v>846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>
        <v>4</v>
      </c>
      <c r="AJ156" s="29"/>
      <c r="AK156" s="29"/>
      <c r="AL156" s="29"/>
      <c r="AM156" s="29"/>
      <c r="AN156" s="1"/>
      <c r="AO156" s="35">
        <f>IF(AP156&lt;6,SUM(E156:AN156),SUM(LARGE(E156:AN156,{1;2;3;4;5;6})))</f>
        <v>4</v>
      </c>
      <c r="AP156" s="53">
        <f t="shared" si="2"/>
        <v>1</v>
      </c>
      <c r="BI156" s="12"/>
      <c r="BJ156" s="22"/>
      <c r="BK156" s="12"/>
      <c r="BL156" s="22"/>
      <c r="BM156" s="22"/>
      <c r="BN156" s="22"/>
      <c r="BO156" s="22"/>
      <c r="BP156" s="22"/>
      <c r="BQ156" s="22"/>
    </row>
    <row r="157" spans="1:69" x14ac:dyDescent="0.2">
      <c r="A157" s="69">
        <v>156</v>
      </c>
      <c r="B157" s="26" t="s">
        <v>111</v>
      </c>
      <c r="C157" s="6" t="s">
        <v>120</v>
      </c>
      <c r="D157" s="37" t="s">
        <v>469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>
        <v>4</v>
      </c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9"/>
      <c r="AO157" s="35">
        <f>IF(AP157&lt;6,SUM(E157:AN157),SUM(LARGE(E157:AN157,{1;2;3;4;5;6})))</f>
        <v>4</v>
      </c>
      <c r="AP157" s="53">
        <f t="shared" si="2"/>
        <v>1</v>
      </c>
      <c r="BI157" s="12"/>
      <c r="BJ157" s="22"/>
      <c r="BK157" s="12"/>
      <c r="BL157" s="22"/>
      <c r="BM157" s="22"/>
      <c r="BN157" s="22"/>
      <c r="BO157" s="22"/>
      <c r="BP157" s="22"/>
      <c r="BQ157" s="22"/>
    </row>
    <row r="158" spans="1:69" x14ac:dyDescent="0.2">
      <c r="A158" s="69">
        <v>157</v>
      </c>
      <c r="B158" s="26" t="s">
        <v>111</v>
      </c>
      <c r="C158" s="26" t="s">
        <v>205</v>
      </c>
      <c r="D158" s="37" t="s">
        <v>854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>
        <v>4</v>
      </c>
      <c r="AJ158" s="29"/>
      <c r="AK158" s="29"/>
      <c r="AL158" s="29"/>
      <c r="AM158" s="29"/>
      <c r="AN158" s="1"/>
      <c r="AO158" s="35">
        <f>IF(AP158&lt;6,SUM(E158:AN158),SUM(LARGE(E158:AN158,{1;2;3;4;5;6})))</f>
        <v>4</v>
      </c>
      <c r="AP158" s="55">
        <f t="shared" si="2"/>
        <v>1</v>
      </c>
      <c r="BI158" s="12"/>
      <c r="BJ158" s="22"/>
      <c r="BK158" s="12"/>
      <c r="BL158" s="22"/>
      <c r="BM158" s="22"/>
      <c r="BN158" s="22"/>
      <c r="BO158" s="22"/>
      <c r="BP158" s="22"/>
      <c r="BQ158" s="22"/>
    </row>
    <row r="159" spans="1:69" x14ac:dyDescent="0.2">
      <c r="A159" s="69">
        <v>158</v>
      </c>
      <c r="B159" s="26" t="s">
        <v>111</v>
      </c>
      <c r="C159" s="6" t="s">
        <v>205</v>
      </c>
      <c r="D159" s="8" t="s">
        <v>778</v>
      </c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>
        <v>4</v>
      </c>
      <c r="AI159" s="54"/>
      <c r="AJ159" s="54"/>
      <c r="AK159" s="54"/>
      <c r="AL159" s="54"/>
      <c r="AM159" s="54"/>
      <c r="AN159" s="51"/>
      <c r="AO159" s="35">
        <f>IF(AP159&lt;6,SUM(E159:AN159),SUM(LARGE(E159:AN159,{1;2;3;4;5;6})))</f>
        <v>4</v>
      </c>
      <c r="AP159" s="53">
        <f t="shared" si="2"/>
        <v>1</v>
      </c>
      <c r="BI159" s="12"/>
      <c r="BJ159" s="22"/>
      <c r="BK159" s="12"/>
      <c r="BL159" s="22"/>
      <c r="BM159" s="22"/>
      <c r="BN159" s="22"/>
      <c r="BO159" s="22"/>
      <c r="BP159" s="22"/>
      <c r="BQ159" s="22"/>
    </row>
    <row r="160" spans="1:69" x14ac:dyDescent="0.2">
      <c r="A160" s="69">
        <v>159</v>
      </c>
      <c r="B160" s="26" t="s">
        <v>111</v>
      </c>
      <c r="C160" s="8" t="s">
        <v>307</v>
      </c>
      <c r="D160" s="37" t="s">
        <v>322</v>
      </c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54">
        <v>4</v>
      </c>
      <c r="AB160" s="88"/>
      <c r="AC160" s="88"/>
      <c r="AD160" s="88"/>
      <c r="AE160" s="88"/>
      <c r="AF160" s="88"/>
      <c r="AG160" s="88"/>
      <c r="AH160" s="88"/>
      <c r="AI160" s="88"/>
      <c r="AJ160" s="88">
        <v>0</v>
      </c>
      <c r="AK160" s="88"/>
      <c r="AL160" s="88"/>
      <c r="AM160" s="88"/>
      <c r="AN160" s="6"/>
      <c r="AO160" s="35">
        <f>IF(AP160&lt;6,SUM(E160:AN160),SUM(LARGE(E160:AN160,{1;2;3;4;5;6})))</f>
        <v>4</v>
      </c>
      <c r="AP160" s="53">
        <f t="shared" si="2"/>
        <v>2</v>
      </c>
      <c r="BI160" s="12"/>
      <c r="BJ160" s="22"/>
      <c r="BK160" s="12"/>
      <c r="BL160" s="22"/>
      <c r="BM160" s="22"/>
      <c r="BN160" s="22"/>
      <c r="BO160" s="22"/>
      <c r="BP160" s="22"/>
      <c r="BQ160" s="22"/>
    </row>
    <row r="161" spans="1:69" x14ac:dyDescent="0.2">
      <c r="A161" s="69">
        <v>160</v>
      </c>
      <c r="B161" s="26" t="s">
        <v>111</v>
      </c>
      <c r="C161" s="6" t="s">
        <v>752</v>
      </c>
      <c r="D161" s="8" t="s">
        <v>767</v>
      </c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>
        <v>3</v>
      </c>
      <c r="AH161" s="54"/>
      <c r="AI161" s="54"/>
      <c r="AJ161" s="54"/>
      <c r="AK161" s="54"/>
      <c r="AL161" s="54"/>
      <c r="AM161" s="54"/>
      <c r="AN161" s="6"/>
      <c r="AO161" s="35">
        <f>IF(AP161&lt;6,SUM(E161:AN161),SUM(LARGE(E161:AN161,{1;2;3;4;5;6})))</f>
        <v>3</v>
      </c>
      <c r="AP161" s="53">
        <f t="shared" si="2"/>
        <v>1</v>
      </c>
      <c r="BI161" s="12"/>
      <c r="BJ161" s="22"/>
      <c r="BK161" s="12"/>
      <c r="BL161" s="22"/>
      <c r="BM161" s="22"/>
      <c r="BN161" s="22"/>
      <c r="BO161" s="22"/>
      <c r="BP161" s="22"/>
      <c r="BQ161" s="22"/>
    </row>
    <row r="162" spans="1:69" x14ac:dyDescent="0.2">
      <c r="A162" s="69">
        <v>161</v>
      </c>
      <c r="B162" s="26" t="s">
        <v>111</v>
      </c>
      <c r="C162" s="6" t="s">
        <v>890</v>
      </c>
      <c r="D162" s="8" t="s">
        <v>553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>
        <v>3</v>
      </c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51"/>
      <c r="AO162" s="35">
        <f>IF(AP162&lt;6,SUM(E162:AN162),SUM(LARGE(E162:AN162,{1;2;3;4;5;6})))</f>
        <v>3</v>
      </c>
      <c r="AP162" s="53">
        <f t="shared" si="2"/>
        <v>1</v>
      </c>
      <c r="BI162" s="12"/>
      <c r="BJ162" s="22"/>
      <c r="BK162" s="12"/>
      <c r="BL162" s="22"/>
      <c r="BM162" s="22"/>
      <c r="BN162" s="22"/>
      <c r="BO162" s="22"/>
      <c r="BP162" s="22"/>
      <c r="BQ162" s="22"/>
    </row>
    <row r="163" spans="1:69" x14ac:dyDescent="0.2">
      <c r="A163" s="69">
        <v>162</v>
      </c>
      <c r="B163" s="26" t="s">
        <v>111</v>
      </c>
      <c r="C163" s="6" t="s">
        <v>120</v>
      </c>
      <c r="D163" s="8" t="s">
        <v>694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>
        <v>3</v>
      </c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5">
        <f>IF(AP163&lt;6,SUM(E163:AN163),SUM(LARGE(E163:AN163,{1;2;3;4;5;6})))</f>
        <v>3</v>
      </c>
      <c r="AP163" s="55">
        <f t="shared" si="2"/>
        <v>1</v>
      </c>
      <c r="BI163" s="12"/>
      <c r="BJ163" s="22"/>
      <c r="BK163" s="12"/>
      <c r="BL163" s="22"/>
      <c r="BM163" s="22"/>
      <c r="BN163" s="22"/>
      <c r="BO163" s="22"/>
      <c r="BP163" s="22"/>
      <c r="BQ163" s="22"/>
    </row>
    <row r="164" spans="1:69" x14ac:dyDescent="0.2">
      <c r="A164" s="69">
        <v>163</v>
      </c>
      <c r="B164" s="6" t="s">
        <v>111</v>
      </c>
      <c r="C164" s="6" t="s">
        <v>113</v>
      </c>
      <c r="D164" s="8" t="s">
        <v>671</v>
      </c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>
        <v>3</v>
      </c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9"/>
      <c r="AO164" s="35">
        <f>IF(AP164&lt;6,SUM(E164:AN164),SUM(LARGE(E164:AN164,{1;2;3;4;5;6})))</f>
        <v>3</v>
      </c>
      <c r="AP164" s="53">
        <f t="shared" si="2"/>
        <v>1</v>
      </c>
      <c r="BI164" s="12"/>
      <c r="BJ164" s="22"/>
      <c r="BK164" s="12"/>
      <c r="BL164" s="22"/>
      <c r="BM164" s="22"/>
      <c r="BN164" s="22"/>
      <c r="BO164" s="22"/>
      <c r="BP164" s="22"/>
      <c r="BQ164" s="22"/>
    </row>
    <row r="165" spans="1:69" x14ac:dyDescent="0.2">
      <c r="A165" s="69">
        <v>164</v>
      </c>
      <c r="B165" s="26" t="s">
        <v>111</v>
      </c>
      <c r="C165" s="26"/>
      <c r="D165" s="37" t="s">
        <v>621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87">
        <v>0</v>
      </c>
      <c r="Z165" s="87">
        <v>0</v>
      </c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54"/>
      <c r="AO165" s="35">
        <f>IF(AP165&lt;6,SUM(E165:AN165),SUM(LARGE(E165:AN165,{1;2;3;4;5;6})))</f>
        <v>0</v>
      </c>
      <c r="AP165" s="53">
        <f t="shared" si="2"/>
        <v>2</v>
      </c>
      <c r="BI165" s="12"/>
      <c r="BJ165" s="22"/>
      <c r="BK165" s="12"/>
      <c r="BL165" s="22"/>
      <c r="BM165" s="22"/>
      <c r="BN165" s="22"/>
      <c r="BO165" s="22"/>
      <c r="BP165" s="22"/>
      <c r="BQ165" s="22"/>
    </row>
    <row r="166" spans="1:69" x14ac:dyDescent="0.2">
      <c r="A166" s="69">
        <v>165</v>
      </c>
      <c r="B166" s="26" t="s">
        <v>111</v>
      </c>
      <c r="C166" s="6" t="s">
        <v>205</v>
      </c>
      <c r="D166" s="8" t="s">
        <v>874</v>
      </c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87">
        <v>0</v>
      </c>
      <c r="AK166" s="87"/>
      <c r="AL166" s="87"/>
      <c r="AM166" s="87"/>
      <c r="AN166" s="1"/>
      <c r="AO166" s="35">
        <f>IF(AP166&lt;6,SUM(E166:AN166),SUM(LARGE(E166:AN166,{1;2;3;4;5;6})))</f>
        <v>0</v>
      </c>
      <c r="AP166" s="53">
        <f t="shared" si="2"/>
        <v>1</v>
      </c>
      <c r="BI166" s="12"/>
      <c r="BJ166" s="22"/>
      <c r="BK166" s="12"/>
      <c r="BL166" s="22"/>
      <c r="BM166" s="22"/>
      <c r="BN166" s="22"/>
      <c r="BO166" s="22"/>
      <c r="BP166" s="22"/>
      <c r="BQ166" s="22"/>
    </row>
    <row r="167" spans="1:69" x14ac:dyDescent="0.2">
      <c r="A167" s="69">
        <v>166</v>
      </c>
      <c r="B167" s="26" t="s">
        <v>111</v>
      </c>
      <c r="C167" s="6" t="s">
        <v>113</v>
      </c>
      <c r="D167" s="8" t="s">
        <v>741</v>
      </c>
      <c r="E167" s="90"/>
      <c r="F167" s="90"/>
      <c r="G167" s="90"/>
      <c r="H167" s="90"/>
      <c r="I167" s="90"/>
      <c r="J167" s="90"/>
      <c r="K167" s="90"/>
      <c r="L167" s="9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90">
        <v>0</v>
      </c>
      <c r="AF167" s="90"/>
      <c r="AG167" s="90"/>
      <c r="AH167" s="90"/>
      <c r="AI167" s="30"/>
      <c r="AJ167" s="30"/>
      <c r="AK167" s="30"/>
      <c r="AL167" s="30"/>
      <c r="AM167" s="30"/>
      <c r="AN167" s="1"/>
      <c r="AO167" s="35">
        <f>IF(AP167&lt;6,SUM(E167:AN167),SUM(LARGE(E167:AN167,{1;2;3;4;5;6})))</f>
        <v>0</v>
      </c>
      <c r="AP167" s="55">
        <f t="shared" si="2"/>
        <v>1</v>
      </c>
      <c r="BI167" s="12"/>
      <c r="BJ167" s="22"/>
      <c r="BK167" s="12"/>
      <c r="BL167" s="22"/>
      <c r="BM167" s="22"/>
      <c r="BN167" s="22"/>
      <c r="BO167" s="22"/>
      <c r="BP167" s="22"/>
      <c r="BQ167" s="22"/>
    </row>
    <row r="168" spans="1:69" x14ac:dyDescent="0.2">
      <c r="A168" s="69">
        <v>167</v>
      </c>
      <c r="B168" s="26" t="s">
        <v>111</v>
      </c>
      <c r="C168" s="6" t="s">
        <v>120</v>
      </c>
      <c r="D168" s="8" t="s">
        <v>95</v>
      </c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>
        <v>0</v>
      </c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30"/>
      <c r="AO168" s="35">
        <f>IF(AP168&lt;6,SUM(E168:AN168),SUM(LARGE(E168:AN168,{1;2;3;4;5;6})))</f>
        <v>0</v>
      </c>
      <c r="AP168" s="55">
        <f t="shared" si="2"/>
        <v>1</v>
      </c>
      <c r="BI168" s="12"/>
      <c r="BJ168" s="22"/>
      <c r="BK168" s="12"/>
      <c r="BL168" s="22"/>
      <c r="BM168" s="22"/>
      <c r="BN168" s="22"/>
      <c r="BO168" s="22"/>
      <c r="BP168" s="22"/>
      <c r="BQ168" s="22"/>
    </row>
    <row r="169" spans="1:69" x14ac:dyDescent="0.2">
      <c r="A169" s="69">
        <v>168</v>
      </c>
      <c r="B169" s="26" t="s">
        <v>111</v>
      </c>
      <c r="C169" s="6"/>
      <c r="D169" s="6" t="s">
        <v>641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90">
        <v>0</v>
      </c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1"/>
      <c r="AO169" s="35">
        <f>IF(AP169&lt;6,SUM(E169:AN169),SUM(LARGE(E169:AN169,{1;2;3;4;5;6})))</f>
        <v>0</v>
      </c>
      <c r="AP169" s="55">
        <f t="shared" si="2"/>
        <v>1</v>
      </c>
      <c r="BI169" s="12"/>
      <c r="BJ169" s="22"/>
      <c r="BK169" s="12"/>
      <c r="BL169" s="22"/>
      <c r="BM169" s="22"/>
      <c r="BN169" s="22"/>
      <c r="BO169" s="22"/>
      <c r="BP169" s="22"/>
      <c r="BQ169" s="22"/>
    </row>
    <row r="170" spans="1:69" x14ac:dyDescent="0.2">
      <c r="A170" s="69">
        <v>169</v>
      </c>
      <c r="B170" s="26" t="s">
        <v>111</v>
      </c>
      <c r="C170" s="26" t="s">
        <v>121</v>
      </c>
      <c r="D170" s="37" t="s">
        <v>829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90">
        <v>0</v>
      </c>
      <c r="AI170" s="30"/>
      <c r="AJ170" s="30"/>
      <c r="AK170" s="30"/>
      <c r="AL170" s="30"/>
      <c r="AM170" s="30"/>
      <c r="AN170" s="54"/>
      <c r="AO170" s="35">
        <f>IF(AP170&lt;6,SUM(E170:AN170),SUM(LARGE(E170:AN170,{1;2;3;4;5;6})))</f>
        <v>0</v>
      </c>
      <c r="AP170" s="53">
        <f t="shared" si="2"/>
        <v>1</v>
      </c>
      <c r="BI170" s="12"/>
      <c r="BJ170" s="22"/>
      <c r="BK170" s="12"/>
      <c r="BL170" s="22"/>
      <c r="BM170" s="22"/>
      <c r="BN170" s="22"/>
      <c r="BO170" s="22"/>
      <c r="BP170" s="22"/>
      <c r="BQ170" s="22"/>
    </row>
    <row r="171" spans="1:69" x14ac:dyDescent="0.2">
      <c r="A171" s="69">
        <v>170</v>
      </c>
      <c r="B171" s="26" t="s">
        <v>111</v>
      </c>
      <c r="C171" s="6"/>
      <c r="D171" s="8" t="s">
        <v>320</v>
      </c>
      <c r="E171" s="30"/>
      <c r="F171" s="30"/>
      <c r="G171" s="30"/>
      <c r="H171" s="30"/>
      <c r="I171" s="30"/>
      <c r="J171" s="30"/>
      <c r="K171" s="30"/>
      <c r="L171" s="90"/>
      <c r="M171" s="90"/>
      <c r="N171" s="90"/>
      <c r="O171" s="90"/>
      <c r="P171" s="90"/>
      <c r="Q171" s="90"/>
      <c r="R171" s="90"/>
      <c r="S171" s="90"/>
      <c r="T171" s="90"/>
      <c r="U171" s="90">
        <v>0</v>
      </c>
      <c r="V171" s="90"/>
      <c r="W171" s="90"/>
      <c r="X171" s="90"/>
      <c r="Y171" s="90"/>
      <c r="Z171" s="90"/>
      <c r="AA171" s="90"/>
      <c r="AB171" s="90"/>
      <c r="AC171" s="90">
        <v>0</v>
      </c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1"/>
      <c r="AO171" s="35">
        <f>IF(AP171&lt;6,SUM(E171:AN171),SUM(LARGE(E171:AN171,{1;2;3;4;5;6})))</f>
        <v>0</v>
      </c>
      <c r="AP171" s="55">
        <f t="shared" si="2"/>
        <v>2</v>
      </c>
      <c r="BI171" s="12"/>
      <c r="BJ171" s="22"/>
      <c r="BK171" s="12"/>
      <c r="BL171" s="22"/>
      <c r="BM171" s="22"/>
      <c r="BN171" s="22"/>
      <c r="BO171" s="22"/>
      <c r="BP171" s="22"/>
      <c r="BQ171" s="22"/>
    </row>
    <row r="172" spans="1:69" x14ac:dyDescent="0.2">
      <c r="A172" s="69">
        <v>171</v>
      </c>
      <c r="B172" s="6" t="s">
        <v>126</v>
      </c>
      <c r="C172" s="8" t="s">
        <v>112</v>
      </c>
      <c r="D172" s="8" t="s">
        <v>507</v>
      </c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88">
        <v>0</v>
      </c>
      <c r="T172" s="88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9"/>
      <c r="AO172" s="35">
        <f>IF(AP172&lt;6,SUM(E172:AN172),SUM(LARGE(E172:AN172,{1;2;3;4;5;6})))</f>
        <v>0</v>
      </c>
      <c r="AP172" s="55">
        <f t="shared" si="2"/>
        <v>1</v>
      </c>
      <c r="BI172" s="12"/>
      <c r="BJ172" s="22"/>
      <c r="BK172" s="12"/>
      <c r="BL172" s="22"/>
      <c r="BM172" s="22"/>
      <c r="BN172" s="22"/>
      <c r="BO172" s="22"/>
      <c r="BP172" s="22"/>
      <c r="BQ172" s="22"/>
    </row>
    <row r="173" spans="1:69" x14ac:dyDescent="0.2">
      <c r="A173" s="69">
        <v>172</v>
      </c>
      <c r="B173" s="26" t="s">
        <v>111</v>
      </c>
      <c r="C173" s="26" t="s">
        <v>120</v>
      </c>
      <c r="D173" s="37" t="s">
        <v>463</v>
      </c>
      <c r="E173" s="87"/>
      <c r="F173" s="87"/>
      <c r="G173" s="87"/>
      <c r="H173" s="87"/>
      <c r="I173" s="87"/>
      <c r="J173" s="87"/>
      <c r="K173" s="87"/>
      <c r="L173" s="8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>
        <v>0</v>
      </c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51"/>
      <c r="AO173" s="35">
        <f>IF(AP173&lt;6,SUM(E173:AN173),SUM(LARGE(E173:AN173,{1;2;3;4;5;6})))</f>
        <v>0</v>
      </c>
      <c r="AP173" s="55">
        <f t="shared" si="2"/>
        <v>1</v>
      </c>
      <c r="BI173" s="12"/>
      <c r="BJ173" s="22"/>
      <c r="BK173" s="12"/>
      <c r="BL173" s="22"/>
      <c r="BM173" s="22"/>
      <c r="BN173" s="22"/>
      <c r="BO173" s="22"/>
      <c r="BP173" s="22"/>
      <c r="BQ173" s="22"/>
    </row>
    <row r="174" spans="1:69" x14ac:dyDescent="0.2">
      <c r="A174" s="69">
        <v>173</v>
      </c>
      <c r="B174" s="26" t="s">
        <v>111</v>
      </c>
      <c r="C174" s="6" t="s">
        <v>205</v>
      </c>
      <c r="D174" s="8" t="s">
        <v>453</v>
      </c>
      <c r="E174" s="90"/>
      <c r="F174" s="90"/>
      <c r="G174" s="90"/>
      <c r="H174" s="90"/>
      <c r="I174" s="90"/>
      <c r="J174" s="90"/>
      <c r="K174" s="30"/>
      <c r="L174" s="90"/>
      <c r="M174" s="30"/>
      <c r="N174" s="30"/>
      <c r="O174" s="30"/>
      <c r="P174" s="30"/>
      <c r="Q174" s="30"/>
      <c r="R174" s="30"/>
      <c r="S174" s="90">
        <v>0</v>
      </c>
      <c r="T174" s="9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51"/>
      <c r="AO174" s="35">
        <f>IF(AP174&lt;6,SUM(E174:AN174),SUM(LARGE(E174:AN174,{1;2;3;4;5;6})))</f>
        <v>0</v>
      </c>
      <c r="AP174" s="55">
        <f t="shared" si="2"/>
        <v>1</v>
      </c>
      <c r="BI174" s="12"/>
      <c r="BJ174" s="22"/>
      <c r="BK174" s="12"/>
      <c r="BL174" s="22"/>
      <c r="BM174" s="22"/>
      <c r="BN174" s="22"/>
      <c r="BO174" s="22"/>
      <c r="BP174" s="22"/>
      <c r="BQ174" s="22"/>
    </row>
    <row r="175" spans="1:69" x14ac:dyDescent="0.2">
      <c r="A175" s="69">
        <v>174</v>
      </c>
      <c r="B175" s="26" t="s">
        <v>111</v>
      </c>
      <c r="C175" s="6" t="s">
        <v>113</v>
      </c>
      <c r="D175" s="8" t="s">
        <v>201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87">
        <v>0</v>
      </c>
      <c r="AK175" s="87"/>
      <c r="AL175" s="87"/>
      <c r="AM175" s="87"/>
      <c r="AN175" s="1"/>
      <c r="AO175" s="35">
        <f>IF(AP175&lt;6,SUM(E175:AN175),SUM(LARGE(E175:AN175,{1;2;3;4;5;6})))</f>
        <v>0</v>
      </c>
      <c r="AP175" s="55">
        <f t="shared" si="2"/>
        <v>1</v>
      </c>
      <c r="BI175" s="12"/>
      <c r="BJ175" s="22"/>
      <c r="BK175" s="12"/>
      <c r="BL175" s="22"/>
      <c r="BM175" s="22"/>
      <c r="BN175" s="22"/>
      <c r="BO175" s="22"/>
      <c r="BP175" s="22"/>
      <c r="BQ175" s="22"/>
    </row>
    <row r="176" spans="1:69" x14ac:dyDescent="0.2">
      <c r="A176" s="69">
        <v>175</v>
      </c>
      <c r="B176" s="6" t="s">
        <v>111</v>
      </c>
      <c r="C176" s="6" t="s">
        <v>205</v>
      </c>
      <c r="D176" s="8" t="s">
        <v>714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106">
        <v>0</v>
      </c>
      <c r="AE176" s="26"/>
      <c r="AF176" s="26"/>
      <c r="AG176" s="26"/>
      <c r="AH176" s="26"/>
      <c r="AI176" s="26"/>
      <c r="AJ176" s="26"/>
      <c r="AK176" s="26"/>
      <c r="AL176" s="26"/>
      <c r="AM176" s="26"/>
      <c r="AN176" s="1"/>
      <c r="AO176" s="35">
        <f>IF(AP176&lt;6,SUM(E176:AN176),SUM(LARGE(E176:AN176,{1;2;3;4;5;6})))</f>
        <v>0</v>
      </c>
      <c r="AP176" s="55">
        <f t="shared" si="2"/>
        <v>1</v>
      </c>
      <c r="BI176" s="12"/>
      <c r="BJ176" s="22"/>
      <c r="BK176" s="12"/>
      <c r="BL176" s="22"/>
      <c r="BM176" s="22"/>
      <c r="BN176" s="22"/>
      <c r="BO176" s="22"/>
      <c r="BP176" s="22"/>
      <c r="BQ176" s="22"/>
    </row>
    <row r="177" spans="1:69" x14ac:dyDescent="0.2">
      <c r="A177" s="69">
        <v>176</v>
      </c>
      <c r="B177" s="26" t="s">
        <v>111</v>
      </c>
      <c r="C177" s="6" t="s">
        <v>262</v>
      </c>
      <c r="D177" s="8" t="s">
        <v>604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87">
        <v>0</v>
      </c>
      <c r="AK177" s="87"/>
      <c r="AL177" s="87"/>
      <c r="AM177" s="87"/>
      <c r="AN177" s="51"/>
      <c r="AO177" s="35">
        <f>IF(AP177&lt;6,SUM(E177:AN177),SUM(LARGE(E177:AN177,{1;2;3;4;5;6})))</f>
        <v>0</v>
      </c>
      <c r="AP177" s="55">
        <f t="shared" si="2"/>
        <v>1</v>
      </c>
      <c r="BI177" s="12"/>
      <c r="BJ177" s="22"/>
      <c r="BK177" s="12"/>
      <c r="BL177" s="22"/>
      <c r="BM177" s="22"/>
      <c r="BN177" s="22"/>
      <c r="BO177" s="22"/>
      <c r="BP177" s="22"/>
      <c r="BQ177" s="22"/>
    </row>
    <row r="178" spans="1:69" x14ac:dyDescent="0.2">
      <c r="A178" s="69">
        <v>177</v>
      </c>
      <c r="B178" s="26" t="s">
        <v>111</v>
      </c>
      <c r="C178" s="6"/>
      <c r="D178" s="6" t="s">
        <v>848</v>
      </c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>
        <v>0</v>
      </c>
      <c r="AJ178" s="87"/>
      <c r="AK178" s="87"/>
      <c r="AL178" s="87"/>
      <c r="AM178" s="87"/>
      <c r="AN178" s="51"/>
      <c r="AO178" s="35">
        <f>IF(AP178&lt;6,SUM(E178:AN178),SUM(LARGE(E178:AN178,{1;2;3;4;5;6})))</f>
        <v>0</v>
      </c>
      <c r="AP178" s="53">
        <f t="shared" si="2"/>
        <v>1</v>
      </c>
      <c r="BI178" s="12"/>
      <c r="BJ178" s="22"/>
      <c r="BK178" s="12"/>
      <c r="BL178" s="22"/>
      <c r="BM178" s="22"/>
      <c r="BN178" s="22"/>
      <c r="BO178" s="22"/>
      <c r="BP178" s="22"/>
      <c r="BQ178" s="22"/>
    </row>
    <row r="179" spans="1:69" x14ac:dyDescent="0.2">
      <c r="A179" s="69">
        <v>178</v>
      </c>
      <c r="B179" s="26" t="s">
        <v>111</v>
      </c>
      <c r="C179" s="6" t="s">
        <v>120</v>
      </c>
      <c r="D179" s="8" t="s">
        <v>896</v>
      </c>
      <c r="E179" s="90"/>
      <c r="F179" s="90"/>
      <c r="G179" s="90"/>
      <c r="H179" s="90"/>
      <c r="I179" s="90"/>
      <c r="J179" s="90"/>
      <c r="K179" s="90"/>
      <c r="L179" s="9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90">
        <v>0</v>
      </c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1"/>
      <c r="AO179" s="35">
        <f>IF(AP179&lt;6,SUM(E179:AN179),SUM(LARGE(E179:AN179,{1;2;3;4;5;6})))</f>
        <v>0</v>
      </c>
      <c r="AP179" s="53">
        <f t="shared" si="2"/>
        <v>1</v>
      </c>
      <c r="BI179" s="12"/>
      <c r="BJ179" s="22"/>
      <c r="BK179" s="12"/>
      <c r="BL179" s="22"/>
      <c r="BM179" s="22"/>
      <c r="BN179" s="22"/>
      <c r="BO179" s="22"/>
      <c r="BP179" s="22"/>
      <c r="BQ179" s="22"/>
    </row>
    <row r="180" spans="1:69" x14ac:dyDescent="0.2">
      <c r="A180" s="69">
        <v>179</v>
      </c>
      <c r="B180" s="26" t="s">
        <v>111</v>
      </c>
      <c r="C180" s="6"/>
      <c r="D180" s="8" t="s">
        <v>739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90">
        <v>0</v>
      </c>
      <c r="AF180" s="90"/>
      <c r="AG180" s="90"/>
      <c r="AH180" s="90"/>
      <c r="AI180" s="30"/>
      <c r="AJ180" s="30"/>
      <c r="AK180" s="30"/>
      <c r="AL180" s="30"/>
      <c r="AM180" s="30"/>
      <c r="AN180" s="1"/>
      <c r="AO180" s="35">
        <f>IF(AP180&lt;6,SUM(E180:AN180),SUM(LARGE(E180:AN180,{1;2;3;4;5;6})))</f>
        <v>0</v>
      </c>
      <c r="AP180" s="53">
        <f t="shared" si="2"/>
        <v>1</v>
      </c>
      <c r="BI180" s="12"/>
      <c r="BJ180" s="22"/>
      <c r="BK180" s="12"/>
      <c r="BL180" s="22"/>
      <c r="BM180" s="22"/>
      <c r="BN180" s="22"/>
      <c r="BO180" s="22"/>
      <c r="BP180" s="22"/>
      <c r="BQ180" s="22"/>
    </row>
    <row r="181" spans="1:69" x14ac:dyDescent="0.2">
      <c r="A181" s="69">
        <v>180</v>
      </c>
      <c r="B181" s="26" t="s">
        <v>111</v>
      </c>
      <c r="C181" s="26"/>
      <c r="D181" s="37" t="s">
        <v>464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87">
        <v>0</v>
      </c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1"/>
      <c r="AO181" s="35">
        <f>IF(AP181&lt;6,SUM(E181:AN181),SUM(LARGE(E181:AN181,{1;2;3;4;5;6})))</f>
        <v>0</v>
      </c>
      <c r="AP181" s="53">
        <f t="shared" si="2"/>
        <v>1</v>
      </c>
      <c r="BI181" s="12"/>
      <c r="BJ181" s="22"/>
      <c r="BK181" s="12"/>
      <c r="BL181" s="22"/>
      <c r="BM181" s="22"/>
      <c r="BN181" s="22"/>
      <c r="BO181" s="22"/>
      <c r="BP181" s="22"/>
      <c r="BQ181" s="22"/>
    </row>
    <row r="182" spans="1:69" x14ac:dyDescent="0.2">
      <c r="A182" s="69">
        <v>181</v>
      </c>
      <c r="B182" s="26" t="s">
        <v>111</v>
      </c>
      <c r="C182" s="6"/>
      <c r="D182" s="6" t="s">
        <v>315</v>
      </c>
      <c r="E182" s="54"/>
      <c r="F182" s="54"/>
      <c r="G182" s="54"/>
      <c r="H182" s="54"/>
      <c r="I182" s="54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>
        <v>0</v>
      </c>
      <c r="AE182" s="88"/>
      <c r="AF182" s="88"/>
      <c r="AG182" s="88"/>
      <c r="AH182" s="88"/>
      <c r="AI182" s="88"/>
      <c r="AJ182" s="88"/>
      <c r="AK182" s="88"/>
      <c r="AL182" s="88"/>
      <c r="AM182" s="88"/>
      <c r="AN182" s="6"/>
      <c r="AO182" s="35">
        <f>IF(AP182&lt;6,SUM(E182:AN182),SUM(LARGE(E182:AN182,{1;2;3;4;5;6})))</f>
        <v>0</v>
      </c>
      <c r="AP182" s="53">
        <f t="shared" si="2"/>
        <v>1</v>
      </c>
      <c r="BI182" s="12"/>
      <c r="BJ182" s="22"/>
      <c r="BK182" s="12"/>
      <c r="BL182" s="22"/>
      <c r="BM182" s="22"/>
      <c r="BN182" s="22"/>
      <c r="BO182" s="22"/>
      <c r="BP182" s="22"/>
      <c r="BQ182" s="22"/>
    </row>
    <row r="183" spans="1:69" x14ac:dyDescent="0.2">
      <c r="A183" s="69">
        <v>182</v>
      </c>
      <c r="B183" s="26" t="s">
        <v>111</v>
      </c>
      <c r="C183" s="6"/>
      <c r="D183" s="8" t="s">
        <v>474</v>
      </c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>
        <v>0</v>
      </c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51"/>
      <c r="AO183" s="35">
        <f>IF(AP183&lt;6,SUM(E183:AN183),SUM(LARGE(E183:AN183,{1;2;3;4;5;6})))</f>
        <v>0</v>
      </c>
      <c r="AP183" s="55">
        <f t="shared" si="2"/>
        <v>1</v>
      </c>
      <c r="BI183" s="12"/>
      <c r="BJ183" s="22"/>
      <c r="BK183" s="12"/>
      <c r="BL183" s="22"/>
      <c r="BM183" s="22"/>
      <c r="BN183" s="22"/>
      <c r="BO183" s="22"/>
      <c r="BP183" s="22"/>
      <c r="BQ183" s="22"/>
    </row>
    <row r="184" spans="1:69" x14ac:dyDescent="0.2">
      <c r="A184" s="69">
        <v>183</v>
      </c>
      <c r="B184" s="26" t="s">
        <v>111</v>
      </c>
      <c r="C184" s="6" t="s">
        <v>120</v>
      </c>
      <c r="D184" s="8" t="s">
        <v>94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90">
        <v>0</v>
      </c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1"/>
      <c r="AO184" s="35">
        <f>IF(AP184&lt;6,SUM(E184:AN184),SUM(LARGE(E184:AN184,{1;2;3;4;5;6})))</f>
        <v>0</v>
      </c>
      <c r="AP184" s="55">
        <f t="shared" si="2"/>
        <v>1</v>
      </c>
      <c r="BI184" s="12"/>
      <c r="BJ184" s="22"/>
      <c r="BK184" s="12"/>
      <c r="BL184" s="22"/>
      <c r="BM184" s="22"/>
      <c r="BN184" s="22"/>
      <c r="BO184" s="22"/>
      <c r="BP184" s="22"/>
      <c r="BQ184" s="22"/>
    </row>
    <row r="185" spans="1:69" x14ac:dyDescent="0.2">
      <c r="A185" s="69">
        <v>184</v>
      </c>
      <c r="B185" s="26" t="s">
        <v>111</v>
      </c>
      <c r="C185" s="6"/>
      <c r="D185" s="8" t="s">
        <v>452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90">
        <v>0</v>
      </c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1"/>
      <c r="AO185" s="35">
        <f>IF(AP185&lt;6,SUM(E185:AN185),SUM(LARGE(E185:AN185,{1;2;3;4;5;6})))</f>
        <v>0</v>
      </c>
      <c r="AP185" s="55">
        <f t="shared" si="2"/>
        <v>1</v>
      </c>
      <c r="BI185" s="12"/>
      <c r="BJ185" s="22"/>
      <c r="BK185" s="12"/>
      <c r="BL185" s="22"/>
      <c r="BM185" s="22"/>
      <c r="BN185" s="22"/>
      <c r="BO185" s="22"/>
      <c r="BP185" s="22"/>
      <c r="BQ185" s="22"/>
    </row>
    <row r="186" spans="1:69" x14ac:dyDescent="0.2">
      <c r="A186" s="69">
        <v>185</v>
      </c>
      <c r="B186" s="26" t="s">
        <v>111</v>
      </c>
      <c r="C186" s="6" t="s">
        <v>112</v>
      </c>
      <c r="D186" s="8" t="s">
        <v>33</v>
      </c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88">
        <v>0</v>
      </c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1"/>
      <c r="AO186" s="35">
        <f>IF(AP186&lt;6,SUM(E186:AN186),SUM(LARGE(E186:AN186,{1;2;3;4;5;6})))</f>
        <v>0</v>
      </c>
      <c r="AP186" s="55">
        <f t="shared" si="2"/>
        <v>1</v>
      </c>
      <c r="BI186" s="12"/>
      <c r="BJ186" s="22"/>
      <c r="BK186" s="12"/>
      <c r="BL186" s="22"/>
      <c r="BM186" s="22"/>
      <c r="BN186" s="22"/>
      <c r="BO186" s="22"/>
      <c r="BP186" s="22"/>
      <c r="BQ186" s="22"/>
    </row>
    <row r="187" spans="1:69" x14ac:dyDescent="0.2">
      <c r="A187" s="69">
        <v>186</v>
      </c>
      <c r="B187" s="6" t="s">
        <v>111</v>
      </c>
      <c r="C187" s="8" t="s">
        <v>205</v>
      </c>
      <c r="D187" s="8" t="s">
        <v>210</v>
      </c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88">
        <v>0</v>
      </c>
      <c r="AH187" s="54"/>
      <c r="AI187" s="54"/>
      <c r="AJ187" s="54"/>
      <c r="AK187" s="54"/>
      <c r="AL187" s="54"/>
      <c r="AM187" s="54"/>
      <c r="AN187" s="1"/>
      <c r="AO187" s="35">
        <f>IF(AP187&lt;6,SUM(E187:AN187),SUM(LARGE(E187:AN187,{1;2;3;4;5;6})))</f>
        <v>0</v>
      </c>
      <c r="AP187" s="55">
        <f t="shared" si="2"/>
        <v>1</v>
      </c>
      <c r="BI187" s="12"/>
      <c r="BJ187" s="22"/>
      <c r="BK187" s="12"/>
      <c r="BL187" s="22"/>
      <c r="BM187" s="22"/>
      <c r="BN187" s="22"/>
      <c r="BO187" s="22"/>
      <c r="BP187" s="22"/>
      <c r="BQ187" s="22"/>
    </row>
    <row r="188" spans="1:69" x14ac:dyDescent="0.2">
      <c r="A188" s="69">
        <v>187</v>
      </c>
      <c r="B188" s="26" t="s">
        <v>111</v>
      </c>
      <c r="C188" s="6"/>
      <c r="D188" s="8" t="s">
        <v>672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90">
        <v>0</v>
      </c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1"/>
      <c r="AO188" s="35">
        <f>IF(AP188&lt;6,SUM(E188:AN188),SUM(LARGE(E188:AN188,{1;2;3;4;5;6})))</f>
        <v>0</v>
      </c>
      <c r="AP188" s="53">
        <f t="shared" si="2"/>
        <v>1</v>
      </c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K188" s="23"/>
    </row>
    <row r="189" spans="1:69" x14ac:dyDescent="0.2">
      <c r="A189" s="69">
        <v>188</v>
      </c>
      <c r="B189" s="26" t="s">
        <v>111</v>
      </c>
      <c r="C189" s="6"/>
      <c r="D189" s="8" t="s">
        <v>454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90">
        <v>0</v>
      </c>
      <c r="V189" s="90"/>
      <c r="W189" s="9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1"/>
      <c r="AO189" s="35">
        <f>IF(AP189&lt;6,SUM(E189:AN189),SUM(LARGE(E189:AN189,{1;2;3;4;5;6})))</f>
        <v>0</v>
      </c>
      <c r="AP189" s="55">
        <f t="shared" si="2"/>
        <v>1</v>
      </c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K189" s="23"/>
    </row>
    <row r="190" spans="1:69" x14ac:dyDescent="0.2">
      <c r="A190" s="69">
        <v>189</v>
      </c>
      <c r="B190" s="26"/>
      <c r="C190" s="6"/>
      <c r="D190" s="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1"/>
      <c r="AO190" s="35">
        <f>IF(AP190&lt;6,SUM(E190:AN190),SUM(LARGE(E190:AN190,{1;2;3;4;5;6})))</f>
        <v>0</v>
      </c>
      <c r="AP190" s="55">
        <f t="shared" si="2"/>
        <v>0</v>
      </c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K190" s="23"/>
    </row>
    <row r="191" spans="1:69" x14ac:dyDescent="0.2">
      <c r="A191" s="69">
        <v>190</v>
      </c>
      <c r="B191" s="26"/>
      <c r="C191" s="6"/>
      <c r="D191" s="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1"/>
      <c r="AO191" s="35">
        <f>IF(AP191&lt;6,SUM(E191:AN191),SUM(LARGE(E191:AN191,{1;2;3;4;5;6})))</f>
        <v>0</v>
      </c>
      <c r="AP191" s="53">
        <f t="shared" si="2"/>
        <v>0</v>
      </c>
      <c r="BI191" s="12"/>
      <c r="BJ191" s="22"/>
      <c r="BK191" s="12"/>
      <c r="BL191" s="22"/>
      <c r="BM191" s="22"/>
      <c r="BN191" s="22"/>
      <c r="BO191" s="22"/>
      <c r="BP191" s="22"/>
      <c r="BQ191" s="22"/>
    </row>
    <row r="192" spans="1:69" x14ac:dyDescent="0.2">
      <c r="A192" s="69">
        <v>191</v>
      </c>
      <c r="B192" s="26"/>
      <c r="C192" s="6"/>
      <c r="D192" s="8"/>
      <c r="E192" s="30"/>
      <c r="F192" s="30"/>
      <c r="G192" s="30"/>
      <c r="H192" s="30"/>
      <c r="I192" s="30"/>
      <c r="J192" s="90"/>
      <c r="K192" s="3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1"/>
      <c r="AO192" s="35">
        <f>IF(AP192&lt;6,SUM(E192:AN192),SUM(LARGE(E192:AN192,{1;2;3;4;5;6})))</f>
        <v>0</v>
      </c>
      <c r="AP192" s="55">
        <f t="shared" si="2"/>
        <v>0</v>
      </c>
      <c r="BI192" s="12"/>
      <c r="BJ192" s="22"/>
      <c r="BK192" s="12"/>
      <c r="BL192" s="22"/>
      <c r="BM192" s="22"/>
      <c r="BN192" s="22"/>
      <c r="BO192" s="22"/>
      <c r="BP192" s="22"/>
      <c r="BQ192" s="22"/>
    </row>
    <row r="193" spans="1:70" x14ac:dyDescent="0.2">
      <c r="A193" s="69">
        <v>192</v>
      </c>
      <c r="B193" s="26"/>
      <c r="C193" s="6"/>
      <c r="D193" s="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1"/>
      <c r="AO193" s="35">
        <f>IF(AP193&lt;6,SUM(E193:AN193),SUM(LARGE(E193:AN193,{1;2;3;4;5;6})))</f>
        <v>0</v>
      </c>
      <c r="AP193" s="55">
        <f t="shared" si="2"/>
        <v>0</v>
      </c>
      <c r="BG193" s="12"/>
      <c r="BH193" s="22"/>
      <c r="BI193" s="12"/>
      <c r="BJ193" s="22"/>
      <c r="BK193" s="22"/>
      <c r="BL193" s="22"/>
      <c r="BM193" s="22"/>
      <c r="BN193" s="22"/>
      <c r="BO193" s="22"/>
    </row>
    <row r="194" spans="1:70" x14ac:dyDescent="0.2">
      <c r="A194" s="69">
        <v>193</v>
      </c>
      <c r="B194" s="6"/>
      <c r="C194" s="6"/>
      <c r="D194" s="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51"/>
      <c r="AO194" s="35">
        <f>IF(AP194&lt;6,SUM(E194:AN194),SUM(LARGE(E194:AN194,{1;2;3;4;5;6})))</f>
        <v>0</v>
      </c>
      <c r="AP194" s="55">
        <f t="shared" ref="AP194:AP257" si="3">COUNT(E194:AN194)</f>
        <v>0</v>
      </c>
      <c r="BG194" s="12"/>
      <c r="BH194" s="22"/>
      <c r="BI194" s="12"/>
      <c r="BJ194" s="22"/>
      <c r="BK194" s="22"/>
      <c r="BL194" s="22"/>
      <c r="BM194" s="22"/>
      <c r="BN194" s="22"/>
      <c r="BO194" s="22"/>
    </row>
    <row r="195" spans="1:70" ht="14.25" customHeight="1" x14ac:dyDescent="0.2">
      <c r="A195" s="69">
        <v>194</v>
      </c>
      <c r="B195" s="26"/>
      <c r="C195" s="6"/>
      <c r="D195" s="6"/>
      <c r="E195" s="54"/>
      <c r="F195" s="54"/>
      <c r="G195" s="54"/>
      <c r="H195" s="54"/>
      <c r="I195" s="54"/>
      <c r="J195" s="88"/>
      <c r="K195" s="88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1"/>
      <c r="AO195" s="35">
        <f>IF(AP195&lt;6,SUM(E195:AN195),SUM(LARGE(E195:AN195,{1;2;3;4;5;6})))</f>
        <v>0</v>
      </c>
      <c r="AP195" s="55">
        <f t="shared" si="3"/>
        <v>0</v>
      </c>
      <c r="BH195" s="22"/>
      <c r="BJ195" s="22"/>
      <c r="BK195" s="22"/>
      <c r="BL195" s="22"/>
      <c r="BM195" s="22"/>
      <c r="BN195" s="22"/>
      <c r="BO195" s="22"/>
      <c r="BP195" s="24"/>
    </row>
    <row r="196" spans="1:70" x14ac:dyDescent="0.2">
      <c r="A196" s="69">
        <v>195</v>
      </c>
      <c r="B196" s="26"/>
      <c r="C196" s="6"/>
      <c r="D196" s="8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1"/>
      <c r="AO196" s="35">
        <f>IF(AP196&lt;6,SUM(E196:AN196),SUM(LARGE(E196:AN196,{1;2;3;4;5;6})))</f>
        <v>0</v>
      </c>
      <c r="AP196" s="53">
        <f t="shared" si="3"/>
        <v>0</v>
      </c>
      <c r="BH196" s="24"/>
      <c r="BJ196" s="24"/>
      <c r="BK196" s="24"/>
      <c r="BL196" s="24"/>
      <c r="BM196" s="24"/>
      <c r="BN196" s="24"/>
      <c r="BO196" s="24"/>
      <c r="BP196" s="24"/>
    </row>
    <row r="197" spans="1:70" x14ac:dyDescent="0.2">
      <c r="A197" s="69">
        <v>196</v>
      </c>
      <c r="B197" s="26"/>
      <c r="C197" s="6"/>
      <c r="D197" s="8"/>
      <c r="E197" s="54"/>
      <c r="F197" s="54"/>
      <c r="G197" s="54"/>
      <c r="H197" s="54"/>
      <c r="I197" s="54"/>
      <c r="J197" s="88"/>
      <c r="K197" s="54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51"/>
      <c r="AO197" s="35">
        <f>IF(AP197&lt;6,SUM(E197:AN197),SUM(LARGE(E197:AN197,{1;2;3;4;5;6})))</f>
        <v>0</v>
      </c>
      <c r="AP197" s="55">
        <f t="shared" si="3"/>
        <v>0</v>
      </c>
      <c r="BH197" s="24"/>
      <c r="BJ197" s="24"/>
      <c r="BK197" s="24"/>
      <c r="BL197" s="24"/>
      <c r="BM197" s="24"/>
      <c r="BN197" s="24"/>
      <c r="BO197" s="24"/>
      <c r="BP197" s="24"/>
    </row>
    <row r="198" spans="1:70" x14ac:dyDescent="0.2">
      <c r="A198" s="69">
        <v>197</v>
      </c>
      <c r="B198" s="26"/>
      <c r="C198" s="6"/>
      <c r="D198" s="37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1"/>
      <c r="AO198" s="35">
        <f>IF(AP198&lt;6,SUM(E198:AN198),SUM(LARGE(E198:AN198,{1;2;3;4;5;6})))</f>
        <v>0</v>
      </c>
      <c r="AP198" s="53">
        <f t="shared" si="3"/>
        <v>0</v>
      </c>
      <c r="BJ198" s="22"/>
      <c r="BL198" s="22"/>
      <c r="BM198" s="22"/>
      <c r="BN198" s="22"/>
      <c r="BO198" s="22"/>
      <c r="BP198" s="22"/>
      <c r="BQ198" s="22"/>
      <c r="BR198" s="24"/>
    </row>
    <row r="199" spans="1:70" x14ac:dyDescent="0.2">
      <c r="A199" s="69">
        <v>198</v>
      </c>
      <c r="B199" s="26"/>
      <c r="C199" s="8"/>
      <c r="D199" s="8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1"/>
      <c r="AO199" s="35">
        <f>IF(AP199&lt;6,SUM(E199:AN199),SUM(LARGE(E199:AN199,{1;2;3;4;5;6})))</f>
        <v>0</v>
      </c>
      <c r="AP199" s="55">
        <f t="shared" si="3"/>
        <v>0</v>
      </c>
      <c r="BJ199" s="22"/>
      <c r="BL199" s="22"/>
      <c r="BM199" s="22"/>
      <c r="BN199" s="22"/>
      <c r="BO199" s="22"/>
      <c r="BP199" s="22"/>
      <c r="BQ199" s="22"/>
      <c r="BR199" s="24"/>
    </row>
    <row r="200" spans="1:70" x14ac:dyDescent="0.2">
      <c r="A200" s="69">
        <v>199</v>
      </c>
      <c r="B200" s="6"/>
      <c r="C200" s="8"/>
      <c r="D200" s="8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6"/>
      <c r="AO200" s="35">
        <f>IF(AP200&lt;6,SUM(E200:AN200),SUM(LARGE(E200:AN200,{1;2;3;4;5;6})))</f>
        <v>0</v>
      </c>
      <c r="AP200" s="55">
        <f t="shared" si="3"/>
        <v>0</v>
      </c>
    </row>
    <row r="201" spans="1:70" x14ac:dyDescent="0.2">
      <c r="A201" s="69">
        <v>200</v>
      </c>
      <c r="B201" s="26"/>
      <c r="C201" s="6"/>
      <c r="D201" s="8"/>
      <c r="E201" s="54"/>
      <c r="F201" s="54"/>
      <c r="G201" s="54"/>
      <c r="H201" s="54"/>
      <c r="I201" s="54"/>
      <c r="J201" s="54"/>
      <c r="K201" s="54"/>
      <c r="L201" s="54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51"/>
      <c r="AO201" s="35">
        <f>IF(AP201&lt;6,SUM(E201:AN201),SUM(LARGE(E201:AN201,{1;2;3;4;5;6})))</f>
        <v>0</v>
      </c>
      <c r="AP201" s="53">
        <f t="shared" si="3"/>
        <v>0</v>
      </c>
      <c r="BJ201" s="22"/>
      <c r="BL201" s="22"/>
      <c r="BM201" s="22"/>
      <c r="BN201" s="22"/>
      <c r="BO201" s="22"/>
      <c r="BP201" s="22"/>
      <c r="BQ201" s="22"/>
      <c r="BR201" s="24"/>
    </row>
    <row r="202" spans="1:70" x14ac:dyDescent="0.2">
      <c r="A202" s="69">
        <v>201</v>
      </c>
      <c r="B202" s="26"/>
      <c r="C202" s="6"/>
      <c r="D202" s="6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51"/>
      <c r="AO202" s="35">
        <f>IF(AP202&lt;6,SUM(E202:AN202),SUM(LARGE(E202:AN202,{1;2;3;4;5;6})))</f>
        <v>0</v>
      </c>
      <c r="AP202" s="53">
        <f t="shared" si="3"/>
        <v>0</v>
      </c>
      <c r="BJ202" s="24"/>
      <c r="BL202" s="24"/>
      <c r="BM202" s="24"/>
      <c r="BN202" s="24"/>
      <c r="BO202" s="24"/>
      <c r="BP202" s="24"/>
      <c r="BQ202" s="24"/>
      <c r="BR202" s="24"/>
    </row>
    <row r="203" spans="1:70" x14ac:dyDescent="0.2">
      <c r="A203" s="69">
        <v>202</v>
      </c>
      <c r="B203" s="26"/>
      <c r="C203" s="6"/>
      <c r="D203" s="26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1"/>
      <c r="AO203" s="35">
        <f>IF(AP203&lt;6,SUM(E203:AN203),SUM(LARGE(E203:AN203,{1;2;3;4;5;6})))</f>
        <v>0</v>
      </c>
      <c r="AP203" s="55">
        <f t="shared" si="3"/>
        <v>0</v>
      </c>
      <c r="BJ203" s="24"/>
      <c r="BL203" s="24"/>
      <c r="BM203" s="24"/>
      <c r="BN203" s="24"/>
      <c r="BO203" s="24"/>
      <c r="BP203" s="24"/>
      <c r="BQ203" s="24"/>
      <c r="BR203" s="24"/>
    </row>
    <row r="204" spans="1:70" x14ac:dyDescent="0.2">
      <c r="A204" s="69">
        <v>203</v>
      </c>
      <c r="B204" s="6"/>
      <c r="C204" s="6"/>
      <c r="D204" s="8"/>
      <c r="E204" s="90"/>
      <c r="F204" s="90"/>
      <c r="G204" s="90"/>
      <c r="H204" s="90"/>
      <c r="I204" s="90"/>
      <c r="J204" s="90"/>
      <c r="K204" s="3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1"/>
      <c r="AO204" s="35">
        <f>IF(AP204&lt;6,SUM(E204:AN204),SUM(LARGE(E204:AN204,{1;2;3;4;5;6})))</f>
        <v>0</v>
      </c>
      <c r="AP204" s="53">
        <f t="shared" si="3"/>
        <v>0</v>
      </c>
      <c r="BJ204" s="22"/>
      <c r="BL204" s="22"/>
      <c r="BM204" s="22"/>
      <c r="BN204" s="22"/>
      <c r="BO204" s="22"/>
      <c r="BP204" s="22"/>
      <c r="BQ204" s="22"/>
      <c r="BR204" s="24"/>
    </row>
    <row r="205" spans="1:70" x14ac:dyDescent="0.2">
      <c r="A205" s="69">
        <v>204</v>
      </c>
      <c r="B205" s="26"/>
      <c r="C205" s="8"/>
      <c r="D205" s="37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54"/>
      <c r="AO205" s="35">
        <f>IF(AP205&lt;6,SUM(E205:AN205),SUM(LARGE(E205:AN205,{1;2;3;4;5;6})))</f>
        <v>0</v>
      </c>
      <c r="AP205" s="53">
        <f t="shared" si="3"/>
        <v>0</v>
      </c>
      <c r="BJ205" s="22"/>
      <c r="BL205" s="22"/>
      <c r="BM205" s="22"/>
      <c r="BN205" s="22"/>
      <c r="BO205" s="22"/>
      <c r="BP205" s="22"/>
      <c r="BQ205" s="22"/>
      <c r="BR205" s="24"/>
    </row>
    <row r="206" spans="1:70" x14ac:dyDescent="0.2">
      <c r="A206" s="69">
        <v>205</v>
      </c>
      <c r="B206" s="26"/>
      <c r="C206" s="6"/>
      <c r="D206" s="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1"/>
      <c r="AO206" s="35">
        <f>IF(AP206&lt;6,SUM(E206:AN206),SUM(LARGE(E206:AN206,{1;2;3;4;5;6})))</f>
        <v>0</v>
      </c>
      <c r="AP206" s="53">
        <f t="shared" si="3"/>
        <v>0</v>
      </c>
      <c r="BJ206" s="22"/>
      <c r="BL206" s="22"/>
      <c r="BM206" s="22"/>
      <c r="BN206" s="22"/>
      <c r="BO206" s="22"/>
      <c r="BP206" s="22"/>
      <c r="BQ206" s="22"/>
      <c r="BR206" s="24"/>
    </row>
    <row r="207" spans="1:70" s="24" customFormat="1" x14ac:dyDescent="0.2">
      <c r="A207" s="69">
        <v>206</v>
      </c>
      <c r="B207" s="26"/>
      <c r="C207" s="26"/>
      <c r="D207" s="37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51"/>
      <c r="AO207" s="35">
        <f>IF(AP207&lt;6,SUM(E207:AN207),SUM(LARGE(E207:AN207,{1;2;3;4;5;6})))</f>
        <v>0</v>
      </c>
      <c r="AP207" s="53">
        <f t="shared" si="3"/>
        <v>0</v>
      </c>
      <c r="BJ207" s="22"/>
      <c r="BL207" s="22"/>
      <c r="BM207" s="22"/>
      <c r="BN207" s="22"/>
      <c r="BO207" s="22"/>
      <c r="BP207" s="22"/>
      <c r="BQ207" s="22"/>
    </row>
    <row r="208" spans="1:70" s="24" customFormat="1" x14ac:dyDescent="0.2">
      <c r="A208" s="69">
        <v>207</v>
      </c>
      <c r="B208" s="26"/>
      <c r="C208" s="8"/>
      <c r="D208" s="37"/>
      <c r="E208" s="88"/>
      <c r="F208" s="88"/>
      <c r="G208" s="88"/>
      <c r="H208" s="88"/>
      <c r="I208" s="88"/>
      <c r="J208" s="88"/>
      <c r="K208" s="54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51"/>
      <c r="AO208" s="35">
        <f>IF(AP208&lt;6,SUM(E208:AN208),SUM(LARGE(E208:AN208,{1;2;3;4;5;6})))</f>
        <v>0</v>
      </c>
      <c r="AP208" s="53">
        <f t="shared" si="3"/>
        <v>0</v>
      </c>
      <c r="BJ208" s="22"/>
      <c r="BL208" s="22"/>
      <c r="BM208" s="22"/>
      <c r="BN208" s="22"/>
      <c r="BO208" s="22"/>
      <c r="BP208" s="22"/>
      <c r="BQ208" s="22"/>
    </row>
    <row r="209" spans="1:69" s="24" customFormat="1" x14ac:dyDescent="0.2">
      <c r="A209" s="69">
        <v>208</v>
      </c>
      <c r="B209" s="6"/>
      <c r="C209" s="6"/>
      <c r="D209" s="8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51"/>
      <c r="AO209" s="35">
        <f>IF(AP209&lt;6,SUM(E209:AN209),SUM(LARGE(E209:AN209,{1;2;3;4;5;6})))</f>
        <v>0</v>
      </c>
      <c r="AP209" s="53">
        <f t="shared" si="3"/>
        <v>0</v>
      </c>
      <c r="BJ209" s="22"/>
      <c r="BL209" s="22"/>
      <c r="BM209" s="22"/>
      <c r="BN209" s="22"/>
      <c r="BO209" s="22"/>
      <c r="BP209" s="22"/>
      <c r="BQ209" s="22"/>
    </row>
    <row r="210" spans="1:69" s="24" customFormat="1" x14ac:dyDescent="0.2">
      <c r="A210" s="69">
        <v>209</v>
      </c>
      <c r="B210" s="26"/>
      <c r="C210" s="6"/>
      <c r="D210" s="8"/>
      <c r="E210" s="88"/>
      <c r="F210" s="88"/>
      <c r="G210" s="88"/>
      <c r="H210" s="88"/>
      <c r="I210" s="88"/>
      <c r="J210" s="88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1"/>
      <c r="AO210" s="35">
        <f>IF(AP210&lt;6,SUM(E210:AN210),SUM(LARGE(E210:AN210,{1;2;3;4;5;6})))</f>
        <v>0</v>
      </c>
      <c r="AP210" s="55">
        <f t="shared" si="3"/>
        <v>0</v>
      </c>
      <c r="BJ210" s="22"/>
      <c r="BL210" s="22"/>
      <c r="BM210" s="22"/>
      <c r="BN210" s="22"/>
      <c r="BO210" s="22"/>
      <c r="BP210" s="22"/>
      <c r="BQ210" s="22"/>
    </row>
    <row r="211" spans="1:69" s="24" customFormat="1" x14ac:dyDescent="0.2">
      <c r="A211" s="69">
        <v>210</v>
      </c>
      <c r="B211" s="26"/>
      <c r="C211" s="26"/>
      <c r="D211" s="37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1"/>
      <c r="AO211" s="35">
        <f>IF(AP211&lt;6,SUM(E211:AN211),SUM(LARGE(E211:AN211,{1;2;3;4;5;6})))</f>
        <v>0</v>
      </c>
      <c r="AP211" s="55">
        <f t="shared" si="3"/>
        <v>0</v>
      </c>
      <c r="BJ211" s="22"/>
      <c r="BL211" s="22"/>
      <c r="BM211" s="22"/>
      <c r="BN211" s="22"/>
      <c r="BO211" s="22"/>
      <c r="BP211" s="22"/>
      <c r="BQ211" s="22"/>
    </row>
    <row r="212" spans="1:69" s="24" customFormat="1" x14ac:dyDescent="0.2">
      <c r="A212" s="69">
        <v>211</v>
      </c>
      <c r="B212" s="26"/>
      <c r="C212" s="6"/>
      <c r="D212" s="8"/>
      <c r="E212" s="30"/>
      <c r="F212" s="30"/>
      <c r="G212" s="30"/>
      <c r="H212" s="30"/>
      <c r="I212" s="30"/>
      <c r="J212" s="30"/>
      <c r="K212" s="9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9"/>
      <c r="AO212" s="35">
        <f>IF(AP212&lt;6,SUM(E212:AN212),SUM(LARGE(E212:AN212,{1;2;3;4;5;6})))</f>
        <v>0</v>
      </c>
      <c r="AP212" s="55">
        <f t="shared" si="3"/>
        <v>0</v>
      </c>
      <c r="BJ212" s="22"/>
      <c r="BL212" s="22"/>
      <c r="BM212" s="22"/>
      <c r="BN212" s="22"/>
      <c r="BO212" s="22"/>
      <c r="BP212" s="22"/>
      <c r="BQ212" s="22"/>
    </row>
    <row r="213" spans="1:69" s="24" customFormat="1" x14ac:dyDescent="0.2">
      <c r="A213" s="69">
        <v>212</v>
      </c>
      <c r="B213" s="26"/>
      <c r="C213" s="6"/>
      <c r="D213" s="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51"/>
      <c r="AO213" s="35">
        <f>IF(AP213&lt;6,SUM(E213:AN213),SUM(LARGE(E213:AN213,{1;2;3;4;5;6})))</f>
        <v>0</v>
      </c>
      <c r="AP213" s="55">
        <f t="shared" si="3"/>
        <v>0</v>
      </c>
      <c r="BJ213" s="22"/>
      <c r="BL213" s="22"/>
      <c r="BM213" s="22"/>
      <c r="BN213" s="22"/>
      <c r="BO213" s="22"/>
      <c r="BP213" s="22"/>
      <c r="BQ213" s="22"/>
    </row>
    <row r="214" spans="1:69" s="24" customFormat="1" x14ac:dyDescent="0.2">
      <c r="A214" s="69">
        <v>213</v>
      </c>
      <c r="B214" s="26"/>
      <c r="C214" s="6"/>
      <c r="D214" s="8"/>
      <c r="E214" s="90"/>
      <c r="F214" s="90"/>
      <c r="G214" s="90"/>
      <c r="H214" s="90"/>
      <c r="I214" s="9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1"/>
      <c r="AO214" s="35">
        <f>IF(AP214&lt;6,SUM(E214:AN214),SUM(LARGE(E214:AN214,{1;2;3;4;5;6})))</f>
        <v>0</v>
      </c>
      <c r="AP214" s="55">
        <f t="shared" si="3"/>
        <v>0</v>
      </c>
      <c r="BJ214" s="22"/>
      <c r="BL214" s="22"/>
      <c r="BM214" s="22"/>
      <c r="BN214" s="22"/>
      <c r="BO214" s="22"/>
      <c r="BP214" s="22"/>
      <c r="BQ214" s="22"/>
    </row>
    <row r="215" spans="1:69" s="24" customFormat="1" x14ac:dyDescent="0.2">
      <c r="A215" s="69">
        <v>214</v>
      </c>
      <c r="B215" s="26"/>
      <c r="C215" s="8"/>
      <c r="D215" s="26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51"/>
      <c r="AO215" s="35">
        <f>IF(AP215&lt;6,SUM(E215:AN215),SUM(LARGE(E215:AN215,{1;2;3;4;5;6})))</f>
        <v>0</v>
      </c>
      <c r="AP215" s="53">
        <f t="shared" si="3"/>
        <v>0</v>
      </c>
      <c r="BJ215" s="22"/>
      <c r="BL215" s="22"/>
      <c r="BM215" s="22"/>
      <c r="BN215" s="22"/>
      <c r="BO215" s="22"/>
      <c r="BP215" s="22"/>
      <c r="BQ215" s="22"/>
    </row>
    <row r="216" spans="1:69" s="24" customFormat="1" x14ac:dyDescent="0.2">
      <c r="A216" s="69">
        <v>215</v>
      </c>
      <c r="B216" s="26"/>
      <c r="C216" s="6"/>
      <c r="D216" s="8"/>
      <c r="E216" s="54"/>
      <c r="F216" s="54"/>
      <c r="G216" s="54"/>
      <c r="H216" s="54"/>
      <c r="I216" s="54"/>
      <c r="J216" s="88"/>
      <c r="K216" s="54"/>
      <c r="L216" s="54"/>
      <c r="M216" s="88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1"/>
      <c r="AO216" s="35">
        <f>IF(AP216&lt;6,SUM(E216:AN216),SUM(LARGE(E216:AN216,{1;2;3;4;5;6})))</f>
        <v>0</v>
      </c>
      <c r="AP216" s="53">
        <f t="shared" si="3"/>
        <v>0</v>
      </c>
      <c r="BJ216" s="22"/>
      <c r="BL216" s="22"/>
      <c r="BM216" s="22"/>
      <c r="BN216" s="22"/>
      <c r="BO216" s="22"/>
      <c r="BP216" s="22"/>
      <c r="BQ216" s="22"/>
    </row>
    <row r="217" spans="1:69" s="24" customFormat="1" x14ac:dyDescent="0.2">
      <c r="A217" s="69">
        <v>216</v>
      </c>
      <c r="B217" s="26"/>
      <c r="C217" s="6"/>
      <c r="D217" s="8"/>
      <c r="E217" s="54"/>
      <c r="F217" s="54"/>
      <c r="G217" s="54"/>
      <c r="H217" s="54"/>
      <c r="I217" s="54"/>
      <c r="J217" s="54"/>
      <c r="K217" s="88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1"/>
      <c r="AO217" s="35">
        <f>IF(AP217&lt;6,SUM(E217:AN217),SUM(LARGE(E217:AN217,{1;2;3;4;5;6})))</f>
        <v>0</v>
      </c>
      <c r="AP217" s="55">
        <f t="shared" si="3"/>
        <v>0</v>
      </c>
      <c r="BJ217" s="22"/>
      <c r="BL217" s="22"/>
      <c r="BM217" s="22"/>
      <c r="BN217" s="22"/>
      <c r="BO217" s="22"/>
      <c r="BP217" s="22"/>
      <c r="BQ217" s="22"/>
    </row>
    <row r="218" spans="1:69" s="24" customFormat="1" x14ac:dyDescent="0.2">
      <c r="A218" s="69">
        <v>217</v>
      </c>
      <c r="B218" s="26"/>
      <c r="C218" s="8"/>
      <c r="D218" s="8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1"/>
      <c r="AO218" s="35">
        <f>IF(AP218&lt;6,SUM(E218:AN218),SUM(LARGE(E218:AN218,{1;2;3;4;5;6})))</f>
        <v>0</v>
      </c>
      <c r="AP218" s="53">
        <f t="shared" si="3"/>
        <v>0</v>
      </c>
      <c r="BJ218" s="22"/>
      <c r="BL218" s="22"/>
      <c r="BM218" s="22"/>
      <c r="BN218" s="22"/>
      <c r="BO218" s="22"/>
      <c r="BP218" s="22"/>
      <c r="BQ218" s="22"/>
    </row>
    <row r="219" spans="1:69" s="24" customFormat="1" x14ac:dyDescent="0.2">
      <c r="A219" s="69">
        <v>218</v>
      </c>
      <c r="B219" s="26"/>
      <c r="C219" s="6"/>
      <c r="D219" s="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1"/>
      <c r="AO219" s="35">
        <f>IF(AP219&lt;6,SUM(E219:AN219),SUM(LARGE(E219:AN219,{1;2;3;4;5;6})))</f>
        <v>0</v>
      </c>
      <c r="AP219" s="55">
        <f t="shared" si="3"/>
        <v>0</v>
      </c>
      <c r="BJ219" s="22"/>
      <c r="BL219" s="22"/>
      <c r="BM219" s="22"/>
      <c r="BN219" s="22"/>
      <c r="BO219" s="22"/>
      <c r="BP219" s="22"/>
      <c r="BQ219" s="22"/>
    </row>
    <row r="220" spans="1:69" s="24" customFormat="1" x14ac:dyDescent="0.2">
      <c r="A220" s="69">
        <v>219</v>
      </c>
      <c r="B220" s="26"/>
      <c r="C220" s="6"/>
      <c r="D220" s="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1"/>
      <c r="AO220" s="35">
        <f>IF(AP220&lt;6,SUM(E220:AN220),SUM(LARGE(E220:AN220,{1;2;3;4;5;6})))</f>
        <v>0</v>
      </c>
      <c r="AP220" s="55">
        <f t="shared" si="3"/>
        <v>0</v>
      </c>
      <c r="BJ220" s="22"/>
      <c r="BL220" s="22"/>
      <c r="BM220" s="22"/>
      <c r="BN220" s="22"/>
      <c r="BO220" s="22"/>
      <c r="BP220" s="22"/>
      <c r="BQ220" s="22"/>
    </row>
    <row r="221" spans="1:69" s="24" customFormat="1" x14ac:dyDescent="0.2">
      <c r="A221" s="69">
        <v>220</v>
      </c>
      <c r="B221" s="26"/>
      <c r="C221" s="6"/>
      <c r="D221" s="8"/>
      <c r="E221" s="88"/>
      <c r="F221" s="88"/>
      <c r="G221" s="88"/>
      <c r="H221" s="88"/>
      <c r="I221" s="88"/>
      <c r="J221" s="54"/>
      <c r="K221" s="54"/>
      <c r="L221" s="54"/>
      <c r="M221" s="54"/>
      <c r="N221" s="54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1"/>
      <c r="AO221" s="35">
        <f>IF(AP221&lt;6,SUM(E221:AN221),SUM(LARGE(E221:AN221,{1;2;3;4;5;6})))</f>
        <v>0</v>
      </c>
      <c r="AP221" s="55">
        <f t="shared" si="3"/>
        <v>0</v>
      </c>
      <c r="BJ221" s="22"/>
      <c r="BL221" s="22"/>
      <c r="BM221" s="22"/>
      <c r="BN221" s="22"/>
      <c r="BO221" s="22"/>
      <c r="BP221" s="22"/>
      <c r="BQ221" s="22"/>
    </row>
    <row r="222" spans="1:69" s="24" customFormat="1" x14ac:dyDescent="0.2">
      <c r="A222" s="69">
        <v>221</v>
      </c>
      <c r="B222" s="26"/>
      <c r="C222" s="6"/>
      <c r="D222" s="8"/>
      <c r="E222" s="54"/>
      <c r="F222" s="54"/>
      <c r="G222" s="54"/>
      <c r="H222" s="54"/>
      <c r="I222" s="54"/>
      <c r="J222" s="54"/>
      <c r="K222" s="54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1"/>
      <c r="AO222" s="35">
        <f>IF(AP222&lt;6,SUM(E222:AN222),SUM(LARGE(E222:AN222,{1;2;3;4;5;6})))</f>
        <v>0</v>
      </c>
      <c r="AP222" s="53">
        <f t="shared" si="3"/>
        <v>0</v>
      </c>
      <c r="BJ222" s="22"/>
      <c r="BL222" s="22"/>
      <c r="BM222" s="22"/>
      <c r="BN222" s="22"/>
      <c r="BO222" s="22"/>
      <c r="BP222" s="22"/>
      <c r="BQ222" s="22"/>
    </row>
    <row r="223" spans="1:69" s="24" customFormat="1" x14ac:dyDescent="0.2">
      <c r="A223" s="69">
        <v>222</v>
      </c>
      <c r="B223" s="26"/>
      <c r="C223" s="6"/>
      <c r="D223" s="8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1"/>
      <c r="AO223" s="35">
        <f>IF(AP223&lt;6,SUM(E223:AN223),SUM(LARGE(E223:AN223,{1;2;3;4;5;6})))</f>
        <v>0</v>
      </c>
      <c r="AP223" s="55">
        <f t="shared" si="3"/>
        <v>0</v>
      </c>
      <c r="BJ223" s="22"/>
      <c r="BL223" s="22"/>
      <c r="BM223" s="22"/>
      <c r="BN223" s="22"/>
      <c r="BO223" s="22"/>
      <c r="BP223" s="22"/>
      <c r="BQ223" s="22"/>
    </row>
    <row r="224" spans="1:69" s="24" customFormat="1" x14ac:dyDescent="0.2">
      <c r="A224" s="69">
        <v>223</v>
      </c>
      <c r="B224" s="26"/>
      <c r="C224" s="8"/>
      <c r="D224" s="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1"/>
      <c r="AO224" s="35">
        <f>IF(AP224&lt;6,SUM(E224:AN224),SUM(LARGE(E224:AN224,{1;2;3;4;5;6})))</f>
        <v>0</v>
      </c>
      <c r="AP224" s="53">
        <f t="shared" si="3"/>
        <v>0</v>
      </c>
      <c r="BJ224" s="22"/>
      <c r="BL224" s="22"/>
      <c r="BM224" s="22"/>
      <c r="BN224" s="22"/>
      <c r="BO224" s="22"/>
      <c r="BP224" s="22"/>
      <c r="BQ224" s="22"/>
    </row>
    <row r="225" spans="1:69" s="24" customFormat="1" x14ac:dyDescent="0.2">
      <c r="A225" s="69">
        <v>224</v>
      </c>
      <c r="B225" s="26"/>
      <c r="C225" s="26"/>
      <c r="D225" s="37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54"/>
      <c r="AO225" s="35">
        <f>IF(AP225&lt;6,SUM(E225:AN225),SUM(LARGE(E225:AN225,{1;2;3;4;5;6})))</f>
        <v>0</v>
      </c>
      <c r="AP225" s="53">
        <f t="shared" si="3"/>
        <v>0</v>
      </c>
      <c r="BJ225" s="22"/>
      <c r="BL225" s="22"/>
      <c r="BM225" s="22"/>
      <c r="BN225" s="22"/>
      <c r="BO225" s="22"/>
      <c r="BP225" s="22"/>
      <c r="BQ225" s="22"/>
    </row>
    <row r="226" spans="1:69" s="24" customFormat="1" x14ac:dyDescent="0.2">
      <c r="A226" s="69">
        <v>225</v>
      </c>
      <c r="B226" s="26"/>
      <c r="C226" s="6"/>
      <c r="D226" s="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1"/>
      <c r="AO226" s="35">
        <f>IF(AP226&lt;6,SUM(E226:AN226),SUM(LARGE(E226:AN226,{1;2;3;4;5;6})))</f>
        <v>0</v>
      </c>
      <c r="AP226" s="53">
        <f t="shared" si="3"/>
        <v>0</v>
      </c>
      <c r="BJ226" s="22"/>
      <c r="BL226" s="22"/>
      <c r="BM226" s="22"/>
      <c r="BN226" s="22"/>
      <c r="BO226" s="22"/>
      <c r="BP226" s="22"/>
      <c r="BQ226" s="22"/>
    </row>
    <row r="227" spans="1:69" s="24" customFormat="1" x14ac:dyDescent="0.2">
      <c r="A227" s="69">
        <v>226</v>
      </c>
      <c r="B227" s="26"/>
      <c r="C227" s="6"/>
      <c r="D227" s="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1"/>
      <c r="AO227" s="35">
        <f>IF(AP227&lt;6,SUM(E227:AN227),SUM(LARGE(E227:AN227,{1;2;3;4;5;6})))</f>
        <v>0</v>
      </c>
      <c r="AP227" s="55">
        <f t="shared" si="3"/>
        <v>0</v>
      </c>
      <c r="BJ227" s="22"/>
      <c r="BL227" s="22"/>
      <c r="BM227" s="22"/>
      <c r="BN227" s="22"/>
      <c r="BO227" s="22"/>
      <c r="BP227" s="22"/>
      <c r="BQ227" s="22"/>
    </row>
    <row r="228" spans="1:69" s="24" customFormat="1" x14ac:dyDescent="0.2">
      <c r="A228" s="69">
        <v>227</v>
      </c>
      <c r="B228" s="6"/>
      <c r="C228" s="6"/>
      <c r="D228" s="9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1"/>
      <c r="AO228" s="35">
        <f>IF(AP228&lt;6,SUM(E228:AN228),SUM(LARGE(E228:AN228,{1;2;3;4;5;6})))</f>
        <v>0</v>
      </c>
      <c r="AP228" s="53">
        <f t="shared" si="3"/>
        <v>0</v>
      </c>
      <c r="BJ228" s="22"/>
      <c r="BL228" s="22"/>
      <c r="BM228" s="22"/>
      <c r="BN228" s="22"/>
      <c r="BO228" s="22"/>
      <c r="BP228" s="22"/>
      <c r="BQ228" s="22"/>
    </row>
    <row r="229" spans="1:69" s="24" customFormat="1" x14ac:dyDescent="0.2">
      <c r="A229" s="69">
        <v>228</v>
      </c>
      <c r="B229" s="26"/>
      <c r="C229" s="6"/>
      <c r="D229" s="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51"/>
      <c r="AO229" s="35">
        <f>IF(AP229&lt;6,SUM(E229:AN229),SUM(LARGE(E229:AN229,{1;2;3;4;5;6})))</f>
        <v>0</v>
      </c>
      <c r="AP229" s="55">
        <f t="shared" si="3"/>
        <v>0</v>
      </c>
      <c r="BJ229" s="22"/>
      <c r="BL229" s="22"/>
      <c r="BM229" s="22"/>
      <c r="BN229" s="22"/>
      <c r="BO229" s="22"/>
      <c r="BP229" s="22"/>
      <c r="BQ229" s="22"/>
    </row>
    <row r="230" spans="1:69" s="24" customFormat="1" x14ac:dyDescent="0.2">
      <c r="A230" s="69">
        <v>229</v>
      </c>
      <c r="B230" s="26"/>
      <c r="C230" s="26"/>
      <c r="D230" s="37"/>
      <c r="E230" s="26"/>
      <c r="F230" s="26"/>
      <c r="G230" s="26"/>
      <c r="H230" s="26"/>
      <c r="I230" s="26"/>
      <c r="J230" s="10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6"/>
      <c r="AO230" s="35">
        <f>IF(AP230&lt;6,SUM(E230:AN230),SUM(LARGE(E230:AN230,{1;2;3;4;5;6})))</f>
        <v>0</v>
      </c>
      <c r="AP230" s="53">
        <f t="shared" si="3"/>
        <v>0</v>
      </c>
      <c r="BJ230" s="22"/>
      <c r="BL230" s="22"/>
      <c r="BM230" s="22"/>
      <c r="BN230" s="22"/>
      <c r="BO230" s="22"/>
      <c r="BP230" s="22"/>
      <c r="BQ230" s="22"/>
    </row>
    <row r="231" spans="1:69" s="24" customFormat="1" x14ac:dyDescent="0.2">
      <c r="A231" s="69">
        <v>230</v>
      </c>
      <c r="B231" s="26"/>
      <c r="C231" s="26"/>
      <c r="D231" s="37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1"/>
      <c r="AO231" s="35">
        <f>IF(AP231&lt;6,SUM(E231:AN231),SUM(LARGE(E231:AN231,{1;2;3;4;5;6})))</f>
        <v>0</v>
      </c>
      <c r="AP231" s="53">
        <f t="shared" si="3"/>
        <v>0</v>
      </c>
      <c r="BJ231" s="22"/>
      <c r="BL231" s="22"/>
      <c r="BM231" s="22"/>
      <c r="BN231" s="22"/>
      <c r="BO231" s="22"/>
      <c r="BP231" s="22"/>
      <c r="BQ231" s="22"/>
    </row>
    <row r="232" spans="1:69" s="24" customFormat="1" x14ac:dyDescent="0.2">
      <c r="A232" s="69">
        <v>231</v>
      </c>
      <c r="B232" s="26"/>
      <c r="C232" s="6"/>
      <c r="D232" s="8"/>
      <c r="E232" s="30"/>
      <c r="F232" s="30"/>
      <c r="G232" s="30"/>
      <c r="H232" s="30"/>
      <c r="I232" s="30"/>
      <c r="J232" s="30"/>
      <c r="K232" s="30"/>
      <c r="L232" s="3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6"/>
      <c r="AO232" s="35">
        <f>IF(AP232&lt;6,SUM(E232:AN232),SUM(LARGE(E232:AN232,{1;2;3;4;5;6})))</f>
        <v>0</v>
      </c>
      <c r="AP232" s="53">
        <f t="shared" si="3"/>
        <v>0</v>
      </c>
      <c r="BJ232" s="22"/>
      <c r="BL232" s="22"/>
      <c r="BM232" s="22"/>
      <c r="BN232" s="22"/>
      <c r="BO232" s="22"/>
      <c r="BP232" s="22"/>
      <c r="BQ232" s="22"/>
    </row>
    <row r="233" spans="1:69" s="24" customFormat="1" x14ac:dyDescent="0.2">
      <c r="A233" s="69">
        <v>232</v>
      </c>
      <c r="B233" s="26"/>
      <c r="C233" s="6"/>
      <c r="D233" s="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1"/>
      <c r="AO233" s="35">
        <f>IF(AP233&lt;6,SUM(E233:AN233),SUM(LARGE(E233:AN233,{1;2;3;4;5;6})))</f>
        <v>0</v>
      </c>
      <c r="AP233" s="53">
        <f t="shared" si="3"/>
        <v>0</v>
      </c>
      <c r="BJ233" s="22"/>
      <c r="BL233" s="22"/>
      <c r="BM233" s="22"/>
      <c r="BN233" s="22"/>
      <c r="BO233" s="22"/>
      <c r="BP233" s="22"/>
      <c r="BQ233" s="22"/>
    </row>
    <row r="234" spans="1:69" s="24" customFormat="1" x14ac:dyDescent="0.2">
      <c r="A234" s="69">
        <v>233</v>
      </c>
      <c r="B234" s="6"/>
      <c r="C234" s="8"/>
      <c r="D234" s="8"/>
      <c r="E234" s="30"/>
      <c r="F234" s="30"/>
      <c r="G234" s="30"/>
      <c r="H234" s="30"/>
      <c r="I234" s="30"/>
      <c r="J234" s="30"/>
      <c r="K234" s="3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51"/>
      <c r="AO234" s="35">
        <f>IF(AP234&lt;6,SUM(E234:AN234),SUM(LARGE(E234:AN234,{1;2;3;4;5;6})))</f>
        <v>0</v>
      </c>
      <c r="AP234" s="55">
        <f t="shared" si="3"/>
        <v>0</v>
      </c>
      <c r="BJ234" s="22"/>
      <c r="BL234" s="22"/>
      <c r="BM234" s="22"/>
      <c r="BN234" s="22"/>
      <c r="BO234" s="22"/>
      <c r="BP234" s="22"/>
      <c r="BQ234" s="22"/>
    </row>
    <row r="235" spans="1:69" s="24" customFormat="1" x14ac:dyDescent="0.2">
      <c r="A235" s="69">
        <v>234</v>
      </c>
      <c r="B235" s="26"/>
      <c r="C235" s="6"/>
      <c r="D235" s="8"/>
      <c r="E235" s="30"/>
      <c r="F235" s="30"/>
      <c r="G235" s="30"/>
      <c r="H235" s="30"/>
      <c r="I235" s="30"/>
      <c r="J235" s="30"/>
      <c r="K235" s="3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51"/>
      <c r="AO235" s="35">
        <f>IF(AP235&lt;6,SUM(E235:AN235),SUM(LARGE(E235:AN235,{1;2;3;4;5;6})))</f>
        <v>0</v>
      </c>
      <c r="AP235" s="53">
        <f t="shared" si="3"/>
        <v>0</v>
      </c>
      <c r="BJ235" s="22"/>
      <c r="BL235" s="22"/>
      <c r="BM235" s="22"/>
      <c r="BN235" s="22"/>
      <c r="BO235" s="22"/>
      <c r="BP235" s="22"/>
      <c r="BQ235" s="22"/>
    </row>
    <row r="236" spans="1:69" s="24" customFormat="1" x14ac:dyDescent="0.2">
      <c r="A236" s="69">
        <v>235</v>
      </c>
      <c r="B236" s="26"/>
      <c r="C236" s="26"/>
      <c r="D236" s="37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9"/>
      <c r="AO236" s="35">
        <f>IF(AP236&lt;6,SUM(E236:AN236),SUM(LARGE(E236:AN236,{1;2;3;4;5;6})))</f>
        <v>0</v>
      </c>
      <c r="AP236" s="53">
        <f t="shared" si="3"/>
        <v>0</v>
      </c>
      <c r="BJ236" s="22"/>
      <c r="BL236" s="22"/>
      <c r="BM236" s="22"/>
      <c r="BN236" s="22"/>
      <c r="BO236" s="22"/>
      <c r="BP236" s="22"/>
      <c r="BQ236" s="22"/>
    </row>
    <row r="237" spans="1:69" s="24" customFormat="1" x14ac:dyDescent="0.2">
      <c r="A237" s="69">
        <v>236</v>
      </c>
      <c r="B237" s="6"/>
      <c r="C237" s="8"/>
      <c r="D237" s="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1"/>
      <c r="AO237" s="35">
        <f>IF(AP237&lt;6,SUM(E237:AN237),SUM(LARGE(E237:AN237,{1;2;3;4;5;6})))</f>
        <v>0</v>
      </c>
      <c r="AP237" s="55">
        <f t="shared" si="3"/>
        <v>0</v>
      </c>
      <c r="BJ237" s="22"/>
      <c r="BL237" s="22"/>
      <c r="BM237" s="22"/>
      <c r="BN237" s="22"/>
      <c r="BO237" s="22"/>
      <c r="BP237" s="22"/>
      <c r="BQ237" s="22"/>
    </row>
    <row r="238" spans="1:69" s="24" customFormat="1" x14ac:dyDescent="0.2">
      <c r="A238" s="69">
        <v>237</v>
      </c>
      <c r="B238" s="26"/>
      <c r="C238" s="8"/>
      <c r="D238" s="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1"/>
      <c r="AO238" s="35">
        <f>IF(AP238&lt;6,SUM(E238:AN238),SUM(LARGE(E238:AN238,{1;2;3;4;5;6})))</f>
        <v>0</v>
      </c>
      <c r="AP238" s="55">
        <f t="shared" si="3"/>
        <v>0</v>
      </c>
      <c r="BJ238" s="22"/>
      <c r="BL238" s="22"/>
      <c r="BM238" s="22"/>
      <c r="BN238" s="22"/>
      <c r="BO238" s="22"/>
      <c r="BP238" s="22"/>
      <c r="BQ238" s="22"/>
    </row>
    <row r="239" spans="1:69" s="24" customFormat="1" x14ac:dyDescent="0.2">
      <c r="A239" s="69">
        <v>238</v>
      </c>
      <c r="B239" s="26"/>
      <c r="C239" s="8"/>
      <c r="D239" s="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6"/>
      <c r="AO239" s="35">
        <f>IF(AP239&lt;6,SUM(E239:AN239),SUM(LARGE(E239:AN239,{1;2;3;4;5;6})))</f>
        <v>0</v>
      </c>
      <c r="AP239" s="55">
        <f t="shared" si="3"/>
        <v>0</v>
      </c>
      <c r="BJ239" s="22"/>
      <c r="BL239" s="22"/>
      <c r="BM239" s="22"/>
      <c r="BN239" s="22"/>
      <c r="BO239" s="22"/>
      <c r="BP239" s="22"/>
      <c r="BQ239" s="22"/>
    </row>
    <row r="240" spans="1:69" s="24" customFormat="1" x14ac:dyDescent="0.2">
      <c r="A240" s="69">
        <v>239</v>
      </c>
      <c r="B240" s="26"/>
      <c r="C240" s="6"/>
      <c r="D240" s="8"/>
      <c r="E240" s="90"/>
      <c r="F240" s="90"/>
      <c r="G240" s="90"/>
      <c r="H240" s="90"/>
      <c r="I240" s="90"/>
      <c r="J240" s="30"/>
      <c r="K240" s="9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1"/>
      <c r="AO240" s="35">
        <f>IF(AP240&lt;6,SUM(E240:AN240),SUM(LARGE(E240:AN240,{1;2;3;4;5;6})))</f>
        <v>0</v>
      </c>
      <c r="AP240" s="53">
        <f t="shared" si="3"/>
        <v>0</v>
      </c>
      <c r="BJ240" s="22"/>
      <c r="BL240" s="22"/>
      <c r="BM240" s="22"/>
      <c r="BN240" s="22"/>
      <c r="BO240" s="22"/>
      <c r="BP240" s="22"/>
      <c r="BQ240" s="22"/>
    </row>
    <row r="241" spans="1:69" s="24" customFormat="1" x14ac:dyDescent="0.2">
      <c r="A241" s="69">
        <v>240</v>
      </c>
      <c r="B241" s="6"/>
      <c r="C241" s="8"/>
      <c r="D241" s="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51"/>
      <c r="AO241" s="35">
        <f>IF(AP241&lt;6,SUM(E241:AN241),SUM(LARGE(E241:AN241,{1;2;3;4;5;6})))</f>
        <v>0</v>
      </c>
      <c r="AP241" s="55">
        <f t="shared" si="3"/>
        <v>0</v>
      </c>
      <c r="BJ241" s="22"/>
      <c r="BL241" s="22"/>
      <c r="BM241" s="22"/>
      <c r="BN241" s="22"/>
      <c r="BO241" s="22"/>
      <c r="BP241" s="22"/>
      <c r="BQ241" s="22"/>
    </row>
    <row r="242" spans="1:69" s="24" customFormat="1" x14ac:dyDescent="0.2">
      <c r="A242" s="69">
        <v>241</v>
      </c>
      <c r="B242" s="26"/>
      <c r="C242" s="6"/>
      <c r="D242" s="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1"/>
      <c r="AO242" s="35">
        <f>IF(AP242&lt;6,SUM(E242:AN242),SUM(LARGE(E242:AN242,{1;2;3;4;5;6})))</f>
        <v>0</v>
      </c>
      <c r="AP242" s="55">
        <f t="shared" si="3"/>
        <v>0</v>
      </c>
      <c r="BJ242" s="22"/>
      <c r="BL242" s="22"/>
      <c r="BM242" s="22"/>
      <c r="BN242" s="22"/>
      <c r="BO242" s="22"/>
      <c r="BP242" s="22"/>
      <c r="BQ242" s="22"/>
    </row>
    <row r="243" spans="1:69" s="24" customFormat="1" x14ac:dyDescent="0.2">
      <c r="A243" s="69">
        <v>242</v>
      </c>
      <c r="B243" s="6"/>
      <c r="C243" s="6"/>
      <c r="D243" s="8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1"/>
      <c r="AO243" s="35">
        <f>IF(AP243&lt;6,SUM(E243:AN243),SUM(LARGE(E243:AN243,{1;2;3;4;5;6})))</f>
        <v>0</v>
      </c>
      <c r="AP243" s="55">
        <f t="shared" si="3"/>
        <v>0</v>
      </c>
      <c r="BJ243" s="22"/>
      <c r="BL243" s="22"/>
      <c r="BM243" s="22"/>
      <c r="BN243" s="22"/>
      <c r="BO243" s="22"/>
      <c r="BP243" s="22"/>
      <c r="BQ243" s="22"/>
    </row>
    <row r="244" spans="1:69" s="24" customFormat="1" x14ac:dyDescent="0.2">
      <c r="A244" s="69">
        <v>243</v>
      </c>
      <c r="B244" s="26"/>
      <c r="C244" s="6"/>
      <c r="D244" s="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1"/>
      <c r="AO244" s="35">
        <f>IF(AP244&lt;6,SUM(E244:AN244),SUM(LARGE(E244:AN244,{1;2;3;4;5;6})))</f>
        <v>0</v>
      </c>
      <c r="AP244" s="53">
        <f t="shared" si="3"/>
        <v>0</v>
      </c>
      <c r="BJ244" s="22"/>
      <c r="BL244" s="22"/>
      <c r="BM244" s="22"/>
      <c r="BN244" s="22"/>
      <c r="BO244" s="22"/>
      <c r="BP244" s="22"/>
      <c r="BQ244" s="22"/>
    </row>
    <row r="245" spans="1:69" s="24" customFormat="1" x14ac:dyDescent="0.2">
      <c r="A245" s="69">
        <v>244</v>
      </c>
      <c r="B245" s="26"/>
      <c r="C245" s="6"/>
      <c r="D245" s="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6"/>
      <c r="AO245" s="35">
        <f>IF(AP245&lt;6,SUM(E245:AN245),SUM(LARGE(E245:AN245,{1;2;3;4;5;6})))</f>
        <v>0</v>
      </c>
      <c r="AP245" s="53">
        <f t="shared" si="3"/>
        <v>0</v>
      </c>
      <c r="BJ245" s="22"/>
      <c r="BL245" s="22"/>
      <c r="BM245" s="22"/>
      <c r="BN245" s="22"/>
      <c r="BO245" s="22"/>
      <c r="BP245" s="22"/>
      <c r="BQ245" s="22"/>
    </row>
    <row r="246" spans="1:69" s="24" customFormat="1" x14ac:dyDescent="0.2">
      <c r="A246" s="69">
        <v>245</v>
      </c>
      <c r="B246" s="26"/>
      <c r="C246" s="6"/>
      <c r="D246" s="8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1"/>
      <c r="AO246" s="35">
        <f>IF(AP246&lt;6,SUM(E246:AN246),SUM(LARGE(E246:AN246,{1;2;3;4;5;6})))</f>
        <v>0</v>
      </c>
      <c r="AP246" s="55">
        <f t="shared" si="3"/>
        <v>0</v>
      </c>
      <c r="BJ246" s="22"/>
      <c r="BL246" s="22"/>
      <c r="BM246" s="22"/>
      <c r="BN246" s="22"/>
      <c r="BO246" s="22"/>
      <c r="BP246" s="22"/>
      <c r="BQ246" s="22"/>
    </row>
    <row r="247" spans="1:69" s="24" customFormat="1" x14ac:dyDescent="0.2">
      <c r="A247" s="69">
        <v>246</v>
      </c>
      <c r="B247" s="26"/>
      <c r="C247" s="26"/>
      <c r="D247" s="37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1"/>
      <c r="AO247" s="35">
        <f>IF(AP247&lt;6,SUM(E247:AN247),SUM(LARGE(E247:AN247,{1;2;3;4;5;6})))</f>
        <v>0</v>
      </c>
      <c r="AP247" s="55">
        <f t="shared" si="3"/>
        <v>0</v>
      </c>
      <c r="BJ247" s="22"/>
      <c r="BL247" s="22"/>
      <c r="BM247" s="22"/>
      <c r="BN247" s="22"/>
      <c r="BO247" s="22"/>
      <c r="BP247" s="22"/>
      <c r="BQ247" s="22"/>
    </row>
    <row r="248" spans="1:69" s="24" customFormat="1" x14ac:dyDescent="0.2">
      <c r="A248" s="69">
        <v>247</v>
      </c>
      <c r="B248" s="26"/>
      <c r="C248" s="8"/>
      <c r="D248" s="8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1"/>
      <c r="AO248" s="35">
        <f>IF(AP248&lt;6,SUM(E248:AN248),SUM(LARGE(E248:AN248,{1;2;3;4;5;6})))</f>
        <v>0</v>
      </c>
      <c r="AP248" s="55">
        <f t="shared" si="3"/>
        <v>0</v>
      </c>
      <c r="BJ248" s="22"/>
      <c r="BL248" s="22"/>
      <c r="BM248" s="22"/>
      <c r="BN248" s="22"/>
      <c r="BO248" s="22"/>
      <c r="BP248" s="22"/>
      <c r="BQ248" s="22"/>
    </row>
    <row r="249" spans="1:69" s="24" customFormat="1" x14ac:dyDescent="0.2">
      <c r="A249" s="69">
        <v>248</v>
      </c>
      <c r="B249" s="26"/>
      <c r="C249" s="6"/>
      <c r="D249" s="8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1"/>
      <c r="AO249" s="35">
        <f>IF(AP249&lt;6,SUM(E249:AN249),SUM(LARGE(E249:AN249,{1;2;3;4;5;6})))</f>
        <v>0</v>
      </c>
      <c r="AP249" s="53">
        <f t="shared" si="3"/>
        <v>0</v>
      </c>
      <c r="BJ249" s="22"/>
      <c r="BL249" s="22"/>
      <c r="BM249" s="22"/>
      <c r="BN249" s="22"/>
      <c r="BO249" s="22"/>
      <c r="BP249" s="22"/>
      <c r="BQ249" s="22"/>
    </row>
    <row r="250" spans="1:69" s="24" customFormat="1" x14ac:dyDescent="0.2">
      <c r="A250" s="69">
        <v>249</v>
      </c>
      <c r="B250" s="26"/>
      <c r="C250" s="26"/>
      <c r="D250" s="37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51"/>
      <c r="AO250" s="35">
        <f>IF(AP250&lt;6,SUM(E250:AN250),SUM(LARGE(E250:AN250,{1;2;3;4;5;6})))</f>
        <v>0</v>
      </c>
      <c r="AP250" s="53">
        <f t="shared" si="3"/>
        <v>0</v>
      </c>
      <c r="BJ250" s="22"/>
      <c r="BL250" s="22"/>
      <c r="BM250" s="22"/>
      <c r="BN250" s="22"/>
      <c r="BO250" s="22"/>
      <c r="BP250" s="22"/>
      <c r="BQ250" s="22"/>
    </row>
    <row r="251" spans="1:69" s="24" customFormat="1" x14ac:dyDescent="0.2">
      <c r="A251" s="69">
        <v>250</v>
      </c>
      <c r="B251" s="26"/>
      <c r="C251" s="6"/>
      <c r="D251" s="8"/>
      <c r="E251" s="30"/>
      <c r="F251" s="30"/>
      <c r="G251" s="30"/>
      <c r="H251" s="30"/>
      <c r="I251" s="30"/>
      <c r="J251" s="30"/>
      <c r="K251" s="30"/>
      <c r="L251" s="90"/>
      <c r="M251" s="90"/>
      <c r="N251" s="9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9"/>
      <c r="AO251" s="35">
        <f>IF(AP251&lt;6,SUM(E251:AN251),SUM(LARGE(E251:AN251,{1;2;3;4;5;6})))</f>
        <v>0</v>
      </c>
      <c r="AP251" s="55">
        <f t="shared" si="3"/>
        <v>0</v>
      </c>
      <c r="BJ251" s="22"/>
      <c r="BL251" s="22"/>
      <c r="BM251" s="22"/>
      <c r="BN251" s="22"/>
      <c r="BO251" s="22"/>
      <c r="BP251" s="22"/>
      <c r="BQ251" s="22"/>
    </row>
    <row r="252" spans="1:69" s="24" customFormat="1" x14ac:dyDescent="0.2">
      <c r="A252" s="69">
        <v>251</v>
      </c>
      <c r="B252" s="26"/>
      <c r="C252" s="6"/>
      <c r="D252" s="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1"/>
      <c r="AO252" s="35">
        <f>IF(AP252&lt;6,SUM(E252:AN252),SUM(LARGE(E252:AN252,{1;2;3;4;5;6})))</f>
        <v>0</v>
      </c>
      <c r="AP252" s="53">
        <f t="shared" si="3"/>
        <v>0</v>
      </c>
      <c r="BJ252" s="22"/>
      <c r="BL252" s="22"/>
      <c r="BM252" s="22"/>
      <c r="BN252" s="22"/>
      <c r="BO252" s="22"/>
      <c r="BP252" s="22"/>
      <c r="BQ252" s="22"/>
    </row>
    <row r="253" spans="1:69" s="24" customFormat="1" x14ac:dyDescent="0.2">
      <c r="A253" s="69">
        <v>252</v>
      </c>
      <c r="B253" s="26"/>
      <c r="C253" s="6"/>
      <c r="D253" s="8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1"/>
      <c r="AO253" s="35">
        <f>IF(AP253&lt;6,SUM(E253:AN253),SUM(LARGE(E253:AN253,{1;2;3;4;5;6})))</f>
        <v>0</v>
      </c>
      <c r="AP253" s="53">
        <f t="shared" si="3"/>
        <v>0</v>
      </c>
      <c r="BJ253" s="22"/>
      <c r="BL253" s="22"/>
      <c r="BM253" s="22"/>
      <c r="BN253" s="22"/>
      <c r="BO253" s="22"/>
      <c r="BP253" s="22"/>
      <c r="BQ253" s="22"/>
    </row>
    <row r="254" spans="1:69" s="24" customFormat="1" x14ac:dyDescent="0.2">
      <c r="A254" s="69">
        <v>253</v>
      </c>
      <c r="B254" s="26"/>
      <c r="C254" s="26"/>
      <c r="D254" s="8"/>
      <c r="E254" s="54"/>
      <c r="F254" s="54"/>
      <c r="G254" s="54"/>
      <c r="H254" s="54"/>
      <c r="I254" s="54"/>
      <c r="J254" s="54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51"/>
      <c r="AO254" s="35">
        <f>IF(AP254&lt;6,SUM(E254:AN254),SUM(LARGE(E254:AN254,{1;2;3;4;5;6})))</f>
        <v>0</v>
      </c>
      <c r="AP254" s="53">
        <f t="shared" si="3"/>
        <v>0</v>
      </c>
      <c r="BJ254" s="22"/>
      <c r="BL254" s="22"/>
      <c r="BM254" s="22"/>
      <c r="BN254" s="22"/>
      <c r="BO254" s="22"/>
      <c r="BP254" s="22"/>
      <c r="BQ254" s="22"/>
    </row>
    <row r="255" spans="1:69" s="24" customFormat="1" x14ac:dyDescent="0.2">
      <c r="A255" s="69">
        <v>254</v>
      </c>
      <c r="B255" s="26"/>
      <c r="C255" s="6"/>
      <c r="D255" s="37"/>
      <c r="E255" s="30"/>
      <c r="F255" s="30"/>
      <c r="G255" s="30"/>
      <c r="H255" s="30"/>
      <c r="I255" s="3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51"/>
      <c r="AO255" s="35">
        <f>IF(AP255&lt;6,SUM(E255:AN255),SUM(LARGE(E255:AN255,{1;2;3;4;5;6})))</f>
        <v>0</v>
      </c>
      <c r="AP255" s="53">
        <f t="shared" si="3"/>
        <v>0</v>
      </c>
      <c r="BJ255" s="22"/>
      <c r="BL255" s="22"/>
      <c r="BM255" s="22"/>
      <c r="BN255" s="22"/>
      <c r="BO255" s="22"/>
      <c r="BP255" s="22"/>
      <c r="BQ255" s="22"/>
    </row>
    <row r="256" spans="1:69" s="24" customFormat="1" x14ac:dyDescent="0.2">
      <c r="A256" s="69">
        <v>255</v>
      </c>
      <c r="B256" s="26"/>
      <c r="C256" s="6"/>
      <c r="D256" s="8"/>
      <c r="E256" s="90"/>
      <c r="F256" s="90"/>
      <c r="G256" s="90"/>
      <c r="H256" s="90"/>
      <c r="I256" s="90"/>
      <c r="J256" s="90"/>
      <c r="K256" s="52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1"/>
      <c r="AO256" s="35">
        <f>IF(AP256&lt;6,SUM(E256:AN256),SUM(LARGE(E256:AN256,{1;2;3;4;5;6})))</f>
        <v>0</v>
      </c>
      <c r="AP256" s="53">
        <f t="shared" si="3"/>
        <v>0</v>
      </c>
      <c r="BJ256" s="22"/>
      <c r="BL256" s="22"/>
      <c r="BM256" s="22"/>
      <c r="BN256" s="22"/>
      <c r="BO256" s="22"/>
      <c r="BP256" s="22"/>
      <c r="BQ256" s="22"/>
    </row>
    <row r="257" spans="1:69" s="24" customFormat="1" x14ac:dyDescent="0.2">
      <c r="A257" s="69">
        <v>256</v>
      </c>
      <c r="B257" s="26"/>
      <c r="C257" s="6"/>
      <c r="D257" s="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51"/>
      <c r="AO257" s="35">
        <f>IF(AP257&lt;6,SUM(E257:AN257),SUM(LARGE(E257:AN257,{1;2;3;4;5;6})))</f>
        <v>0</v>
      </c>
      <c r="AP257" s="55">
        <f t="shared" si="3"/>
        <v>0</v>
      </c>
      <c r="BJ257" s="22"/>
      <c r="BL257" s="22"/>
      <c r="BM257" s="22"/>
      <c r="BN257" s="22"/>
      <c r="BO257" s="22"/>
      <c r="BP257" s="22"/>
      <c r="BQ257" s="22"/>
    </row>
    <row r="258" spans="1:69" s="24" customFormat="1" x14ac:dyDescent="0.2">
      <c r="A258" s="69">
        <v>257</v>
      </c>
      <c r="B258" s="26"/>
      <c r="C258" s="6"/>
      <c r="D258" s="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1"/>
      <c r="AO258" s="35">
        <f>IF(AP258&lt;6,SUM(E258:AN258),SUM(LARGE(E258:AN258,{1;2;3;4;5;6})))</f>
        <v>0</v>
      </c>
      <c r="AP258" s="55">
        <f t="shared" ref="AP258:AP268" si="4">COUNT(E258:AN258)</f>
        <v>0</v>
      </c>
      <c r="BJ258" s="22"/>
      <c r="BL258" s="22"/>
      <c r="BM258" s="22"/>
      <c r="BN258" s="22"/>
      <c r="BO258" s="22"/>
      <c r="BP258" s="22"/>
      <c r="BQ258" s="22"/>
    </row>
    <row r="259" spans="1:69" s="24" customFormat="1" x14ac:dyDescent="0.2">
      <c r="A259" s="69">
        <v>258</v>
      </c>
      <c r="B259" s="26"/>
      <c r="C259" s="6"/>
      <c r="D259" s="37"/>
      <c r="E259" s="29"/>
      <c r="F259" s="29"/>
      <c r="G259" s="29"/>
      <c r="H259" s="29"/>
      <c r="I259" s="29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1"/>
      <c r="AO259" s="35">
        <f>IF(AP259&lt;6,SUM(E259:AN259),SUM(LARGE(E259:AN259,{1;2;3;4;5;6})))</f>
        <v>0</v>
      </c>
      <c r="AP259" s="55">
        <f t="shared" si="4"/>
        <v>0</v>
      </c>
      <c r="BJ259" s="22"/>
      <c r="BL259" s="22"/>
      <c r="BM259" s="22"/>
      <c r="BN259" s="22"/>
      <c r="BO259" s="22"/>
      <c r="BP259" s="22"/>
      <c r="BQ259" s="22"/>
    </row>
    <row r="260" spans="1:69" s="24" customFormat="1" x14ac:dyDescent="0.2">
      <c r="A260" s="69">
        <v>259</v>
      </c>
      <c r="B260" s="26"/>
      <c r="C260" s="6"/>
      <c r="D260" s="8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1"/>
      <c r="AO260" s="35">
        <f>IF(AP260&lt;6,SUM(E260:AN260),SUM(LARGE(E260:AN260,{1;2;3;4;5;6})))</f>
        <v>0</v>
      </c>
      <c r="AP260" s="53">
        <f t="shared" si="4"/>
        <v>0</v>
      </c>
      <c r="BJ260" s="22"/>
      <c r="BL260" s="22"/>
      <c r="BM260" s="22"/>
      <c r="BN260" s="22"/>
      <c r="BO260" s="22"/>
      <c r="BP260" s="22"/>
      <c r="BQ260" s="22"/>
    </row>
    <row r="261" spans="1:69" s="24" customFormat="1" x14ac:dyDescent="0.2">
      <c r="A261" s="69">
        <v>260</v>
      </c>
      <c r="B261" s="26"/>
      <c r="C261" s="6"/>
      <c r="D261" s="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9"/>
      <c r="AO261" s="35">
        <f>IF(AP261&lt;6,SUM(E261:AN261),SUM(LARGE(E261:AN261,{1;2;3;4;5;6})))</f>
        <v>0</v>
      </c>
      <c r="AP261" s="53">
        <f t="shared" si="4"/>
        <v>0</v>
      </c>
      <c r="BJ261" s="22"/>
      <c r="BL261" s="22"/>
      <c r="BM261" s="22"/>
      <c r="BN261" s="22"/>
      <c r="BO261" s="22"/>
      <c r="BP261" s="22"/>
      <c r="BQ261" s="22"/>
    </row>
    <row r="262" spans="1:69" s="24" customFormat="1" x14ac:dyDescent="0.2">
      <c r="A262" s="69">
        <v>261</v>
      </c>
      <c r="B262" s="26"/>
      <c r="C262" s="6"/>
      <c r="D262" s="8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1"/>
      <c r="AO262" s="35">
        <f>IF(AP262&lt;6,SUM(E262:AN262),SUM(LARGE(E262:AN262,{1;2;3;4;5;6})))</f>
        <v>0</v>
      </c>
      <c r="AP262" s="55">
        <f t="shared" si="4"/>
        <v>0</v>
      </c>
      <c r="BJ262" s="22"/>
      <c r="BL262" s="22"/>
      <c r="BM262" s="22"/>
      <c r="BN262" s="22"/>
      <c r="BO262" s="22"/>
      <c r="BP262" s="22"/>
      <c r="BQ262" s="22"/>
    </row>
    <row r="263" spans="1:69" s="24" customFormat="1" x14ac:dyDescent="0.2">
      <c r="A263" s="69">
        <v>262</v>
      </c>
      <c r="B263" s="26"/>
      <c r="C263" s="6"/>
      <c r="D263" s="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1"/>
      <c r="AO263" s="35">
        <f>IF(AP263&lt;6,SUM(E263:AN263),SUM(LARGE(E263:AN263,{1;2;3;4;5;6})))</f>
        <v>0</v>
      </c>
      <c r="AP263" s="55">
        <f t="shared" si="4"/>
        <v>0</v>
      </c>
      <c r="BJ263" s="22"/>
      <c r="BL263" s="22"/>
      <c r="BM263" s="22"/>
      <c r="BN263" s="22"/>
      <c r="BO263" s="22"/>
      <c r="BP263" s="22"/>
      <c r="BQ263" s="22"/>
    </row>
    <row r="264" spans="1:69" s="24" customFormat="1" x14ac:dyDescent="0.2">
      <c r="A264" s="69">
        <v>263</v>
      </c>
      <c r="B264" s="26"/>
      <c r="C264" s="26"/>
      <c r="D264" s="37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51"/>
      <c r="AO264" s="35">
        <f>IF(AP264&lt;6,SUM(E264:AN264),SUM(LARGE(E264:AN264,{1;2;3;4;5;6})))</f>
        <v>0</v>
      </c>
      <c r="AP264" s="55">
        <f t="shared" si="4"/>
        <v>0</v>
      </c>
      <c r="BJ264" s="22"/>
      <c r="BL264" s="22"/>
      <c r="BM264" s="22"/>
      <c r="BN264" s="22"/>
      <c r="BO264" s="22"/>
      <c r="BP264" s="22"/>
      <c r="BQ264" s="22"/>
    </row>
    <row r="265" spans="1:69" s="24" customFormat="1" x14ac:dyDescent="0.2">
      <c r="A265" s="69"/>
      <c r="B265" s="26"/>
      <c r="C265" s="8"/>
      <c r="D265" s="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1"/>
      <c r="AO265" s="35">
        <f>IF(AP265&lt;6,SUM(E265:AN265),SUM(LARGE(E265:AN265,{1;2;3;4;5;6})))</f>
        <v>0</v>
      </c>
      <c r="AP265" s="53">
        <f t="shared" si="4"/>
        <v>0</v>
      </c>
      <c r="BJ265" s="22"/>
      <c r="BL265" s="22"/>
      <c r="BM265" s="22"/>
      <c r="BN265" s="22"/>
      <c r="BO265" s="22"/>
      <c r="BP265" s="22"/>
      <c r="BQ265" s="22"/>
    </row>
    <row r="266" spans="1:69" s="24" customFormat="1" x14ac:dyDescent="0.2">
      <c r="A266" s="69"/>
      <c r="B266" s="26"/>
      <c r="C266" s="6"/>
      <c r="D266" s="6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1"/>
      <c r="AO266" s="35">
        <f>IF(AP266&lt;6,SUM(E266:AN266),SUM(LARGE(E266:AN266,{1;2;3;4;5;6})))</f>
        <v>0</v>
      </c>
      <c r="AP266" s="53">
        <f t="shared" si="4"/>
        <v>0</v>
      </c>
      <c r="BJ266" s="22"/>
      <c r="BL266" s="22"/>
      <c r="BM266" s="22"/>
      <c r="BN266" s="22"/>
      <c r="BO266" s="22"/>
      <c r="BP266" s="22"/>
      <c r="BQ266" s="22"/>
    </row>
    <row r="267" spans="1:69" s="24" customFormat="1" x14ac:dyDescent="0.2">
      <c r="A267" s="69"/>
      <c r="B267" s="26"/>
      <c r="C267" s="26"/>
      <c r="D267" s="37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1"/>
      <c r="AO267" s="35">
        <f>IF(AP267&lt;6,SUM(E267:AN267),SUM(LARGE(E267:AN267,{1;2;3;4;5;6})))</f>
        <v>0</v>
      </c>
      <c r="AP267" s="55">
        <f t="shared" si="4"/>
        <v>0</v>
      </c>
      <c r="BJ267" s="22"/>
      <c r="BL267" s="22"/>
      <c r="BM267" s="22"/>
      <c r="BN267" s="22"/>
      <c r="BO267" s="22"/>
      <c r="BP267" s="22"/>
      <c r="BQ267" s="22"/>
    </row>
    <row r="268" spans="1:69" s="24" customFormat="1" x14ac:dyDescent="0.2">
      <c r="A268" s="69"/>
      <c r="B268" s="26"/>
      <c r="C268" s="6"/>
      <c r="D268" s="8"/>
      <c r="E268" s="30"/>
      <c r="F268" s="30"/>
      <c r="G268" s="30"/>
      <c r="H268" s="30"/>
      <c r="I268" s="30"/>
      <c r="J268" s="30"/>
      <c r="K268" s="30"/>
      <c r="L268" s="3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1"/>
      <c r="AO268" s="35">
        <f>IF(AP268&lt;6,SUM(E268:AN268),SUM(LARGE(E268:AN268,{1;2;3;4;5;6})))</f>
        <v>0</v>
      </c>
      <c r="AP268" s="55">
        <f t="shared" si="4"/>
        <v>0</v>
      </c>
      <c r="BJ268" s="22"/>
      <c r="BL268" s="22"/>
      <c r="BM268" s="22"/>
      <c r="BN268" s="22"/>
      <c r="BO268" s="22"/>
      <c r="BP268" s="22"/>
      <c r="BQ268" s="22"/>
    </row>
    <row r="269" spans="1:69" s="24" customFormat="1" x14ac:dyDescent="0.2">
      <c r="A269" s="69"/>
      <c r="B269" s="6"/>
      <c r="C269" s="6"/>
      <c r="D269" s="8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1"/>
      <c r="AO269" s="35"/>
      <c r="AP269" s="53"/>
      <c r="BJ269" s="22"/>
      <c r="BL269" s="22"/>
      <c r="BM269" s="22"/>
      <c r="BN269" s="22"/>
      <c r="BO269" s="22"/>
      <c r="BP269" s="22"/>
      <c r="BQ269" s="22"/>
    </row>
    <row r="270" spans="1:69" s="24" customFormat="1" x14ac:dyDescent="0.2">
      <c r="A270" s="69"/>
      <c r="B270" s="6"/>
      <c r="C270" s="6"/>
      <c r="D270" s="8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1"/>
      <c r="AO270" s="35"/>
      <c r="AP270" s="53"/>
      <c r="BJ270" s="22"/>
      <c r="BL270" s="22"/>
      <c r="BM270" s="22"/>
      <c r="BN270" s="22"/>
      <c r="BO270" s="22"/>
      <c r="BP270" s="22"/>
      <c r="BQ270" s="22"/>
    </row>
    <row r="271" spans="1:69" s="24" customFormat="1" x14ac:dyDescent="0.2">
      <c r="A271" s="69"/>
      <c r="B271" s="6"/>
      <c r="C271" s="6"/>
      <c r="D271" s="8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1"/>
      <c r="AO271" s="35"/>
      <c r="AP271" s="53"/>
      <c r="BJ271" s="22"/>
      <c r="BL271" s="22"/>
      <c r="BM271" s="22"/>
      <c r="BN271" s="22"/>
      <c r="BO271" s="22"/>
      <c r="BP271" s="22"/>
      <c r="BQ271" s="22"/>
    </row>
    <row r="272" spans="1:69" s="24" customFormat="1" x14ac:dyDescent="0.2">
      <c r="A272" s="69"/>
      <c r="B272" s="6"/>
      <c r="C272" s="6"/>
      <c r="D272" s="8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1"/>
      <c r="AO272" s="35"/>
      <c r="AP272" s="53"/>
      <c r="BJ272" s="22"/>
      <c r="BL272" s="22"/>
      <c r="BM272" s="22"/>
      <c r="BN272" s="22"/>
      <c r="BO272" s="22"/>
      <c r="BP272" s="22"/>
      <c r="BQ272" s="22"/>
    </row>
    <row r="273" spans="1:69" s="24" customFormat="1" x14ac:dyDescent="0.2">
      <c r="A273" s="69"/>
      <c r="B273" s="6"/>
      <c r="C273" s="6"/>
      <c r="D273" s="8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1"/>
      <c r="AO273" s="35"/>
      <c r="AP273" s="53"/>
      <c r="BJ273" s="22"/>
      <c r="BL273" s="22"/>
      <c r="BM273" s="22"/>
      <c r="BN273" s="22"/>
      <c r="BO273" s="22"/>
      <c r="BP273" s="22"/>
      <c r="BQ273" s="22"/>
    </row>
    <row r="274" spans="1:69" s="24" customFormat="1" x14ac:dyDescent="0.2">
      <c r="A274" s="69"/>
      <c r="B274" s="6"/>
      <c r="C274" s="6"/>
      <c r="D274" s="8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1"/>
      <c r="AO274" s="35"/>
      <c r="AP274" s="53"/>
      <c r="BJ274" s="22"/>
      <c r="BL274" s="22"/>
      <c r="BM274" s="22"/>
      <c r="BN274" s="22"/>
      <c r="BO274" s="22"/>
      <c r="BP274" s="22"/>
      <c r="BQ274" s="22"/>
    </row>
    <row r="275" spans="1:69" s="24" customFormat="1" x14ac:dyDescent="0.2">
      <c r="A275" s="69"/>
      <c r="B275" s="6"/>
      <c r="C275" s="6"/>
      <c r="D275" s="8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1"/>
      <c r="AO275" s="35"/>
      <c r="AP275" s="53"/>
      <c r="BJ275" s="22"/>
      <c r="BL275" s="22"/>
      <c r="BM275" s="22"/>
      <c r="BN275" s="22"/>
      <c r="BO275" s="22"/>
      <c r="BP275" s="22"/>
      <c r="BQ275" s="22"/>
    </row>
    <row r="276" spans="1:69" s="24" customFormat="1" x14ac:dyDescent="0.2">
      <c r="A276" s="69"/>
      <c r="B276" s="6"/>
      <c r="C276" s="6"/>
      <c r="D276" s="8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1"/>
      <c r="AO276" s="35"/>
      <c r="AP276" s="53"/>
      <c r="BJ276" s="22"/>
      <c r="BL276" s="22"/>
      <c r="BM276" s="22"/>
      <c r="BN276" s="22"/>
      <c r="BO276" s="22"/>
      <c r="BP276" s="22"/>
      <c r="BQ276" s="22"/>
    </row>
    <row r="277" spans="1:69" s="24" customFormat="1" x14ac:dyDescent="0.2">
      <c r="A277" s="69"/>
      <c r="B277" s="6"/>
      <c r="C277" s="6"/>
      <c r="D277" s="8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1"/>
      <c r="AO277" s="35"/>
      <c r="AP277" s="53"/>
      <c r="BJ277" s="22"/>
      <c r="BL277" s="22"/>
      <c r="BM277" s="22"/>
      <c r="BN277" s="22"/>
      <c r="BO277" s="22"/>
      <c r="BP277" s="22"/>
      <c r="BQ277" s="22"/>
    </row>
    <row r="278" spans="1:69" s="24" customFormat="1" x14ac:dyDescent="0.2">
      <c r="A278" s="62"/>
      <c r="B278" s="3"/>
      <c r="C278" s="3"/>
      <c r="D278" s="23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"/>
      <c r="AO278" s="36"/>
      <c r="AP278" s="58"/>
      <c r="BJ278" s="22"/>
      <c r="BL278" s="22"/>
      <c r="BM278" s="22"/>
      <c r="BN278" s="22"/>
      <c r="BO278" s="22"/>
      <c r="BP278" s="22"/>
      <c r="BQ278" s="22"/>
    </row>
    <row r="279" spans="1:69" s="24" customFormat="1" x14ac:dyDescent="0.2">
      <c r="A279" s="62"/>
      <c r="B279" s="3"/>
      <c r="C279" s="3"/>
      <c r="D279" s="23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"/>
      <c r="AO279" s="36"/>
      <c r="AP279" s="58"/>
      <c r="BJ279" s="22"/>
      <c r="BL279" s="22"/>
      <c r="BM279" s="22"/>
      <c r="BN279" s="22"/>
      <c r="BO279" s="22"/>
      <c r="BP279" s="22"/>
      <c r="BQ279" s="22"/>
    </row>
    <row r="280" spans="1:69" s="24" customFormat="1" x14ac:dyDescent="0.2">
      <c r="A280" s="62"/>
      <c r="B280" s="3"/>
      <c r="C280" s="3"/>
      <c r="D280" s="23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"/>
      <c r="AO280" s="36"/>
      <c r="AP280" s="58"/>
      <c r="BJ280" s="22"/>
      <c r="BL280" s="22"/>
      <c r="BM280" s="22"/>
      <c r="BN280" s="22"/>
      <c r="BO280" s="22"/>
      <c r="BP280" s="22"/>
      <c r="BQ280" s="22"/>
    </row>
    <row r="281" spans="1:69" s="24" customFormat="1" x14ac:dyDescent="0.2">
      <c r="A281" s="62"/>
      <c r="B281" s="3"/>
      <c r="C281" s="3"/>
      <c r="D281" s="23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"/>
      <c r="AO281" s="36"/>
      <c r="AP281" s="58"/>
      <c r="BJ281" s="22"/>
      <c r="BL281" s="22"/>
      <c r="BM281" s="22"/>
      <c r="BN281" s="22"/>
      <c r="BO281" s="22"/>
      <c r="BP281" s="22"/>
      <c r="BQ281" s="22"/>
    </row>
    <row r="282" spans="1:69" s="24" customFormat="1" x14ac:dyDescent="0.2">
      <c r="A282" s="62"/>
      <c r="B282" s="3"/>
      <c r="C282" s="3"/>
      <c r="D282" s="23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"/>
      <c r="AO282" s="36"/>
      <c r="AP282" s="58"/>
      <c r="BJ282" s="22"/>
      <c r="BL282" s="22"/>
      <c r="BM282" s="22"/>
      <c r="BN282" s="22"/>
      <c r="BO282" s="22"/>
      <c r="BP282" s="22"/>
      <c r="BQ282" s="22"/>
    </row>
    <row r="283" spans="1:69" s="24" customFormat="1" x14ac:dyDescent="0.2">
      <c r="A283" s="62"/>
      <c r="B283" s="3"/>
      <c r="C283" s="3"/>
      <c r="D283" s="23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"/>
      <c r="AO283" s="36"/>
      <c r="AP283" s="58"/>
      <c r="BJ283" s="22"/>
      <c r="BL283" s="22"/>
      <c r="BM283" s="22"/>
      <c r="BN283" s="22"/>
      <c r="BO283" s="22"/>
      <c r="BP283" s="22"/>
      <c r="BQ283" s="22"/>
    </row>
    <row r="284" spans="1:69" s="24" customFormat="1" x14ac:dyDescent="0.2">
      <c r="A284" s="62"/>
      <c r="B284" s="3"/>
      <c r="C284" s="3"/>
      <c r="D284" s="23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"/>
      <c r="AO284" s="36"/>
      <c r="AP284" s="58"/>
      <c r="BJ284" s="22"/>
      <c r="BL284" s="22"/>
      <c r="BM284" s="22"/>
      <c r="BN284" s="22"/>
      <c r="BO284" s="22"/>
      <c r="BP284" s="22"/>
      <c r="BQ284" s="22"/>
    </row>
    <row r="285" spans="1:69" s="24" customFormat="1" x14ac:dyDescent="0.2">
      <c r="A285" s="62"/>
      <c r="B285" s="3"/>
      <c r="C285" s="3"/>
      <c r="D285" s="23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"/>
      <c r="AO285" s="36"/>
      <c r="AP285" s="58"/>
      <c r="BJ285" s="22"/>
      <c r="BL285" s="22"/>
      <c r="BM285" s="22"/>
      <c r="BN285" s="22"/>
      <c r="BO285" s="22"/>
      <c r="BP285" s="22"/>
      <c r="BQ285" s="22"/>
    </row>
    <row r="286" spans="1:69" s="24" customFormat="1" x14ac:dyDescent="0.2">
      <c r="A286" s="62"/>
      <c r="B286" s="3"/>
      <c r="C286" s="3"/>
      <c r="D286" s="23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"/>
      <c r="AO286" s="36"/>
      <c r="AP286" s="58"/>
      <c r="BJ286" s="22"/>
      <c r="BL286" s="22"/>
      <c r="BM286" s="22"/>
      <c r="BN286" s="22"/>
      <c r="BO286" s="22"/>
      <c r="BP286" s="22"/>
      <c r="BQ286" s="22"/>
    </row>
    <row r="287" spans="1:69" s="24" customFormat="1" x14ac:dyDescent="0.2">
      <c r="A287" s="62"/>
      <c r="B287" s="3"/>
      <c r="C287" s="3"/>
      <c r="D287" s="23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"/>
      <c r="AO287" s="36"/>
      <c r="AP287" s="58"/>
      <c r="BJ287" s="22"/>
      <c r="BL287" s="22"/>
      <c r="BM287" s="22"/>
      <c r="BN287" s="22"/>
      <c r="BO287" s="22"/>
      <c r="BP287" s="22"/>
      <c r="BQ287" s="22"/>
    </row>
    <row r="288" spans="1:69" s="24" customFormat="1" x14ac:dyDescent="0.2">
      <c r="A288" s="62"/>
      <c r="B288" s="3"/>
      <c r="C288" s="3"/>
      <c r="D288" s="23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"/>
      <c r="AO288" s="36"/>
      <c r="AP288" s="58"/>
      <c r="BJ288" s="22"/>
      <c r="BL288" s="22"/>
      <c r="BM288" s="22"/>
      <c r="BN288" s="22"/>
      <c r="BO288" s="22"/>
      <c r="BP288" s="22"/>
      <c r="BQ288" s="22"/>
    </row>
    <row r="289" spans="1:69" s="24" customFormat="1" x14ac:dyDescent="0.2">
      <c r="A289" s="62"/>
      <c r="B289" s="3"/>
      <c r="C289" s="3"/>
      <c r="D289" s="23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"/>
      <c r="AO289" s="36"/>
      <c r="AP289" s="58"/>
      <c r="BJ289" s="22"/>
      <c r="BL289" s="22"/>
      <c r="BM289" s="22"/>
      <c r="BN289" s="22"/>
      <c r="BO289" s="22"/>
      <c r="BP289" s="22"/>
      <c r="BQ289" s="22"/>
    </row>
    <row r="290" spans="1:69" s="24" customFormat="1" x14ac:dyDescent="0.2">
      <c r="A290" s="62"/>
      <c r="B290" s="3"/>
      <c r="C290" s="3"/>
      <c r="D290" s="23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"/>
      <c r="AO290" s="36"/>
      <c r="AP290" s="58"/>
      <c r="BJ290" s="22"/>
      <c r="BL290" s="22"/>
      <c r="BM290" s="22"/>
      <c r="BN290" s="22"/>
      <c r="BO290" s="22"/>
      <c r="BP290" s="22"/>
      <c r="BQ290" s="22"/>
    </row>
    <row r="291" spans="1:69" s="24" customFormat="1" x14ac:dyDescent="0.2">
      <c r="A291" s="62"/>
      <c r="B291" s="3"/>
      <c r="C291" s="3"/>
      <c r="D291" s="23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"/>
      <c r="AO291" s="36"/>
      <c r="AP291" s="58"/>
      <c r="BJ291" s="22"/>
      <c r="BL291" s="22"/>
      <c r="BM291" s="22"/>
      <c r="BN291" s="22"/>
      <c r="BO291" s="22"/>
      <c r="BP291" s="22"/>
      <c r="BQ291" s="22"/>
    </row>
    <row r="292" spans="1:69" s="24" customFormat="1" x14ac:dyDescent="0.2">
      <c r="A292" s="62"/>
      <c r="B292" s="3"/>
      <c r="C292" s="3"/>
      <c r="D292" s="23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"/>
      <c r="AO292" s="36"/>
      <c r="AP292" s="58"/>
      <c r="BJ292" s="22"/>
      <c r="BL292" s="22"/>
      <c r="BM292" s="22"/>
      <c r="BN292" s="22"/>
      <c r="BO292" s="22"/>
      <c r="BP292" s="22"/>
      <c r="BQ292" s="22"/>
    </row>
    <row r="293" spans="1:69" s="24" customFormat="1" x14ac:dyDescent="0.2">
      <c r="A293" s="62"/>
      <c r="B293" s="3"/>
      <c r="C293" s="3"/>
      <c r="D293" s="23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"/>
      <c r="AO293" s="36"/>
      <c r="AP293" s="58"/>
      <c r="BJ293" s="22"/>
      <c r="BL293" s="22"/>
      <c r="BM293" s="22"/>
      <c r="BN293" s="22"/>
      <c r="BO293" s="22"/>
      <c r="BP293" s="22"/>
      <c r="BQ293" s="22"/>
    </row>
    <row r="294" spans="1:69" s="24" customFormat="1" x14ac:dyDescent="0.2">
      <c r="A294" s="62"/>
      <c r="B294" s="3"/>
      <c r="C294" s="3"/>
      <c r="D294" s="23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"/>
      <c r="AO294" s="36"/>
      <c r="AP294" s="58"/>
      <c r="BJ294" s="22"/>
      <c r="BL294" s="22"/>
      <c r="BM294" s="22"/>
      <c r="BN294" s="22"/>
      <c r="BO294" s="22"/>
      <c r="BP294" s="22"/>
      <c r="BQ294" s="22"/>
    </row>
    <row r="295" spans="1:69" s="24" customFormat="1" x14ac:dyDescent="0.2">
      <c r="A295" s="62"/>
      <c r="B295" s="3"/>
      <c r="C295" s="3"/>
      <c r="D295" s="23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"/>
      <c r="AO295" s="36"/>
      <c r="AP295" s="58"/>
      <c r="BJ295" s="22"/>
      <c r="BL295" s="22"/>
      <c r="BM295" s="22"/>
      <c r="BN295" s="22"/>
      <c r="BO295" s="22"/>
      <c r="BP295" s="22"/>
      <c r="BQ295" s="22"/>
    </row>
    <row r="296" spans="1:69" s="24" customFormat="1" x14ac:dyDescent="0.2">
      <c r="A296" s="62"/>
      <c r="B296" s="3"/>
      <c r="C296" s="3"/>
      <c r="D296" s="23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"/>
      <c r="AO296" s="36"/>
      <c r="AP296" s="58"/>
      <c r="BJ296" s="22"/>
      <c r="BL296" s="22"/>
      <c r="BM296" s="22"/>
      <c r="BN296" s="22"/>
      <c r="BO296" s="22"/>
      <c r="BP296" s="22"/>
      <c r="BQ296" s="22"/>
    </row>
    <row r="297" spans="1:69" s="24" customFormat="1" x14ac:dyDescent="0.2">
      <c r="A297" s="62"/>
      <c r="B297" s="3"/>
      <c r="C297" s="3"/>
      <c r="D297" s="23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"/>
      <c r="AO297" s="36"/>
      <c r="AP297" s="58"/>
      <c r="BJ297" s="22"/>
      <c r="BL297" s="22"/>
      <c r="BM297" s="22"/>
      <c r="BN297" s="22"/>
      <c r="BO297" s="22"/>
      <c r="BP297" s="22"/>
      <c r="BQ297" s="22"/>
    </row>
    <row r="298" spans="1:69" s="24" customFormat="1" x14ac:dyDescent="0.2">
      <c r="A298" s="62"/>
      <c r="B298" s="3"/>
      <c r="C298" s="3"/>
      <c r="D298" s="23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"/>
      <c r="AO298" s="36"/>
      <c r="AP298" s="58"/>
      <c r="BJ298" s="22"/>
      <c r="BL298" s="22"/>
      <c r="BM298" s="22"/>
      <c r="BN298" s="22"/>
      <c r="BO298" s="22"/>
      <c r="BP298" s="22"/>
      <c r="BQ298" s="22"/>
    </row>
    <row r="299" spans="1:69" s="24" customFormat="1" x14ac:dyDescent="0.2">
      <c r="A299" s="62"/>
      <c r="B299" s="3"/>
      <c r="C299" s="3"/>
      <c r="D299" s="23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"/>
      <c r="AO299" s="36"/>
      <c r="AP299" s="58"/>
      <c r="BJ299" s="22"/>
      <c r="BL299" s="22"/>
      <c r="BM299" s="22"/>
      <c r="BN299" s="22"/>
      <c r="BO299" s="22"/>
      <c r="BP299" s="22"/>
      <c r="BQ299" s="22"/>
    </row>
    <row r="300" spans="1:69" s="24" customFormat="1" x14ac:dyDescent="0.2">
      <c r="A300" s="62"/>
      <c r="B300" s="3"/>
      <c r="C300" s="3"/>
      <c r="D300" s="23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"/>
      <c r="AO300" s="36"/>
      <c r="AP300" s="58"/>
      <c r="BJ300" s="22"/>
      <c r="BL300" s="22"/>
      <c r="BM300" s="22"/>
      <c r="BN300" s="22"/>
      <c r="BO300" s="22"/>
      <c r="BP300" s="22"/>
      <c r="BQ300" s="22"/>
    </row>
    <row r="301" spans="1:69" s="24" customFormat="1" x14ac:dyDescent="0.2">
      <c r="A301" s="62"/>
      <c r="B301" s="3"/>
      <c r="C301" s="3"/>
      <c r="D301" s="23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"/>
      <c r="AO301" s="36"/>
      <c r="AP301" s="58"/>
      <c r="BJ301" s="22"/>
      <c r="BL301" s="22"/>
      <c r="BM301" s="22"/>
      <c r="BN301" s="22"/>
      <c r="BO301" s="22"/>
      <c r="BP301" s="22"/>
      <c r="BQ301" s="22"/>
    </row>
    <row r="302" spans="1:69" s="24" customFormat="1" x14ac:dyDescent="0.2">
      <c r="A302" s="62"/>
      <c r="B302" s="3"/>
      <c r="C302" s="3"/>
      <c r="D302" s="23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"/>
      <c r="AO302" s="36"/>
      <c r="AP302" s="58"/>
      <c r="BJ302" s="22"/>
      <c r="BL302" s="22"/>
      <c r="BM302" s="22"/>
      <c r="BN302" s="22"/>
      <c r="BO302" s="22"/>
      <c r="BP302" s="22"/>
      <c r="BQ302" s="22"/>
    </row>
    <row r="303" spans="1:69" s="24" customFormat="1" x14ac:dyDescent="0.2">
      <c r="A303" s="62"/>
      <c r="B303" s="3"/>
      <c r="C303" s="3"/>
      <c r="D303" s="23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"/>
      <c r="AO303" s="36"/>
      <c r="AP303" s="58"/>
      <c r="BJ303" s="22"/>
      <c r="BL303" s="22"/>
      <c r="BM303" s="22"/>
      <c r="BN303" s="22"/>
      <c r="BO303" s="22"/>
      <c r="BP303" s="22"/>
      <c r="BQ303" s="22"/>
    </row>
    <row r="304" spans="1:69" s="24" customFormat="1" x14ac:dyDescent="0.2">
      <c r="A304" s="62"/>
      <c r="B304" s="3"/>
      <c r="C304" s="3"/>
      <c r="D304" s="23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"/>
      <c r="AO304" s="36"/>
      <c r="AP304" s="58"/>
      <c r="BJ304" s="22"/>
      <c r="BL304" s="22"/>
      <c r="BM304" s="22"/>
      <c r="BN304" s="22"/>
      <c r="BO304" s="22"/>
      <c r="BP304" s="22"/>
      <c r="BQ304" s="22"/>
    </row>
    <row r="305" spans="1:69" s="24" customFormat="1" x14ac:dyDescent="0.2">
      <c r="A305" s="62"/>
      <c r="B305" s="3"/>
      <c r="C305" s="3"/>
      <c r="D305" s="23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"/>
      <c r="AO305" s="36"/>
      <c r="AP305" s="58"/>
      <c r="BJ305" s="22"/>
      <c r="BL305" s="22"/>
      <c r="BM305" s="22"/>
      <c r="BN305" s="22"/>
      <c r="BO305" s="22"/>
      <c r="BP305" s="22"/>
      <c r="BQ305" s="22"/>
    </row>
    <row r="306" spans="1:69" s="24" customFormat="1" x14ac:dyDescent="0.2">
      <c r="A306" s="62"/>
      <c r="B306" s="3"/>
      <c r="C306" s="3"/>
      <c r="D306" s="23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"/>
      <c r="AO306" s="36"/>
      <c r="AP306" s="58"/>
      <c r="BJ306" s="22"/>
      <c r="BL306" s="22"/>
      <c r="BM306" s="22"/>
      <c r="BN306" s="22"/>
      <c r="BO306" s="22"/>
      <c r="BP306" s="22"/>
      <c r="BQ306" s="22"/>
    </row>
    <row r="307" spans="1:69" s="24" customFormat="1" x14ac:dyDescent="0.2">
      <c r="A307" s="62"/>
      <c r="B307" s="3"/>
      <c r="C307" s="3"/>
      <c r="D307" s="23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"/>
      <c r="AO307" s="36"/>
      <c r="AP307" s="58"/>
      <c r="BJ307" s="22"/>
      <c r="BL307" s="22"/>
      <c r="BM307" s="22"/>
      <c r="BN307" s="22"/>
      <c r="BO307" s="22"/>
      <c r="BP307" s="22"/>
      <c r="BQ307" s="22"/>
    </row>
    <row r="308" spans="1:69" s="24" customFormat="1" x14ac:dyDescent="0.2">
      <c r="A308" s="62"/>
      <c r="B308" s="3"/>
      <c r="C308" s="3"/>
      <c r="D308" s="23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"/>
      <c r="AO308" s="36"/>
      <c r="AP308" s="58"/>
      <c r="BJ308" s="22"/>
      <c r="BL308" s="22"/>
      <c r="BM308" s="22"/>
      <c r="BN308" s="22"/>
      <c r="BO308" s="22"/>
      <c r="BP308" s="22"/>
      <c r="BQ308" s="22"/>
    </row>
    <row r="309" spans="1:69" s="24" customFormat="1" x14ac:dyDescent="0.2">
      <c r="A309" s="62"/>
      <c r="B309" s="3"/>
      <c r="C309" s="3"/>
      <c r="D309" s="23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"/>
      <c r="AO309" s="36"/>
      <c r="AP309" s="58"/>
      <c r="BJ309" s="22"/>
      <c r="BL309" s="22"/>
      <c r="BM309" s="22"/>
      <c r="BN309" s="22"/>
      <c r="BO309" s="22"/>
      <c r="BP309" s="22"/>
      <c r="BQ309" s="22"/>
    </row>
    <row r="310" spans="1:69" s="24" customFormat="1" x14ac:dyDescent="0.2">
      <c r="A310" s="62"/>
      <c r="B310" s="3"/>
      <c r="C310" s="3"/>
      <c r="D310" s="23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"/>
      <c r="AO310" s="36"/>
      <c r="AP310" s="58"/>
      <c r="BJ310" s="22"/>
      <c r="BL310" s="22"/>
      <c r="BM310" s="22"/>
      <c r="BN310" s="22"/>
      <c r="BO310" s="22"/>
      <c r="BP310" s="22"/>
      <c r="BQ310" s="22"/>
    </row>
    <row r="311" spans="1:69" s="24" customFormat="1" x14ac:dyDescent="0.2">
      <c r="A311" s="62"/>
      <c r="B311" s="3"/>
      <c r="C311" s="3"/>
      <c r="D311" s="23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"/>
      <c r="AO311" s="36"/>
      <c r="AP311" s="58"/>
      <c r="BJ311" s="22"/>
      <c r="BL311" s="22"/>
      <c r="BM311" s="22"/>
      <c r="BN311" s="22"/>
      <c r="BO311" s="22"/>
      <c r="BP311" s="22"/>
      <c r="BQ311" s="22"/>
    </row>
    <row r="312" spans="1:69" s="24" customFormat="1" x14ac:dyDescent="0.2">
      <c r="A312" s="62"/>
      <c r="B312" s="3"/>
      <c r="C312" s="3"/>
      <c r="D312" s="23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"/>
      <c r="AO312" s="36"/>
      <c r="AP312" s="58"/>
      <c r="BJ312" s="22"/>
      <c r="BL312" s="22"/>
      <c r="BM312" s="22"/>
      <c r="BN312" s="22"/>
      <c r="BO312" s="22"/>
      <c r="BP312" s="22"/>
      <c r="BQ312" s="22"/>
    </row>
    <row r="313" spans="1:69" s="24" customFormat="1" x14ac:dyDescent="0.2">
      <c r="A313" s="62"/>
      <c r="B313" s="3"/>
      <c r="C313" s="3"/>
      <c r="D313" s="23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"/>
      <c r="AO313" s="36"/>
      <c r="AP313" s="58"/>
      <c r="BJ313" s="22"/>
      <c r="BL313" s="22"/>
      <c r="BM313" s="22"/>
      <c r="BN313" s="22"/>
      <c r="BO313" s="22"/>
      <c r="BP313" s="22"/>
      <c r="BQ313" s="22"/>
    </row>
    <row r="314" spans="1:69" s="24" customFormat="1" x14ac:dyDescent="0.2">
      <c r="A314" s="62"/>
      <c r="B314" s="3"/>
      <c r="C314" s="3"/>
      <c r="D314" s="23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"/>
      <c r="AO314" s="36"/>
      <c r="AP314" s="58"/>
      <c r="BJ314" s="22"/>
      <c r="BL314" s="22"/>
      <c r="BM314" s="22"/>
      <c r="BN314" s="22"/>
      <c r="BO314" s="22"/>
      <c r="BP314" s="22"/>
      <c r="BQ314" s="22"/>
    </row>
    <row r="315" spans="1:69" s="24" customFormat="1" x14ac:dyDescent="0.2">
      <c r="A315" s="62"/>
      <c r="B315" s="3"/>
      <c r="C315" s="3"/>
      <c r="D315" s="23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"/>
      <c r="AO315" s="36"/>
      <c r="AP315" s="58"/>
      <c r="BJ315" s="22"/>
      <c r="BL315" s="22"/>
      <c r="BM315" s="22"/>
      <c r="BN315" s="22"/>
      <c r="BO315" s="22"/>
      <c r="BP315" s="22"/>
      <c r="BQ315" s="22"/>
    </row>
    <row r="316" spans="1:69" s="24" customFormat="1" x14ac:dyDescent="0.2">
      <c r="A316" s="62"/>
      <c r="B316" s="3"/>
      <c r="C316" s="3"/>
      <c r="D316" s="23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"/>
      <c r="AO316" s="36"/>
      <c r="AP316" s="58"/>
      <c r="BJ316" s="22"/>
      <c r="BL316" s="22"/>
      <c r="BM316" s="22"/>
      <c r="BN316" s="22"/>
      <c r="BO316" s="22"/>
      <c r="BP316" s="22"/>
      <c r="BQ316" s="22"/>
    </row>
    <row r="317" spans="1:69" s="24" customFormat="1" x14ac:dyDescent="0.2">
      <c r="A317" s="62"/>
      <c r="B317" s="3"/>
      <c r="C317" s="3"/>
      <c r="D317" s="23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"/>
      <c r="AO317" s="36"/>
      <c r="AP317" s="58"/>
      <c r="BJ317" s="22"/>
      <c r="BL317" s="22"/>
      <c r="BM317" s="22"/>
      <c r="BN317" s="22"/>
      <c r="BO317" s="22"/>
      <c r="BP317" s="22"/>
      <c r="BQ317" s="22"/>
    </row>
    <row r="318" spans="1:69" s="24" customFormat="1" x14ac:dyDescent="0.2">
      <c r="A318" s="62"/>
      <c r="B318" s="3"/>
      <c r="C318" s="3"/>
      <c r="D318" s="23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"/>
      <c r="AO318" s="36"/>
      <c r="AP318" s="58"/>
      <c r="BJ318" s="22"/>
      <c r="BL318" s="22"/>
      <c r="BM318" s="22"/>
      <c r="BN318" s="22"/>
      <c r="BO318" s="22"/>
      <c r="BP318" s="22"/>
      <c r="BQ318" s="22"/>
    </row>
    <row r="319" spans="1:69" s="24" customFormat="1" x14ac:dyDescent="0.2">
      <c r="A319" s="62"/>
      <c r="B319" s="3"/>
      <c r="C319" s="3"/>
      <c r="D319" s="23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"/>
      <c r="AO319" s="36"/>
      <c r="AP319" s="58"/>
      <c r="BJ319" s="22"/>
      <c r="BL319" s="22"/>
      <c r="BM319" s="22"/>
      <c r="BN319" s="22"/>
      <c r="BO319" s="22"/>
      <c r="BP319" s="22"/>
      <c r="BQ319" s="22"/>
    </row>
    <row r="320" spans="1:69" s="24" customFormat="1" x14ac:dyDescent="0.2">
      <c r="A320" s="62"/>
      <c r="B320" s="3"/>
      <c r="C320" s="3"/>
      <c r="D320" s="23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"/>
      <c r="AO320" s="36"/>
      <c r="AP320" s="58"/>
      <c r="BJ320" s="22"/>
      <c r="BL320" s="22"/>
      <c r="BM320" s="22"/>
      <c r="BN320" s="22"/>
      <c r="BO320" s="22"/>
      <c r="BP320" s="22"/>
      <c r="BQ320" s="22"/>
    </row>
    <row r="321" spans="1:69" s="24" customFormat="1" x14ac:dyDescent="0.2">
      <c r="A321" s="62"/>
      <c r="B321" s="3"/>
      <c r="C321" s="3"/>
      <c r="D321" s="23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"/>
      <c r="AO321" s="36"/>
      <c r="AP321" s="58"/>
      <c r="BJ321" s="22"/>
      <c r="BL321" s="22"/>
      <c r="BM321" s="22"/>
      <c r="BN321" s="22"/>
      <c r="BO321" s="22"/>
      <c r="BP321" s="22"/>
      <c r="BQ321" s="22"/>
    </row>
    <row r="322" spans="1:69" s="24" customFormat="1" x14ac:dyDescent="0.2">
      <c r="A322" s="62"/>
      <c r="B322" s="3"/>
      <c r="C322" s="3"/>
      <c r="D322" s="23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"/>
      <c r="AO322" s="36"/>
      <c r="AP322" s="58"/>
      <c r="BJ322" s="22"/>
      <c r="BL322" s="22"/>
      <c r="BM322" s="22"/>
      <c r="BN322" s="22"/>
      <c r="BO322" s="22"/>
      <c r="BP322" s="22"/>
      <c r="BQ322" s="22"/>
    </row>
    <row r="323" spans="1:69" s="24" customFormat="1" x14ac:dyDescent="0.2">
      <c r="A323" s="62"/>
      <c r="B323" s="3"/>
      <c r="C323" s="3"/>
      <c r="D323" s="23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"/>
      <c r="AO323" s="36"/>
      <c r="AP323" s="58"/>
      <c r="BJ323" s="22"/>
      <c r="BL323" s="22"/>
      <c r="BM323" s="22"/>
      <c r="BN323" s="22"/>
      <c r="BO323" s="22"/>
      <c r="BP323" s="22"/>
      <c r="BQ323" s="22"/>
    </row>
    <row r="324" spans="1:69" s="24" customFormat="1" x14ac:dyDescent="0.2">
      <c r="A324" s="62"/>
      <c r="B324" s="3"/>
      <c r="C324" s="3"/>
      <c r="D324" s="23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"/>
      <c r="AO324" s="36"/>
      <c r="AP324" s="58"/>
      <c r="BJ324" s="22"/>
      <c r="BL324" s="22"/>
      <c r="BM324" s="22"/>
      <c r="BN324" s="22"/>
      <c r="BO324" s="22"/>
      <c r="BP324" s="22"/>
      <c r="BQ324" s="22"/>
    </row>
    <row r="325" spans="1:69" s="24" customFormat="1" x14ac:dyDescent="0.2">
      <c r="A325" s="62"/>
      <c r="B325" s="3"/>
      <c r="C325" s="3"/>
      <c r="D325" s="23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"/>
      <c r="AO325" s="36"/>
      <c r="AP325" s="58"/>
      <c r="BJ325" s="22"/>
      <c r="BL325" s="22"/>
      <c r="BM325" s="22"/>
      <c r="BN325" s="22"/>
      <c r="BO325" s="22"/>
      <c r="BP325" s="22"/>
      <c r="BQ325" s="22"/>
    </row>
    <row r="326" spans="1:69" s="24" customFormat="1" x14ac:dyDescent="0.2">
      <c r="A326" s="62"/>
      <c r="B326" s="3"/>
      <c r="C326" s="3"/>
      <c r="D326" s="23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"/>
      <c r="AO326" s="36"/>
      <c r="AP326" s="58"/>
      <c r="BJ326" s="22"/>
      <c r="BL326" s="22"/>
      <c r="BM326" s="22"/>
      <c r="BN326" s="22"/>
      <c r="BO326" s="22"/>
      <c r="BP326" s="22"/>
      <c r="BQ326" s="22"/>
    </row>
    <row r="327" spans="1:69" s="24" customFormat="1" x14ac:dyDescent="0.2">
      <c r="A327" s="62"/>
      <c r="B327" s="3"/>
      <c r="C327" s="3"/>
      <c r="D327" s="23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"/>
      <c r="AO327" s="36"/>
      <c r="AP327" s="58"/>
      <c r="BJ327" s="22"/>
      <c r="BL327" s="22"/>
      <c r="BM327" s="22"/>
      <c r="BN327" s="22"/>
      <c r="BO327" s="22"/>
      <c r="BP327" s="22"/>
      <c r="BQ327" s="22"/>
    </row>
    <row r="328" spans="1:69" s="24" customFormat="1" x14ac:dyDescent="0.2">
      <c r="A328" s="62"/>
      <c r="B328" s="3"/>
      <c r="C328" s="3"/>
      <c r="D328" s="23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"/>
      <c r="AO328" s="36"/>
      <c r="AP328" s="58"/>
      <c r="BJ328" s="22"/>
      <c r="BL328" s="22"/>
      <c r="BM328" s="22"/>
      <c r="BN328" s="22"/>
      <c r="BO328" s="22"/>
      <c r="BP328" s="22"/>
      <c r="BQ328" s="22"/>
    </row>
    <row r="329" spans="1:69" s="24" customFormat="1" x14ac:dyDescent="0.2">
      <c r="A329" s="62"/>
      <c r="B329" s="3"/>
      <c r="C329" s="3"/>
      <c r="D329" s="23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"/>
      <c r="AO329" s="36"/>
      <c r="AP329" s="58"/>
      <c r="BJ329" s="22"/>
      <c r="BL329" s="22"/>
      <c r="BM329" s="22"/>
      <c r="BN329" s="22"/>
      <c r="BO329" s="22"/>
      <c r="BP329" s="22"/>
      <c r="BQ329" s="22"/>
    </row>
    <row r="330" spans="1:69" s="24" customFormat="1" x14ac:dyDescent="0.2">
      <c r="A330" s="62"/>
      <c r="B330" s="3"/>
      <c r="C330" s="3"/>
      <c r="D330" s="23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"/>
      <c r="AO330" s="36"/>
      <c r="AP330" s="58"/>
      <c r="BJ330" s="22"/>
      <c r="BL330" s="22"/>
      <c r="BM330" s="22"/>
      <c r="BN330" s="22"/>
      <c r="BO330" s="22"/>
      <c r="BP330" s="22"/>
      <c r="BQ330" s="22"/>
    </row>
    <row r="331" spans="1:69" s="24" customFormat="1" x14ac:dyDescent="0.2">
      <c r="A331" s="62"/>
      <c r="B331" s="3"/>
      <c r="C331" s="3"/>
      <c r="D331" s="23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"/>
      <c r="AO331" s="36"/>
      <c r="AP331" s="58"/>
      <c r="BJ331" s="22"/>
      <c r="BL331" s="22"/>
      <c r="BM331" s="22"/>
      <c r="BN331" s="22"/>
      <c r="BO331" s="22"/>
      <c r="BP331" s="22"/>
      <c r="BQ331" s="22"/>
    </row>
    <row r="332" spans="1:69" s="24" customFormat="1" x14ac:dyDescent="0.2">
      <c r="A332" s="62"/>
      <c r="B332" s="3"/>
      <c r="C332" s="3"/>
      <c r="D332" s="23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"/>
      <c r="AO332" s="36"/>
      <c r="AP332" s="58"/>
      <c r="BJ332" s="22"/>
      <c r="BL332" s="22"/>
      <c r="BM332" s="22"/>
      <c r="BN332" s="22"/>
      <c r="BO332" s="22"/>
      <c r="BP332" s="22"/>
      <c r="BQ332" s="22"/>
    </row>
    <row r="333" spans="1:69" s="24" customFormat="1" x14ac:dyDescent="0.2">
      <c r="A333" s="62"/>
      <c r="B333" s="3"/>
      <c r="C333" s="3"/>
      <c r="D333" s="23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"/>
      <c r="AO333" s="36"/>
      <c r="AP333" s="56"/>
      <c r="BJ333" s="22"/>
      <c r="BL333" s="22"/>
      <c r="BM333" s="22"/>
      <c r="BN333" s="22"/>
      <c r="BO333" s="22"/>
      <c r="BP333" s="22"/>
      <c r="BQ333" s="22"/>
    </row>
    <row r="334" spans="1:69" s="24" customFormat="1" x14ac:dyDescent="0.2">
      <c r="A334" s="62"/>
      <c r="B334" s="3"/>
      <c r="C334" s="3"/>
      <c r="D334" s="23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"/>
      <c r="AO334" s="36"/>
      <c r="AP334" s="56"/>
      <c r="BJ334" s="22"/>
      <c r="BL334" s="22"/>
      <c r="BM334" s="22"/>
      <c r="BN334" s="22"/>
      <c r="BO334" s="22"/>
      <c r="BP334" s="22"/>
      <c r="BQ334" s="22"/>
    </row>
    <row r="335" spans="1:69" s="24" customFormat="1" x14ac:dyDescent="0.2">
      <c r="A335" s="62"/>
      <c r="B335" s="3"/>
      <c r="C335" s="3"/>
      <c r="D335" s="23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"/>
      <c r="AO335" s="36"/>
      <c r="AP335" s="56"/>
      <c r="BJ335" s="22"/>
      <c r="BL335" s="22"/>
      <c r="BM335" s="22"/>
      <c r="BN335" s="22"/>
      <c r="BO335" s="22"/>
      <c r="BP335" s="22"/>
      <c r="BQ335" s="22"/>
    </row>
    <row r="336" spans="1:69" s="24" customFormat="1" x14ac:dyDescent="0.2">
      <c r="A336" s="62"/>
      <c r="B336" s="3"/>
      <c r="C336" s="3"/>
      <c r="D336" s="23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"/>
      <c r="AO336" s="36"/>
      <c r="AP336" s="56"/>
      <c r="BJ336" s="22"/>
      <c r="BL336" s="22"/>
      <c r="BM336" s="22"/>
      <c r="BN336" s="22"/>
      <c r="BO336" s="22"/>
      <c r="BP336" s="22"/>
      <c r="BQ336" s="22"/>
    </row>
    <row r="337" spans="1:69" s="24" customFormat="1" x14ac:dyDescent="0.2">
      <c r="A337" s="62"/>
      <c r="B337" s="3"/>
      <c r="C337" s="3"/>
      <c r="D337" s="23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"/>
      <c r="AO337" s="36"/>
      <c r="AP337" s="56"/>
      <c r="BJ337" s="22"/>
      <c r="BL337" s="22"/>
      <c r="BM337" s="22"/>
      <c r="BN337" s="22"/>
      <c r="BO337" s="22"/>
      <c r="BP337" s="22"/>
      <c r="BQ337" s="22"/>
    </row>
    <row r="338" spans="1:69" s="24" customFormat="1" x14ac:dyDescent="0.2">
      <c r="A338" s="62"/>
      <c r="B338" s="3"/>
      <c r="C338" s="3"/>
      <c r="D338" s="23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"/>
      <c r="AO338" s="36"/>
      <c r="AP338" s="56"/>
      <c r="BJ338" s="22"/>
      <c r="BL338" s="22"/>
      <c r="BM338" s="22"/>
      <c r="BN338" s="22"/>
      <c r="BO338" s="22"/>
      <c r="BP338" s="22"/>
      <c r="BQ338" s="22"/>
    </row>
    <row r="339" spans="1:69" s="24" customFormat="1" x14ac:dyDescent="0.2">
      <c r="A339" s="62"/>
      <c r="B339" s="3"/>
      <c r="C339" s="3"/>
      <c r="D339" s="23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"/>
      <c r="AO339" s="36"/>
      <c r="AP339" s="56"/>
      <c r="BJ339" s="22"/>
      <c r="BL339" s="22"/>
      <c r="BM339" s="22"/>
      <c r="BN339" s="22"/>
      <c r="BO339" s="22"/>
      <c r="BP339" s="22"/>
      <c r="BQ339" s="22"/>
    </row>
    <row r="340" spans="1:69" s="24" customFormat="1" x14ac:dyDescent="0.2">
      <c r="A340" s="62"/>
      <c r="B340" s="3"/>
      <c r="C340" s="3"/>
      <c r="D340" s="23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"/>
      <c r="AO340" s="36"/>
      <c r="AP340" s="56"/>
      <c r="BJ340" s="22"/>
      <c r="BL340" s="22"/>
      <c r="BM340" s="22"/>
      <c r="BN340" s="22"/>
      <c r="BO340" s="22"/>
      <c r="BP340" s="22"/>
      <c r="BQ340" s="22"/>
    </row>
    <row r="341" spans="1:69" s="24" customFormat="1" x14ac:dyDescent="0.2">
      <c r="A341" s="62"/>
      <c r="B341" s="3"/>
      <c r="C341" s="3"/>
      <c r="D341" s="23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"/>
      <c r="AO341" s="36"/>
      <c r="AP341" s="56"/>
      <c r="BJ341" s="22"/>
      <c r="BL341" s="22"/>
      <c r="BM341" s="22"/>
      <c r="BN341" s="22"/>
      <c r="BO341" s="22"/>
      <c r="BP341" s="22"/>
      <c r="BQ341" s="22"/>
    </row>
    <row r="342" spans="1:69" s="24" customFormat="1" x14ac:dyDescent="0.2">
      <c r="A342" s="62"/>
      <c r="B342" s="3"/>
      <c r="C342" s="3"/>
      <c r="D342" s="23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"/>
      <c r="AO342" s="36"/>
      <c r="AP342" s="56"/>
      <c r="BJ342" s="22"/>
      <c r="BL342" s="22"/>
      <c r="BM342" s="22"/>
      <c r="BN342" s="22"/>
      <c r="BO342" s="22"/>
      <c r="BP342" s="22"/>
      <c r="BQ342" s="22"/>
    </row>
    <row r="343" spans="1:69" s="24" customFormat="1" x14ac:dyDescent="0.2">
      <c r="A343" s="62"/>
      <c r="B343" s="3"/>
      <c r="C343" s="3"/>
      <c r="D343" s="23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"/>
      <c r="AO343" s="36"/>
      <c r="AP343" s="56"/>
      <c r="BJ343" s="22"/>
      <c r="BL343" s="22"/>
      <c r="BM343" s="22"/>
      <c r="BN343" s="22"/>
      <c r="BO343" s="22"/>
      <c r="BP343" s="22"/>
      <c r="BQ343" s="22"/>
    </row>
    <row r="344" spans="1:69" s="24" customFormat="1" x14ac:dyDescent="0.2">
      <c r="A344" s="62"/>
      <c r="B344" s="3"/>
      <c r="C344" s="3"/>
      <c r="D344" s="23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"/>
      <c r="AO344" s="36"/>
      <c r="AP344" s="56"/>
      <c r="BJ344" s="22"/>
      <c r="BL344" s="22"/>
      <c r="BM344" s="22"/>
      <c r="BN344" s="22"/>
      <c r="BO344" s="22"/>
      <c r="BP344" s="22"/>
      <c r="BQ344" s="22"/>
    </row>
    <row r="345" spans="1:69" s="24" customFormat="1" x14ac:dyDescent="0.2">
      <c r="A345" s="62"/>
      <c r="B345" s="3"/>
      <c r="C345" s="3"/>
      <c r="D345" s="23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"/>
      <c r="AO345" s="36"/>
      <c r="AP345" s="56"/>
      <c r="BJ345" s="22"/>
      <c r="BL345" s="22"/>
      <c r="BM345" s="22"/>
      <c r="BN345" s="22"/>
      <c r="BO345" s="22"/>
      <c r="BP345" s="22"/>
      <c r="BQ345" s="22"/>
    </row>
    <row r="346" spans="1:69" s="24" customFormat="1" x14ac:dyDescent="0.2">
      <c r="A346" s="62"/>
      <c r="B346" s="3"/>
      <c r="C346" s="3"/>
      <c r="D346" s="23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"/>
      <c r="AO346" s="36"/>
      <c r="AP346" s="56"/>
      <c r="BJ346" s="22"/>
      <c r="BL346" s="22"/>
      <c r="BM346" s="22"/>
      <c r="BN346" s="22"/>
      <c r="BO346" s="22"/>
      <c r="BP346" s="22"/>
      <c r="BQ346" s="22"/>
    </row>
    <row r="347" spans="1:69" s="24" customFormat="1" x14ac:dyDescent="0.2">
      <c r="A347" s="62"/>
      <c r="B347" s="3"/>
      <c r="C347" s="3"/>
      <c r="D347" s="23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"/>
      <c r="AO347" s="36"/>
      <c r="AP347" s="56"/>
      <c r="BJ347" s="22"/>
      <c r="BL347" s="22"/>
      <c r="BM347" s="22"/>
      <c r="BN347" s="22"/>
      <c r="BO347" s="22"/>
      <c r="BP347" s="22"/>
      <c r="BQ347" s="22"/>
    </row>
    <row r="348" spans="1:69" s="24" customFormat="1" x14ac:dyDescent="0.2">
      <c r="A348" s="62"/>
      <c r="B348" s="3"/>
      <c r="C348" s="3"/>
      <c r="D348" s="23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"/>
      <c r="AO348" s="36"/>
      <c r="AP348" s="56"/>
      <c r="BJ348" s="22"/>
      <c r="BL348" s="22"/>
      <c r="BM348" s="22"/>
      <c r="BN348" s="22"/>
      <c r="BO348" s="22"/>
      <c r="BP348" s="22"/>
      <c r="BQ348" s="22"/>
    </row>
    <row r="349" spans="1:69" s="24" customFormat="1" x14ac:dyDescent="0.2">
      <c r="A349" s="62"/>
      <c r="B349" s="3"/>
      <c r="C349" s="3"/>
      <c r="D349" s="23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"/>
      <c r="AO349" s="36"/>
      <c r="AP349" s="56"/>
      <c r="BJ349" s="22"/>
      <c r="BL349" s="22"/>
      <c r="BM349" s="22"/>
      <c r="BN349" s="22"/>
      <c r="BO349" s="22"/>
      <c r="BP349" s="22"/>
      <c r="BQ349" s="22"/>
    </row>
    <row r="350" spans="1:69" s="24" customFormat="1" x14ac:dyDescent="0.2">
      <c r="A350" s="62"/>
      <c r="B350" s="3"/>
      <c r="C350" s="3"/>
      <c r="D350" s="23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"/>
      <c r="AO350" s="36"/>
      <c r="AP350" s="56"/>
      <c r="BJ350" s="22"/>
      <c r="BL350" s="22"/>
      <c r="BM350" s="22"/>
      <c r="BN350" s="22"/>
      <c r="BO350" s="22"/>
      <c r="BP350" s="22"/>
      <c r="BQ350" s="22"/>
    </row>
    <row r="351" spans="1:69" s="24" customFormat="1" x14ac:dyDescent="0.2">
      <c r="A351" s="62"/>
      <c r="B351" s="3"/>
      <c r="C351" s="3"/>
      <c r="D351" s="23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"/>
      <c r="AO351" s="36"/>
      <c r="AP351" s="56"/>
      <c r="BJ351" s="22"/>
      <c r="BL351" s="22"/>
      <c r="BM351" s="22"/>
      <c r="BN351" s="22"/>
      <c r="BO351" s="22"/>
      <c r="BP351" s="22"/>
      <c r="BQ351" s="22"/>
    </row>
    <row r="352" spans="1:69" s="24" customFormat="1" x14ac:dyDescent="0.2">
      <c r="A352" s="62"/>
      <c r="B352" s="3"/>
      <c r="C352" s="3"/>
      <c r="D352" s="23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"/>
      <c r="AO352" s="36"/>
      <c r="AP352" s="56"/>
      <c r="BJ352" s="22"/>
      <c r="BL352" s="22"/>
      <c r="BM352" s="22"/>
      <c r="BN352" s="22"/>
      <c r="BO352" s="22"/>
      <c r="BP352" s="22"/>
      <c r="BQ352" s="22"/>
    </row>
    <row r="353" spans="1:69" s="24" customFormat="1" x14ac:dyDescent="0.2">
      <c r="A353" s="62"/>
      <c r="B353" s="3"/>
      <c r="C353" s="3"/>
      <c r="D353" s="23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"/>
      <c r="AO353" s="36"/>
      <c r="AP353" s="56"/>
      <c r="BJ353" s="22"/>
      <c r="BL353" s="22"/>
      <c r="BM353" s="22"/>
      <c r="BN353" s="22"/>
      <c r="BO353" s="22"/>
      <c r="BP353" s="22"/>
      <c r="BQ353" s="22"/>
    </row>
    <row r="354" spans="1:69" s="24" customFormat="1" x14ac:dyDescent="0.2">
      <c r="A354" s="62"/>
      <c r="B354" s="3"/>
      <c r="C354" s="3"/>
      <c r="D354" s="23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"/>
      <c r="AO354" s="36"/>
      <c r="AP354" s="56"/>
      <c r="BJ354" s="22"/>
      <c r="BL354" s="22"/>
      <c r="BM354" s="22"/>
      <c r="BN354" s="22"/>
      <c r="BO354" s="22"/>
      <c r="BP354" s="22"/>
      <c r="BQ354" s="22"/>
    </row>
    <row r="355" spans="1:69" s="24" customFormat="1" x14ac:dyDescent="0.2">
      <c r="A355" s="62"/>
      <c r="B355" s="3"/>
      <c r="C355" s="3"/>
      <c r="D355" s="23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"/>
      <c r="AO355" s="36"/>
      <c r="AP355" s="56"/>
      <c r="BJ355" s="22"/>
      <c r="BL355" s="22"/>
      <c r="BM355" s="22"/>
      <c r="BN355" s="22"/>
      <c r="BO355" s="22"/>
      <c r="BP355" s="22"/>
      <c r="BQ355" s="22"/>
    </row>
    <row r="356" spans="1:69" s="24" customFormat="1" x14ac:dyDescent="0.2">
      <c r="A356" s="62"/>
      <c r="B356" s="3"/>
      <c r="C356" s="3"/>
      <c r="D356" s="23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"/>
      <c r="AO356" s="36"/>
      <c r="AP356" s="56"/>
      <c r="BJ356" s="22"/>
      <c r="BL356" s="22"/>
      <c r="BM356" s="22"/>
      <c r="BN356" s="22"/>
      <c r="BO356" s="22"/>
      <c r="BP356" s="22"/>
      <c r="BQ356" s="22"/>
    </row>
    <row r="357" spans="1:69" s="24" customFormat="1" x14ac:dyDescent="0.2">
      <c r="A357" s="62"/>
      <c r="B357" s="3"/>
      <c r="C357" s="3"/>
      <c r="D357" s="23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"/>
      <c r="AO357" s="36"/>
      <c r="AP357" s="56"/>
      <c r="BJ357" s="22"/>
      <c r="BL357" s="22"/>
      <c r="BM357" s="22"/>
      <c r="BN357" s="22"/>
      <c r="BO357" s="22"/>
      <c r="BP357" s="22"/>
      <c r="BQ357" s="22"/>
    </row>
    <row r="358" spans="1:69" s="24" customFormat="1" x14ac:dyDescent="0.2">
      <c r="A358" s="62"/>
      <c r="B358" s="3"/>
      <c r="C358" s="3"/>
      <c r="D358" s="23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"/>
      <c r="AO358" s="36"/>
      <c r="AP358" s="56"/>
      <c r="BJ358" s="22"/>
      <c r="BL358" s="22"/>
      <c r="BM358" s="22"/>
      <c r="BN358" s="22"/>
      <c r="BO358" s="22"/>
      <c r="BP358" s="22"/>
      <c r="BQ358" s="22"/>
    </row>
    <row r="359" spans="1:69" s="24" customFormat="1" x14ac:dyDescent="0.2">
      <c r="A359" s="62"/>
      <c r="B359" s="3"/>
      <c r="C359" s="3"/>
      <c r="D359" s="23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"/>
      <c r="AO359" s="36"/>
      <c r="AP359" s="56"/>
      <c r="BJ359" s="22"/>
      <c r="BL359" s="22"/>
      <c r="BM359" s="22"/>
      <c r="BN359" s="22"/>
      <c r="BO359" s="22"/>
      <c r="BP359" s="22"/>
      <c r="BQ359" s="22"/>
    </row>
    <row r="360" spans="1:69" s="24" customFormat="1" x14ac:dyDescent="0.2">
      <c r="A360" s="62"/>
      <c r="B360" s="3"/>
      <c r="C360" s="3"/>
      <c r="D360" s="23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"/>
      <c r="AO360" s="36"/>
      <c r="AP360" s="56"/>
      <c r="BJ360" s="22"/>
      <c r="BL360" s="22"/>
      <c r="BM360" s="22"/>
      <c r="BN360" s="22"/>
      <c r="BO360" s="22"/>
      <c r="BP360" s="22"/>
      <c r="BQ360" s="22"/>
    </row>
    <row r="361" spans="1:69" s="24" customFormat="1" x14ac:dyDescent="0.2">
      <c r="A361" s="62"/>
      <c r="B361" s="3"/>
      <c r="C361" s="3"/>
      <c r="D361" s="23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"/>
      <c r="AO361" s="36"/>
      <c r="AP361" s="56"/>
      <c r="BJ361" s="22"/>
      <c r="BL361" s="22"/>
      <c r="BM361" s="22"/>
      <c r="BN361" s="22"/>
      <c r="BO361" s="22"/>
      <c r="BP361" s="22"/>
      <c r="BQ361" s="22"/>
    </row>
    <row r="362" spans="1:69" s="24" customFormat="1" x14ac:dyDescent="0.2">
      <c r="A362" s="62"/>
      <c r="B362" s="3"/>
      <c r="C362" s="3"/>
      <c r="D362" s="23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"/>
      <c r="AO362" s="36"/>
      <c r="AP362" s="56"/>
      <c r="BJ362" s="22"/>
      <c r="BL362" s="22"/>
      <c r="BM362" s="22"/>
      <c r="BN362" s="22"/>
      <c r="BO362" s="22"/>
      <c r="BP362" s="22"/>
      <c r="BQ362" s="22"/>
    </row>
    <row r="363" spans="1:69" s="24" customFormat="1" x14ac:dyDescent="0.2">
      <c r="A363" s="62"/>
      <c r="B363" s="3"/>
      <c r="C363" s="3"/>
      <c r="D363" s="23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"/>
      <c r="AO363" s="36"/>
      <c r="AP363" s="56"/>
      <c r="BJ363" s="22"/>
      <c r="BL363" s="22"/>
      <c r="BM363" s="22"/>
      <c r="BN363" s="22"/>
      <c r="BO363" s="22"/>
      <c r="BP363" s="22"/>
      <c r="BQ363" s="22"/>
    </row>
    <row r="364" spans="1:69" s="24" customFormat="1" x14ac:dyDescent="0.2">
      <c r="A364" s="62"/>
      <c r="B364" s="3"/>
      <c r="C364" s="3"/>
      <c r="D364" s="23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"/>
      <c r="AO364" s="36"/>
      <c r="AP364" s="56"/>
      <c r="BJ364" s="22"/>
      <c r="BL364" s="22"/>
      <c r="BM364" s="22"/>
      <c r="BN364" s="22"/>
      <c r="BO364" s="22"/>
      <c r="BP364" s="22"/>
      <c r="BQ364" s="22"/>
    </row>
    <row r="365" spans="1:69" s="24" customFormat="1" x14ac:dyDescent="0.2">
      <c r="A365" s="62"/>
      <c r="B365" s="3"/>
      <c r="C365" s="3"/>
      <c r="D365" s="23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"/>
      <c r="AO365" s="36"/>
      <c r="AP365" s="56"/>
      <c r="BJ365" s="22"/>
      <c r="BL365" s="22"/>
      <c r="BM365" s="22"/>
      <c r="BN365" s="22"/>
      <c r="BO365" s="22"/>
      <c r="BP365" s="22"/>
      <c r="BQ365" s="22"/>
    </row>
    <row r="366" spans="1:69" s="24" customFormat="1" x14ac:dyDescent="0.2">
      <c r="A366" s="62"/>
      <c r="B366" s="3"/>
      <c r="C366" s="3"/>
      <c r="D366" s="23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"/>
      <c r="AO366" s="36"/>
      <c r="AP366" s="56"/>
      <c r="BJ366" s="22"/>
      <c r="BL366" s="22"/>
      <c r="BM366" s="22"/>
      <c r="BN366" s="22"/>
      <c r="BO366" s="22"/>
      <c r="BP366" s="22"/>
      <c r="BQ366" s="22"/>
    </row>
    <row r="367" spans="1:69" s="24" customFormat="1" x14ac:dyDescent="0.2">
      <c r="A367" s="62"/>
      <c r="B367" s="3"/>
      <c r="C367" s="3"/>
      <c r="D367" s="23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"/>
      <c r="AO367" s="36"/>
      <c r="AP367" s="56"/>
      <c r="BJ367" s="22"/>
      <c r="BL367" s="22"/>
      <c r="BM367" s="22"/>
      <c r="BN367" s="22"/>
      <c r="BO367" s="22"/>
      <c r="BP367" s="22"/>
      <c r="BQ367" s="22"/>
    </row>
    <row r="368" spans="1:69" s="24" customFormat="1" x14ac:dyDescent="0.2">
      <c r="A368" s="62"/>
      <c r="B368" s="3"/>
      <c r="C368" s="3"/>
      <c r="D368" s="23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"/>
      <c r="AO368" s="36"/>
      <c r="AP368" s="56"/>
      <c r="BJ368" s="22"/>
      <c r="BL368" s="22"/>
      <c r="BM368" s="22"/>
      <c r="BN368" s="22"/>
      <c r="BO368" s="22"/>
      <c r="BP368" s="22"/>
      <c r="BQ368" s="22"/>
    </row>
    <row r="369" spans="1:69" s="24" customFormat="1" x14ac:dyDescent="0.2">
      <c r="A369" s="62"/>
      <c r="B369" s="3"/>
      <c r="C369" s="3"/>
      <c r="D369" s="23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"/>
      <c r="AO369" s="36"/>
      <c r="AP369" s="56"/>
      <c r="BJ369" s="22"/>
      <c r="BL369" s="22"/>
      <c r="BM369" s="22"/>
      <c r="BN369" s="22"/>
      <c r="BO369" s="22"/>
      <c r="BP369" s="22"/>
      <c r="BQ369" s="22"/>
    </row>
    <row r="370" spans="1:69" s="24" customFormat="1" x14ac:dyDescent="0.2">
      <c r="A370" s="62"/>
      <c r="B370" s="3"/>
      <c r="C370" s="3"/>
      <c r="D370" s="23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"/>
      <c r="AO370" s="36"/>
      <c r="AP370" s="56"/>
      <c r="BJ370" s="22"/>
      <c r="BL370" s="22"/>
      <c r="BM370" s="22"/>
      <c r="BN370" s="22"/>
      <c r="BO370" s="22"/>
      <c r="BP370" s="22"/>
      <c r="BQ370" s="22"/>
    </row>
    <row r="371" spans="1:69" s="24" customFormat="1" x14ac:dyDescent="0.2">
      <c r="A371" s="62"/>
      <c r="B371" s="3"/>
      <c r="C371" s="3"/>
      <c r="D371" s="23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"/>
      <c r="AO371" s="36"/>
      <c r="AP371" s="56"/>
      <c r="BJ371" s="22"/>
      <c r="BL371" s="22"/>
      <c r="BM371" s="22"/>
      <c r="BN371" s="22"/>
      <c r="BO371" s="22"/>
      <c r="BP371" s="22"/>
      <c r="BQ371" s="22"/>
    </row>
    <row r="372" spans="1:69" s="24" customFormat="1" x14ac:dyDescent="0.2">
      <c r="A372" s="62"/>
      <c r="B372" s="3"/>
      <c r="C372" s="3"/>
      <c r="D372" s="23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"/>
      <c r="AO372" s="36"/>
      <c r="AP372" s="56"/>
      <c r="BJ372" s="22"/>
      <c r="BL372" s="22"/>
      <c r="BM372" s="22"/>
      <c r="BN372" s="22"/>
      <c r="BO372" s="22"/>
      <c r="BP372" s="22"/>
      <c r="BQ372" s="22"/>
    </row>
    <row r="373" spans="1:69" s="24" customFormat="1" x14ac:dyDescent="0.2">
      <c r="A373" s="62"/>
      <c r="B373" s="3"/>
      <c r="C373" s="3"/>
      <c r="D373" s="23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"/>
      <c r="AO373" s="36"/>
      <c r="AP373" s="56"/>
      <c r="BJ373" s="22"/>
      <c r="BL373" s="22"/>
      <c r="BM373" s="22"/>
      <c r="BN373" s="22"/>
      <c r="BO373" s="22"/>
      <c r="BP373" s="22"/>
      <c r="BQ373" s="22"/>
    </row>
    <row r="374" spans="1:69" s="24" customFormat="1" x14ac:dyDescent="0.2">
      <c r="A374" s="62"/>
      <c r="B374" s="3"/>
      <c r="C374" s="3"/>
      <c r="D374" s="23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"/>
      <c r="AO374" s="36"/>
      <c r="AP374" s="56"/>
      <c r="BJ374" s="22"/>
      <c r="BL374" s="22"/>
      <c r="BM374" s="22"/>
      <c r="BN374" s="22"/>
      <c r="BO374" s="22"/>
      <c r="BP374" s="22"/>
      <c r="BQ374" s="22"/>
    </row>
    <row r="375" spans="1:69" s="24" customFormat="1" x14ac:dyDescent="0.2">
      <c r="A375" s="62"/>
      <c r="B375" s="3"/>
      <c r="C375" s="3"/>
      <c r="D375" s="23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"/>
      <c r="AO375" s="36"/>
      <c r="AP375" s="56"/>
      <c r="BJ375" s="22"/>
      <c r="BL375" s="22"/>
      <c r="BM375" s="22"/>
      <c r="BN375" s="22"/>
      <c r="BO375" s="22"/>
      <c r="BP375" s="22"/>
      <c r="BQ375" s="22"/>
    </row>
    <row r="376" spans="1:69" s="24" customFormat="1" x14ac:dyDescent="0.2">
      <c r="A376" s="62"/>
      <c r="B376" s="3"/>
      <c r="C376" s="3"/>
      <c r="D376" s="23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"/>
      <c r="AO376" s="36"/>
      <c r="AP376" s="56"/>
      <c r="BJ376" s="22"/>
      <c r="BL376" s="22"/>
      <c r="BM376" s="22"/>
      <c r="BN376" s="22"/>
      <c r="BO376" s="22"/>
      <c r="BP376" s="22"/>
      <c r="BQ376" s="22"/>
    </row>
    <row r="377" spans="1:69" s="24" customFormat="1" x14ac:dyDescent="0.2">
      <c r="A377" s="62"/>
      <c r="B377" s="3"/>
      <c r="C377" s="3"/>
      <c r="D377" s="23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"/>
      <c r="AO377" s="36"/>
      <c r="AP377" s="56"/>
      <c r="BJ377" s="22"/>
      <c r="BL377" s="22"/>
      <c r="BM377" s="22"/>
      <c r="BN377" s="22"/>
      <c r="BO377" s="22"/>
      <c r="BP377" s="22"/>
      <c r="BQ377" s="22"/>
    </row>
    <row r="378" spans="1:69" s="24" customFormat="1" x14ac:dyDescent="0.2">
      <c r="A378" s="62"/>
      <c r="B378" s="3"/>
      <c r="C378" s="3"/>
      <c r="D378" s="23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"/>
      <c r="AO378" s="36"/>
      <c r="AP378" s="56"/>
      <c r="BJ378" s="22"/>
      <c r="BL378" s="22"/>
      <c r="BM378" s="22"/>
      <c r="BN378" s="22"/>
      <c r="BO378" s="22"/>
      <c r="BP378" s="22"/>
      <c r="BQ378" s="22"/>
    </row>
    <row r="379" spans="1:69" s="24" customFormat="1" x14ac:dyDescent="0.2">
      <c r="A379" s="62"/>
      <c r="B379" s="3"/>
      <c r="C379" s="3"/>
      <c r="D379" s="23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"/>
      <c r="AO379" s="36"/>
      <c r="AP379" s="56"/>
      <c r="BJ379" s="22"/>
      <c r="BL379" s="22"/>
      <c r="BM379" s="22"/>
      <c r="BN379" s="22"/>
      <c r="BO379" s="22"/>
      <c r="BP379" s="22"/>
      <c r="BQ379" s="22"/>
    </row>
    <row r="380" spans="1:69" s="24" customFormat="1" x14ac:dyDescent="0.2">
      <c r="A380" s="62"/>
      <c r="B380" s="3"/>
      <c r="C380" s="3"/>
      <c r="D380" s="23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"/>
      <c r="AO380" s="36"/>
      <c r="AP380" s="56"/>
      <c r="BJ380" s="22"/>
      <c r="BL380" s="22"/>
      <c r="BM380" s="22"/>
      <c r="BN380" s="22"/>
      <c r="BO380" s="22"/>
      <c r="BP380" s="22"/>
      <c r="BQ380" s="22"/>
    </row>
    <row r="381" spans="1:69" s="24" customFormat="1" x14ac:dyDescent="0.2">
      <c r="A381" s="62"/>
      <c r="B381" s="3"/>
      <c r="C381" s="3"/>
      <c r="D381" s="23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"/>
      <c r="AO381" s="36"/>
      <c r="AP381" s="56"/>
      <c r="BJ381" s="22"/>
      <c r="BL381" s="22"/>
      <c r="BM381" s="22"/>
      <c r="BN381" s="22"/>
      <c r="BO381" s="22"/>
      <c r="BP381" s="22"/>
      <c r="BQ381" s="22"/>
    </row>
    <row r="382" spans="1:69" s="24" customFormat="1" x14ac:dyDescent="0.2">
      <c r="A382" s="62"/>
      <c r="B382" s="3"/>
      <c r="C382" s="3"/>
      <c r="D382" s="23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"/>
      <c r="AO382" s="36"/>
      <c r="AP382" s="56"/>
      <c r="BJ382" s="22"/>
      <c r="BL382" s="22"/>
      <c r="BM382" s="22"/>
      <c r="BN382" s="22"/>
      <c r="BO382" s="22"/>
      <c r="BP382" s="22"/>
      <c r="BQ382" s="22"/>
    </row>
    <row r="383" spans="1:69" s="24" customFormat="1" x14ac:dyDescent="0.2">
      <c r="A383" s="62"/>
      <c r="B383" s="3"/>
      <c r="C383" s="3"/>
      <c r="D383" s="23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"/>
      <c r="AO383" s="36"/>
      <c r="AP383" s="56"/>
      <c r="BJ383" s="22"/>
      <c r="BL383" s="22"/>
      <c r="BM383" s="22"/>
      <c r="BN383" s="22"/>
      <c r="BO383" s="22"/>
      <c r="BP383" s="22"/>
      <c r="BQ383" s="22"/>
    </row>
    <row r="384" spans="1:69" s="24" customFormat="1" x14ac:dyDescent="0.2">
      <c r="A384" s="62"/>
      <c r="B384" s="3"/>
      <c r="C384" s="3"/>
      <c r="D384" s="23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"/>
      <c r="AO384" s="36"/>
      <c r="AP384" s="56"/>
      <c r="BJ384" s="22"/>
      <c r="BL384" s="22"/>
      <c r="BM384" s="22"/>
      <c r="BN384" s="22"/>
      <c r="BO384" s="22"/>
      <c r="BP384" s="22"/>
      <c r="BQ384" s="22"/>
    </row>
    <row r="385" spans="1:69" s="24" customFormat="1" x14ac:dyDescent="0.2">
      <c r="A385" s="62"/>
      <c r="B385" s="3"/>
      <c r="C385" s="3"/>
      <c r="D385" s="23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"/>
      <c r="AO385" s="36"/>
      <c r="AP385" s="56"/>
      <c r="BJ385" s="22"/>
      <c r="BL385" s="22"/>
      <c r="BM385" s="22"/>
      <c r="BN385" s="22"/>
      <c r="BO385" s="22"/>
      <c r="BP385" s="22"/>
      <c r="BQ385" s="22"/>
    </row>
    <row r="386" spans="1:69" s="24" customFormat="1" x14ac:dyDescent="0.2">
      <c r="A386" s="62"/>
      <c r="B386" s="3"/>
      <c r="C386" s="3"/>
      <c r="D386" s="23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"/>
      <c r="AO386" s="36"/>
      <c r="AP386" s="56"/>
      <c r="BJ386" s="22"/>
      <c r="BL386" s="22"/>
      <c r="BM386" s="22"/>
      <c r="BN386" s="22"/>
      <c r="BO386" s="22"/>
      <c r="BP386" s="22"/>
      <c r="BQ386" s="22"/>
    </row>
    <row r="387" spans="1:69" s="24" customFormat="1" x14ac:dyDescent="0.2">
      <c r="A387" s="62"/>
      <c r="B387" s="3"/>
      <c r="C387" s="3"/>
      <c r="D387" s="23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"/>
      <c r="AO387" s="36"/>
      <c r="AP387" s="56"/>
      <c r="BJ387" s="22"/>
      <c r="BL387" s="22"/>
      <c r="BM387" s="22"/>
      <c r="BN387" s="22"/>
      <c r="BO387" s="22"/>
      <c r="BP387" s="22"/>
      <c r="BQ387" s="22"/>
    </row>
    <row r="388" spans="1:69" s="24" customFormat="1" x14ac:dyDescent="0.2">
      <c r="A388" s="62"/>
      <c r="B388" s="3"/>
      <c r="C388" s="3"/>
      <c r="D388" s="23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"/>
      <c r="AO388" s="36"/>
      <c r="AP388" s="56"/>
      <c r="BJ388" s="22"/>
      <c r="BL388" s="22"/>
      <c r="BM388" s="22"/>
      <c r="BN388" s="22"/>
      <c r="BO388" s="22"/>
      <c r="BP388" s="22"/>
      <c r="BQ388" s="22"/>
    </row>
    <row r="389" spans="1:69" s="24" customFormat="1" x14ac:dyDescent="0.2">
      <c r="A389" s="62"/>
      <c r="B389" s="3"/>
      <c r="C389" s="3"/>
      <c r="D389" s="23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"/>
      <c r="AO389" s="36"/>
      <c r="AP389" s="56"/>
      <c r="BJ389" s="22"/>
      <c r="BL389" s="22"/>
      <c r="BM389" s="22"/>
      <c r="BN389" s="22"/>
      <c r="BO389" s="22"/>
      <c r="BP389" s="22"/>
      <c r="BQ389" s="22"/>
    </row>
    <row r="390" spans="1:69" s="24" customFormat="1" x14ac:dyDescent="0.2">
      <c r="A390" s="62"/>
      <c r="B390" s="3"/>
      <c r="C390" s="3"/>
      <c r="D390" s="23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"/>
      <c r="AO390" s="36"/>
      <c r="AP390" s="56"/>
      <c r="BJ390" s="22"/>
      <c r="BL390" s="22"/>
      <c r="BM390" s="22"/>
      <c r="BN390" s="22"/>
      <c r="BO390" s="22"/>
      <c r="BP390" s="22"/>
      <c r="BQ390" s="22"/>
    </row>
    <row r="391" spans="1:69" s="24" customFormat="1" x14ac:dyDescent="0.2">
      <c r="A391" s="62"/>
      <c r="B391" s="3"/>
      <c r="C391" s="3"/>
      <c r="D391" s="23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"/>
      <c r="AO391" s="36"/>
      <c r="AP391" s="56"/>
      <c r="BJ391" s="22"/>
      <c r="BL391" s="22"/>
      <c r="BM391" s="22"/>
      <c r="BN391" s="22"/>
      <c r="BO391" s="22"/>
      <c r="BP391" s="22"/>
      <c r="BQ391" s="22"/>
    </row>
    <row r="392" spans="1:69" s="24" customFormat="1" x14ac:dyDescent="0.2">
      <c r="A392" s="62"/>
      <c r="B392" s="3"/>
      <c r="C392" s="3"/>
      <c r="D392" s="23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"/>
      <c r="AO392" s="36"/>
      <c r="AP392" s="56"/>
      <c r="BJ392" s="22"/>
      <c r="BL392" s="22"/>
      <c r="BM392" s="22"/>
      <c r="BN392" s="22"/>
      <c r="BO392" s="22"/>
      <c r="BP392" s="22"/>
      <c r="BQ392" s="22"/>
    </row>
    <row r="393" spans="1:69" s="24" customFormat="1" x14ac:dyDescent="0.2">
      <c r="A393" s="62"/>
      <c r="B393" s="3"/>
      <c r="C393" s="3"/>
      <c r="D393" s="23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"/>
      <c r="AO393" s="36"/>
      <c r="AP393" s="56"/>
      <c r="BJ393" s="22"/>
      <c r="BL393" s="22"/>
      <c r="BM393" s="22"/>
      <c r="BN393" s="22"/>
      <c r="BO393" s="22"/>
      <c r="BP393" s="22"/>
      <c r="BQ393" s="22"/>
    </row>
    <row r="394" spans="1:69" s="24" customFormat="1" x14ac:dyDescent="0.2">
      <c r="A394" s="62"/>
      <c r="B394" s="3"/>
      <c r="C394" s="3"/>
      <c r="D394" s="23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"/>
      <c r="AO394" s="36"/>
      <c r="AP394" s="56"/>
      <c r="BJ394" s="22"/>
      <c r="BL394" s="22"/>
      <c r="BM394" s="22"/>
      <c r="BN394" s="22"/>
      <c r="BO394" s="22"/>
      <c r="BP394" s="22"/>
      <c r="BQ394" s="22"/>
    </row>
    <row r="395" spans="1:69" s="24" customFormat="1" x14ac:dyDescent="0.2">
      <c r="A395" s="62"/>
      <c r="B395" s="3"/>
      <c r="C395" s="3"/>
      <c r="D395" s="23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"/>
      <c r="AO395" s="36"/>
      <c r="AP395" s="56"/>
      <c r="BJ395" s="22"/>
      <c r="BL395" s="22"/>
      <c r="BM395" s="22"/>
      <c r="BN395" s="22"/>
      <c r="BO395" s="22"/>
      <c r="BP395" s="22"/>
      <c r="BQ395" s="22"/>
    </row>
    <row r="396" spans="1:69" s="24" customFormat="1" x14ac:dyDescent="0.2">
      <c r="A396" s="62"/>
      <c r="B396" s="3"/>
      <c r="C396" s="3"/>
      <c r="D396" s="23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"/>
      <c r="AO396" s="36"/>
      <c r="AP396" s="56"/>
      <c r="BJ396" s="22"/>
      <c r="BL396" s="22"/>
      <c r="BM396" s="22"/>
      <c r="BN396" s="22"/>
      <c r="BO396" s="22"/>
      <c r="BP396" s="22"/>
      <c r="BQ396" s="22"/>
    </row>
    <row r="397" spans="1:69" s="24" customFormat="1" x14ac:dyDescent="0.2">
      <c r="A397" s="62"/>
      <c r="B397" s="3"/>
      <c r="C397" s="3"/>
      <c r="D397" s="23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"/>
      <c r="AO397" s="36"/>
      <c r="AP397" s="56"/>
      <c r="BJ397" s="22"/>
      <c r="BL397" s="22"/>
      <c r="BM397" s="22"/>
      <c r="BN397" s="22"/>
      <c r="BO397" s="22"/>
      <c r="BP397" s="22"/>
      <c r="BQ397" s="22"/>
    </row>
    <row r="398" spans="1:69" s="24" customFormat="1" x14ac:dyDescent="0.2">
      <c r="A398" s="62"/>
      <c r="B398" s="3"/>
      <c r="C398" s="3"/>
      <c r="D398" s="23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"/>
      <c r="AO398" s="36"/>
      <c r="AP398" s="56"/>
      <c r="BJ398" s="22"/>
      <c r="BL398" s="22"/>
      <c r="BM398" s="22"/>
      <c r="BN398" s="22"/>
      <c r="BO398" s="22"/>
      <c r="BP398" s="22"/>
      <c r="BQ398" s="22"/>
    </row>
    <row r="399" spans="1:69" s="24" customFormat="1" x14ac:dyDescent="0.2">
      <c r="A399" s="62"/>
      <c r="B399" s="3"/>
      <c r="C399" s="3"/>
      <c r="D399" s="23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"/>
      <c r="AO399" s="36"/>
      <c r="AP399" s="56"/>
      <c r="BJ399" s="22"/>
      <c r="BL399" s="22"/>
      <c r="BM399" s="22"/>
      <c r="BN399" s="22"/>
      <c r="BO399" s="22"/>
      <c r="BP399" s="22"/>
      <c r="BQ399" s="22"/>
    </row>
    <row r="400" spans="1:69" s="24" customFormat="1" x14ac:dyDescent="0.2">
      <c r="A400" s="62"/>
      <c r="B400" s="3"/>
      <c r="C400" s="3"/>
      <c r="D400" s="23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"/>
      <c r="AO400" s="36"/>
      <c r="AP400" s="56"/>
      <c r="BJ400" s="22"/>
      <c r="BL400" s="22"/>
      <c r="BM400" s="22"/>
      <c r="BN400" s="22"/>
      <c r="BO400" s="22"/>
      <c r="BP400" s="22"/>
      <c r="BQ400" s="22"/>
    </row>
    <row r="401" spans="1:69" s="24" customFormat="1" x14ac:dyDescent="0.2">
      <c r="A401" s="62"/>
      <c r="B401" s="3"/>
      <c r="C401" s="3"/>
      <c r="D401" s="23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"/>
      <c r="AO401" s="36"/>
      <c r="AP401" s="56"/>
      <c r="BJ401" s="22"/>
      <c r="BL401" s="22"/>
      <c r="BM401" s="22"/>
      <c r="BN401" s="22"/>
      <c r="BO401" s="22"/>
      <c r="BP401" s="22"/>
      <c r="BQ401" s="22"/>
    </row>
    <row r="402" spans="1:69" s="24" customFormat="1" x14ac:dyDescent="0.2">
      <c r="A402" s="62"/>
      <c r="B402" s="3"/>
      <c r="C402" s="3"/>
      <c r="D402" s="23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"/>
      <c r="AO402" s="36"/>
      <c r="AP402" s="56"/>
      <c r="BJ402" s="22"/>
      <c r="BL402" s="22"/>
      <c r="BM402" s="22"/>
      <c r="BN402" s="22"/>
      <c r="BO402" s="22"/>
      <c r="BP402" s="22"/>
      <c r="BQ402" s="22"/>
    </row>
    <row r="403" spans="1:69" s="24" customFormat="1" x14ac:dyDescent="0.2">
      <c r="A403" s="62"/>
      <c r="B403" s="3"/>
      <c r="C403" s="3"/>
      <c r="D403" s="23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"/>
      <c r="AO403" s="36"/>
      <c r="AP403" s="56"/>
      <c r="BJ403" s="22"/>
      <c r="BL403" s="22"/>
      <c r="BM403" s="22"/>
      <c r="BN403" s="22"/>
      <c r="BO403" s="22"/>
      <c r="BP403" s="22"/>
      <c r="BQ403" s="22"/>
    </row>
    <row r="404" spans="1:69" s="24" customFormat="1" x14ac:dyDescent="0.2">
      <c r="A404" s="62"/>
      <c r="B404" s="3"/>
      <c r="C404" s="3"/>
      <c r="D404" s="23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"/>
      <c r="AO404" s="36"/>
      <c r="AP404" s="56"/>
      <c r="BJ404" s="22"/>
      <c r="BL404" s="22"/>
      <c r="BM404" s="22"/>
      <c r="BN404" s="22"/>
      <c r="BO404" s="22"/>
      <c r="BP404" s="22"/>
      <c r="BQ404" s="22"/>
    </row>
    <row r="405" spans="1:69" s="24" customFormat="1" x14ac:dyDescent="0.2">
      <c r="A405" s="62"/>
      <c r="B405" s="3"/>
      <c r="C405" s="3"/>
      <c r="D405" s="23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"/>
      <c r="AO405" s="36"/>
      <c r="AP405" s="56"/>
      <c r="BJ405" s="22"/>
      <c r="BL405" s="22"/>
      <c r="BM405" s="22"/>
      <c r="BN405" s="22"/>
      <c r="BO405" s="22"/>
      <c r="BP405" s="22"/>
      <c r="BQ405" s="22"/>
    </row>
    <row r="406" spans="1:69" s="24" customFormat="1" x14ac:dyDescent="0.2">
      <c r="A406" s="62"/>
      <c r="B406" s="3"/>
      <c r="C406" s="3"/>
      <c r="D406" s="23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"/>
      <c r="AO406" s="36"/>
      <c r="AP406" s="56"/>
      <c r="BJ406" s="22"/>
      <c r="BL406" s="22"/>
      <c r="BM406" s="22"/>
      <c r="BN406" s="22"/>
      <c r="BO406" s="22"/>
      <c r="BP406" s="22"/>
      <c r="BQ406" s="22"/>
    </row>
    <row r="407" spans="1:69" s="24" customFormat="1" x14ac:dyDescent="0.2">
      <c r="A407" s="62"/>
      <c r="B407" s="3"/>
      <c r="C407" s="3"/>
      <c r="D407" s="23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"/>
      <c r="AO407" s="36"/>
      <c r="AP407" s="56"/>
      <c r="BJ407" s="22"/>
      <c r="BL407" s="22"/>
      <c r="BM407" s="22"/>
      <c r="BN407" s="22"/>
      <c r="BO407" s="22"/>
      <c r="BP407" s="22"/>
      <c r="BQ407" s="22"/>
    </row>
    <row r="408" spans="1:69" s="24" customFormat="1" x14ac:dyDescent="0.2">
      <c r="A408" s="62"/>
      <c r="B408" s="3"/>
      <c r="C408" s="3"/>
      <c r="D408" s="23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"/>
      <c r="AO408" s="36"/>
      <c r="AP408" s="56"/>
      <c r="BJ408" s="22"/>
      <c r="BL408" s="22"/>
      <c r="BM408" s="22"/>
      <c r="BN408" s="22"/>
      <c r="BO408" s="22"/>
      <c r="BP408" s="22"/>
      <c r="BQ408" s="22"/>
    </row>
    <row r="409" spans="1:69" s="24" customFormat="1" x14ac:dyDescent="0.2">
      <c r="A409" s="62"/>
      <c r="B409" s="3"/>
      <c r="C409" s="3"/>
      <c r="D409" s="23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"/>
      <c r="AO409" s="36"/>
      <c r="AP409" s="56"/>
      <c r="BJ409" s="22"/>
      <c r="BL409" s="22"/>
      <c r="BM409" s="22"/>
      <c r="BN409" s="22"/>
      <c r="BO409" s="22"/>
      <c r="BP409" s="22"/>
      <c r="BQ409" s="22"/>
    </row>
    <row r="410" spans="1:69" s="24" customFormat="1" x14ac:dyDescent="0.2">
      <c r="A410" s="62"/>
      <c r="B410" s="3"/>
      <c r="C410" s="3"/>
      <c r="D410" s="23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"/>
      <c r="AO410" s="36"/>
      <c r="AP410" s="56"/>
      <c r="BJ410" s="22"/>
      <c r="BL410" s="22"/>
      <c r="BM410" s="22"/>
      <c r="BN410" s="22"/>
      <c r="BO410" s="22"/>
      <c r="BP410" s="22"/>
      <c r="BQ410" s="22"/>
    </row>
    <row r="411" spans="1:69" s="24" customFormat="1" x14ac:dyDescent="0.2">
      <c r="A411" s="62"/>
      <c r="B411" s="3"/>
      <c r="C411" s="3"/>
      <c r="D411" s="23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"/>
      <c r="AO411" s="36"/>
      <c r="AP411" s="56"/>
      <c r="BJ411" s="22"/>
      <c r="BL411" s="22"/>
      <c r="BM411" s="22"/>
      <c r="BN411" s="22"/>
      <c r="BO411" s="22"/>
      <c r="BP411" s="22"/>
      <c r="BQ411" s="22"/>
    </row>
    <row r="412" spans="1:69" s="24" customFormat="1" x14ac:dyDescent="0.2">
      <c r="A412" s="62"/>
      <c r="B412" s="3"/>
      <c r="C412" s="3"/>
      <c r="D412" s="23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"/>
      <c r="AO412" s="36"/>
      <c r="AP412" s="56"/>
      <c r="BJ412" s="22"/>
      <c r="BL412" s="22"/>
      <c r="BM412" s="22"/>
      <c r="BN412" s="22"/>
      <c r="BO412" s="22"/>
      <c r="BP412" s="22"/>
      <c r="BQ412" s="22"/>
    </row>
    <row r="413" spans="1:69" s="24" customFormat="1" x14ac:dyDescent="0.2">
      <c r="A413" s="62"/>
      <c r="B413" s="3"/>
      <c r="C413" s="3"/>
      <c r="D413" s="23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"/>
      <c r="AO413" s="36"/>
      <c r="AP413" s="56"/>
      <c r="BJ413" s="22"/>
      <c r="BL413" s="22"/>
      <c r="BM413" s="22"/>
      <c r="BN413" s="22"/>
      <c r="BO413" s="22"/>
      <c r="BP413" s="22"/>
      <c r="BQ413" s="22"/>
    </row>
    <row r="414" spans="1:69" s="24" customFormat="1" x14ac:dyDescent="0.2">
      <c r="A414" s="62"/>
      <c r="B414" s="3"/>
      <c r="C414" s="3"/>
      <c r="D414" s="23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"/>
      <c r="AO414" s="36"/>
      <c r="AP414" s="56"/>
      <c r="BJ414" s="22"/>
      <c r="BL414" s="22"/>
      <c r="BM414" s="22"/>
      <c r="BN414" s="22"/>
      <c r="BO414" s="22"/>
      <c r="BP414" s="22"/>
      <c r="BQ414" s="22"/>
    </row>
    <row r="415" spans="1:69" s="24" customFormat="1" x14ac:dyDescent="0.2">
      <c r="A415" s="62"/>
      <c r="B415" s="3"/>
      <c r="C415" s="3"/>
      <c r="D415" s="23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"/>
      <c r="AO415" s="36"/>
      <c r="AP415" s="56"/>
      <c r="BJ415" s="22"/>
      <c r="BL415" s="22"/>
      <c r="BM415" s="22"/>
      <c r="BN415" s="22"/>
      <c r="BO415" s="22"/>
      <c r="BP415" s="22"/>
      <c r="BQ415" s="22"/>
    </row>
    <row r="416" spans="1:69" s="24" customFormat="1" x14ac:dyDescent="0.2">
      <c r="A416" s="62"/>
      <c r="B416" s="3"/>
      <c r="C416" s="3"/>
      <c r="D416" s="23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"/>
      <c r="AO416" s="36"/>
      <c r="AP416" s="56"/>
      <c r="BJ416" s="22"/>
      <c r="BL416" s="22"/>
      <c r="BM416" s="22"/>
      <c r="BN416" s="22"/>
      <c r="BO416" s="22"/>
      <c r="BP416" s="22"/>
      <c r="BQ416" s="22"/>
    </row>
    <row r="417" spans="1:69" s="24" customFormat="1" x14ac:dyDescent="0.2">
      <c r="A417" s="62"/>
      <c r="B417" s="3"/>
      <c r="C417" s="3"/>
      <c r="D417" s="23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"/>
      <c r="AO417" s="36"/>
      <c r="AP417" s="56"/>
      <c r="BJ417" s="22"/>
      <c r="BL417" s="22"/>
      <c r="BM417" s="22"/>
      <c r="BN417" s="22"/>
      <c r="BO417" s="22"/>
      <c r="BP417" s="22"/>
      <c r="BQ417" s="22"/>
    </row>
    <row r="418" spans="1:69" s="24" customFormat="1" x14ac:dyDescent="0.2">
      <c r="A418" s="62"/>
      <c r="B418" s="3"/>
      <c r="C418" s="3"/>
      <c r="D418" s="23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"/>
      <c r="AO418" s="36"/>
      <c r="AP418" s="56"/>
      <c r="BJ418" s="22"/>
      <c r="BL418" s="22"/>
      <c r="BM418" s="22"/>
      <c r="BN418" s="22"/>
      <c r="BO418" s="22"/>
      <c r="BP418" s="22"/>
      <c r="BQ418" s="22"/>
    </row>
    <row r="419" spans="1:69" s="24" customFormat="1" x14ac:dyDescent="0.2">
      <c r="A419" s="62"/>
      <c r="B419" s="3"/>
      <c r="C419" s="3"/>
      <c r="D419" s="23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"/>
      <c r="AO419" s="36"/>
      <c r="AP419" s="56"/>
      <c r="BJ419" s="22"/>
      <c r="BL419" s="22"/>
      <c r="BM419" s="22"/>
      <c r="BN419" s="22"/>
      <c r="BO419" s="22"/>
      <c r="BP419" s="22"/>
      <c r="BQ419" s="22"/>
    </row>
    <row r="420" spans="1:69" s="24" customFormat="1" x14ac:dyDescent="0.2">
      <c r="A420" s="62"/>
      <c r="B420" s="3"/>
      <c r="C420" s="3"/>
      <c r="D420" s="23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"/>
      <c r="AO420" s="36"/>
      <c r="AP420" s="56"/>
      <c r="BJ420" s="22"/>
      <c r="BL420" s="22"/>
      <c r="BM420" s="22"/>
      <c r="BN420" s="22"/>
      <c r="BO420" s="22"/>
      <c r="BP420" s="22"/>
      <c r="BQ420" s="22"/>
    </row>
    <row r="421" spans="1:69" s="24" customFormat="1" x14ac:dyDescent="0.2">
      <c r="A421" s="62"/>
      <c r="B421" s="3"/>
      <c r="C421" s="3"/>
      <c r="D421" s="23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"/>
      <c r="AO421" s="36"/>
      <c r="AP421" s="56"/>
      <c r="BJ421" s="22"/>
      <c r="BL421" s="22"/>
      <c r="BM421" s="22"/>
      <c r="BN421" s="22"/>
      <c r="BO421" s="22"/>
      <c r="BP421" s="22"/>
      <c r="BQ421" s="22"/>
    </row>
    <row r="422" spans="1:69" s="24" customFormat="1" x14ac:dyDescent="0.2">
      <c r="A422" s="62"/>
      <c r="B422" s="3"/>
      <c r="C422" s="3"/>
      <c r="D422" s="23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"/>
      <c r="AO422" s="36"/>
      <c r="AP422" s="56"/>
      <c r="BJ422" s="22"/>
      <c r="BL422" s="22"/>
      <c r="BM422" s="22"/>
      <c r="BN422" s="22"/>
      <c r="BO422" s="22"/>
      <c r="BP422" s="22"/>
      <c r="BQ422" s="22"/>
    </row>
    <row r="423" spans="1:69" s="24" customFormat="1" x14ac:dyDescent="0.2">
      <c r="A423" s="62"/>
      <c r="B423" s="3"/>
      <c r="C423" s="3"/>
      <c r="D423" s="2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"/>
      <c r="AO423" s="36"/>
      <c r="AP423" s="56"/>
      <c r="BJ423" s="22"/>
      <c r="BL423" s="22"/>
      <c r="BM423" s="22"/>
      <c r="BN423" s="22"/>
      <c r="BO423" s="22"/>
      <c r="BP423" s="22"/>
      <c r="BQ423" s="22"/>
    </row>
    <row r="424" spans="1:69" s="24" customFormat="1" x14ac:dyDescent="0.2">
      <c r="A424" s="62"/>
      <c r="B424" s="3"/>
      <c r="C424" s="3"/>
      <c r="D424" s="23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"/>
      <c r="AO424" s="36"/>
      <c r="AP424" s="56"/>
      <c r="BJ424" s="22"/>
      <c r="BL424" s="22"/>
      <c r="BM424" s="22"/>
      <c r="BN424" s="22"/>
      <c r="BO424" s="22"/>
      <c r="BP424" s="22"/>
      <c r="BQ424" s="22"/>
    </row>
    <row r="425" spans="1:69" s="24" customFormat="1" x14ac:dyDescent="0.2">
      <c r="A425" s="62"/>
      <c r="B425" s="3"/>
      <c r="C425" s="3"/>
      <c r="D425" s="23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"/>
      <c r="AO425" s="36"/>
      <c r="AP425" s="56"/>
      <c r="BJ425" s="22"/>
      <c r="BL425" s="22"/>
      <c r="BM425" s="22"/>
      <c r="BN425" s="22"/>
      <c r="BO425" s="22"/>
      <c r="BP425" s="22"/>
      <c r="BQ425" s="22"/>
    </row>
    <row r="426" spans="1:69" s="24" customFormat="1" x14ac:dyDescent="0.2">
      <c r="A426" s="62"/>
      <c r="B426" s="3"/>
      <c r="C426" s="3"/>
      <c r="D426" s="23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"/>
      <c r="AO426" s="36"/>
      <c r="AP426" s="56"/>
      <c r="BJ426" s="22"/>
      <c r="BL426" s="22"/>
      <c r="BM426" s="22"/>
      <c r="BN426" s="22"/>
      <c r="BO426" s="22"/>
      <c r="BP426" s="22"/>
      <c r="BQ426" s="22"/>
    </row>
    <row r="427" spans="1:69" s="24" customFormat="1" x14ac:dyDescent="0.2">
      <c r="A427" s="62"/>
      <c r="B427" s="3"/>
      <c r="C427" s="3"/>
      <c r="D427" s="23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"/>
      <c r="AO427" s="36"/>
      <c r="AP427" s="56"/>
      <c r="BJ427" s="22"/>
      <c r="BL427" s="22"/>
      <c r="BM427" s="22"/>
      <c r="BN427" s="22"/>
      <c r="BO427" s="22"/>
      <c r="BP427" s="22"/>
      <c r="BQ427" s="22"/>
    </row>
    <row r="428" spans="1:69" s="24" customFormat="1" x14ac:dyDescent="0.2">
      <c r="A428" s="62"/>
      <c r="B428" s="3"/>
      <c r="C428" s="3"/>
      <c r="D428" s="23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"/>
      <c r="AO428" s="36"/>
      <c r="AP428" s="56"/>
      <c r="BJ428" s="22"/>
      <c r="BL428" s="22"/>
      <c r="BM428" s="22"/>
      <c r="BN428" s="22"/>
      <c r="BO428" s="22"/>
      <c r="BP428" s="22"/>
      <c r="BQ428" s="22"/>
    </row>
    <row r="429" spans="1:69" s="24" customFormat="1" x14ac:dyDescent="0.2">
      <c r="A429" s="62"/>
      <c r="B429" s="3"/>
      <c r="C429" s="3"/>
      <c r="D429" s="23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"/>
      <c r="AO429" s="36"/>
      <c r="AP429" s="56"/>
      <c r="BJ429" s="22"/>
      <c r="BL429" s="22"/>
      <c r="BM429" s="22"/>
      <c r="BN429" s="22"/>
      <c r="BO429" s="22"/>
      <c r="BP429" s="22"/>
      <c r="BQ429" s="22"/>
    </row>
    <row r="430" spans="1:69" s="24" customFormat="1" x14ac:dyDescent="0.2">
      <c r="A430" s="62"/>
      <c r="B430" s="3"/>
      <c r="C430" s="3"/>
      <c r="D430" s="23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"/>
      <c r="AO430" s="36"/>
      <c r="AP430" s="56"/>
      <c r="BJ430" s="22"/>
      <c r="BL430" s="22"/>
      <c r="BM430" s="22"/>
      <c r="BN430" s="22"/>
      <c r="BO430" s="22"/>
      <c r="BP430" s="22"/>
      <c r="BQ430" s="22"/>
    </row>
    <row r="431" spans="1:69" s="24" customFormat="1" x14ac:dyDescent="0.2">
      <c r="A431" s="62"/>
      <c r="B431" s="3"/>
      <c r="C431" s="3"/>
      <c r="D431" s="23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"/>
      <c r="AO431" s="36"/>
      <c r="AP431" s="56"/>
      <c r="BJ431" s="22"/>
      <c r="BL431" s="22"/>
      <c r="BM431" s="22"/>
      <c r="BN431" s="22"/>
      <c r="BO431" s="22"/>
      <c r="BP431" s="22"/>
      <c r="BQ431" s="22"/>
    </row>
  </sheetData>
  <autoFilter ref="B1:AP431">
    <sortState ref="B2:AP431">
      <sortCondition descending="1" ref="AO1:AO431"/>
    </sortState>
  </autoFilter>
  <conditionalFormatting sqref="D1:D215 D220:D234 D218 D236:D258 D262:D65536">
    <cfRule type="duplicateValues" dxfId="16" priority="17" stopIfTrue="1"/>
    <cfRule type="duplicateValues" dxfId="15" priority="18" stopIfTrue="1"/>
  </conditionalFormatting>
  <conditionalFormatting sqref="D235">
    <cfRule type="duplicateValues" dxfId="14" priority="16" stopIfTrue="1"/>
  </conditionalFormatting>
  <conditionalFormatting sqref="D235">
    <cfRule type="duplicateValues" dxfId="13" priority="15" stopIfTrue="1"/>
  </conditionalFormatting>
  <conditionalFormatting sqref="D219">
    <cfRule type="duplicateValues" dxfId="12" priority="13" stopIfTrue="1"/>
    <cfRule type="duplicateValues" dxfId="11" priority="14" stopIfTrue="1"/>
  </conditionalFormatting>
  <conditionalFormatting sqref="D216">
    <cfRule type="duplicateValues" dxfId="10" priority="11" stopIfTrue="1"/>
    <cfRule type="duplicateValues" dxfId="9" priority="12" stopIfTrue="1"/>
  </conditionalFormatting>
  <conditionalFormatting sqref="D217">
    <cfRule type="duplicateValues" dxfId="8" priority="9" stopIfTrue="1"/>
    <cfRule type="duplicateValues" dxfId="7" priority="10" stopIfTrue="1"/>
  </conditionalFormatting>
  <conditionalFormatting sqref="D259">
    <cfRule type="duplicateValues" dxfId="6" priority="8" stopIfTrue="1"/>
  </conditionalFormatting>
  <conditionalFormatting sqref="D259">
    <cfRule type="duplicateValues" dxfId="5" priority="7" stopIfTrue="1"/>
  </conditionalFormatting>
  <conditionalFormatting sqref="D260">
    <cfRule type="duplicateValues" dxfId="4" priority="6" stopIfTrue="1"/>
  </conditionalFormatting>
  <conditionalFormatting sqref="D260">
    <cfRule type="duplicateValues" dxfId="3" priority="5" stopIfTrue="1"/>
  </conditionalFormatting>
  <conditionalFormatting sqref="D261">
    <cfRule type="duplicateValues" dxfId="2" priority="4" stopIfTrue="1"/>
  </conditionalFormatting>
  <conditionalFormatting sqref="D261">
    <cfRule type="duplicateValues" dxfId="1" priority="3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P45"/>
  <sheetViews>
    <sheetView workbookViewId="0">
      <selection activeCell="Q13" sqref="Q13"/>
    </sheetView>
  </sheetViews>
  <sheetFormatPr defaultRowHeight="12.75" x14ac:dyDescent="0.2"/>
  <cols>
    <col min="3" max="6" width="0" hidden="1" customWidth="1"/>
    <col min="9" max="9" width="53.5703125" bestFit="1" customWidth="1"/>
    <col min="12" max="12" width="17.42578125" bestFit="1" customWidth="1"/>
    <col min="13" max="13" width="15.5703125" style="115" bestFit="1" customWidth="1"/>
    <col min="15" max="15" width="14.85546875" style="115" bestFit="1" customWidth="1"/>
  </cols>
  <sheetData>
    <row r="2" spans="8:16" ht="18" x14ac:dyDescent="0.25">
      <c r="K2" s="125" t="s">
        <v>630</v>
      </c>
      <c r="L2" s="125"/>
      <c r="M2" s="125"/>
      <c r="N2" s="125"/>
      <c r="O2" s="125"/>
      <c r="P2" s="125"/>
    </row>
    <row r="3" spans="8:16" ht="35.25" customHeight="1" x14ac:dyDescent="0.2">
      <c r="K3" s="126" t="s">
        <v>631</v>
      </c>
      <c r="L3" s="126"/>
      <c r="M3" s="126"/>
      <c r="N3" s="126"/>
      <c r="O3" s="126"/>
      <c r="P3" s="126"/>
    </row>
    <row r="5" spans="8:16" x14ac:dyDescent="0.2">
      <c r="K5" s="116" t="s">
        <v>629</v>
      </c>
      <c r="L5" s="116" t="s">
        <v>624</v>
      </c>
      <c r="M5" s="117" t="s">
        <v>625</v>
      </c>
      <c r="N5" s="116" t="s">
        <v>626</v>
      </c>
      <c r="O5" s="117" t="s">
        <v>627</v>
      </c>
      <c r="P5" s="116" t="s">
        <v>628</v>
      </c>
    </row>
    <row r="6" spans="8:16" x14ac:dyDescent="0.2">
      <c r="K6" s="127">
        <v>1</v>
      </c>
      <c r="L6" s="114"/>
      <c r="M6" s="115" t="str">
        <f>IF(L6="","",IFERROR(INDEX(MD!AN:AN,MATCH(Info!L6,MD!D:D,0),1),IFERROR(INDEX(WD!BD:BD,MATCH(Info!L6,WD!D:D,0),1),"EI OLE")))</f>
        <v/>
      </c>
      <c r="N6" s="124">
        <f>SUM(M6:M7)</f>
        <v>0</v>
      </c>
      <c r="O6" s="115" t="str">
        <f>IF(L6="","",IFERROR(INDEX('XD M'!AN:AN,MATCH(Info!L6,'XD M'!D:D,0),1),IFERROR(INDEX('XD W'!AO:AO,MATCH(Info!L6,'XD W'!D:D,0),1),"EI OLE")))</f>
        <v/>
      </c>
      <c r="P6" s="124">
        <f>SUM(O6:O7)</f>
        <v>0</v>
      </c>
    </row>
    <row r="7" spans="8:16" x14ac:dyDescent="0.2">
      <c r="K7" s="127"/>
      <c r="L7" s="114"/>
      <c r="M7" s="115" t="str">
        <f>IF(L7="","",IFERROR(INDEX(MD!AN:AN,MATCH(Info!L7,MD!D:D,0),1),IFERROR(INDEX(WD!BD:BD,MATCH(Info!L7,WD!D:D,0),1),"EI OLE")))</f>
        <v/>
      </c>
      <c r="N7" s="124"/>
      <c r="O7" s="115" t="str">
        <f>IF(L7="","",IFERROR(INDEX('XD M'!AN:AN,MATCH(Info!L7,'XD M'!D:D,0),1),IFERROR(INDEX('XD W'!AO:AO,MATCH(Info!L7,'XD W'!D:D,0),1),"EI OLE")))</f>
        <v/>
      </c>
      <c r="P7" s="124"/>
    </row>
    <row r="8" spans="8:16" x14ac:dyDescent="0.2">
      <c r="K8" s="127">
        <v>2</v>
      </c>
      <c r="L8" s="114"/>
      <c r="M8" s="115" t="str">
        <f>IF(L8="","",IFERROR(INDEX(MD!AN:AN,MATCH(Info!L8,MD!D:D,0),1),IFERROR(INDEX(WD!BD:BD,MATCH(Info!L8,WD!D:D,0),1),"EI OLE")))</f>
        <v/>
      </c>
      <c r="N8" s="124">
        <f>SUM(M8:M9)</f>
        <v>0</v>
      </c>
      <c r="O8" s="115" t="str">
        <f>IF(L8="","",IFERROR(INDEX('XD M'!AN:AN,MATCH(Info!L8,'XD M'!D:D,0),1),IFERROR(INDEX('XD W'!AO:AO,MATCH(Info!L8,'XD W'!D:D,0),1),"EI OLE")))</f>
        <v/>
      </c>
      <c r="P8" s="124">
        <f>SUM(O8:O9)</f>
        <v>0</v>
      </c>
    </row>
    <row r="9" spans="8:16" ht="15" x14ac:dyDescent="0.25">
      <c r="H9" s="46"/>
      <c r="I9" s="78" t="s">
        <v>103</v>
      </c>
      <c r="K9" s="127"/>
      <c r="L9" s="114"/>
      <c r="M9" s="115" t="str">
        <f>IF(L9="","",IFERROR(INDEX(MD!AN:AN,MATCH(Info!L9,MD!D:D,0),1),IFERROR(INDEX(WD!BD:BD,MATCH(Info!L9,WD!D:D,0),1),"EI OLE")))</f>
        <v/>
      </c>
      <c r="N9" s="124"/>
      <c r="O9" s="115" t="str">
        <f>IF(L9="","",IFERROR(INDEX('XD M'!AN:AN,MATCH(Info!L9,'XD M'!D:D,0),1),IFERROR(INDEX('XD W'!AO:AO,MATCH(Info!L9,'XD W'!D:D,0),1),"EI OLE")))</f>
        <v/>
      </c>
      <c r="P9" s="124"/>
    </row>
    <row r="10" spans="8:16" x14ac:dyDescent="0.2">
      <c r="H10" s="45"/>
      <c r="I10" s="78" t="s">
        <v>104</v>
      </c>
      <c r="K10" s="127">
        <v>3</v>
      </c>
      <c r="L10" s="114"/>
      <c r="M10" s="115" t="str">
        <f>IF(L10="","",IFERROR(INDEX(MD!AN:AN,MATCH(Info!L10,MD!D:D,0),1),IFERROR(INDEX(WD!BD:BD,MATCH(Info!L10,WD!D:D,0),1),"EI OLE")))</f>
        <v/>
      </c>
      <c r="N10" s="124">
        <f>SUM(M10:M11)</f>
        <v>0</v>
      </c>
      <c r="O10" s="115" t="str">
        <f>IF(L10="","",IFERROR(INDEX('XD M'!AN:AN,MATCH(Info!L10,'XD M'!D:D,0),1),IFERROR(INDEX('XD W'!AO:AO,MATCH(Info!L10,'XD W'!D:D,0),1),"EI OLE")))</f>
        <v/>
      </c>
      <c r="P10" s="124">
        <f>SUM(O10:O11)</f>
        <v>0</v>
      </c>
    </row>
    <row r="11" spans="8:16" x14ac:dyDescent="0.2">
      <c r="H11" s="44"/>
      <c r="I11" s="78" t="s">
        <v>105</v>
      </c>
      <c r="K11" s="127"/>
      <c r="L11" s="114"/>
      <c r="M11" s="115" t="str">
        <f>IF(L11="","",IFERROR(INDEX(MD!AN:AN,MATCH(Info!L11,MD!D:D,0),1),IFERROR(INDEX(WD!BD:BD,MATCH(Info!L11,WD!D:D,0),1),"EI OLE")))</f>
        <v/>
      </c>
      <c r="N11" s="124"/>
      <c r="O11" s="115" t="str">
        <f>IF(L11="","",IFERROR(INDEX('XD M'!AN:AN,MATCH(Info!L11,'XD M'!D:D,0),1),IFERROR(INDEX('XD W'!AO:AO,MATCH(Info!L11,'XD W'!D:D,0),1),"EI OLE")))</f>
        <v/>
      </c>
      <c r="P11" s="124"/>
    </row>
    <row r="12" spans="8:16" x14ac:dyDescent="0.2">
      <c r="H12" s="43"/>
      <c r="I12" s="78" t="s">
        <v>106</v>
      </c>
      <c r="K12" s="127">
        <v>4</v>
      </c>
      <c r="L12" s="114"/>
      <c r="M12" s="115" t="str">
        <f>IF(L12="","",IFERROR(INDEX(MD!AN:AN,MATCH(Info!L12,MD!D:D,0),1),IFERROR(INDEX(WD!BD:BD,MATCH(Info!L12,WD!D:D,0),1),"EI OLE")))</f>
        <v/>
      </c>
      <c r="N12" s="124">
        <f>SUM(M12:M13)</f>
        <v>0</v>
      </c>
      <c r="O12" s="115" t="str">
        <f>IF(L12="","",IFERROR(INDEX('XD M'!AN:AN,MATCH(Info!L12,'XD M'!D:D,0),1),IFERROR(INDEX('XD W'!AO:AO,MATCH(Info!L12,'XD W'!D:D,0),1),"EI OLE")))</f>
        <v/>
      </c>
      <c r="P12" s="124">
        <f>SUM(O12:O13)</f>
        <v>0</v>
      </c>
    </row>
    <row r="13" spans="8:16" x14ac:dyDescent="0.2">
      <c r="H13" s="71"/>
      <c r="I13" s="78" t="s">
        <v>107</v>
      </c>
      <c r="K13" s="127"/>
      <c r="M13" s="115" t="str">
        <f>IF(L13="","",IFERROR(INDEX(MD!AN:AN,MATCH(Info!L13,MD!D:D,0),1),IFERROR(INDEX(WD!BD:BD,MATCH(Info!L13,WD!D:D,0),1),"EI OLE")))</f>
        <v/>
      </c>
      <c r="N13" s="124"/>
      <c r="O13" s="115" t="str">
        <f>IF(L13="","",IFERROR(INDEX('XD M'!AN:AN,MATCH(Info!L13,'XD M'!D:D,0),1),IFERROR(INDEX('XD W'!AO:AO,MATCH(Info!L13,'XD W'!D:D,0),1),"EI OLE")))</f>
        <v/>
      </c>
      <c r="P13" s="124"/>
    </row>
    <row r="14" spans="8:16" x14ac:dyDescent="0.2">
      <c r="I14" s="40"/>
      <c r="K14" s="127">
        <v>5</v>
      </c>
      <c r="M14" s="115" t="str">
        <f>IF(L14="","",IFERROR(INDEX(MD!AN:AN,MATCH(Info!L14,MD!D:D,0),1),IFERROR(INDEX(WD!BD:BD,MATCH(Info!L14,WD!D:D,0),1),"EI OLE")))</f>
        <v/>
      </c>
      <c r="N14" s="124">
        <f>SUM(M14:M15)</f>
        <v>0</v>
      </c>
      <c r="O14" s="115" t="str">
        <f>IF(L14="","",IFERROR(INDEX('XD M'!AN:AN,MATCH(Info!L14,'XD M'!D:D,0),1),IFERROR(INDEX('XD W'!AO:AO,MATCH(Info!L14,'XD W'!D:D,0),1),"EI OLE")))</f>
        <v/>
      </c>
      <c r="P14" s="124">
        <f>SUM(O14:O15)</f>
        <v>0</v>
      </c>
    </row>
    <row r="15" spans="8:16" ht="15" x14ac:dyDescent="0.25">
      <c r="H15" s="42">
        <v>0</v>
      </c>
      <c r="I15" s="40" t="s">
        <v>65</v>
      </c>
      <c r="K15" s="127"/>
      <c r="M15" s="115" t="str">
        <f>IF(L15="","",IFERROR(INDEX(MD!AN:AN,MATCH(Info!L15,MD!D:D,0),1),IFERROR(INDEX(WD!BD:BD,MATCH(Info!L15,WD!D:D,0),1),"EI OLE")))</f>
        <v/>
      </c>
      <c r="N15" s="124"/>
      <c r="O15" s="115" t="str">
        <f>IF(L15="","",IFERROR(INDEX('XD M'!AN:AN,MATCH(Info!L15,'XD M'!D:D,0),1),IFERROR(INDEX('XD W'!AO:AO,MATCH(Info!L15,'XD W'!D:D,0),1),"EI OLE")))</f>
        <v/>
      </c>
      <c r="P15" s="124"/>
    </row>
    <row r="16" spans="8:16" x14ac:dyDescent="0.2">
      <c r="H16" s="41"/>
      <c r="I16" s="40" t="s">
        <v>64</v>
      </c>
      <c r="K16" s="127">
        <v>6</v>
      </c>
      <c r="M16" s="115" t="str">
        <f>IF(L16="","",IFERROR(INDEX(MD!AN:AN,MATCH(Info!L16,MD!D:D,0),1),IFERROR(INDEX(WD!BD:BD,MATCH(Info!L16,WD!D:D,0),1),"EI OLE")))</f>
        <v/>
      </c>
      <c r="N16" s="124">
        <f>SUM(M16:M17)</f>
        <v>0</v>
      </c>
      <c r="O16" s="115" t="str">
        <f>IF(L16="","",IFERROR(INDEX('XD M'!AN:AN,MATCH(Info!L16,'XD M'!D:D,0),1),IFERROR(INDEX('XD W'!AO:AO,MATCH(Info!L16,'XD W'!D:D,0),1),"EI OLE")))</f>
        <v/>
      </c>
      <c r="P16" s="124">
        <f>SUM(O16:O17)</f>
        <v>0</v>
      </c>
    </row>
    <row r="17" spans="9:16" x14ac:dyDescent="0.2">
      <c r="K17" s="127"/>
      <c r="M17" s="115" t="str">
        <f>IF(L17="","",IFERROR(INDEX(MD!AN:AN,MATCH(Info!L17,MD!D:D,0),1),IFERROR(INDEX(WD!BD:BD,MATCH(Info!L17,WD!D:D,0),1),"EI OLE")))</f>
        <v/>
      </c>
      <c r="N17" s="124"/>
      <c r="O17" s="115" t="str">
        <f>IF(L17="","",IFERROR(INDEX('XD M'!AN:AN,MATCH(Info!L17,'XD M'!D:D,0),1),IFERROR(INDEX('XD W'!AO:AO,MATCH(Info!L17,'XD W'!D:D,0),1),"EI OLE")))</f>
        <v/>
      </c>
      <c r="P17" s="124"/>
    </row>
    <row r="18" spans="9:16" x14ac:dyDescent="0.2">
      <c r="I18" s="40" t="s">
        <v>451</v>
      </c>
      <c r="K18" s="127">
        <v>7</v>
      </c>
      <c r="M18" s="115" t="str">
        <f>IF(L18="","",IFERROR(INDEX(MD!AN:AN,MATCH(Info!L18,MD!D:D,0),1),IFERROR(INDEX(WD!BD:BD,MATCH(Info!L18,WD!D:D,0),1),"EI OLE")))</f>
        <v/>
      </c>
      <c r="N18" s="124">
        <f>SUM(M18:M19)</f>
        <v>0</v>
      </c>
      <c r="O18" s="115" t="str">
        <f>IF(L18="","",IFERROR(INDEX('XD M'!AN:AN,MATCH(Info!L18,'XD M'!D:D,0),1),IFERROR(INDEX('XD W'!AO:AO,MATCH(Info!L18,'XD W'!D:D,0),1),"EI OLE")))</f>
        <v/>
      </c>
      <c r="P18" s="124">
        <f>SUM(O18:O19)</f>
        <v>0</v>
      </c>
    </row>
    <row r="19" spans="9:16" x14ac:dyDescent="0.2">
      <c r="K19" s="127"/>
      <c r="M19" s="115" t="str">
        <f>IF(L19="","",IFERROR(INDEX(MD!AN:AN,MATCH(Info!L19,MD!D:D,0),1),IFERROR(INDEX(WD!BD:BD,MATCH(Info!L19,WD!D:D,0),1),"EI OLE")))</f>
        <v/>
      </c>
      <c r="N19" s="124"/>
      <c r="O19" s="115" t="str">
        <f>IF(L19="","",IFERROR(INDEX('XD M'!AN:AN,MATCH(Info!L19,'XD M'!D:D,0),1),IFERROR(INDEX('XD W'!AO:AO,MATCH(Info!L19,'XD W'!D:D,0),1),"EI OLE")))</f>
        <v/>
      </c>
      <c r="P19" s="124"/>
    </row>
    <row r="20" spans="9:16" x14ac:dyDescent="0.2">
      <c r="K20" s="127">
        <v>8</v>
      </c>
      <c r="M20" s="115" t="str">
        <f>IF(L20="","",IFERROR(INDEX(MD!AN:AN,MATCH(Info!L20,MD!D:D,0),1),IFERROR(INDEX(WD!BD:BD,MATCH(Info!L20,WD!D:D,0),1),"EI OLE")))</f>
        <v/>
      </c>
      <c r="N20" s="124">
        <f>SUM(M20:M21)</f>
        <v>0</v>
      </c>
      <c r="O20" s="115" t="str">
        <f>IF(L20="","",IFERROR(INDEX('XD M'!AN:AN,MATCH(Info!L20,'XD M'!D:D,0),1),IFERROR(INDEX('XD W'!AO:AO,MATCH(Info!L20,'XD W'!D:D,0),1),"EI OLE")))</f>
        <v/>
      </c>
      <c r="P20" s="124">
        <f>SUM(O20:O21)</f>
        <v>0</v>
      </c>
    </row>
    <row r="21" spans="9:16" x14ac:dyDescent="0.2">
      <c r="K21" s="127"/>
      <c r="M21" s="115" t="str">
        <f>IF(L21="","",IFERROR(INDEX(MD!AN:AN,MATCH(Info!L21,MD!D:D,0),1),IFERROR(INDEX(WD!BD:BD,MATCH(Info!L21,WD!D:D,0),1),"EI OLE")))</f>
        <v/>
      </c>
      <c r="N21" s="124"/>
      <c r="O21" s="115" t="str">
        <f>IF(L21="","",IFERROR(INDEX('XD M'!AN:AN,MATCH(Info!L21,'XD M'!D:D,0),1),IFERROR(INDEX('XD W'!AO:AO,MATCH(Info!L21,'XD W'!D:D,0),1),"EI OLE")))</f>
        <v/>
      </c>
      <c r="P21" s="124"/>
    </row>
    <row r="22" spans="9:16" x14ac:dyDescent="0.2">
      <c r="K22" s="127">
        <v>9</v>
      </c>
      <c r="M22" s="115" t="str">
        <f>IF(L22="","",IFERROR(INDEX(MD!AN:AN,MATCH(Info!L22,MD!D:D,0),1),IFERROR(INDEX(WD!BD:BD,MATCH(Info!L22,WD!D:D,0),1),"EI OLE")))</f>
        <v/>
      </c>
      <c r="N22" s="124">
        <f>SUM(M22:M23)</f>
        <v>0</v>
      </c>
      <c r="O22" s="115" t="str">
        <f>IF(L22="","",IFERROR(INDEX('XD M'!AN:AN,MATCH(Info!L22,'XD M'!D:D,0),1),IFERROR(INDEX('XD W'!AO:AO,MATCH(Info!L22,'XD W'!D:D,0),1),"EI OLE")))</f>
        <v/>
      </c>
      <c r="P22" s="124">
        <f>SUM(O22:O23)</f>
        <v>0</v>
      </c>
    </row>
    <row r="23" spans="9:16" x14ac:dyDescent="0.2">
      <c r="K23" s="127"/>
      <c r="M23" s="115" t="str">
        <f>IF(L23="","",IFERROR(INDEX(MD!AN:AN,MATCH(Info!L23,MD!D:D,0),1),IFERROR(INDEX(WD!BD:BD,MATCH(Info!L23,WD!D:D,0),1),"EI OLE")))</f>
        <v/>
      </c>
      <c r="N23" s="124"/>
      <c r="O23" s="115" t="str">
        <f>IF(L23="","",IFERROR(INDEX('XD M'!AN:AN,MATCH(Info!L23,'XD M'!D:D,0),1),IFERROR(INDEX('XD W'!AO:AO,MATCH(Info!L23,'XD W'!D:D,0),1),"EI OLE")))</f>
        <v/>
      </c>
      <c r="P23" s="124"/>
    </row>
    <row r="24" spans="9:16" x14ac:dyDescent="0.2">
      <c r="K24" s="127">
        <v>10</v>
      </c>
      <c r="M24" s="115" t="str">
        <f>IF(L24="","",IFERROR(INDEX(MD!AN:AN,MATCH(Info!L24,MD!D:D,0),1),IFERROR(INDEX(WD!BD:BD,MATCH(Info!L24,WD!D:D,0),1),"EI OLE")))</f>
        <v/>
      </c>
      <c r="N24" s="124">
        <f>SUM(M24:M25)</f>
        <v>0</v>
      </c>
      <c r="O24" s="115" t="str">
        <f>IF(L24="","",IFERROR(INDEX('XD M'!AN:AN,MATCH(Info!L24,'XD M'!D:D,0),1),IFERROR(INDEX('XD W'!AO:AO,MATCH(Info!L24,'XD W'!D:D,0),1),"EI OLE")))</f>
        <v/>
      </c>
      <c r="P24" s="124">
        <f>SUM(O24:O25)</f>
        <v>0</v>
      </c>
    </row>
    <row r="25" spans="9:16" x14ac:dyDescent="0.2">
      <c r="K25" s="127"/>
      <c r="M25" s="115" t="str">
        <f>IF(L25="","",IFERROR(INDEX(MD!AN:AN,MATCH(Info!L25,MD!D:D,0),1),IFERROR(INDEX(WD!BD:BD,MATCH(Info!L25,WD!D:D,0),1),"EI OLE")))</f>
        <v/>
      </c>
      <c r="N25" s="124"/>
      <c r="O25" s="115" t="str">
        <f>IF(L25="","",IFERROR(INDEX('XD M'!AN:AN,MATCH(Info!L25,'XD M'!D:D,0),1),IFERROR(INDEX('XD W'!AO:AO,MATCH(Info!L25,'XD W'!D:D,0),1),"EI OLE")))</f>
        <v/>
      </c>
      <c r="P25" s="124"/>
    </row>
    <row r="26" spans="9:16" x14ac:dyDescent="0.2">
      <c r="K26" s="127">
        <v>11</v>
      </c>
      <c r="M26" s="115" t="str">
        <f>IF(L26="","",IFERROR(INDEX(MD!AN:AN,MATCH(Info!L26,MD!D:D,0),1),IFERROR(INDEX(WD!BD:BD,MATCH(Info!L26,WD!D:D,0),1),"EI OLE")))</f>
        <v/>
      </c>
      <c r="N26" s="124">
        <f>SUM(M26:M27)</f>
        <v>0</v>
      </c>
      <c r="O26" s="115" t="str">
        <f>IF(L26="","",IFERROR(INDEX('XD M'!AN:AN,MATCH(Info!L26,'XD M'!D:D,0),1),IFERROR(INDEX('XD W'!AO:AO,MATCH(Info!L26,'XD W'!D:D,0),1),"EI OLE")))</f>
        <v/>
      </c>
      <c r="P26" s="124">
        <f>SUM(O26:O27)</f>
        <v>0</v>
      </c>
    </row>
    <row r="27" spans="9:16" x14ac:dyDescent="0.2">
      <c r="K27" s="127"/>
      <c r="M27" s="115" t="str">
        <f>IF(L27="","",IFERROR(INDEX(MD!AN:AN,MATCH(Info!L27,MD!D:D,0),1),IFERROR(INDEX(WD!BD:BD,MATCH(Info!L27,WD!D:D,0),1),"EI OLE")))</f>
        <v/>
      </c>
      <c r="N27" s="124"/>
      <c r="O27" s="115" t="str">
        <f>IF(L27="","",IFERROR(INDEX('XD M'!AN:AN,MATCH(Info!L27,'XD M'!D:D,0),1),IFERROR(INDEX('XD W'!AO:AO,MATCH(Info!L27,'XD W'!D:D,0),1),"EI OLE")))</f>
        <v/>
      </c>
      <c r="P27" s="124"/>
    </row>
    <row r="28" spans="9:16" x14ac:dyDescent="0.2">
      <c r="K28" s="127">
        <v>12</v>
      </c>
      <c r="M28" s="115" t="str">
        <f>IF(L28="","",IFERROR(INDEX(MD!AN:AN,MATCH(Info!L28,MD!D:D,0),1),IFERROR(INDEX(WD!BD:BD,MATCH(Info!L28,WD!D:D,0),1),"EI OLE")))</f>
        <v/>
      </c>
      <c r="N28" s="124">
        <f>SUM(M28:M29)</f>
        <v>0</v>
      </c>
      <c r="O28" s="115" t="str">
        <f>IF(L28="","",IFERROR(INDEX('XD M'!AN:AN,MATCH(Info!L28,'XD M'!D:D,0),1),IFERROR(INDEX('XD W'!AO:AO,MATCH(Info!L28,'XD W'!D:D,0),1),"EI OLE")))</f>
        <v/>
      </c>
      <c r="P28" s="124">
        <f>SUM(O28:O29)</f>
        <v>0</v>
      </c>
    </row>
    <row r="29" spans="9:16" x14ac:dyDescent="0.2">
      <c r="K29" s="127"/>
      <c r="M29" s="115" t="str">
        <f>IF(L29="","",IFERROR(INDEX(MD!AN:AN,MATCH(Info!L29,MD!D:D,0),1),IFERROR(INDEX(WD!BD:BD,MATCH(Info!L29,WD!D:D,0),1),"EI OLE")))</f>
        <v/>
      </c>
      <c r="N29" s="124"/>
      <c r="O29" s="115" t="str">
        <f>IF(L29="","",IFERROR(INDEX('XD M'!AN:AN,MATCH(Info!L29,'XD M'!D:D,0),1),IFERROR(INDEX('XD W'!AO:AO,MATCH(Info!L29,'XD W'!D:D,0),1),"EI OLE")))</f>
        <v/>
      </c>
      <c r="P29" s="124"/>
    </row>
    <row r="30" spans="9:16" x14ac:dyDescent="0.2">
      <c r="K30" s="127">
        <v>13</v>
      </c>
      <c r="M30" s="115" t="str">
        <f>IF(L30="","",IFERROR(INDEX(MD!AN:AN,MATCH(Info!L30,MD!D:D,0),1),IFERROR(INDEX(WD!BD:BD,MATCH(Info!L30,WD!D:D,0),1),"EI OLE")))</f>
        <v/>
      </c>
      <c r="N30" s="124">
        <f>SUM(M30:M31)</f>
        <v>0</v>
      </c>
      <c r="O30" s="115" t="str">
        <f>IF(L30="","",IFERROR(INDEX('XD M'!AN:AN,MATCH(Info!L30,'XD M'!D:D,0),1),IFERROR(INDEX('XD W'!AO:AO,MATCH(Info!L30,'XD W'!D:D,0),1),"EI OLE")))</f>
        <v/>
      </c>
      <c r="P30" s="124">
        <f>SUM(O30:O31)</f>
        <v>0</v>
      </c>
    </row>
    <row r="31" spans="9:16" x14ac:dyDescent="0.2">
      <c r="K31" s="127"/>
      <c r="M31" s="115" t="str">
        <f>IF(L31="","",IFERROR(INDEX(MD!AN:AN,MATCH(Info!L31,MD!D:D,0),1),IFERROR(INDEX(WD!BD:BD,MATCH(Info!L31,WD!D:D,0),1),"EI OLE")))</f>
        <v/>
      </c>
      <c r="N31" s="124"/>
      <c r="O31" s="115" t="str">
        <f>IF(L31="","",IFERROR(INDEX('XD M'!AN:AN,MATCH(Info!L31,'XD M'!D:D,0),1),IFERROR(INDEX('XD W'!AO:AO,MATCH(Info!L31,'XD W'!D:D,0),1),"EI OLE")))</f>
        <v/>
      </c>
      <c r="P31" s="124"/>
    </row>
    <row r="32" spans="9:16" x14ac:dyDescent="0.2">
      <c r="K32" s="127">
        <v>14</v>
      </c>
      <c r="M32" s="115" t="str">
        <f>IF(L32="","",IFERROR(INDEX(MD!AN:AN,MATCH(Info!L32,MD!D:D,0),1),IFERROR(INDEX(WD!BD:BD,MATCH(Info!L32,WD!D:D,0),1),"EI OLE")))</f>
        <v/>
      </c>
      <c r="N32" s="124">
        <f>SUM(M32:M33)</f>
        <v>0</v>
      </c>
      <c r="O32" s="115" t="str">
        <f>IF(L32="","",IFERROR(INDEX('XD M'!AN:AN,MATCH(Info!L32,'XD M'!D:D,0),1),IFERROR(INDEX('XD W'!AO:AO,MATCH(Info!L32,'XD W'!D:D,0),1),"EI OLE")))</f>
        <v/>
      </c>
      <c r="P32" s="124">
        <f>SUM(O32:O33)</f>
        <v>0</v>
      </c>
    </row>
    <row r="33" spans="11:16" x14ac:dyDescent="0.2">
      <c r="K33" s="127"/>
      <c r="M33" s="115" t="str">
        <f>IF(L33="","",IFERROR(INDEX(MD!AN:AN,MATCH(Info!L33,MD!D:D,0),1),IFERROR(INDEX(WD!BD:BD,MATCH(Info!L33,WD!D:D,0),1),"EI OLE")))</f>
        <v/>
      </c>
      <c r="N33" s="124"/>
      <c r="O33" s="115" t="str">
        <f>IF(L33="","",IFERROR(INDEX('XD M'!AN:AN,MATCH(Info!L33,'XD M'!D:D,0),1),IFERROR(INDEX('XD W'!AO:AO,MATCH(Info!L33,'XD W'!D:D,0),1),"EI OLE")))</f>
        <v/>
      </c>
      <c r="P33" s="124"/>
    </row>
    <row r="34" spans="11:16" x14ac:dyDescent="0.2">
      <c r="K34" s="127">
        <v>15</v>
      </c>
      <c r="M34" s="115" t="str">
        <f>IF(L34="","",IFERROR(INDEX(MD!AN:AN,MATCH(Info!L34,MD!D:D,0),1),IFERROR(INDEX(WD!BD:BD,MATCH(Info!L34,WD!D:D,0),1),"EI OLE")))</f>
        <v/>
      </c>
      <c r="N34" s="124">
        <f>SUM(M34:M35)</f>
        <v>0</v>
      </c>
      <c r="O34" s="115" t="str">
        <f>IF(L34="","",IFERROR(INDEX('XD M'!AN:AN,MATCH(Info!L34,'XD M'!D:D,0),1),IFERROR(INDEX('XD W'!AO:AO,MATCH(Info!L34,'XD W'!D:D,0),1),"EI OLE")))</f>
        <v/>
      </c>
      <c r="P34" s="124">
        <f>SUM(O34:O35)</f>
        <v>0</v>
      </c>
    </row>
    <row r="35" spans="11:16" x14ac:dyDescent="0.2">
      <c r="K35" s="127"/>
      <c r="M35" s="115" t="str">
        <f>IF(L35="","",IFERROR(INDEX(MD!AN:AN,MATCH(Info!L35,MD!D:D,0),1),IFERROR(INDEX(WD!BD:BD,MATCH(Info!L35,WD!D:D,0),1),"EI OLE")))</f>
        <v/>
      </c>
      <c r="N35" s="124"/>
      <c r="O35" s="115" t="str">
        <f>IF(L35="","",IFERROR(INDEX('XD M'!AN:AN,MATCH(Info!L35,'XD M'!D:D,0),1),IFERROR(INDEX('XD W'!AO:AO,MATCH(Info!L35,'XD W'!D:D,0),1),"EI OLE")))</f>
        <v/>
      </c>
      <c r="P35" s="124"/>
    </row>
    <row r="36" spans="11:16" x14ac:dyDescent="0.2">
      <c r="K36" s="127">
        <v>16</v>
      </c>
      <c r="M36" s="115" t="str">
        <f>IF(L36="","",IFERROR(INDEX(MD!AN:AN,MATCH(Info!L36,MD!D:D,0),1),IFERROR(INDEX(WD!BD:BD,MATCH(Info!L36,WD!D:D,0),1),"EI OLE")))</f>
        <v/>
      </c>
      <c r="N36" s="124">
        <f>SUM(M36:M37)</f>
        <v>0</v>
      </c>
      <c r="O36" s="115" t="str">
        <f>IF(L36="","",IFERROR(INDEX('XD M'!AN:AN,MATCH(Info!L36,'XD M'!D:D,0),1),IFERROR(INDEX('XD W'!AO:AO,MATCH(Info!L36,'XD W'!D:D,0),1),"EI OLE")))</f>
        <v/>
      </c>
      <c r="P36" s="124">
        <f>SUM(O36:O37)</f>
        <v>0</v>
      </c>
    </row>
    <row r="37" spans="11:16" x14ac:dyDescent="0.2">
      <c r="K37" s="127"/>
      <c r="M37" s="115" t="str">
        <f>IF(L37="","",IFERROR(INDEX(MD!AN:AN,MATCH(Info!L37,MD!D:D,0),1),IFERROR(INDEX(WD!BD:BD,MATCH(Info!L37,WD!D:D,0),1),"EI OLE")))</f>
        <v/>
      </c>
      <c r="N37" s="124"/>
      <c r="O37" s="115" t="str">
        <f>IF(L37="","",IFERROR(INDEX('XD M'!AN:AN,MATCH(Info!L37,'XD M'!D:D,0),1),IFERROR(INDEX('XD W'!AO:AO,MATCH(Info!L37,'XD W'!D:D,0),1),"EI OLE")))</f>
        <v/>
      </c>
      <c r="P37" s="124"/>
    </row>
    <row r="38" spans="11:16" x14ac:dyDescent="0.2">
      <c r="K38" s="127">
        <v>17</v>
      </c>
      <c r="M38" s="115" t="str">
        <f>IF(L38="","",IFERROR(INDEX(MD!AN:AN,MATCH(Info!L38,MD!D:D,0),1),IFERROR(INDEX(WD!BD:BD,MATCH(Info!L38,WD!D:D,0),1),"EI OLE")))</f>
        <v/>
      </c>
      <c r="N38" s="124">
        <f>SUM(M38:M39)</f>
        <v>0</v>
      </c>
      <c r="O38" s="115" t="str">
        <f>IF(L38="","",IFERROR(INDEX('XD M'!AN:AN,MATCH(Info!L38,'XD M'!D:D,0),1),IFERROR(INDEX('XD W'!AO:AO,MATCH(Info!L38,'XD W'!D:D,0),1),"EI OLE")))</f>
        <v/>
      </c>
      <c r="P38" s="124">
        <f>SUM(O38:O39)</f>
        <v>0</v>
      </c>
    </row>
    <row r="39" spans="11:16" x14ac:dyDescent="0.2">
      <c r="K39" s="127"/>
      <c r="M39" s="115" t="str">
        <f>IF(L39="","",IFERROR(INDEX(MD!AN:AN,MATCH(Info!L39,MD!D:D,0),1),IFERROR(INDEX(WD!BD:BD,MATCH(Info!L39,WD!D:D,0),1),"EI OLE")))</f>
        <v/>
      </c>
      <c r="N39" s="124"/>
      <c r="O39" s="115" t="str">
        <f>IF(L39="","",IFERROR(INDEX('XD M'!AN:AN,MATCH(Info!L39,'XD M'!D:D,0),1),IFERROR(INDEX('XD W'!AO:AO,MATCH(Info!L39,'XD W'!D:D,0),1),"EI OLE")))</f>
        <v/>
      </c>
      <c r="P39" s="124"/>
    </row>
    <row r="40" spans="11:16" x14ac:dyDescent="0.2">
      <c r="K40" s="127">
        <v>18</v>
      </c>
      <c r="M40" s="115" t="str">
        <f>IF(L40="","",IFERROR(INDEX(MD!AN:AN,MATCH(Info!L40,MD!D:D,0),1),IFERROR(INDEX(WD!BD:BD,MATCH(Info!L40,WD!D:D,0),1),"EI OLE")))</f>
        <v/>
      </c>
      <c r="N40" s="124">
        <f>SUM(M40:M41)</f>
        <v>0</v>
      </c>
      <c r="O40" s="115" t="str">
        <f>IF(L40="","",IFERROR(INDEX('XD M'!AN:AN,MATCH(Info!L40,'XD M'!D:D,0),1),IFERROR(INDEX('XD W'!AO:AO,MATCH(Info!L40,'XD W'!D:D,0),1),"EI OLE")))</f>
        <v/>
      </c>
      <c r="P40" s="124">
        <f>SUM(O40:O41)</f>
        <v>0</v>
      </c>
    </row>
    <row r="41" spans="11:16" x14ac:dyDescent="0.2">
      <c r="K41" s="127"/>
      <c r="M41" s="115" t="str">
        <f>IF(L41="","",IFERROR(INDEX(MD!AN:AN,MATCH(Info!L41,MD!D:D,0),1),IFERROR(INDEX(WD!BD:BD,MATCH(Info!L41,WD!D:D,0),1),"EI OLE")))</f>
        <v/>
      </c>
      <c r="N41" s="124"/>
      <c r="O41" s="115" t="str">
        <f>IF(L41="","",IFERROR(INDEX('XD M'!AN:AN,MATCH(Info!L41,'XD M'!D:D,0),1),IFERROR(INDEX('XD W'!AO:AO,MATCH(Info!L41,'XD W'!D:D,0),1),"EI OLE")))</f>
        <v/>
      </c>
      <c r="P41" s="124"/>
    </row>
    <row r="42" spans="11:16" x14ac:dyDescent="0.2">
      <c r="K42" s="127">
        <v>19</v>
      </c>
      <c r="M42" s="115" t="str">
        <f>IF(L42="","",IFERROR(INDEX(MD!AN:AN,MATCH(Info!L42,MD!D:D,0),1),IFERROR(INDEX(WD!BD:BD,MATCH(Info!L42,WD!D:D,0),1),"EI OLE")))</f>
        <v/>
      </c>
      <c r="N42" s="124">
        <f>SUM(M42:M43)</f>
        <v>0</v>
      </c>
      <c r="O42" s="115" t="str">
        <f>IF(L42="","",IFERROR(INDEX('XD M'!AN:AN,MATCH(Info!L42,'XD M'!D:D,0),1),IFERROR(INDEX('XD W'!AO:AO,MATCH(Info!L42,'XD W'!D:D,0),1),"EI OLE")))</f>
        <v/>
      </c>
      <c r="P42" s="124">
        <f>SUM(O42:O43)</f>
        <v>0</v>
      </c>
    </row>
    <row r="43" spans="11:16" x14ac:dyDescent="0.2">
      <c r="K43" s="127"/>
      <c r="M43" s="115" t="str">
        <f>IF(L43="","",IFERROR(INDEX(MD!AN:AN,MATCH(Info!L43,MD!D:D,0),1),IFERROR(INDEX(WD!BD:BD,MATCH(Info!L43,WD!D:D,0),1),"EI OLE")))</f>
        <v/>
      </c>
      <c r="N43" s="124"/>
      <c r="O43" s="115" t="str">
        <f>IF(L43="","",IFERROR(INDEX('XD M'!AN:AN,MATCH(Info!L43,'XD M'!D:D,0),1),IFERROR(INDEX('XD W'!AO:AO,MATCH(Info!L43,'XD W'!D:D,0),1),"EI OLE")))</f>
        <v/>
      </c>
      <c r="P43" s="124"/>
    </row>
    <row r="44" spans="11:16" x14ac:dyDescent="0.2">
      <c r="K44" s="127">
        <v>20</v>
      </c>
      <c r="M44" s="115" t="str">
        <f>IF(L44="","",IFERROR(INDEX(MD!AN:AN,MATCH(Info!L44,MD!D:D,0),1),IFERROR(INDEX(WD!BD:BD,MATCH(Info!L44,WD!D:D,0),1),"EI OLE")))</f>
        <v/>
      </c>
      <c r="N44" s="124">
        <f>SUM(M44:M45)</f>
        <v>0</v>
      </c>
      <c r="O44" s="115" t="str">
        <f>IF(L44="","",IFERROR(INDEX('XD M'!AN:AN,MATCH(Info!L44,'XD M'!D:D,0),1),IFERROR(INDEX('XD W'!AO:AO,MATCH(Info!L44,'XD W'!D:D,0),1),"EI OLE")))</f>
        <v/>
      </c>
      <c r="P44" s="124">
        <f>SUM(O44:O45)</f>
        <v>0</v>
      </c>
    </row>
    <row r="45" spans="11:16" x14ac:dyDescent="0.2">
      <c r="K45" s="127"/>
      <c r="M45" s="115" t="str">
        <f>IF(L45="","",IFERROR(INDEX(MD!AN:AN,MATCH(Info!L45,MD!D:D,0),1),IFERROR(INDEX(WD!BD:BD,MATCH(Info!L45,WD!D:D,0),1),"EI OLE")))</f>
        <v/>
      </c>
      <c r="N45" s="124"/>
      <c r="O45" s="115" t="str">
        <f>IF(L45="","",IFERROR(INDEX('XD M'!AN:AN,MATCH(Info!L45,'XD M'!D:D,0),1),IFERROR(INDEX('XD W'!AO:AO,MATCH(Info!L45,'XD W'!D:D,0),1),"EI OLE")))</f>
        <v/>
      </c>
      <c r="P45" s="124"/>
    </row>
  </sheetData>
  <mergeCells count="62">
    <mergeCell ref="K24:K25"/>
    <mergeCell ref="N6:N7"/>
    <mergeCell ref="N8:N9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38:K39"/>
    <mergeCell ref="K40:K41"/>
    <mergeCell ref="K42:K43"/>
    <mergeCell ref="K44:K45"/>
    <mergeCell ref="N10:N11"/>
    <mergeCell ref="N12:N13"/>
    <mergeCell ref="N14:N15"/>
    <mergeCell ref="N16:N17"/>
    <mergeCell ref="N18:N19"/>
    <mergeCell ref="N20:N21"/>
    <mergeCell ref="K26:K27"/>
    <mergeCell ref="K28:K29"/>
    <mergeCell ref="K30:K31"/>
    <mergeCell ref="K32:K33"/>
    <mergeCell ref="K34:K35"/>
    <mergeCell ref="K36:K37"/>
    <mergeCell ref="N42:N43"/>
    <mergeCell ref="N44:N45"/>
    <mergeCell ref="N22:N23"/>
    <mergeCell ref="N24:N25"/>
    <mergeCell ref="N26:N27"/>
    <mergeCell ref="N28:N29"/>
    <mergeCell ref="N30:N31"/>
    <mergeCell ref="N32:N33"/>
    <mergeCell ref="P16:P17"/>
    <mergeCell ref="N34:N35"/>
    <mergeCell ref="N36:N37"/>
    <mergeCell ref="N38:N39"/>
    <mergeCell ref="N40:N41"/>
    <mergeCell ref="P6:P7"/>
    <mergeCell ref="P8:P9"/>
    <mergeCell ref="P10:P11"/>
    <mergeCell ref="P12:P13"/>
    <mergeCell ref="P14:P15"/>
    <mergeCell ref="P42:P43"/>
    <mergeCell ref="P44:P45"/>
    <mergeCell ref="K2:P2"/>
    <mergeCell ref="K3:P3"/>
    <mergeCell ref="P30:P31"/>
    <mergeCell ref="P32:P33"/>
    <mergeCell ref="P34:P35"/>
    <mergeCell ref="P36:P37"/>
    <mergeCell ref="P38:P39"/>
    <mergeCell ref="P40:P41"/>
    <mergeCell ref="P18:P19"/>
    <mergeCell ref="P20:P21"/>
    <mergeCell ref="P22:P23"/>
    <mergeCell ref="P24:P25"/>
    <mergeCell ref="P26:P27"/>
    <mergeCell ref="P28:P29"/>
  </mergeCells>
  <conditionalFormatting sqref="M6:M45 O6:O45">
    <cfRule type="containsText" dxfId="0" priority="1" stopIfTrue="1" operator="containsText" text="EI OLE">
      <formula>NOT(ISERROR(SEARCH("EI OLE",M6)))</formula>
    </cfRule>
  </conditionalFormatting>
  <pageMargins left="0.7" right="0.7" top="0.75" bottom="0.75" header="0.3" footer="0.3"/>
  <ignoredErrors>
    <ignoredError sqref="O6 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Karl Rasmus Pungas</cp:lastModifiedBy>
  <cp:lastPrinted>2009-12-12T23:37:30Z</cp:lastPrinted>
  <dcterms:created xsi:type="dcterms:W3CDTF">2006-11-09T22:13:01Z</dcterms:created>
  <dcterms:modified xsi:type="dcterms:W3CDTF">2022-01-21T11:25:44Z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