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vari\Desktop\Failid\Edetabelid\Täiskasvanud\"/>
    </mc:Choice>
  </mc:AlternateContent>
  <xr:revisionPtr revIDLastSave="0" documentId="13_ncr:1_{8B2551DD-97B4-4D06-8EDF-350C9256A532}" xr6:coauthVersionLast="47" xr6:coauthVersionMax="47" xr10:uidLastSave="{00000000-0000-0000-0000-000000000000}"/>
  <bookViews>
    <workbookView xWindow="-118" yWindow="-118" windowWidth="25370" windowHeight="13759" tabRatio="592" activeTab="5" xr2:uid="{00000000-000D-0000-FFFF-FFFF00000000}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MD!$B$1:$AV$572</definedName>
    <definedName name="_xlnm._FilterDatabase" localSheetId="0" hidden="1">MS!$B$1:$BP$329</definedName>
    <definedName name="_xlnm._FilterDatabase" localSheetId="3" hidden="1">WD!$B$1:$BJ$387</definedName>
    <definedName name="_xlnm._FilterDatabase" localSheetId="1" hidden="1">WS!$B$1:$CA$197</definedName>
    <definedName name="_xlnm._FilterDatabase" localSheetId="4" hidden="1">'XD M'!$B$1:$AV$438</definedName>
    <definedName name="_xlnm._FilterDatabase" localSheetId="5" hidden="1">'XD W'!$B$1:$AW$431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8" l="1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6" i="8"/>
  <c r="BJ2" i="9"/>
  <c r="BI2" i="9" s="1"/>
  <c r="BJ3" i="9"/>
  <c r="BI3" i="9" s="1"/>
  <c r="BJ10" i="9"/>
  <c r="BI10" i="9" s="1"/>
  <c r="BJ7" i="9"/>
  <c r="BI7" i="9" s="1"/>
  <c r="BJ8" i="9"/>
  <c r="BI8" i="9" s="1"/>
  <c r="BJ9" i="9"/>
  <c r="BI9" i="9" s="1"/>
  <c r="BJ6" i="9"/>
  <c r="BI6" i="9" s="1"/>
  <c r="BJ30" i="9"/>
  <c r="BI30" i="9" s="1"/>
  <c r="BJ4" i="9"/>
  <c r="BI4" i="9" s="1"/>
  <c r="BJ31" i="9"/>
  <c r="BI31" i="9" s="1"/>
  <c r="BJ22" i="9"/>
  <c r="BI22" i="9" s="1"/>
  <c r="BJ24" i="9"/>
  <c r="BJ25" i="9"/>
  <c r="BI25" i="9" s="1"/>
  <c r="BJ26" i="9"/>
  <c r="BI26" i="9" s="1"/>
  <c r="BJ5" i="9"/>
  <c r="BI5" i="9" s="1"/>
  <c r="BJ16" i="9"/>
  <c r="BI16" i="9" s="1"/>
  <c r="BJ19" i="9"/>
  <c r="BI19" i="9" s="1"/>
  <c r="BJ47" i="9"/>
  <c r="BI47" i="9" s="1"/>
  <c r="BJ18" i="9"/>
  <c r="BI18" i="9" s="1"/>
  <c r="BJ42" i="9"/>
  <c r="BI42" i="9" s="1"/>
  <c r="BJ11" i="9"/>
  <c r="BI11" i="9" s="1"/>
  <c r="BJ12" i="9"/>
  <c r="BI12" i="9" s="1"/>
  <c r="BJ28" i="9"/>
  <c r="BI28" i="9" s="1"/>
  <c r="BJ17" i="9"/>
  <c r="BI17" i="9" s="1"/>
  <c r="BJ35" i="9"/>
  <c r="BI35" i="9" s="1"/>
  <c r="BJ84" i="9"/>
  <c r="BI84" i="9" s="1"/>
  <c r="BJ65" i="9"/>
  <c r="BI65" i="9" s="1"/>
  <c r="BJ20" i="9"/>
  <c r="BI20" i="9" s="1"/>
  <c r="BJ48" i="9"/>
  <c r="BI48" i="9" s="1"/>
  <c r="BJ14" i="9"/>
  <c r="BI14" i="9" s="1"/>
  <c r="BJ37" i="9"/>
  <c r="BI37" i="9" s="1"/>
  <c r="BJ41" i="9"/>
  <c r="BI41" i="9" s="1"/>
  <c r="BJ46" i="9"/>
  <c r="BI46" i="9" s="1"/>
  <c r="BJ49" i="9"/>
  <c r="BI49" i="9" s="1"/>
  <c r="BJ27" i="9"/>
  <c r="BI27" i="9" s="1"/>
  <c r="BJ159" i="9"/>
  <c r="BI159" i="9" s="1"/>
  <c r="BJ44" i="9"/>
  <c r="BI44" i="9" s="1"/>
  <c r="BJ15" i="9"/>
  <c r="BI15" i="9" s="1"/>
  <c r="BJ40" i="9"/>
  <c r="BI40" i="9" s="1"/>
  <c r="BJ60" i="9"/>
  <c r="BI60" i="9" s="1"/>
  <c r="BJ70" i="9"/>
  <c r="BI70" i="9" s="1"/>
  <c r="BJ13" i="9"/>
  <c r="BI13" i="9" s="1"/>
  <c r="BJ63" i="9"/>
  <c r="BI63" i="9" s="1"/>
  <c r="BJ57" i="9"/>
  <c r="BI57" i="9" s="1"/>
  <c r="BJ180" i="9"/>
  <c r="BI180" i="9" s="1"/>
  <c r="BJ29" i="9"/>
  <c r="BI29" i="9" s="1"/>
  <c r="BJ45" i="9"/>
  <c r="BI45" i="9" s="1"/>
  <c r="BJ64" i="9"/>
  <c r="BI64" i="9" s="1"/>
  <c r="BJ171" i="9"/>
  <c r="BI171" i="9" s="1"/>
  <c r="BJ43" i="9"/>
  <c r="BI43" i="9" s="1"/>
  <c r="BJ83" i="9"/>
  <c r="BI83" i="9" s="1"/>
  <c r="BJ175" i="9"/>
  <c r="BI175" i="9" s="1"/>
  <c r="BJ189" i="9"/>
  <c r="BI189" i="9" s="1"/>
  <c r="BJ78" i="9"/>
  <c r="BI78" i="9" s="1"/>
  <c r="BJ23" i="9"/>
  <c r="BI23" i="9" s="1"/>
  <c r="BJ127" i="9"/>
  <c r="BI127" i="9" s="1"/>
  <c r="BJ50" i="9"/>
  <c r="BI50" i="9" s="1"/>
  <c r="BJ217" i="9"/>
  <c r="BI217" i="9" s="1"/>
  <c r="BJ54" i="9"/>
  <c r="BI54" i="9" s="1"/>
  <c r="BJ190" i="9"/>
  <c r="BI190" i="9" s="1"/>
  <c r="BJ68" i="9"/>
  <c r="BI68" i="9" s="1"/>
  <c r="BJ86" i="9"/>
  <c r="BI86" i="9" s="1"/>
  <c r="BJ291" i="9"/>
  <c r="BI291" i="9" s="1"/>
  <c r="BJ82" i="9"/>
  <c r="BI82" i="9" s="1"/>
  <c r="BJ62" i="9"/>
  <c r="BI62" i="9" s="1"/>
  <c r="BJ153" i="9"/>
  <c r="BI153" i="9" s="1"/>
  <c r="BJ154" i="9"/>
  <c r="BI154" i="9" s="1"/>
  <c r="BJ224" i="9"/>
  <c r="BI224" i="9" s="1"/>
  <c r="BJ34" i="9"/>
  <c r="BI34" i="9" s="1"/>
  <c r="BJ58" i="9"/>
  <c r="BI58" i="9" s="1"/>
  <c r="BJ56" i="9"/>
  <c r="BI56" i="9" s="1"/>
  <c r="BJ66" i="9"/>
  <c r="BI66" i="9" s="1"/>
  <c r="BJ107" i="9"/>
  <c r="BI107" i="9" s="1"/>
  <c r="BJ161" i="9"/>
  <c r="BI161" i="9" s="1"/>
  <c r="BJ162" i="9"/>
  <c r="BI162" i="9" s="1"/>
  <c r="BJ67" i="9"/>
  <c r="BI67" i="9" s="1"/>
  <c r="BJ93" i="9"/>
  <c r="BI93" i="9" s="1"/>
  <c r="BJ69" i="9"/>
  <c r="BI69" i="9" s="1"/>
  <c r="BJ79" i="9"/>
  <c r="BI79" i="9" s="1"/>
  <c r="BJ53" i="9"/>
  <c r="BI53" i="9" s="1"/>
  <c r="BJ85" i="9"/>
  <c r="BI85" i="9" s="1"/>
  <c r="BJ158" i="9"/>
  <c r="BI158" i="9" s="1"/>
  <c r="BJ52" i="9"/>
  <c r="BI52" i="9" s="1"/>
  <c r="BJ73" i="9"/>
  <c r="BI73" i="9" s="1"/>
  <c r="BJ81" i="9"/>
  <c r="BI81" i="9" s="1"/>
  <c r="BJ299" i="9"/>
  <c r="BI299" i="9" s="1"/>
  <c r="BJ301" i="9"/>
  <c r="BI301" i="9" s="1"/>
  <c r="BJ74" i="9"/>
  <c r="BI74" i="9" s="1"/>
  <c r="BJ192" i="9"/>
  <c r="BI192" i="9" s="1"/>
  <c r="BJ101" i="9"/>
  <c r="BI101" i="9" s="1"/>
  <c r="BJ320" i="9"/>
  <c r="BI320" i="9" s="1"/>
  <c r="BJ321" i="9"/>
  <c r="BI321" i="9" s="1"/>
  <c r="BJ273" i="9"/>
  <c r="BI273" i="9" s="1"/>
  <c r="BJ199" i="9"/>
  <c r="BI199" i="9" s="1"/>
  <c r="BJ274" i="9"/>
  <c r="BI274" i="9" s="1"/>
  <c r="BJ170" i="9"/>
  <c r="BI170" i="9" s="1"/>
  <c r="BJ120" i="9"/>
  <c r="BI120" i="9" s="1"/>
  <c r="BJ216" i="9"/>
  <c r="BI216" i="9" s="1"/>
  <c r="BJ151" i="9"/>
  <c r="BI151" i="9" s="1"/>
  <c r="BJ294" i="9"/>
  <c r="BI294" i="9" s="1"/>
  <c r="BJ128" i="9"/>
  <c r="BI128" i="9" s="1"/>
  <c r="BJ305" i="9"/>
  <c r="BI305" i="9" s="1"/>
  <c r="BJ113" i="9"/>
  <c r="BI113" i="9" s="1"/>
  <c r="BJ129" i="9"/>
  <c r="BI129" i="9" s="1"/>
  <c r="BJ105" i="9"/>
  <c r="BI105" i="9" s="1"/>
  <c r="BJ293" i="9"/>
  <c r="BI293" i="9" s="1"/>
  <c r="BJ144" i="9"/>
  <c r="BI144" i="9" s="1"/>
  <c r="BJ143" i="9"/>
  <c r="BI143" i="9" s="1"/>
  <c r="BJ32" i="9"/>
  <c r="BI32" i="9" s="1"/>
  <c r="BJ33" i="9"/>
  <c r="BI33" i="9" s="1"/>
  <c r="BJ181" i="9"/>
  <c r="BI181" i="9" s="1"/>
  <c r="BJ51" i="9"/>
  <c r="BI51" i="9" s="1"/>
  <c r="BJ118" i="9"/>
  <c r="BI118" i="9" s="1"/>
  <c r="BJ75" i="9"/>
  <c r="BI75" i="9" s="1"/>
  <c r="BJ271" i="9"/>
  <c r="BI271" i="9" s="1"/>
  <c r="BJ100" i="9"/>
  <c r="BI100" i="9" s="1"/>
  <c r="BJ132" i="9"/>
  <c r="BI132" i="9" s="1"/>
  <c r="BJ77" i="9"/>
  <c r="BI77" i="9" s="1"/>
  <c r="BJ138" i="9"/>
  <c r="BI138" i="9" s="1"/>
  <c r="BJ139" i="9"/>
  <c r="BI139" i="9" s="1"/>
  <c r="BJ147" i="9"/>
  <c r="BI147" i="9" s="1"/>
  <c r="BJ130" i="9"/>
  <c r="BI130" i="9" s="1"/>
  <c r="BJ174" i="9"/>
  <c r="BI174" i="9" s="1"/>
  <c r="BJ295" i="9"/>
  <c r="BI295" i="9" s="1"/>
  <c r="BJ227" i="9"/>
  <c r="BI227" i="9" s="1"/>
  <c r="BJ38" i="9"/>
  <c r="BI38" i="9" s="1"/>
  <c r="BJ108" i="9"/>
  <c r="BI108" i="9" s="1"/>
  <c r="BJ109" i="9"/>
  <c r="BI109" i="9" s="1"/>
  <c r="BJ157" i="9"/>
  <c r="BI157" i="9" s="1"/>
  <c r="BJ112" i="9"/>
  <c r="BI112" i="9" s="1"/>
  <c r="BJ182" i="9"/>
  <c r="BI182" i="9" s="1"/>
  <c r="BJ229" i="9"/>
  <c r="BI229" i="9" s="1"/>
  <c r="BJ137" i="9"/>
  <c r="BI137" i="9" s="1"/>
  <c r="BJ163" i="9"/>
  <c r="BI163" i="9" s="1"/>
  <c r="BJ117" i="9"/>
  <c r="BI117" i="9" s="1"/>
  <c r="BJ140" i="9"/>
  <c r="BI140" i="9" s="1"/>
  <c r="BJ307" i="9"/>
  <c r="BI307" i="9" s="1"/>
  <c r="BJ228" i="9"/>
  <c r="BI228" i="9" s="1"/>
  <c r="BJ119" i="9"/>
  <c r="BI119" i="9" s="1"/>
  <c r="BJ59" i="9"/>
  <c r="BI59" i="9" s="1"/>
  <c r="BJ268" i="9"/>
  <c r="BI268" i="9" s="1"/>
  <c r="BJ121" i="9"/>
  <c r="BI121" i="9" s="1"/>
  <c r="BJ106" i="9"/>
  <c r="BI106" i="9" s="1"/>
  <c r="BJ87" i="9"/>
  <c r="BI87" i="9" s="1"/>
  <c r="BJ88" i="9"/>
  <c r="BI88" i="9" s="1"/>
  <c r="BJ302" i="9"/>
  <c r="BI302" i="9" s="1"/>
  <c r="BJ122" i="9"/>
  <c r="BI122" i="9" s="1"/>
  <c r="BJ123" i="9"/>
  <c r="BI123" i="9" s="1"/>
  <c r="BJ131" i="9"/>
  <c r="BI131" i="9" s="1"/>
  <c r="BJ193" i="9"/>
  <c r="BI193" i="9" s="1"/>
  <c r="BJ243" i="9"/>
  <c r="BI243" i="9" s="1"/>
  <c r="BJ99" i="9"/>
  <c r="BI99" i="9" s="1"/>
  <c r="BJ94" i="9"/>
  <c r="BI94" i="9" s="1"/>
  <c r="BJ145" i="9"/>
  <c r="BI145" i="9" s="1"/>
  <c r="BJ36" i="9"/>
  <c r="BI36" i="9" s="1"/>
  <c r="BJ142" i="9"/>
  <c r="BI142" i="9" s="1"/>
  <c r="BJ149" i="9"/>
  <c r="BI149" i="9" s="1"/>
  <c r="BJ219" i="9"/>
  <c r="BI219" i="9" s="1"/>
  <c r="BJ164" i="9"/>
  <c r="BI164" i="9" s="1"/>
  <c r="BJ115" i="9"/>
  <c r="BI115" i="9" s="1"/>
  <c r="BJ184" i="9"/>
  <c r="BI184" i="9" s="1"/>
  <c r="BJ218" i="9"/>
  <c r="BI218" i="9" s="1"/>
  <c r="BJ114" i="9"/>
  <c r="BI114" i="9" s="1"/>
  <c r="BJ202" i="9"/>
  <c r="BI202" i="9" s="1"/>
  <c r="BJ72" i="9"/>
  <c r="BI72" i="9" s="1"/>
  <c r="BJ150" i="9"/>
  <c r="BI150" i="9" s="1"/>
  <c r="BJ204" i="9"/>
  <c r="BI204" i="9" s="1"/>
  <c r="BJ172" i="9"/>
  <c r="BI172" i="9" s="1"/>
  <c r="BJ133" i="9"/>
  <c r="BI133" i="9" s="1"/>
  <c r="BJ146" i="9"/>
  <c r="BI146" i="9" s="1"/>
  <c r="BJ269" i="9"/>
  <c r="BI269" i="9" s="1"/>
  <c r="BJ277" i="9"/>
  <c r="BI277" i="9" s="1"/>
  <c r="BJ187" i="9"/>
  <c r="BI187" i="9" s="1"/>
  <c r="BJ191" i="9"/>
  <c r="BI191" i="9" s="1"/>
  <c r="BJ126" i="9"/>
  <c r="BI126" i="9" s="1"/>
  <c r="BJ92" i="9"/>
  <c r="BI92" i="9" s="1"/>
  <c r="BJ116" i="9"/>
  <c r="BI116" i="9" s="1"/>
  <c r="BJ167" i="9"/>
  <c r="BI167" i="9" s="1"/>
  <c r="BJ312" i="9"/>
  <c r="BI312" i="9" s="1"/>
  <c r="BJ125" i="9"/>
  <c r="BI125" i="9" s="1"/>
  <c r="BJ270" i="9"/>
  <c r="BI270" i="9" s="1"/>
  <c r="BJ303" i="9"/>
  <c r="BI303" i="9" s="1"/>
  <c r="BJ188" i="9"/>
  <c r="BI188" i="9" s="1"/>
  <c r="BJ232" i="9"/>
  <c r="BI232" i="9" s="1"/>
  <c r="BJ233" i="9"/>
  <c r="BI233" i="9" s="1"/>
  <c r="BJ103" i="9"/>
  <c r="BI103" i="9" s="1"/>
  <c r="BJ104" i="9"/>
  <c r="BI104" i="9" s="1"/>
  <c r="BJ201" i="9"/>
  <c r="BI201" i="9" s="1"/>
  <c r="BJ275" i="9"/>
  <c r="BI275" i="9" s="1"/>
  <c r="BJ313" i="9"/>
  <c r="BI313" i="9" s="1"/>
  <c r="BJ212" i="9"/>
  <c r="BI212" i="9" s="1"/>
  <c r="BJ282" i="9"/>
  <c r="BI282" i="9" s="1"/>
  <c r="BJ315" i="9"/>
  <c r="BI315" i="9" s="1"/>
  <c r="BJ160" i="9"/>
  <c r="BI160" i="9" s="1"/>
  <c r="BJ287" i="9"/>
  <c r="BI287" i="9" s="1"/>
  <c r="BJ165" i="9"/>
  <c r="BI165" i="9" s="1"/>
  <c r="BJ21" i="9"/>
  <c r="BI21" i="9" s="1"/>
  <c r="BJ203" i="9"/>
  <c r="BI203" i="9" s="1"/>
  <c r="BJ134" i="9"/>
  <c r="BI134" i="9" s="1"/>
  <c r="BJ90" i="9"/>
  <c r="BI90" i="9" s="1"/>
  <c r="BJ290" i="9"/>
  <c r="BI290" i="9" s="1"/>
  <c r="BJ124" i="9"/>
  <c r="BI124" i="9" s="1"/>
  <c r="BJ272" i="9"/>
  <c r="BI272" i="9" s="1"/>
  <c r="BJ316" i="9"/>
  <c r="BI316" i="9" s="1"/>
  <c r="BJ288" i="9"/>
  <c r="BI288" i="9" s="1"/>
  <c r="BJ257" i="9"/>
  <c r="BI257" i="9" s="1"/>
  <c r="BJ297" i="9"/>
  <c r="BI297" i="9" s="1"/>
  <c r="BJ96" i="9"/>
  <c r="BI96" i="9" s="1"/>
  <c r="BJ225" i="9"/>
  <c r="BI225" i="9" s="1"/>
  <c r="BJ317" i="9"/>
  <c r="BI317" i="9" s="1"/>
  <c r="BJ292" i="9"/>
  <c r="BI292" i="9" s="1"/>
  <c r="BJ304" i="9"/>
  <c r="BI304" i="9" s="1"/>
  <c r="BJ55" i="9"/>
  <c r="BI55" i="9" s="1"/>
  <c r="BJ283" i="9"/>
  <c r="BI283" i="9" s="1"/>
  <c r="BJ213" i="9"/>
  <c r="BI213" i="9" s="1"/>
  <c r="BJ276" i="9"/>
  <c r="BI276" i="9" s="1"/>
  <c r="BJ265" i="9"/>
  <c r="BI265" i="9" s="1"/>
  <c r="BJ298" i="9"/>
  <c r="BI298" i="9" s="1"/>
  <c r="BJ289" i="9"/>
  <c r="BI289" i="9" s="1"/>
  <c r="BJ197" i="9"/>
  <c r="BI197" i="9" s="1"/>
  <c r="BJ259" i="9"/>
  <c r="BI259" i="9" s="1"/>
  <c r="BJ234" i="9"/>
  <c r="BI234" i="9" s="1"/>
  <c r="BJ98" i="9"/>
  <c r="BI98" i="9" s="1"/>
  <c r="BJ220" i="9"/>
  <c r="BI220" i="9" s="1"/>
  <c r="BJ97" i="9"/>
  <c r="BI97" i="9" s="1"/>
  <c r="BJ205" i="9"/>
  <c r="BI205" i="9" s="1"/>
  <c r="BJ196" i="9"/>
  <c r="BI196" i="9" s="1"/>
  <c r="BJ210" i="9"/>
  <c r="BI210" i="9" s="1"/>
  <c r="BJ221" i="9"/>
  <c r="BI221" i="9" s="1"/>
  <c r="BJ318" i="9"/>
  <c r="BI318" i="9" s="1"/>
  <c r="BJ200" i="9"/>
  <c r="BI200" i="9" s="1"/>
  <c r="BJ309" i="9"/>
  <c r="BI309" i="9" s="1"/>
  <c r="BJ278" i="9"/>
  <c r="BI278" i="9" s="1"/>
  <c r="BJ308" i="9"/>
  <c r="BI308" i="9" s="1"/>
  <c r="BJ166" i="9"/>
  <c r="BI166" i="9" s="1"/>
  <c r="BJ300" i="9"/>
  <c r="BI300" i="9" s="1"/>
  <c r="BJ39" i="9"/>
  <c r="BI39" i="9" s="1"/>
  <c r="BJ169" i="9"/>
  <c r="BI169" i="9" s="1"/>
  <c r="BJ306" i="9"/>
  <c r="BI306" i="9" s="1"/>
  <c r="BJ244" i="9"/>
  <c r="BI244" i="9" s="1"/>
  <c r="BJ236" i="9"/>
  <c r="BI236" i="9" s="1"/>
  <c r="BJ237" i="9"/>
  <c r="BI237" i="9" s="1"/>
  <c r="BJ226" i="9"/>
  <c r="BI226" i="9" s="1"/>
  <c r="BJ310" i="9"/>
  <c r="BI310" i="9" s="1"/>
  <c r="BJ76" i="9"/>
  <c r="BI76" i="9" s="1"/>
  <c r="BJ223" i="9"/>
  <c r="BI223" i="9" s="1"/>
  <c r="BJ258" i="9"/>
  <c r="BI258" i="9" s="1"/>
  <c r="BJ195" i="9"/>
  <c r="BI195" i="9" s="1"/>
  <c r="BJ256" i="9"/>
  <c r="BI256" i="9" s="1"/>
  <c r="BJ183" i="9"/>
  <c r="BI183" i="9" s="1"/>
  <c r="BJ148" i="9"/>
  <c r="BI148" i="9" s="1"/>
  <c r="BJ173" i="9"/>
  <c r="BI173" i="9" s="1"/>
  <c r="BJ311" i="9"/>
  <c r="BI311" i="9" s="1"/>
  <c r="BJ242" i="9"/>
  <c r="BI242" i="9" s="1"/>
  <c r="BJ135" i="9"/>
  <c r="BI135" i="9" s="1"/>
  <c r="BJ235" i="9"/>
  <c r="BI235" i="9" s="1"/>
  <c r="BJ111" i="9"/>
  <c r="BI111" i="9" s="1"/>
  <c r="BJ211" i="9"/>
  <c r="BI211" i="9" s="1"/>
  <c r="BJ284" i="9"/>
  <c r="BI284" i="9" s="1"/>
  <c r="BJ319" i="9"/>
  <c r="BI319" i="9" s="1"/>
  <c r="BJ177" i="9"/>
  <c r="BI177" i="9" s="1"/>
  <c r="BJ136" i="9"/>
  <c r="BI136" i="9" s="1"/>
  <c r="BJ185" i="9"/>
  <c r="BI185" i="9" s="1"/>
  <c r="BJ260" i="9"/>
  <c r="BI260" i="9" s="1"/>
  <c r="BJ285" i="9"/>
  <c r="BI285" i="9" s="1"/>
  <c r="BJ264" i="9"/>
  <c r="BI264" i="9" s="1"/>
  <c r="BJ186" i="9"/>
  <c r="BI186" i="9" s="1"/>
  <c r="BJ194" i="9"/>
  <c r="BI194" i="9" s="1"/>
  <c r="BJ206" i="9"/>
  <c r="BI206" i="9" s="1"/>
  <c r="BJ240" i="9"/>
  <c r="BI240" i="9" s="1"/>
  <c r="BJ155" i="9"/>
  <c r="BI155" i="9" s="1"/>
  <c r="BJ207" i="9"/>
  <c r="BI207" i="9" s="1"/>
  <c r="BJ245" i="9"/>
  <c r="BI245" i="9" s="1"/>
  <c r="BJ208" i="9"/>
  <c r="BI208" i="9" s="1"/>
  <c r="BJ209" i="9"/>
  <c r="BI209" i="9" s="1"/>
  <c r="BJ286" i="9"/>
  <c r="BI286" i="9" s="1"/>
  <c r="BJ241" i="9"/>
  <c r="BI241" i="9" s="1"/>
  <c r="BJ314" i="9"/>
  <c r="BI314" i="9" s="1"/>
  <c r="BJ230" i="9"/>
  <c r="BI230" i="9" s="1"/>
  <c r="BJ110" i="9"/>
  <c r="BI110" i="9" s="1"/>
  <c r="BJ231" i="9"/>
  <c r="BI231" i="9" s="1"/>
  <c r="BJ247" i="9"/>
  <c r="BI247" i="9" s="1"/>
  <c r="BJ248" i="9"/>
  <c r="BI248" i="9" s="1"/>
  <c r="BJ91" i="9"/>
  <c r="BI91" i="9" s="1"/>
  <c r="BJ102" i="9"/>
  <c r="BI102" i="9" s="1"/>
  <c r="BJ261" i="9"/>
  <c r="BI261" i="9" s="1"/>
  <c r="BJ178" i="9"/>
  <c r="BI178" i="9" s="1"/>
  <c r="BJ179" i="9"/>
  <c r="BI179" i="9" s="1"/>
  <c r="BJ249" i="9"/>
  <c r="BI249" i="9" s="1"/>
  <c r="BJ266" i="9"/>
  <c r="BI266" i="9" s="1"/>
  <c r="BJ267" i="9"/>
  <c r="BI267" i="9" s="1"/>
  <c r="BJ71" i="9"/>
  <c r="BI71" i="9" s="1"/>
  <c r="BJ239" i="9"/>
  <c r="BI239" i="9" s="1"/>
  <c r="BJ328" i="9"/>
  <c r="BI328" i="9" s="1"/>
  <c r="BJ329" i="9"/>
  <c r="BI329" i="9" s="1"/>
  <c r="BJ250" i="9"/>
  <c r="BI250" i="9" s="1"/>
  <c r="BJ251" i="9"/>
  <c r="BI251" i="9" s="1"/>
  <c r="BJ252" i="9"/>
  <c r="BI252" i="9" s="1"/>
  <c r="BJ246" i="9"/>
  <c r="BI246" i="9" s="1"/>
  <c r="BJ89" i="9"/>
  <c r="BI89" i="9" s="1"/>
  <c r="BJ198" i="9"/>
  <c r="BI198" i="9" s="1"/>
  <c r="BJ253" i="9"/>
  <c r="BI253" i="9" s="1"/>
  <c r="BJ322" i="9"/>
  <c r="BI322" i="9" s="1"/>
  <c r="BJ323" i="9"/>
  <c r="BI323" i="9" s="1"/>
  <c r="BJ330" i="9"/>
  <c r="BI330" i="9" s="1"/>
  <c r="BJ222" i="9"/>
  <c r="BI222" i="9" s="1"/>
  <c r="BJ324" i="9"/>
  <c r="BI324" i="9" s="1"/>
  <c r="BJ176" i="9"/>
  <c r="BI176" i="9" s="1"/>
  <c r="BJ325" i="9"/>
  <c r="BI325" i="9" s="1"/>
  <c r="BJ279" i="9"/>
  <c r="BI279" i="9" s="1"/>
  <c r="BJ254" i="9"/>
  <c r="BI254" i="9" s="1"/>
  <c r="BJ255" i="9"/>
  <c r="BI255" i="9" s="1"/>
  <c r="BJ262" i="9"/>
  <c r="BI262" i="9" s="1"/>
  <c r="BJ263" i="9"/>
  <c r="BI263" i="9" s="1"/>
  <c r="BJ80" i="9"/>
  <c r="BI80" i="9" s="1"/>
  <c r="BJ331" i="9"/>
  <c r="BI331" i="9" s="1"/>
  <c r="BJ332" i="9"/>
  <c r="BI332" i="9" s="1"/>
  <c r="BJ214" i="9"/>
  <c r="BI214" i="9" s="1"/>
  <c r="BJ215" i="9"/>
  <c r="BI215" i="9" s="1"/>
  <c r="BJ326" i="9"/>
  <c r="BI326" i="9" s="1"/>
  <c r="BJ156" i="9"/>
  <c r="BI156" i="9" s="1"/>
  <c r="BJ238" i="9"/>
  <c r="BI238" i="9" s="1"/>
  <c r="BJ327" i="9"/>
  <c r="BI327" i="9" s="1"/>
  <c r="BJ280" i="9"/>
  <c r="BI280" i="9" s="1"/>
  <c r="BJ152" i="9"/>
  <c r="BI152" i="9" s="1"/>
  <c r="BJ281" i="9"/>
  <c r="BI281" i="9" s="1"/>
  <c r="BJ296" i="9"/>
  <c r="BI296" i="9" s="1"/>
  <c r="BJ61" i="9"/>
  <c r="BI61" i="9" s="1"/>
  <c r="BJ95" i="9"/>
  <c r="BI95" i="9" s="1"/>
  <c r="BJ168" i="9"/>
  <c r="BI168" i="9" s="1"/>
  <c r="BJ141" i="9"/>
  <c r="BI141" i="9" s="1"/>
  <c r="BJ333" i="9"/>
  <c r="BI333" i="9" s="1"/>
  <c r="BJ334" i="9"/>
  <c r="BI334" i="9" s="1"/>
  <c r="BJ335" i="9"/>
  <c r="BI335" i="9" s="1"/>
  <c r="BJ336" i="9"/>
  <c r="BI336" i="9" s="1"/>
  <c r="BJ337" i="9"/>
  <c r="BI337" i="9" s="1"/>
  <c r="BJ338" i="9"/>
  <c r="BI338" i="9" s="1"/>
  <c r="BJ339" i="9"/>
  <c r="BI339" i="9" s="1"/>
  <c r="BJ340" i="9"/>
  <c r="BI340" i="9" s="1"/>
  <c r="BJ341" i="9"/>
  <c r="BI341" i="9" s="1"/>
  <c r="BJ342" i="9"/>
  <c r="BI342" i="9" s="1"/>
  <c r="BJ343" i="9"/>
  <c r="BI343" i="9" s="1"/>
  <c r="BJ344" i="9"/>
  <c r="BI344" i="9" s="1"/>
  <c r="BJ345" i="9"/>
  <c r="BI345" i="9" s="1"/>
  <c r="BJ346" i="9"/>
  <c r="BI346" i="9" s="1"/>
  <c r="BJ347" i="9"/>
  <c r="BI347" i="9" s="1"/>
  <c r="BJ348" i="9"/>
  <c r="BI348" i="9" s="1"/>
  <c r="BJ349" i="9"/>
  <c r="BI349" i="9" s="1"/>
  <c r="BJ350" i="9"/>
  <c r="BI350" i="9" s="1"/>
  <c r="BJ351" i="9"/>
  <c r="BI351" i="9" s="1"/>
  <c r="BJ352" i="9"/>
  <c r="BI352" i="9" s="1"/>
  <c r="BJ353" i="9"/>
  <c r="BI353" i="9" s="1"/>
  <c r="BJ354" i="9"/>
  <c r="BI354" i="9" s="1"/>
  <c r="BJ355" i="9"/>
  <c r="BI355" i="9" s="1"/>
  <c r="BJ356" i="9"/>
  <c r="BI356" i="9" s="1"/>
  <c r="BJ357" i="9"/>
  <c r="BI357" i="9" s="1"/>
  <c r="BJ358" i="9"/>
  <c r="BI358" i="9" s="1"/>
  <c r="BJ359" i="9"/>
  <c r="BI359" i="9" s="1"/>
  <c r="BJ360" i="9"/>
  <c r="BI360" i="9" s="1"/>
  <c r="BJ361" i="9"/>
  <c r="BI361" i="9" s="1"/>
  <c r="BJ362" i="9"/>
  <c r="BI362" i="9" s="1"/>
  <c r="BJ363" i="9"/>
  <c r="BI363" i="9" s="1"/>
  <c r="BJ364" i="9"/>
  <c r="BI364" i="9" s="1"/>
  <c r="BJ365" i="9"/>
  <c r="BI365" i="9" s="1"/>
  <c r="BJ366" i="9"/>
  <c r="BI366" i="9" s="1"/>
  <c r="BJ367" i="9"/>
  <c r="BI367" i="9" s="1"/>
  <c r="BJ368" i="9"/>
  <c r="BI368" i="9" s="1"/>
  <c r="BJ369" i="9"/>
  <c r="BI369" i="9" s="1"/>
  <c r="BJ370" i="9"/>
  <c r="BI370" i="9" s="1"/>
  <c r="BJ371" i="9"/>
  <c r="BI371" i="9" s="1"/>
  <c r="BJ372" i="9"/>
  <c r="BI372" i="9" s="1"/>
  <c r="BJ373" i="9"/>
  <c r="BI373" i="9" s="1"/>
  <c r="BJ374" i="9"/>
  <c r="BI374" i="9" s="1"/>
  <c r="BJ375" i="9"/>
  <c r="BI375" i="9" s="1"/>
  <c r="BJ376" i="9"/>
  <c r="BI376" i="9" s="1"/>
  <c r="BJ377" i="9"/>
  <c r="BI377" i="9" s="1"/>
  <c r="BJ378" i="9"/>
  <c r="BI378" i="9" s="1"/>
  <c r="BJ379" i="9"/>
  <c r="BI379" i="9" s="1"/>
  <c r="BJ380" i="9"/>
  <c r="BI380" i="9" s="1"/>
  <c r="BJ381" i="9"/>
  <c r="BI381" i="9" s="1"/>
  <c r="BJ382" i="9"/>
  <c r="BI382" i="9" s="1"/>
  <c r="BJ383" i="9"/>
  <c r="BI383" i="9" s="1"/>
  <c r="BJ384" i="9"/>
  <c r="BI384" i="9" s="1"/>
  <c r="BJ385" i="9"/>
  <c r="BI385" i="9" s="1"/>
  <c r="BJ386" i="9"/>
  <c r="BI386" i="9" s="1"/>
  <c r="BJ387" i="9"/>
  <c r="BI387" i="9" s="1"/>
  <c r="AW28" i="7"/>
  <c r="AV28" i="7" s="1"/>
  <c r="AW233" i="7"/>
  <c r="AV233" i="7" s="1"/>
  <c r="AW268" i="7"/>
  <c r="AV268" i="7" s="1"/>
  <c r="AW187" i="7"/>
  <c r="AV187" i="7" s="1"/>
  <c r="AW203" i="7"/>
  <c r="AV203" i="7" s="1"/>
  <c r="AW242" i="7"/>
  <c r="AV242" i="7" s="1"/>
  <c r="AW61" i="7"/>
  <c r="AV61" i="7" s="1"/>
  <c r="AV120" i="5"/>
  <c r="AU120" i="5" s="1"/>
  <c r="AV150" i="5"/>
  <c r="AU150" i="5" s="1"/>
  <c r="AV250" i="5"/>
  <c r="AU250" i="5" s="1"/>
  <c r="AV293" i="5"/>
  <c r="AU293" i="5" s="1"/>
  <c r="AV294" i="5"/>
  <c r="AU294" i="5" s="1"/>
  <c r="AV203" i="5"/>
  <c r="AU203" i="5" s="1"/>
  <c r="AV204" i="5"/>
  <c r="AU204" i="5" s="1"/>
  <c r="AV192" i="5"/>
  <c r="AU192" i="5" s="1"/>
  <c r="AV113" i="5"/>
  <c r="AU113" i="5" s="1"/>
  <c r="AV170" i="5"/>
  <c r="AU170" i="5" s="1"/>
  <c r="AV142" i="5"/>
  <c r="AU142" i="5" s="1"/>
  <c r="AV37" i="5"/>
  <c r="AU37" i="5" s="1"/>
  <c r="AV56" i="5"/>
  <c r="AU56" i="5" s="1"/>
  <c r="AV321" i="4"/>
  <c r="AU321" i="4" s="1"/>
  <c r="CA3" i="1"/>
  <c r="BZ3" i="1" s="1"/>
  <c r="CA6" i="1"/>
  <c r="BZ6" i="1" s="1"/>
  <c r="CA114" i="1"/>
  <c r="BZ114" i="1" s="1"/>
  <c r="CA50" i="1"/>
  <c r="BZ50" i="1" s="1"/>
  <c r="CA77" i="1"/>
  <c r="BZ77" i="1" s="1"/>
  <c r="CA7" i="1"/>
  <c r="BZ7" i="1" s="1"/>
  <c r="CA125" i="1"/>
  <c r="BZ125" i="1" s="1"/>
  <c r="CA86" i="1"/>
  <c r="BZ86" i="1" s="1"/>
  <c r="CA4" i="1"/>
  <c r="BZ4" i="1" s="1"/>
  <c r="CA8" i="1"/>
  <c r="BZ8" i="1" s="1"/>
  <c r="CA5" i="1"/>
  <c r="BZ5" i="1" s="1"/>
  <c r="CA49" i="1"/>
  <c r="BZ49" i="1" s="1"/>
  <c r="CA12" i="1"/>
  <c r="BZ12" i="1" s="1"/>
  <c r="CA43" i="1"/>
  <c r="BZ43" i="1" s="1"/>
  <c r="CA41" i="1"/>
  <c r="BZ41" i="1" s="1"/>
  <c r="CA118" i="1"/>
  <c r="BZ118" i="1" s="1"/>
  <c r="CA124" i="1"/>
  <c r="BZ124" i="1" s="1"/>
  <c r="CA76" i="1"/>
  <c r="BZ76" i="1" s="1"/>
  <c r="CA30" i="1"/>
  <c r="BZ30" i="1" s="1"/>
  <c r="CA38" i="1"/>
  <c r="BZ38" i="1" s="1"/>
  <c r="CA23" i="1"/>
  <c r="BZ23" i="1" s="1"/>
  <c r="CA34" i="1"/>
  <c r="BZ34" i="1" s="1"/>
  <c r="CA15" i="1"/>
  <c r="BZ15" i="1" s="1"/>
  <c r="CA129" i="1"/>
  <c r="BZ129" i="1" s="1"/>
  <c r="CA27" i="1"/>
  <c r="BZ27" i="1" s="1"/>
  <c r="CA20" i="1"/>
  <c r="BZ20" i="1" s="1"/>
  <c r="CA31" i="1"/>
  <c r="BZ31" i="1" s="1"/>
  <c r="CA113" i="1"/>
  <c r="BZ113" i="1" s="1"/>
  <c r="CA89" i="1"/>
  <c r="BZ89" i="1" s="1"/>
  <c r="CA79" i="1"/>
  <c r="BZ79" i="1" s="1"/>
  <c r="CA101" i="1"/>
  <c r="BZ101" i="1" s="1"/>
  <c r="CA94" i="1"/>
  <c r="BZ94" i="1" s="1"/>
  <c r="CA21" i="1"/>
  <c r="BZ21" i="1" s="1"/>
  <c r="CA44" i="1"/>
  <c r="BZ44" i="1" s="1"/>
  <c r="CA103" i="1"/>
  <c r="BZ103" i="1" s="1"/>
  <c r="CA13" i="1"/>
  <c r="BZ13" i="1" s="1"/>
  <c r="CA70" i="1"/>
  <c r="BZ70" i="1" s="1"/>
  <c r="CA29" i="1"/>
  <c r="BZ29" i="1" s="1"/>
  <c r="CA45" i="1"/>
  <c r="BZ45" i="1" s="1"/>
  <c r="CA11" i="1"/>
  <c r="BZ11" i="1" s="1"/>
  <c r="CA108" i="1"/>
  <c r="BZ108" i="1" s="1"/>
  <c r="CA135" i="1"/>
  <c r="BZ135" i="1" s="1"/>
  <c r="CA14" i="1"/>
  <c r="BZ14" i="1" s="1"/>
  <c r="CA26" i="1"/>
  <c r="BZ26" i="1" s="1"/>
  <c r="CA128" i="1"/>
  <c r="BZ128" i="1" s="1"/>
  <c r="CA46" i="1"/>
  <c r="BZ46" i="1" s="1"/>
  <c r="CA69" i="1"/>
  <c r="BZ69" i="1" s="1"/>
  <c r="CA73" i="1"/>
  <c r="BZ73" i="1" s="1"/>
  <c r="CA25" i="1"/>
  <c r="BZ25" i="1" s="1"/>
  <c r="CA64" i="1"/>
  <c r="BZ64" i="1" s="1"/>
  <c r="CA90" i="1"/>
  <c r="BZ90" i="1" s="1"/>
  <c r="CA22" i="1"/>
  <c r="BZ22" i="1" s="1"/>
  <c r="CA48" i="1"/>
  <c r="BZ48" i="1" s="1"/>
  <c r="CA120" i="1"/>
  <c r="BZ120" i="1" s="1"/>
  <c r="CA16" i="1"/>
  <c r="BZ16" i="1" s="1"/>
  <c r="CA74" i="1"/>
  <c r="BZ74" i="1" s="1"/>
  <c r="CA134" i="1"/>
  <c r="BZ134" i="1" s="1"/>
  <c r="CA40" i="1"/>
  <c r="BZ40" i="1" s="1"/>
  <c r="CA102" i="1"/>
  <c r="BZ102" i="1" s="1"/>
  <c r="CA92" i="1"/>
  <c r="BZ92" i="1" s="1"/>
  <c r="CA10" i="1"/>
  <c r="BZ10" i="1" s="1"/>
  <c r="CA39" i="1"/>
  <c r="BZ39" i="1" s="1"/>
  <c r="CA9" i="1"/>
  <c r="BZ9" i="1" s="1"/>
  <c r="CA56" i="1"/>
  <c r="BZ56" i="1" s="1"/>
  <c r="CA37" i="1"/>
  <c r="BZ37" i="1" s="1"/>
  <c r="CA104" i="1"/>
  <c r="BZ104" i="1" s="1"/>
  <c r="CA110" i="1"/>
  <c r="BZ110" i="1" s="1"/>
  <c r="CA36" i="1"/>
  <c r="BZ36" i="1" s="1"/>
  <c r="CA54" i="1"/>
  <c r="BZ54" i="1" s="1"/>
  <c r="CA140" i="1"/>
  <c r="BZ140" i="1" s="1"/>
  <c r="CA75" i="1"/>
  <c r="BZ75" i="1" s="1"/>
  <c r="CA35" i="1"/>
  <c r="BZ35" i="1" s="1"/>
  <c r="CA33" i="1"/>
  <c r="BZ33" i="1" s="1"/>
  <c r="CA83" i="1"/>
  <c r="BZ83" i="1" s="1"/>
  <c r="CA109" i="1"/>
  <c r="BZ109" i="1" s="1"/>
  <c r="CA66" i="1"/>
  <c r="BZ66" i="1" s="1"/>
  <c r="CA91" i="1"/>
  <c r="BZ91" i="1" s="1"/>
  <c r="CA63" i="1"/>
  <c r="BZ63" i="1" s="1"/>
  <c r="CA81" i="1"/>
  <c r="BZ81" i="1" s="1"/>
  <c r="CA127" i="1"/>
  <c r="BZ127" i="1" s="1"/>
  <c r="CA85" i="1"/>
  <c r="BZ85" i="1" s="1"/>
  <c r="CA131" i="1"/>
  <c r="BZ131" i="1" s="1"/>
  <c r="CA84" i="1"/>
  <c r="BZ84" i="1" s="1"/>
  <c r="CA123" i="1"/>
  <c r="BZ123" i="1" s="1"/>
  <c r="CA100" i="1"/>
  <c r="BZ100" i="1" s="1"/>
  <c r="CA93" i="1"/>
  <c r="BZ93" i="1" s="1"/>
  <c r="CA136" i="1"/>
  <c r="BZ136" i="1" s="1"/>
  <c r="CA78" i="1"/>
  <c r="BZ78" i="1" s="1"/>
  <c r="CA133" i="1"/>
  <c r="BZ133" i="1" s="1"/>
  <c r="CA61" i="1"/>
  <c r="BZ61" i="1" s="1"/>
  <c r="CA58" i="1"/>
  <c r="BZ58" i="1" s="1"/>
  <c r="CA65" i="1"/>
  <c r="BZ65" i="1" s="1"/>
  <c r="CA82" i="1"/>
  <c r="BZ82" i="1" s="1"/>
  <c r="CA87" i="1"/>
  <c r="BZ87" i="1" s="1"/>
  <c r="CA68" i="1"/>
  <c r="BZ68" i="1" s="1"/>
  <c r="CA17" i="1"/>
  <c r="BZ17" i="1" s="1"/>
  <c r="CA126" i="1"/>
  <c r="BZ126" i="1" s="1"/>
  <c r="CA141" i="1"/>
  <c r="BZ141" i="1" s="1"/>
  <c r="CA105" i="1"/>
  <c r="BZ105" i="1" s="1"/>
  <c r="CA95" i="1"/>
  <c r="BZ95" i="1" s="1"/>
  <c r="CA96" i="1"/>
  <c r="BZ96" i="1" s="1"/>
  <c r="CA62" i="1"/>
  <c r="BZ62" i="1" s="1"/>
  <c r="CA107" i="1"/>
  <c r="BZ107" i="1" s="1"/>
  <c r="CA32" i="1"/>
  <c r="BZ32" i="1" s="1"/>
  <c r="CA52" i="1"/>
  <c r="BZ52" i="1" s="1"/>
  <c r="CA139" i="1"/>
  <c r="BZ139" i="1" s="1"/>
  <c r="CA119" i="1"/>
  <c r="BZ119" i="1" s="1"/>
  <c r="CA60" i="1"/>
  <c r="BZ60" i="1" s="1"/>
  <c r="CA138" i="1"/>
  <c r="BZ138" i="1" s="1"/>
  <c r="CA132" i="1"/>
  <c r="BZ132" i="1" s="1"/>
  <c r="CA19" i="1"/>
  <c r="BZ19" i="1" s="1"/>
  <c r="CA122" i="1"/>
  <c r="BZ122" i="1" s="1"/>
  <c r="CA106" i="1"/>
  <c r="BZ106" i="1" s="1"/>
  <c r="CA80" i="1"/>
  <c r="BZ80" i="1" s="1"/>
  <c r="CA47" i="1"/>
  <c r="BZ47" i="1" s="1"/>
  <c r="CA98" i="1"/>
  <c r="BZ98" i="1" s="1"/>
  <c r="CA97" i="1"/>
  <c r="BZ97" i="1" s="1"/>
  <c r="CA42" i="1"/>
  <c r="BZ42" i="1" s="1"/>
  <c r="CA59" i="1"/>
  <c r="BZ59" i="1" s="1"/>
  <c r="CA72" i="1"/>
  <c r="BZ72" i="1" s="1"/>
  <c r="CA55" i="1"/>
  <c r="BZ55" i="1" s="1"/>
  <c r="CA28" i="1"/>
  <c r="BZ28" i="1" s="1"/>
  <c r="CA130" i="1"/>
  <c r="BZ130" i="1" s="1"/>
  <c r="CA57" i="1"/>
  <c r="BZ57" i="1" s="1"/>
  <c r="CA112" i="1"/>
  <c r="BZ112" i="1" s="1"/>
  <c r="CA24" i="1"/>
  <c r="BZ24" i="1" s="1"/>
  <c r="CA67" i="1"/>
  <c r="BZ67" i="1" s="1"/>
  <c r="CA111" i="1"/>
  <c r="BZ111" i="1" s="1"/>
  <c r="CA18" i="1"/>
  <c r="BZ18" i="1" s="1"/>
  <c r="CA88" i="1"/>
  <c r="BZ88" i="1" s="1"/>
  <c r="CA53" i="1"/>
  <c r="BZ53" i="1" s="1"/>
  <c r="CA71" i="1"/>
  <c r="BZ71" i="1" s="1"/>
  <c r="CA121" i="1"/>
  <c r="BZ121" i="1" s="1"/>
  <c r="CA51" i="1"/>
  <c r="BZ51" i="1" s="1"/>
  <c r="CA137" i="1"/>
  <c r="BZ137" i="1" s="1"/>
  <c r="CA116" i="1"/>
  <c r="BZ116" i="1" s="1"/>
  <c r="CA99" i="1"/>
  <c r="BZ99" i="1" s="1"/>
  <c r="CA117" i="1"/>
  <c r="BZ117" i="1" s="1"/>
  <c r="CA115" i="1"/>
  <c r="BZ115" i="1" s="1"/>
  <c r="CA142" i="1"/>
  <c r="BZ142" i="1" s="1"/>
  <c r="CA143" i="1"/>
  <c r="BZ143" i="1" s="1"/>
  <c r="CA144" i="1"/>
  <c r="BZ144" i="1" s="1"/>
  <c r="CA145" i="1"/>
  <c r="BZ145" i="1" s="1"/>
  <c r="CA146" i="1"/>
  <c r="BZ146" i="1" s="1"/>
  <c r="CA147" i="1"/>
  <c r="BZ147" i="1" s="1"/>
  <c r="CA148" i="1"/>
  <c r="BZ148" i="1" s="1"/>
  <c r="CA149" i="1"/>
  <c r="BZ149" i="1" s="1"/>
  <c r="CA150" i="1"/>
  <c r="BZ150" i="1" s="1"/>
  <c r="CA151" i="1"/>
  <c r="BZ151" i="1" s="1"/>
  <c r="CA152" i="1"/>
  <c r="BZ152" i="1" s="1"/>
  <c r="CA153" i="1"/>
  <c r="BZ153" i="1" s="1"/>
  <c r="CA154" i="1"/>
  <c r="BZ154" i="1" s="1"/>
  <c r="CA155" i="1"/>
  <c r="BZ155" i="1" s="1"/>
  <c r="CA156" i="1"/>
  <c r="BZ156" i="1" s="1"/>
  <c r="CA157" i="1"/>
  <c r="BZ157" i="1" s="1"/>
  <c r="CA158" i="1"/>
  <c r="BZ158" i="1" s="1"/>
  <c r="CA159" i="1"/>
  <c r="BZ159" i="1" s="1"/>
  <c r="CA160" i="1"/>
  <c r="BZ160" i="1" s="1"/>
  <c r="CA161" i="1"/>
  <c r="BZ161" i="1" s="1"/>
  <c r="CA162" i="1"/>
  <c r="BZ162" i="1" s="1"/>
  <c r="CA163" i="1"/>
  <c r="BZ163" i="1" s="1"/>
  <c r="CA164" i="1"/>
  <c r="BZ164" i="1" s="1"/>
  <c r="CA165" i="1"/>
  <c r="BZ165" i="1" s="1"/>
  <c r="CA166" i="1"/>
  <c r="BZ166" i="1" s="1"/>
  <c r="CA167" i="1"/>
  <c r="BZ167" i="1" s="1"/>
  <c r="CA168" i="1"/>
  <c r="BZ168" i="1" s="1"/>
  <c r="CA169" i="1"/>
  <c r="BZ169" i="1" s="1"/>
  <c r="CA170" i="1"/>
  <c r="BZ170" i="1" s="1"/>
  <c r="CA171" i="1"/>
  <c r="BZ171" i="1" s="1"/>
  <c r="CA172" i="1"/>
  <c r="BZ172" i="1" s="1"/>
  <c r="CA173" i="1"/>
  <c r="BZ173" i="1" s="1"/>
  <c r="CA174" i="1"/>
  <c r="BZ174" i="1" s="1"/>
  <c r="CA175" i="1"/>
  <c r="BZ175" i="1" s="1"/>
  <c r="CA176" i="1"/>
  <c r="BZ176" i="1" s="1"/>
  <c r="CA177" i="1"/>
  <c r="BZ177" i="1" s="1"/>
  <c r="CA178" i="1"/>
  <c r="BZ178" i="1" s="1"/>
  <c r="CA179" i="1"/>
  <c r="BZ179" i="1" s="1"/>
  <c r="CA180" i="1"/>
  <c r="BZ180" i="1" s="1"/>
  <c r="CA181" i="1"/>
  <c r="BZ181" i="1" s="1"/>
  <c r="CA182" i="1"/>
  <c r="BZ182" i="1" s="1"/>
  <c r="CA183" i="1"/>
  <c r="BZ183" i="1" s="1"/>
  <c r="CA184" i="1"/>
  <c r="BZ184" i="1" s="1"/>
  <c r="CA185" i="1"/>
  <c r="BZ185" i="1" s="1"/>
  <c r="CA186" i="1"/>
  <c r="BZ186" i="1" s="1"/>
  <c r="CA187" i="1"/>
  <c r="BZ187" i="1" s="1"/>
  <c r="CA188" i="1"/>
  <c r="BZ188" i="1" s="1"/>
  <c r="CA189" i="1"/>
  <c r="BZ189" i="1" s="1"/>
  <c r="CA190" i="1"/>
  <c r="BZ190" i="1" s="1"/>
  <c r="CA191" i="1"/>
  <c r="BZ191" i="1" s="1"/>
  <c r="CA2" i="1"/>
  <c r="BZ2" i="1" s="1"/>
  <c r="AW62" i="7"/>
  <c r="AV62" i="7" s="1"/>
  <c r="AW56" i="7"/>
  <c r="AV56" i="7" s="1"/>
  <c r="AW89" i="7"/>
  <c r="AV89" i="7" s="1"/>
  <c r="AW189" i="7"/>
  <c r="AV189" i="7" s="1"/>
  <c r="AW194" i="7"/>
  <c r="AV194" i="7" s="1"/>
  <c r="AW153" i="7"/>
  <c r="AV153" i="7" s="1"/>
  <c r="AW171" i="7"/>
  <c r="AV171" i="7" s="1"/>
  <c r="AW147" i="7"/>
  <c r="AV147" i="7" s="1"/>
  <c r="AW74" i="7"/>
  <c r="AV74" i="7" s="1"/>
  <c r="AW49" i="7"/>
  <c r="AV49" i="7" s="1"/>
  <c r="AW116" i="7"/>
  <c r="AV116" i="7" s="1"/>
  <c r="AW179" i="7"/>
  <c r="AV179" i="7" s="1"/>
  <c r="AW225" i="7"/>
  <c r="AV225" i="7" s="1"/>
  <c r="AW107" i="7"/>
  <c r="AV107" i="7" s="1"/>
  <c r="AW231" i="7"/>
  <c r="AV231" i="7" s="1"/>
  <c r="AV26" i="4"/>
  <c r="AU26" i="4" s="1"/>
  <c r="AV300" i="4"/>
  <c r="AU300" i="4" s="1"/>
  <c r="AV491" i="4"/>
  <c r="AU491" i="4" s="1"/>
  <c r="AV120" i="4"/>
  <c r="AU120" i="4" s="1"/>
  <c r="AV390" i="4"/>
  <c r="AU390" i="4" s="1"/>
  <c r="AV271" i="4"/>
  <c r="AU271" i="4" s="1"/>
  <c r="AV493" i="4"/>
  <c r="AU493" i="4" s="1"/>
  <c r="AV98" i="4"/>
  <c r="AU98" i="4" s="1"/>
  <c r="AV270" i="4"/>
  <c r="AU270" i="4" s="1"/>
  <c r="AV160" i="4"/>
  <c r="AU160" i="4" s="1"/>
  <c r="AV150" i="4"/>
  <c r="AU150" i="4" s="1"/>
  <c r="AV319" i="4"/>
  <c r="AU319" i="4" s="1"/>
  <c r="AV201" i="4"/>
  <c r="AU201" i="4" s="1"/>
  <c r="AV552" i="4"/>
  <c r="AU552" i="4" s="1"/>
  <c r="AV309" i="4"/>
  <c r="AU309" i="4" s="1"/>
  <c r="AV334" i="4"/>
  <c r="AU334" i="4" s="1"/>
  <c r="AV195" i="4"/>
  <c r="AU195" i="4" s="1"/>
  <c r="AV399" i="4"/>
  <c r="AU399" i="4" s="1"/>
  <c r="BP54" i="3"/>
  <c r="BO54" i="3" s="1"/>
  <c r="BP207" i="3"/>
  <c r="BO207" i="3" s="1"/>
  <c r="BP148" i="3"/>
  <c r="BO148" i="3" s="1"/>
  <c r="BP217" i="3"/>
  <c r="BO217" i="3" s="1"/>
  <c r="BP174" i="3"/>
  <c r="BO174" i="3" s="1"/>
  <c r="BP208" i="3"/>
  <c r="BO208" i="3" s="1"/>
  <c r="BP109" i="3"/>
  <c r="BO109" i="3" s="1"/>
  <c r="BP218" i="3"/>
  <c r="BO218" i="3" s="1"/>
  <c r="BP53" i="3"/>
  <c r="BO53" i="3" s="1"/>
  <c r="BP296" i="3"/>
  <c r="BO296" i="3" s="1"/>
  <c r="BP276" i="3"/>
  <c r="BO276" i="3" s="1"/>
  <c r="BP297" i="3"/>
  <c r="BO297" i="3" s="1"/>
  <c r="BP7" i="3"/>
  <c r="BO7" i="3" s="1"/>
  <c r="BP298" i="3"/>
  <c r="BO298" i="3" s="1"/>
  <c r="BP256" i="3"/>
  <c r="BO256" i="3" s="1"/>
  <c r="BP299" i="3"/>
  <c r="BO299" i="3" s="1"/>
  <c r="BP84" i="3"/>
  <c r="BO84" i="3" s="1"/>
  <c r="BP300" i="3"/>
  <c r="BO300" i="3" s="1"/>
  <c r="BP178" i="3"/>
  <c r="BO178" i="3" s="1"/>
  <c r="BP301" i="3"/>
  <c r="BO301" i="3" s="1"/>
  <c r="BP220" i="3"/>
  <c r="BO220" i="3" s="1"/>
  <c r="BP302" i="3"/>
  <c r="BO302" i="3" s="1"/>
  <c r="BP25" i="3"/>
  <c r="BO25" i="3" s="1"/>
  <c r="BP303" i="3"/>
  <c r="BO303" i="3" s="1"/>
  <c r="BP97" i="3"/>
  <c r="BO97" i="3" s="1"/>
  <c r="BP304" i="3"/>
  <c r="BO304" i="3" s="1"/>
  <c r="BP77" i="3"/>
  <c r="BO77" i="3" s="1"/>
  <c r="BP305" i="3"/>
  <c r="BO305" i="3" s="1"/>
  <c r="BP265" i="3"/>
  <c r="BO265" i="3" s="1"/>
  <c r="BP289" i="3"/>
  <c r="BO289" i="3" s="1"/>
  <c r="BP116" i="3"/>
  <c r="BO116" i="3" s="1"/>
  <c r="BP181" i="3"/>
  <c r="BO181" i="3" s="1"/>
  <c r="BP111" i="3"/>
  <c r="BO111" i="3" s="1"/>
  <c r="BP245" i="3"/>
  <c r="BO245" i="3" s="1"/>
  <c r="BP261" i="3"/>
  <c r="BO261" i="3" s="1"/>
  <c r="BP199" i="3"/>
  <c r="BO199" i="3" s="1"/>
  <c r="BP136" i="3"/>
  <c r="BO136" i="3" s="1"/>
  <c r="BP161" i="3"/>
  <c r="BO161" i="3" s="1"/>
  <c r="BP96" i="3"/>
  <c r="BO96" i="3" s="1"/>
  <c r="BP293" i="3"/>
  <c r="BO293" i="3" s="1"/>
  <c r="BP209" i="3"/>
  <c r="BO209" i="3" s="1"/>
  <c r="BP74" i="3"/>
  <c r="BO74" i="3" s="1"/>
  <c r="BP280" i="3"/>
  <c r="BO280" i="3" s="1"/>
  <c r="BP292" i="3"/>
  <c r="BO292" i="3" s="1"/>
  <c r="BP124" i="3"/>
  <c r="BO124" i="3" s="1"/>
  <c r="BP122" i="3"/>
  <c r="BO122" i="3" s="1"/>
  <c r="BP40" i="3"/>
  <c r="BO40" i="3" s="1"/>
  <c r="BP98" i="3"/>
  <c r="BO98" i="3" s="1"/>
  <c r="BP197" i="3"/>
  <c r="BO197" i="3" s="1"/>
  <c r="BP211" i="3"/>
  <c r="BO211" i="3" s="1"/>
  <c r="BP230" i="3"/>
  <c r="BO230" i="3" s="1"/>
  <c r="BP291" i="3"/>
  <c r="BO291" i="3" s="1"/>
  <c r="BP248" i="3"/>
  <c r="BO248" i="3" s="1"/>
  <c r="BP143" i="3"/>
  <c r="BO143" i="3" s="1"/>
  <c r="BP306" i="3"/>
  <c r="BO306" i="3" s="1"/>
  <c r="BP183" i="3"/>
  <c r="BO183" i="3" s="1"/>
  <c r="BP103" i="3"/>
  <c r="BO103" i="3" s="1"/>
  <c r="BP307" i="3"/>
  <c r="BO307" i="3" s="1"/>
  <c r="BP65" i="3"/>
  <c r="BO65" i="3" s="1"/>
  <c r="BP262" i="3"/>
  <c r="BO262" i="3" s="1"/>
  <c r="BP128" i="3"/>
  <c r="BO128" i="3" s="1"/>
  <c r="BP129" i="3"/>
  <c r="BO129" i="3" s="1"/>
  <c r="BP221" i="3"/>
  <c r="BO221" i="3" s="1"/>
  <c r="BP240" i="3"/>
  <c r="BO240" i="3" s="1"/>
  <c r="BP225" i="3"/>
  <c r="BO225" i="3" s="1"/>
  <c r="BP210" i="3"/>
  <c r="BO210" i="3" s="1"/>
  <c r="BP140" i="3"/>
  <c r="BO140" i="3" s="1"/>
  <c r="BP46" i="3"/>
  <c r="BO46" i="3" s="1"/>
  <c r="BP286" i="3"/>
  <c r="BO286" i="3" s="1"/>
  <c r="BP260" i="3"/>
  <c r="BO260" i="3" s="1"/>
  <c r="BP169" i="3"/>
  <c r="BO169" i="3" s="1"/>
  <c r="BP175" i="3"/>
  <c r="BO175" i="3" s="1"/>
  <c r="BP179" i="3"/>
  <c r="BO179" i="3" s="1"/>
  <c r="BP134" i="3"/>
  <c r="BO134" i="3" s="1"/>
  <c r="BP186" i="3"/>
  <c r="BO186" i="3" s="1"/>
  <c r="BP80" i="3"/>
  <c r="BO80" i="3" s="1"/>
  <c r="BP277" i="3"/>
  <c r="BO277" i="3" s="1"/>
  <c r="BP99" i="3"/>
  <c r="BO99" i="3" s="1"/>
  <c r="BP147" i="3"/>
  <c r="BO147" i="3" s="1"/>
  <c r="BP59" i="3"/>
  <c r="BO59" i="3" s="1"/>
  <c r="BP62" i="3"/>
  <c r="BO62" i="3" s="1"/>
  <c r="BP171" i="3"/>
  <c r="BO171" i="3" s="1"/>
  <c r="BP52" i="3"/>
  <c r="BO52" i="3" s="1"/>
  <c r="BP308" i="3"/>
  <c r="BO308" i="3" s="1"/>
  <c r="BP287" i="3"/>
  <c r="BO287" i="3" s="1"/>
  <c r="BP309" i="3"/>
  <c r="BO309" i="3" s="1"/>
  <c r="BP94" i="3"/>
  <c r="BO94" i="3" s="1"/>
  <c r="BP157" i="3"/>
  <c r="BO157" i="3" s="1"/>
  <c r="BP88" i="3"/>
  <c r="BO88" i="3" s="1"/>
  <c r="BP118" i="3"/>
  <c r="BO118" i="3" s="1"/>
  <c r="BP216" i="3"/>
  <c r="BO216" i="3" s="1"/>
  <c r="BP139" i="3"/>
  <c r="BO139" i="3" s="1"/>
  <c r="BP281" i="3"/>
  <c r="BO281" i="3" s="1"/>
  <c r="BP102" i="3"/>
  <c r="BO102" i="3" s="1"/>
  <c r="BP153" i="3"/>
  <c r="BO153" i="3" s="1"/>
  <c r="BP206" i="3"/>
  <c r="BO206" i="3" s="1"/>
  <c r="BP91" i="3"/>
  <c r="BO91" i="3" s="1"/>
  <c r="BP190" i="3"/>
  <c r="BO190" i="3" s="1"/>
  <c r="BP58" i="3"/>
  <c r="BO58" i="3" s="1"/>
  <c r="BP176" i="3"/>
  <c r="BO176" i="3" s="1"/>
  <c r="BP310" i="3"/>
  <c r="BO310" i="3" s="1"/>
  <c r="BP155" i="3"/>
  <c r="BO155" i="3" s="1"/>
  <c r="BP150" i="3"/>
  <c r="BO150" i="3" s="1"/>
  <c r="BP26" i="3"/>
  <c r="BO26" i="3" s="1"/>
  <c r="BP137" i="3"/>
  <c r="BO137" i="3" s="1"/>
  <c r="BP213" i="3"/>
  <c r="BO213" i="3" s="1"/>
  <c r="BP288" i="3"/>
  <c r="BO288" i="3" s="1"/>
  <c r="BP82" i="3"/>
  <c r="BO82" i="3" s="1"/>
  <c r="BP234" i="3"/>
  <c r="BO234" i="3" s="1"/>
  <c r="BP191" i="3"/>
  <c r="BO191" i="3" s="1"/>
  <c r="BP311" i="3"/>
  <c r="BO311" i="3" s="1"/>
  <c r="BP222" i="3"/>
  <c r="BO222" i="3" s="1"/>
  <c r="BP212" i="3"/>
  <c r="BO212" i="3" s="1"/>
  <c r="BP232" i="3"/>
  <c r="BO232" i="3" s="1"/>
  <c r="BP152" i="3"/>
  <c r="BO152" i="3" s="1"/>
  <c r="BP146" i="3"/>
  <c r="BO146" i="3" s="1"/>
  <c r="BP312" i="3"/>
  <c r="BO312" i="3" s="1"/>
  <c r="BP231" i="3"/>
  <c r="BO231" i="3" s="1"/>
  <c r="BP227" i="3"/>
  <c r="BO227" i="3" s="1"/>
  <c r="BP263" i="3"/>
  <c r="BO263" i="3" s="1"/>
  <c r="BP290" i="3"/>
  <c r="BO290" i="3" s="1"/>
  <c r="BP254" i="3"/>
  <c r="BO254" i="3" s="1"/>
  <c r="BP184" i="3"/>
  <c r="BO184" i="3" s="1"/>
  <c r="BP167" i="3"/>
  <c r="BO167" i="3" s="1"/>
  <c r="BP75" i="3"/>
  <c r="BO75" i="3" s="1"/>
  <c r="BP313" i="3"/>
  <c r="BO313" i="3" s="1"/>
  <c r="BP270" i="3"/>
  <c r="BO270" i="3" s="1"/>
  <c r="BP90" i="3"/>
  <c r="BO90" i="3" s="1"/>
  <c r="BP314" i="3"/>
  <c r="BO314" i="3" s="1"/>
  <c r="BP78" i="3"/>
  <c r="BO78" i="3" s="1"/>
  <c r="BP86" i="3"/>
  <c r="BO86" i="3" s="1"/>
  <c r="BP141" i="3"/>
  <c r="BO141" i="3" s="1"/>
  <c r="BP204" i="3"/>
  <c r="BO204" i="3" s="1"/>
  <c r="BP32" i="3"/>
  <c r="BO32" i="3" s="1"/>
  <c r="BP105" i="3"/>
  <c r="BO105" i="3" s="1"/>
  <c r="BP79" i="3"/>
  <c r="BO79" i="3" s="1"/>
  <c r="BP151" i="3"/>
  <c r="BO151" i="3" s="1"/>
  <c r="BP30" i="3"/>
  <c r="BO30" i="3" s="1"/>
  <c r="BP47" i="3"/>
  <c r="BO47" i="3" s="1"/>
  <c r="BP3" i="3"/>
  <c r="BO3" i="3" s="1"/>
  <c r="BP246" i="3"/>
  <c r="BO246" i="3" s="1"/>
  <c r="BP13" i="3"/>
  <c r="BO13" i="3" s="1"/>
  <c r="BP275" i="3"/>
  <c r="BO275" i="3" s="1"/>
  <c r="BP49" i="3"/>
  <c r="BO49" i="3" s="1"/>
  <c r="BP187" i="3"/>
  <c r="BO187" i="3" s="1"/>
  <c r="BP233" i="3"/>
  <c r="BO233" i="3" s="1"/>
  <c r="BP315" i="3"/>
  <c r="BO315" i="3" s="1"/>
  <c r="BP89" i="3"/>
  <c r="BO89" i="3" s="1"/>
  <c r="BP202" i="3"/>
  <c r="BO202" i="3" s="1"/>
  <c r="BP133" i="3"/>
  <c r="BO133" i="3" s="1"/>
  <c r="BP85" i="3"/>
  <c r="BO85" i="3" s="1"/>
  <c r="BP23" i="3"/>
  <c r="BO23" i="3" s="1"/>
  <c r="BP316" i="3"/>
  <c r="BO316" i="3" s="1"/>
  <c r="BP188" i="3"/>
  <c r="BO188" i="3" s="1"/>
  <c r="BP182" i="3"/>
  <c r="BO182" i="3" s="1"/>
  <c r="BP285" i="3"/>
  <c r="BO285" i="3" s="1"/>
  <c r="BP214" i="3"/>
  <c r="BO214" i="3" s="1"/>
  <c r="BP10" i="3"/>
  <c r="BO10" i="3" s="1"/>
  <c r="BP323" i="3"/>
  <c r="BO323" i="3" s="1"/>
  <c r="BP193" i="3"/>
  <c r="BO193" i="3" s="1"/>
  <c r="BP274" i="3"/>
  <c r="BO274" i="3" s="1"/>
  <c r="BP244" i="3"/>
  <c r="BO244" i="3" s="1"/>
  <c r="BP247" i="3"/>
  <c r="BO247" i="3" s="1"/>
  <c r="BP104" i="3"/>
  <c r="BO104" i="3" s="1"/>
  <c r="BP17" i="3"/>
  <c r="BO17" i="3" s="1"/>
  <c r="BP317" i="3"/>
  <c r="BO317" i="3" s="1"/>
  <c r="BP2" i="3"/>
  <c r="BO2" i="3" s="1"/>
  <c r="BP237" i="3"/>
  <c r="BO237" i="3" s="1"/>
  <c r="BP38" i="3"/>
  <c r="BO38" i="3" s="1"/>
  <c r="BP115" i="3"/>
  <c r="BO115" i="3" s="1"/>
  <c r="BP294" i="3"/>
  <c r="BO294" i="3" s="1"/>
  <c r="BP110" i="3"/>
  <c r="BO110" i="3" s="1"/>
  <c r="BP253" i="3"/>
  <c r="BO253" i="3" s="1"/>
  <c r="BP282" i="3"/>
  <c r="BO282" i="3" s="1"/>
  <c r="BP48" i="3"/>
  <c r="BO48" i="3" s="1"/>
  <c r="BP119" i="3"/>
  <c r="BO119" i="3" s="1"/>
  <c r="BP144" i="3"/>
  <c r="BO144" i="3" s="1"/>
  <c r="BP255" i="3"/>
  <c r="BO255" i="3" s="1"/>
  <c r="BP168" i="3"/>
  <c r="BO168" i="3" s="1"/>
  <c r="BP37" i="3"/>
  <c r="BO37" i="3" s="1"/>
  <c r="BP318" i="3"/>
  <c r="BO318" i="3" s="1"/>
  <c r="BP195" i="3"/>
  <c r="BO195" i="3" s="1"/>
  <c r="BP106" i="3"/>
  <c r="BO106" i="3" s="1"/>
  <c r="BP123" i="3"/>
  <c r="BO123" i="3" s="1"/>
  <c r="BP173" i="3"/>
  <c r="BO173" i="3" s="1"/>
  <c r="BP162" i="3"/>
  <c r="BO162" i="3" s="1"/>
  <c r="BP229" i="3"/>
  <c r="BO229" i="3" s="1"/>
  <c r="BP205" i="3"/>
  <c r="BO205" i="3" s="1"/>
  <c r="BP319" i="3"/>
  <c r="BO319" i="3" s="1"/>
  <c r="BP320" i="3"/>
  <c r="BO320" i="3" s="1"/>
  <c r="BP41" i="3"/>
  <c r="BO41" i="3" s="1"/>
  <c r="BP15" i="3"/>
  <c r="BO15" i="3" s="1"/>
  <c r="BP108" i="3"/>
  <c r="BO108" i="3" s="1"/>
  <c r="BP29" i="3"/>
  <c r="BO29" i="3" s="1"/>
  <c r="BP92" i="3"/>
  <c r="BO92" i="3" s="1"/>
  <c r="BP95" i="3"/>
  <c r="BO95" i="3" s="1"/>
  <c r="BP56" i="3"/>
  <c r="BO56" i="3" s="1"/>
  <c r="BP189" i="3"/>
  <c r="BO189" i="3" s="1"/>
  <c r="BP154" i="3"/>
  <c r="BO154" i="3" s="1"/>
  <c r="BP321" i="3"/>
  <c r="BO321" i="3" s="1"/>
  <c r="BP166" i="3"/>
  <c r="BO166" i="3" s="1"/>
  <c r="BP68" i="3"/>
  <c r="BO68" i="3" s="1"/>
  <c r="BP251" i="3"/>
  <c r="BO251" i="3" s="1"/>
  <c r="BP241" i="3"/>
  <c r="BO241" i="3" s="1"/>
  <c r="BP130" i="3"/>
  <c r="BO130" i="3" s="1"/>
  <c r="BP60" i="3"/>
  <c r="BO60" i="3" s="1"/>
  <c r="BP269" i="3"/>
  <c r="BO269" i="3" s="1"/>
  <c r="BP215" i="3"/>
  <c r="BO215" i="3" s="1"/>
  <c r="BP72" i="3"/>
  <c r="BO72" i="3" s="1"/>
  <c r="BP101" i="3"/>
  <c r="BO101" i="3" s="1"/>
  <c r="BP322" i="3"/>
  <c r="BO322" i="3" s="1"/>
  <c r="BP226" i="3"/>
  <c r="BO226" i="3" s="1"/>
  <c r="BP324" i="3"/>
  <c r="BO324" i="3" s="1"/>
  <c r="BP135" i="3"/>
  <c r="BO135" i="3" s="1"/>
  <c r="BP28" i="3"/>
  <c r="BO28" i="3" s="1"/>
  <c r="BP238" i="3"/>
  <c r="BO238" i="3" s="1"/>
  <c r="BP55" i="3"/>
  <c r="BO55" i="3" s="1"/>
  <c r="BP138" i="3"/>
  <c r="BO138" i="3" s="1"/>
  <c r="BP34" i="3"/>
  <c r="BO34" i="3" s="1"/>
  <c r="BP268" i="3"/>
  <c r="BO268" i="3" s="1"/>
  <c r="BP66" i="3"/>
  <c r="BO66" i="3" s="1"/>
  <c r="BP160" i="3"/>
  <c r="BO160" i="3" s="1"/>
  <c r="BP8" i="3"/>
  <c r="BO8" i="3" s="1"/>
  <c r="BP177" i="3"/>
  <c r="BO177" i="3" s="1"/>
  <c r="BP57" i="3"/>
  <c r="BO57" i="3" s="1"/>
  <c r="BP142" i="3"/>
  <c r="BO142" i="3" s="1"/>
  <c r="BP21" i="3"/>
  <c r="BO21" i="3" s="1"/>
  <c r="BP170" i="3"/>
  <c r="BO170" i="3" s="1"/>
  <c r="BP51" i="3"/>
  <c r="BO51" i="3" s="1"/>
  <c r="BP223" i="3"/>
  <c r="BO223" i="3" s="1"/>
  <c r="BP203" i="3"/>
  <c r="BO203" i="3" s="1"/>
  <c r="BP87" i="3"/>
  <c r="BO87" i="3" s="1"/>
  <c r="BP200" i="3"/>
  <c r="BO200" i="3" s="1"/>
  <c r="BP33" i="3"/>
  <c r="BO33" i="3" s="1"/>
  <c r="BP73" i="3"/>
  <c r="BO73" i="3" s="1"/>
  <c r="BP284" i="3"/>
  <c r="BO284" i="3" s="1"/>
  <c r="BP165" i="3"/>
  <c r="BO165" i="3" s="1"/>
  <c r="BP71" i="3"/>
  <c r="BO71" i="3" s="1"/>
  <c r="BP24" i="3"/>
  <c r="BO24" i="3" s="1"/>
  <c r="BP9" i="3"/>
  <c r="BO9" i="3" s="1"/>
  <c r="BP156" i="3"/>
  <c r="BO156" i="3" s="1"/>
  <c r="BP35" i="3"/>
  <c r="BO35" i="3" s="1"/>
  <c r="BP235" i="3"/>
  <c r="BO235" i="3" s="1"/>
  <c r="BP158" i="3"/>
  <c r="BO158" i="3" s="1"/>
  <c r="BP76" i="3"/>
  <c r="BO76" i="3" s="1"/>
  <c r="BP70" i="3"/>
  <c r="BO70" i="3" s="1"/>
  <c r="BP194" i="3"/>
  <c r="BO194" i="3" s="1"/>
  <c r="BP67" i="3"/>
  <c r="BO67" i="3" s="1"/>
  <c r="BP31" i="3"/>
  <c r="BO31" i="3" s="1"/>
  <c r="BP228" i="3"/>
  <c r="BO228" i="3" s="1"/>
  <c r="BP172" i="3"/>
  <c r="BO172" i="3" s="1"/>
  <c r="BP6" i="3"/>
  <c r="BO6" i="3" s="1"/>
  <c r="BP264" i="3"/>
  <c r="BO264" i="3" s="1"/>
  <c r="BP163" i="3"/>
  <c r="BO163" i="3" s="1"/>
  <c r="BP185" i="3"/>
  <c r="BO185" i="3" s="1"/>
  <c r="BP19" i="3"/>
  <c r="BO19" i="3" s="1"/>
  <c r="BP145" i="3"/>
  <c r="BO145" i="3" s="1"/>
  <c r="BP112" i="3"/>
  <c r="BO112" i="3" s="1"/>
  <c r="BP250" i="3"/>
  <c r="BO250" i="3" s="1"/>
  <c r="BP100" i="3"/>
  <c r="BO100" i="3" s="1"/>
  <c r="BP39" i="3"/>
  <c r="BO39" i="3" s="1"/>
  <c r="BP117" i="3"/>
  <c r="BO117" i="3" s="1"/>
  <c r="BP18" i="3"/>
  <c r="BO18" i="3" s="1"/>
  <c r="BP257" i="3"/>
  <c r="BO257" i="3" s="1"/>
  <c r="BP121" i="3"/>
  <c r="BO121" i="3" s="1"/>
  <c r="BP14" i="3"/>
  <c r="BO14" i="3" s="1"/>
  <c r="BP120" i="3"/>
  <c r="BO120" i="3" s="1"/>
  <c r="BP242" i="3"/>
  <c r="BO242" i="3" s="1"/>
  <c r="BP113" i="3"/>
  <c r="BO113" i="3" s="1"/>
  <c r="BP36" i="3"/>
  <c r="BO36" i="3" s="1"/>
  <c r="BP164" i="3"/>
  <c r="BO164" i="3" s="1"/>
  <c r="BP198" i="3"/>
  <c r="BO198" i="3" s="1"/>
  <c r="BP107" i="3"/>
  <c r="BO107" i="3" s="1"/>
  <c r="BP273" i="3"/>
  <c r="BO273" i="3" s="1"/>
  <c r="BP278" i="3"/>
  <c r="BO278" i="3" s="1"/>
  <c r="BP83" i="3"/>
  <c r="BO83" i="3" s="1"/>
  <c r="BP43" i="3"/>
  <c r="BO43" i="3" s="1"/>
  <c r="BP236" i="3"/>
  <c r="BO236" i="3" s="1"/>
  <c r="BP114" i="3"/>
  <c r="BO114" i="3" s="1"/>
  <c r="BP4" i="3"/>
  <c r="BO4" i="3" s="1"/>
  <c r="BP11" i="3"/>
  <c r="BO11" i="3" s="1"/>
  <c r="BP22" i="3"/>
  <c r="BO22" i="3" s="1"/>
  <c r="BP127" i="3"/>
  <c r="BO127" i="3" s="1"/>
  <c r="BP295" i="3"/>
  <c r="BO295" i="3" s="1"/>
  <c r="BP201" i="3"/>
  <c r="BO201" i="3" s="1"/>
  <c r="BP149" i="3"/>
  <c r="BO149" i="3" s="1"/>
  <c r="BP196" i="3"/>
  <c r="BO196" i="3" s="1"/>
  <c r="BP20" i="3"/>
  <c r="BO20" i="3" s="1"/>
  <c r="BP61" i="3"/>
  <c r="BO61" i="3" s="1"/>
  <c r="BP224" i="3"/>
  <c r="BO224" i="3" s="1"/>
  <c r="BP93" i="3"/>
  <c r="BO93" i="3" s="1"/>
  <c r="BP42" i="3"/>
  <c r="BO42" i="3" s="1"/>
  <c r="BP252" i="3"/>
  <c r="BO252" i="3" s="1"/>
  <c r="BP159" i="3"/>
  <c r="BO159" i="3" s="1"/>
  <c r="BP243" i="3"/>
  <c r="BO243" i="3" s="1"/>
  <c r="BP63" i="3"/>
  <c r="BO63" i="3" s="1"/>
  <c r="BP64" i="3"/>
  <c r="BO64" i="3" s="1"/>
  <c r="BP69" i="3"/>
  <c r="BO69" i="3" s="1"/>
  <c r="BP125" i="3"/>
  <c r="BO125" i="3" s="1"/>
  <c r="BP12" i="3"/>
  <c r="BO12" i="3" s="1"/>
  <c r="BP239" i="3"/>
  <c r="BO239" i="3" s="1"/>
  <c r="BP50" i="3"/>
  <c r="BO50" i="3" s="1"/>
  <c r="BP126" i="3"/>
  <c r="BO126" i="3" s="1"/>
  <c r="BP81" i="3"/>
  <c r="BO81" i="3" s="1"/>
  <c r="BP271" i="3"/>
  <c r="BO271" i="3" s="1"/>
  <c r="BP132" i="3"/>
  <c r="BO132" i="3" s="1"/>
  <c r="BP258" i="3"/>
  <c r="BO258" i="3" s="1"/>
  <c r="BP44" i="3"/>
  <c r="BO44" i="3" s="1"/>
  <c r="BP259" i="3"/>
  <c r="BO259" i="3" s="1"/>
  <c r="BP5" i="3"/>
  <c r="BO5" i="3" s="1"/>
  <c r="BP272" i="3"/>
  <c r="BO272" i="3" s="1"/>
  <c r="BP279" i="3"/>
  <c r="BO279" i="3" s="1"/>
  <c r="BP180" i="3"/>
  <c r="BO180" i="3" s="1"/>
  <c r="BP249" i="3"/>
  <c r="BO249" i="3" s="1"/>
  <c r="BP266" i="3"/>
  <c r="BO266" i="3" s="1"/>
  <c r="BP219" i="3"/>
  <c r="BO219" i="3" s="1"/>
  <c r="BP267" i="3"/>
  <c r="BO267" i="3" s="1"/>
  <c r="BP16" i="3"/>
  <c r="BO16" i="3" s="1"/>
  <c r="BP131" i="3"/>
  <c r="BO131" i="3" s="1"/>
  <c r="BP27" i="3"/>
  <c r="BO27" i="3" s="1"/>
  <c r="AW124" i="7"/>
  <c r="AV124" i="7" s="1"/>
  <c r="AW260" i="7"/>
  <c r="AV260" i="7" s="1"/>
  <c r="AW11" i="7"/>
  <c r="AV11" i="7" s="1"/>
  <c r="AW228" i="7"/>
  <c r="AV228" i="7" s="1"/>
  <c r="AW172" i="7"/>
  <c r="AV172" i="7" s="1"/>
  <c r="AW210" i="7"/>
  <c r="AV210" i="7" s="1"/>
  <c r="AW82" i="7"/>
  <c r="AV82" i="7" s="1"/>
  <c r="AW248" i="7"/>
  <c r="AV248" i="7" s="1"/>
  <c r="AW235" i="7"/>
  <c r="AV235" i="7" s="1"/>
  <c r="AW38" i="7"/>
  <c r="AV38" i="7" s="1"/>
  <c r="AW54" i="7"/>
  <c r="AV54" i="7" s="1"/>
  <c r="AW23" i="7"/>
  <c r="AV23" i="7" s="1"/>
  <c r="AW77" i="7"/>
  <c r="AV77" i="7" s="1"/>
  <c r="AW186" i="7"/>
  <c r="AV186" i="7" s="1"/>
  <c r="AW15" i="7"/>
  <c r="AV15" i="7" s="1"/>
  <c r="AW63" i="7"/>
  <c r="AV63" i="7" s="1"/>
  <c r="AW128" i="7"/>
  <c r="AV128" i="7" s="1"/>
  <c r="AW253" i="7"/>
  <c r="AV253" i="7" s="1"/>
  <c r="AW40" i="7"/>
  <c r="AV40" i="7" s="1"/>
  <c r="AW19" i="7"/>
  <c r="AV19" i="7" s="1"/>
  <c r="AW244" i="7"/>
  <c r="AV244" i="7" s="1"/>
  <c r="AW218" i="7"/>
  <c r="AV218" i="7" s="1"/>
  <c r="AW237" i="7"/>
  <c r="AV237" i="7" s="1"/>
  <c r="AW72" i="7"/>
  <c r="AV72" i="7" s="1"/>
  <c r="AW64" i="7"/>
  <c r="AV64" i="7" s="1"/>
  <c r="AW266" i="7"/>
  <c r="AV266" i="7" s="1"/>
  <c r="AW59" i="7"/>
  <c r="AV59" i="7" s="1"/>
  <c r="AW202" i="7"/>
  <c r="AV202" i="7" s="1"/>
  <c r="AW256" i="7"/>
  <c r="AV256" i="7" s="1"/>
  <c r="AW93" i="7"/>
  <c r="AV93" i="7" s="1"/>
  <c r="AW98" i="7"/>
  <c r="AV98" i="7" s="1"/>
  <c r="AW145" i="7"/>
  <c r="AV145" i="7" s="1"/>
  <c r="AW106" i="7"/>
  <c r="AV106" i="7" s="1"/>
  <c r="AW84" i="7"/>
  <c r="AV84" i="7" s="1"/>
  <c r="AW175" i="7"/>
  <c r="AV175" i="7" s="1"/>
  <c r="AW204" i="7"/>
  <c r="AV204" i="7" s="1"/>
  <c r="AW125" i="7"/>
  <c r="AV125" i="7" s="1"/>
  <c r="AW36" i="7"/>
  <c r="AV36" i="7" s="1"/>
  <c r="AW178" i="7"/>
  <c r="AV178" i="7" s="1"/>
  <c r="AW261" i="7"/>
  <c r="AV261" i="7" s="1"/>
  <c r="AW143" i="7"/>
  <c r="AV143" i="7" s="1"/>
  <c r="AW236" i="7"/>
  <c r="AV236" i="7" s="1"/>
  <c r="AW113" i="7"/>
  <c r="AV113" i="7" s="1"/>
  <c r="AW161" i="7"/>
  <c r="AV161" i="7" s="1"/>
  <c r="AW47" i="7"/>
  <c r="AV47" i="7" s="1"/>
  <c r="AW44" i="7"/>
  <c r="AV44" i="7" s="1"/>
  <c r="AW197" i="7"/>
  <c r="AV197" i="7" s="1"/>
  <c r="AW205" i="7"/>
  <c r="AV205" i="7" s="1"/>
  <c r="AW35" i="7"/>
  <c r="AV35" i="7" s="1"/>
  <c r="AW140" i="7"/>
  <c r="AV140" i="7" s="1"/>
  <c r="AW149" i="7"/>
  <c r="AV149" i="7" s="1"/>
  <c r="AW6" i="7"/>
  <c r="AV6" i="7" s="1"/>
  <c r="AW199" i="7"/>
  <c r="AV199" i="7" s="1"/>
  <c r="AW79" i="7"/>
  <c r="AV79" i="7" s="1"/>
  <c r="AW157" i="7"/>
  <c r="AV157" i="7" s="1"/>
  <c r="AW257" i="7"/>
  <c r="AV257" i="7" s="1"/>
  <c r="AW190" i="7"/>
  <c r="AV190" i="7" s="1"/>
  <c r="AW139" i="7"/>
  <c r="AV139" i="7" s="1"/>
  <c r="AW109" i="7"/>
  <c r="AV109" i="7" s="1"/>
  <c r="AW245" i="7"/>
  <c r="AV245" i="7" s="1"/>
  <c r="AW78" i="7"/>
  <c r="AV78" i="7" s="1"/>
  <c r="AW3" i="7"/>
  <c r="AV3" i="7" s="1"/>
  <c r="AW232" i="7"/>
  <c r="AV232" i="7" s="1"/>
  <c r="AW83" i="7"/>
  <c r="AV83" i="7" s="1"/>
  <c r="AW39" i="7"/>
  <c r="AV39" i="7" s="1"/>
  <c r="AW259" i="7"/>
  <c r="AV259" i="7" s="1"/>
  <c r="AW144" i="7"/>
  <c r="AV144" i="7" s="1"/>
  <c r="AW258" i="7"/>
  <c r="AV258" i="7" s="1"/>
  <c r="AW99" i="7"/>
  <c r="AV99" i="7" s="1"/>
  <c r="AW221" i="7"/>
  <c r="AV221" i="7" s="1"/>
  <c r="AW14" i="7"/>
  <c r="AV14" i="7" s="1"/>
  <c r="AW162" i="7"/>
  <c r="AV162" i="7" s="1"/>
  <c r="AW193" i="7"/>
  <c r="AV193" i="7" s="1"/>
  <c r="AW207" i="7"/>
  <c r="AV207" i="7" s="1"/>
  <c r="AW212" i="7"/>
  <c r="AV212" i="7" s="1"/>
  <c r="AW120" i="7"/>
  <c r="AV120" i="7" s="1"/>
  <c r="AW137" i="7"/>
  <c r="AV137" i="7" s="1"/>
  <c r="AW173" i="7"/>
  <c r="AV173" i="7" s="1"/>
  <c r="AW247" i="7"/>
  <c r="AV247" i="7" s="1"/>
  <c r="AW206" i="7"/>
  <c r="AV206" i="7" s="1"/>
  <c r="AW215" i="7"/>
  <c r="AV215" i="7" s="1"/>
  <c r="AW81" i="7"/>
  <c r="AV81" i="7" s="1"/>
  <c r="AW209" i="7"/>
  <c r="AV209" i="7" s="1"/>
  <c r="AW33" i="7"/>
  <c r="AV33" i="7" s="1"/>
  <c r="AW50" i="7"/>
  <c r="AV50" i="7" s="1"/>
  <c r="AW127" i="7"/>
  <c r="AV127" i="7" s="1"/>
  <c r="AW191" i="7"/>
  <c r="AV191" i="7" s="1"/>
  <c r="AW96" i="7"/>
  <c r="AV96" i="7" s="1"/>
  <c r="AW42" i="7"/>
  <c r="AV42" i="7" s="1"/>
  <c r="AW249" i="7"/>
  <c r="AV249" i="7" s="1"/>
  <c r="AW80" i="7"/>
  <c r="AV80" i="7" s="1"/>
  <c r="AW223" i="7"/>
  <c r="AV223" i="7" s="1"/>
  <c r="AW65" i="7"/>
  <c r="AV65" i="7" s="1"/>
  <c r="AW188" i="7"/>
  <c r="AV188" i="7" s="1"/>
  <c r="AW165" i="7"/>
  <c r="AV165" i="7" s="1"/>
  <c r="AW60" i="7"/>
  <c r="AV60" i="7" s="1"/>
  <c r="AW10" i="7"/>
  <c r="AV10" i="7" s="1"/>
  <c r="AW148" i="7"/>
  <c r="AV148" i="7" s="1"/>
  <c r="AW141" i="7"/>
  <c r="AV141" i="7" s="1"/>
  <c r="AW122" i="7"/>
  <c r="AV122" i="7" s="1"/>
  <c r="AW181" i="7"/>
  <c r="AV181" i="7" s="1"/>
  <c r="AW69" i="7"/>
  <c r="AV69" i="7" s="1"/>
  <c r="AW135" i="7"/>
  <c r="AV135" i="7" s="1"/>
  <c r="AW195" i="7"/>
  <c r="AV195" i="7" s="1"/>
  <c r="AW75" i="7"/>
  <c r="AV75" i="7" s="1"/>
  <c r="AW230" i="7"/>
  <c r="AV230" i="7" s="1"/>
  <c r="AW73" i="7"/>
  <c r="AV73" i="7" s="1"/>
  <c r="AW163" i="7"/>
  <c r="AV163" i="7" s="1"/>
  <c r="AW123" i="7"/>
  <c r="AV123" i="7" s="1"/>
  <c r="AW159" i="7"/>
  <c r="AV159" i="7" s="1"/>
  <c r="AW67" i="7"/>
  <c r="AV67" i="7" s="1"/>
  <c r="AW196" i="7"/>
  <c r="AV196" i="7" s="1"/>
  <c r="AW90" i="7"/>
  <c r="AV90" i="7" s="1"/>
  <c r="AW118" i="7"/>
  <c r="AV118" i="7" s="1"/>
  <c r="AW94" i="7"/>
  <c r="AV94" i="7" s="1"/>
  <c r="AW263" i="7"/>
  <c r="AV263" i="7" s="1"/>
  <c r="AW95" i="7"/>
  <c r="AV95" i="7" s="1"/>
  <c r="AW267" i="7"/>
  <c r="AV267" i="7" s="1"/>
  <c r="AW167" i="7"/>
  <c r="AV167" i="7" s="1"/>
  <c r="AW97" i="7"/>
  <c r="AV97" i="7" s="1"/>
  <c r="AW255" i="7"/>
  <c r="AV255" i="7" s="1"/>
  <c r="AW102" i="7"/>
  <c r="AV102" i="7" s="1"/>
  <c r="AW138" i="7"/>
  <c r="AV138" i="7" s="1"/>
  <c r="AW7" i="7"/>
  <c r="AV7" i="7" s="1"/>
  <c r="AW177" i="7"/>
  <c r="AV177" i="7" s="1"/>
  <c r="AW41" i="7"/>
  <c r="AV41" i="7" s="1"/>
  <c r="AW121" i="7"/>
  <c r="AV121" i="7" s="1"/>
  <c r="AW183" i="7"/>
  <c r="AV183" i="7" s="1"/>
  <c r="AW251" i="7"/>
  <c r="AV251" i="7" s="1"/>
  <c r="AW103" i="7"/>
  <c r="AV103" i="7" s="1"/>
  <c r="AW88" i="7"/>
  <c r="AV88" i="7" s="1"/>
  <c r="AW22" i="7"/>
  <c r="AV22" i="7" s="1"/>
  <c r="AW85" i="7"/>
  <c r="AV85" i="7" s="1"/>
  <c r="AW264" i="7"/>
  <c r="AV264" i="7" s="1"/>
  <c r="AW254" i="7"/>
  <c r="AV254" i="7" s="1"/>
  <c r="AW58" i="7"/>
  <c r="AV58" i="7" s="1"/>
  <c r="AW155" i="7"/>
  <c r="AV155" i="7" s="1"/>
  <c r="AW170" i="7"/>
  <c r="AV170" i="7" s="1"/>
  <c r="AW219" i="7"/>
  <c r="AV219" i="7" s="1"/>
  <c r="AW176" i="7"/>
  <c r="AV176" i="7" s="1"/>
  <c r="AW217" i="7"/>
  <c r="AV217" i="7" s="1"/>
  <c r="AW86" i="7"/>
  <c r="AV86" i="7" s="1"/>
  <c r="AW12" i="7"/>
  <c r="AV12" i="7" s="1"/>
  <c r="AW71" i="7"/>
  <c r="AV71" i="7" s="1"/>
  <c r="AW222" i="7"/>
  <c r="AV222" i="7" s="1"/>
  <c r="AW160" i="7"/>
  <c r="AV160" i="7" s="1"/>
  <c r="AW184" i="7"/>
  <c r="AV184" i="7" s="1"/>
  <c r="AW246" i="7"/>
  <c r="AV246" i="7" s="1"/>
  <c r="AW136" i="7"/>
  <c r="AV136" i="7" s="1"/>
  <c r="AW208" i="7"/>
  <c r="AV208" i="7" s="1"/>
  <c r="AW110" i="7"/>
  <c r="AV110" i="7" s="1"/>
  <c r="AW25" i="7"/>
  <c r="AV25" i="7" s="1"/>
  <c r="AW117" i="7"/>
  <c r="AV117" i="7" s="1"/>
  <c r="AW13" i="7"/>
  <c r="AV13" i="7" s="1"/>
  <c r="AW105" i="7"/>
  <c r="AV105" i="7" s="1"/>
  <c r="AW198" i="7"/>
  <c r="AV198" i="7" s="1"/>
  <c r="AW119" i="7"/>
  <c r="AV119" i="7" s="1"/>
  <c r="AW180" i="7"/>
  <c r="AV180" i="7" s="1"/>
  <c r="AW53" i="7"/>
  <c r="AV53" i="7" s="1"/>
  <c r="AW168" i="7"/>
  <c r="AV168" i="7" s="1"/>
  <c r="AW240" i="7"/>
  <c r="AV240" i="7" s="1"/>
  <c r="AW100" i="7"/>
  <c r="AV100" i="7" s="1"/>
  <c r="AW224" i="7"/>
  <c r="AV224" i="7" s="1"/>
  <c r="AW76" i="7"/>
  <c r="AV76" i="7" s="1"/>
  <c r="AW8" i="7"/>
  <c r="AV8" i="7" s="1"/>
  <c r="AW158" i="7"/>
  <c r="AV158" i="7" s="1"/>
  <c r="AW91" i="7"/>
  <c r="AV91" i="7" s="1"/>
  <c r="AW87" i="7"/>
  <c r="AV87" i="7" s="1"/>
  <c r="AW262" i="7"/>
  <c r="AV262" i="7" s="1"/>
  <c r="AW229" i="7"/>
  <c r="AV229" i="7" s="1"/>
  <c r="AW185" i="7"/>
  <c r="AV185" i="7" s="1"/>
  <c r="AW34" i="7"/>
  <c r="AV34" i="7" s="1"/>
  <c r="AW16" i="7"/>
  <c r="AV16" i="7" s="1"/>
  <c r="AW265" i="7"/>
  <c r="AV265" i="7" s="1"/>
  <c r="AW57" i="7"/>
  <c r="AV57" i="7" s="1"/>
  <c r="AW220" i="7"/>
  <c r="AV220" i="7" s="1"/>
  <c r="AW174" i="7"/>
  <c r="AV174" i="7" s="1"/>
  <c r="AW142" i="7"/>
  <c r="AV142" i="7" s="1"/>
  <c r="AW131" i="7"/>
  <c r="AV131" i="7" s="1"/>
  <c r="AW43" i="7"/>
  <c r="AV43" i="7" s="1"/>
  <c r="AW31" i="7"/>
  <c r="AV31" i="7" s="1"/>
  <c r="AW114" i="7"/>
  <c r="AV114" i="7" s="1"/>
  <c r="AW200" i="7"/>
  <c r="AV200" i="7" s="1"/>
  <c r="AW101" i="7"/>
  <c r="AV101" i="7" s="1"/>
  <c r="AW51" i="7"/>
  <c r="AV51" i="7" s="1"/>
  <c r="AW18" i="7"/>
  <c r="AV18" i="7" s="1"/>
  <c r="AW252" i="7"/>
  <c r="AV252" i="7" s="1"/>
  <c r="AW164" i="7"/>
  <c r="AV164" i="7" s="1"/>
  <c r="AW20" i="7"/>
  <c r="AV20" i="7" s="1"/>
  <c r="AW55" i="7"/>
  <c r="AV55" i="7" s="1"/>
  <c r="AW126" i="7"/>
  <c r="AV126" i="7" s="1"/>
  <c r="AW130" i="7"/>
  <c r="AV130" i="7" s="1"/>
  <c r="AW9" i="7"/>
  <c r="AV9" i="7" s="1"/>
  <c r="AW111" i="7"/>
  <c r="AV111" i="7" s="1"/>
  <c r="AW234" i="7"/>
  <c r="AV234" i="7" s="1"/>
  <c r="AW250" i="7"/>
  <c r="AV250" i="7" s="1"/>
  <c r="AW52" i="7"/>
  <c r="AV52" i="7" s="1"/>
  <c r="AW24" i="7"/>
  <c r="AV24" i="7" s="1"/>
  <c r="AW216" i="7"/>
  <c r="AV216" i="7" s="1"/>
  <c r="AW169" i="7"/>
  <c r="AV169" i="7" s="1"/>
  <c r="AW46" i="7"/>
  <c r="AV46" i="7" s="1"/>
  <c r="AW48" i="7"/>
  <c r="AV48" i="7" s="1"/>
  <c r="AW45" i="7"/>
  <c r="AV45" i="7" s="1"/>
  <c r="AW227" i="7"/>
  <c r="AV227" i="7" s="1"/>
  <c r="AW37" i="7"/>
  <c r="AV37" i="7" s="1"/>
  <c r="AW108" i="7"/>
  <c r="AV108" i="7" s="1"/>
  <c r="AW151" i="7"/>
  <c r="AV151" i="7" s="1"/>
  <c r="AW152" i="7"/>
  <c r="AV152" i="7" s="1"/>
  <c r="AW134" i="7"/>
  <c r="AV134" i="7" s="1"/>
  <c r="AW211" i="7"/>
  <c r="AV211" i="7" s="1"/>
  <c r="AW115" i="7"/>
  <c r="AV115" i="7" s="1"/>
  <c r="AW156" i="7"/>
  <c r="AV156" i="7" s="1"/>
  <c r="AW92" i="7"/>
  <c r="AV92" i="7" s="1"/>
  <c r="AW30" i="7"/>
  <c r="AV30" i="7" s="1"/>
  <c r="AW26" i="7"/>
  <c r="AV26" i="7" s="1"/>
  <c r="AW241" i="7"/>
  <c r="AV241" i="7" s="1"/>
  <c r="AW32" i="7"/>
  <c r="AV32" i="7" s="1"/>
  <c r="AW129" i="7"/>
  <c r="AV129" i="7" s="1"/>
  <c r="AW182" i="7"/>
  <c r="AV182" i="7" s="1"/>
  <c r="AW70" i="7"/>
  <c r="AV70" i="7" s="1"/>
  <c r="AW226" i="7"/>
  <c r="AV226" i="7" s="1"/>
  <c r="AW29" i="7"/>
  <c r="AV29" i="7" s="1"/>
  <c r="AW201" i="7"/>
  <c r="AV201" i="7" s="1"/>
  <c r="AW146" i="7"/>
  <c r="AV146" i="7" s="1"/>
  <c r="AW154" i="7"/>
  <c r="AV154" i="7" s="1"/>
  <c r="AW213" i="7"/>
  <c r="AV213" i="7" s="1"/>
  <c r="AW166" i="7"/>
  <c r="AV166" i="7" s="1"/>
  <c r="AW133" i="7"/>
  <c r="AV133" i="7" s="1"/>
  <c r="AW27" i="7"/>
  <c r="AV27" i="7" s="1"/>
  <c r="AW192" i="7"/>
  <c r="AV192" i="7" s="1"/>
  <c r="AW112" i="7"/>
  <c r="AV112" i="7" s="1"/>
  <c r="AW238" i="7"/>
  <c r="AV238" i="7" s="1"/>
  <c r="AW214" i="7"/>
  <c r="AV214" i="7" s="1"/>
  <c r="AW132" i="7"/>
  <c r="AV132" i="7" s="1"/>
  <c r="AW243" i="7"/>
  <c r="AV243" i="7" s="1"/>
  <c r="AW21" i="7"/>
  <c r="AV21" i="7" s="1"/>
  <c r="AV59" i="5"/>
  <c r="AU59" i="5" s="1"/>
  <c r="AV96" i="5"/>
  <c r="AU96" i="5" s="1"/>
  <c r="AV280" i="5"/>
  <c r="AU280" i="5" s="1"/>
  <c r="AV200" i="5"/>
  <c r="AU200" i="5" s="1"/>
  <c r="AV64" i="5"/>
  <c r="AU64" i="5" s="1"/>
  <c r="AV77" i="5"/>
  <c r="AU77" i="5" s="1"/>
  <c r="AV20" i="5"/>
  <c r="AU20" i="5" s="1"/>
  <c r="AV115" i="5"/>
  <c r="AU115" i="5" s="1"/>
  <c r="AV246" i="5"/>
  <c r="AU246" i="5" s="1"/>
  <c r="AV202" i="5"/>
  <c r="AU202" i="5" s="1"/>
  <c r="AV199" i="5"/>
  <c r="AU199" i="5" s="1"/>
  <c r="AV264" i="5"/>
  <c r="AU264" i="5" s="1"/>
  <c r="AV209" i="5"/>
  <c r="AU209" i="5" s="1"/>
  <c r="AV292" i="5"/>
  <c r="AU292" i="5" s="1"/>
  <c r="AV30" i="5"/>
  <c r="AU30" i="5" s="1"/>
  <c r="AV70" i="5"/>
  <c r="AU70" i="5" s="1"/>
  <c r="AV81" i="5"/>
  <c r="AU81" i="5" s="1"/>
  <c r="AV121" i="5"/>
  <c r="AU121" i="5" s="1"/>
  <c r="AV173" i="5"/>
  <c r="AU173" i="5" s="1"/>
  <c r="AV207" i="5"/>
  <c r="AU207" i="5" s="1"/>
  <c r="AV217" i="5"/>
  <c r="AU217" i="5" s="1"/>
  <c r="AV185" i="5"/>
  <c r="AU185" i="5" s="1"/>
  <c r="AV151" i="5"/>
  <c r="AU151" i="5" s="1"/>
  <c r="AV216" i="5"/>
  <c r="AU216" i="5" s="1"/>
  <c r="AV210" i="5"/>
  <c r="AU210" i="5" s="1"/>
  <c r="AV138" i="5"/>
  <c r="AU138" i="5" s="1"/>
  <c r="AV541" i="4"/>
  <c r="AU541" i="4" s="1"/>
  <c r="AV480" i="4"/>
  <c r="AU480" i="4" s="1"/>
  <c r="AV393" i="4"/>
  <c r="AU393" i="4" s="1"/>
  <c r="AV167" i="4"/>
  <c r="AU167" i="4" s="1"/>
  <c r="AV332" i="4"/>
  <c r="AU332" i="4" s="1"/>
  <c r="AV455" i="4"/>
  <c r="AU455" i="4" s="1"/>
  <c r="AV570" i="4"/>
  <c r="AU570" i="4" s="1"/>
  <c r="AV76" i="4"/>
  <c r="AU76" i="4" s="1"/>
  <c r="AV498" i="4"/>
  <c r="AU498" i="4" s="1"/>
  <c r="AV46" i="4"/>
  <c r="AU46" i="4" s="1"/>
  <c r="AV490" i="4"/>
  <c r="AU490" i="4" s="1"/>
  <c r="AV14" i="4"/>
  <c r="AU14" i="4" s="1"/>
  <c r="AV492" i="4"/>
  <c r="AU492" i="4" s="1"/>
  <c r="AV109" i="4"/>
  <c r="AU109" i="4" s="1"/>
  <c r="AV310" i="4"/>
  <c r="AU310" i="4" s="1"/>
  <c r="AV326" i="4"/>
  <c r="AU326" i="4" s="1"/>
  <c r="AV411" i="4"/>
  <c r="AU411" i="4" s="1"/>
  <c r="AV414" i="4"/>
  <c r="AU414" i="4" s="1"/>
  <c r="AV28" i="4"/>
  <c r="AU28" i="4" s="1"/>
  <c r="AV460" i="4"/>
  <c r="AU460" i="4" s="1"/>
  <c r="AV19" i="4"/>
  <c r="AU19" i="4" s="1"/>
  <c r="AV75" i="4"/>
  <c r="AU75" i="4" s="1"/>
  <c r="AV252" i="4"/>
  <c r="AU252" i="4" s="1"/>
  <c r="AV330" i="4"/>
  <c r="AU330" i="4" s="1"/>
  <c r="AV73" i="4"/>
  <c r="AU73" i="4" s="1"/>
  <c r="AV44" i="4"/>
  <c r="AU44" i="4" s="1"/>
  <c r="AV69" i="4"/>
  <c r="AU69" i="4" s="1"/>
  <c r="AV497" i="4"/>
  <c r="AU497" i="4" s="1"/>
  <c r="AV87" i="4"/>
  <c r="AU87" i="4" s="1"/>
  <c r="AV409" i="4"/>
  <c r="AU409" i="4" s="1"/>
  <c r="AV139" i="4"/>
  <c r="AU139" i="4" s="1"/>
  <c r="AV253" i="4"/>
  <c r="AU253" i="4" s="1"/>
  <c r="AV396" i="4"/>
  <c r="AU396" i="4" s="1"/>
  <c r="AV358" i="4"/>
  <c r="AU358" i="4" s="1"/>
  <c r="AV397" i="4"/>
  <c r="AU397" i="4" s="1"/>
  <c r="AV449" i="4"/>
  <c r="AU449" i="4" s="1"/>
  <c r="AV188" i="4"/>
  <c r="AU188" i="4" s="1"/>
  <c r="AV68" i="4"/>
  <c r="AU68" i="4" s="1"/>
  <c r="AV161" i="4"/>
  <c r="AU161" i="4" s="1"/>
  <c r="AV372" i="4"/>
  <c r="AU372" i="4" s="1"/>
  <c r="AV84" i="4"/>
  <c r="AU84" i="4" s="1"/>
  <c r="AV7" i="4"/>
  <c r="AU7" i="4" s="1"/>
  <c r="AV513" i="4"/>
  <c r="AU513" i="4" s="1"/>
  <c r="AV21" i="4"/>
  <c r="AU21" i="4" s="1"/>
  <c r="AV533" i="4"/>
  <c r="AU533" i="4" s="1"/>
  <c r="AV297" i="4"/>
  <c r="AU297" i="4" s="1"/>
  <c r="AV506" i="4"/>
  <c r="AU506" i="4" s="1"/>
  <c r="AV140" i="4"/>
  <c r="AU140" i="4" s="1"/>
  <c r="AV239" i="4"/>
  <c r="AU239" i="4" s="1"/>
  <c r="AV204" i="4"/>
  <c r="AU204" i="4" s="1"/>
  <c r="AV534" i="4"/>
  <c r="AU534" i="4" s="1"/>
  <c r="AV206" i="4"/>
  <c r="AU206" i="4" s="1"/>
  <c r="AV412" i="4"/>
  <c r="AU412" i="4" s="1"/>
  <c r="AV284" i="4"/>
  <c r="AU284" i="4" s="1"/>
  <c r="AV38" i="4"/>
  <c r="AU38" i="4" s="1"/>
  <c r="AV457" i="4"/>
  <c r="AU457" i="4" s="1"/>
  <c r="AV430" i="4"/>
  <c r="AU430" i="4" s="1"/>
  <c r="AV25" i="4"/>
  <c r="AU25" i="4" s="1"/>
  <c r="AV502" i="4"/>
  <c r="AU502" i="4" s="1"/>
  <c r="AV214" i="4"/>
  <c r="AU214" i="4" s="1"/>
  <c r="AV301" i="4"/>
  <c r="AU301" i="4" s="1"/>
  <c r="AV248" i="4"/>
  <c r="AU248" i="4" s="1"/>
  <c r="AV504" i="4"/>
  <c r="AU504" i="4" s="1"/>
  <c r="AV185" i="4"/>
  <c r="AU185" i="4" s="1"/>
  <c r="AV511" i="4"/>
  <c r="AU511" i="4" s="1"/>
  <c r="AV207" i="4"/>
  <c r="AU207" i="4" s="1"/>
  <c r="AV461" i="4"/>
  <c r="AU461" i="4" s="1"/>
  <c r="AV175" i="4"/>
  <c r="AU175" i="4" s="1"/>
  <c r="AV535" i="4"/>
  <c r="AU535" i="4" s="1"/>
  <c r="AV340" i="4"/>
  <c r="AU340" i="4" s="1"/>
  <c r="AV36" i="4"/>
  <c r="AU36" i="4" s="1"/>
  <c r="AV180" i="4"/>
  <c r="AU180" i="4" s="1"/>
  <c r="AV211" i="4"/>
  <c r="AU211" i="4" s="1"/>
  <c r="AV542" i="4"/>
  <c r="AU542" i="4" s="1"/>
  <c r="AV531" i="4"/>
  <c r="AU531" i="4" s="1"/>
  <c r="AV4" i="4"/>
  <c r="AU4" i="4" s="1"/>
  <c r="AV532" i="4"/>
  <c r="AU532" i="4" s="1"/>
  <c r="AV260" i="4"/>
  <c r="AU260" i="4" s="1"/>
  <c r="AV503" i="4"/>
  <c r="AU503" i="4" s="1"/>
  <c r="AV6" i="4"/>
  <c r="AU6" i="4" s="1"/>
  <c r="AV217" i="4"/>
  <c r="AU217" i="4" s="1"/>
  <c r="AV495" i="4"/>
  <c r="AU495" i="4" s="1"/>
  <c r="AV144" i="4"/>
  <c r="AU144" i="4" s="1"/>
  <c r="AV5" i="4"/>
  <c r="AU5" i="4" s="1"/>
  <c r="AV134" i="4"/>
  <c r="AU134" i="4" s="1"/>
  <c r="AV16" i="4"/>
  <c r="AU16" i="4" s="1"/>
  <c r="AV272" i="4"/>
  <c r="AU272" i="4" s="1"/>
  <c r="AV88" i="4"/>
  <c r="AU88" i="4" s="1"/>
  <c r="AV494" i="4"/>
  <c r="AU494" i="4" s="1"/>
  <c r="AV29" i="4"/>
  <c r="AU29" i="4" s="1"/>
  <c r="AV289" i="4"/>
  <c r="AU289" i="4" s="1"/>
  <c r="AV12" i="4"/>
  <c r="AU12" i="4" s="1"/>
  <c r="AV186" i="4"/>
  <c r="AU186" i="4" s="1"/>
  <c r="AV298" i="4"/>
  <c r="AU298" i="4" s="1"/>
  <c r="AV316" i="4"/>
  <c r="AU316" i="4" s="1"/>
  <c r="AV279" i="4"/>
  <c r="AU279" i="4" s="1"/>
  <c r="AV193" i="4"/>
  <c r="AU193" i="4" s="1"/>
  <c r="AV104" i="4"/>
  <c r="AU104" i="4" s="1"/>
  <c r="AV293" i="4"/>
  <c r="AU293" i="4" s="1"/>
  <c r="AV213" i="4"/>
  <c r="AU213" i="4" s="1"/>
  <c r="AV60" i="4"/>
  <c r="AU60" i="4" s="1"/>
  <c r="AV303" i="4"/>
  <c r="AU303" i="4" s="1"/>
  <c r="AV499" i="4"/>
  <c r="AU499" i="4" s="1"/>
  <c r="AV51" i="4"/>
  <c r="AU51" i="4" s="1"/>
  <c r="AV382" i="4"/>
  <c r="AU382" i="4" s="1"/>
  <c r="AV373" i="4"/>
  <c r="AU373" i="4" s="1"/>
  <c r="AV138" i="4"/>
  <c r="AU138" i="4" s="1"/>
  <c r="AV402" i="4"/>
  <c r="AU402" i="4" s="1"/>
  <c r="AV387" i="4"/>
  <c r="AU387" i="4" s="1"/>
  <c r="AV35" i="4"/>
  <c r="AU35" i="4" s="1"/>
  <c r="AV121" i="4"/>
  <c r="AU121" i="4" s="1"/>
  <c r="AV13" i="4"/>
  <c r="AU13" i="4" s="1"/>
  <c r="AV462" i="4"/>
  <c r="AU462" i="4" s="1"/>
  <c r="AV173" i="4"/>
  <c r="AU173" i="4" s="1"/>
  <c r="AV363" i="4"/>
  <c r="AU363" i="4" s="1"/>
  <c r="AV17" i="4"/>
  <c r="AU17" i="4" s="1"/>
  <c r="AV433" i="4"/>
  <c r="AU433" i="4" s="1"/>
  <c r="AV22" i="4"/>
  <c r="AU22" i="4" s="1"/>
  <c r="AV242" i="4"/>
  <c r="AU242" i="4" s="1"/>
  <c r="AV413" i="4"/>
  <c r="AU413" i="4" s="1"/>
  <c r="AV496" i="4"/>
  <c r="AU496" i="4" s="1"/>
  <c r="AV404" i="4"/>
  <c r="AU404" i="4" s="1"/>
  <c r="AV366" i="4"/>
  <c r="AU366" i="4" s="1"/>
  <c r="AV118" i="4"/>
  <c r="AU118" i="4" s="1"/>
  <c r="AV290" i="4"/>
  <c r="AU290" i="4" s="1"/>
  <c r="AV356" i="4"/>
  <c r="AU356" i="4" s="1"/>
  <c r="AV172" i="4"/>
  <c r="AU172" i="4" s="1"/>
  <c r="AV58" i="4"/>
  <c r="AU58" i="4" s="1"/>
  <c r="AV539" i="4"/>
  <c r="AU539" i="4" s="1"/>
  <c r="AV42" i="4"/>
  <c r="AU42" i="4" s="1"/>
  <c r="AV52" i="4"/>
  <c r="AU52" i="4" s="1"/>
  <c r="AV59" i="4"/>
  <c r="AU59" i="4" s="1"/>
  <c r="AV262" i="4"/>
  <c r="AU262" i="4" s="1"/>
  <c r="AV200" i="4"/>
  <c r="AU200" i="4" s="1"/>
  <c r="AV523" i="4"/>
  <c r="AU523" i="4" s="1"/>
  <c r="AV292" i="4"/>
  <c r="AU292" i="4" s="1"/>
  <c r="AV507" i="4"/>
  <c r="AU507" i="4" s="1"/>
  <c r="AV125" i="4"/>
  <c r="AU125" i="4" s="1"/>
  <c r="AV238" i="4"/>
  <c r="AU238" i="4" s="1"/>
  <c r="AV482" i="4"/>
  <c r="AU482" i="4" s="1"/>
  <c r="AV53" i="4"/>
  <c r="AU53" i="4" s="1"/>
  <c r="AV470" i="4"/>
  <c r="AU470" i="4" s="1"/>
  <c r="AV454" i="4"/>
  <c r="AU454" i="4" s="1"/>
  <c r="AV403" i="4"/>
  <c r="AU403" i="4" s="1"/>
  <c r="AV515" i="4"/>
  <c r="AU515" i="4" s="1"/>
  <c r="AV518" i="4"/>
  <c r="AU518" i="4" s="1"/>
  <c r="AV505" i="4"/>
  <c r="AU505" i="4" s="1"/>
  <c r="AV528" i="4"/>
  <c r="AU528" i="4" s="1"/>
  <c r="AV453" i="4"/>
  <c r="AU453" i="4" s="1"/>
  <c r="AV477" i="4"/>
  <c r="AU477" i="4" s="1"/>
  <c r="AV426" i="4"/>
  <c r="AU426" i="4" s="1"/>
  <c r="AV380" i="4"/>
  <c r="AU380" i="4" s="1"/>
  <c r="AV47" i="4"/>
  <c r="AU47" i="4" s="1"/>
  <c r="AV177" i="4"/>
  <c r="AU177" i="4" s="1"/>
  <c r="AV20" i="4"/>
  <c r="AU20" i="4" s="1"/>
  <c r="AV158" i="4"/>
  <c r="AU158" i="4" s="1"/>
  <c r="AV189" i="4"/>
  <c r="AU189" i="4" s="1"/>
  <c r="AV64" i="4"/>
  <c r="AU64" i="4" s="1"/>
  <c r="AV365" i="4"/>
  <c r="AU365" i="4" s="1"/>
  <c r="AV24" i="4"/>
  <c r="AU24" i="4" s="1"/>
  <c r="AV345" i="4"/>
  <c r="AU345" i="4" s="1"/>
  <c r="AV350" i="4"/>
  <c r="AU350" i="4" s="1"/>
  <c r="AV444" i="4"/>
  <c r="AU444" i="4" s="1"/>
  <c r="AV268" i="4"/>
  <c r="AU268" i="4" s="1"/>
  <c r="AV241" i="4"/>
  <c r="AU241" i="4" s="1"/>
  <c r="AV105" i="4"/>
  <c r="AU105" i="4" s="1"/>
  <c r="AV406" i="4"/>
  <c r="AU406" i="4" s="1"/>
  <c r="AV313" i="4"/>
  <c r="AU313" i="4" s="1"/>
  <c r="AV529" i="4"/>
  <c r="AU529" i="4" s="1"/>
  <c r="AV418" i="4"/>
  <c r="AU418" i="4" s="1"/>
  <c r="AV72" i="4"/>
  <c r="AU72" i="4" s="1"/>
  <c r="AV331" i="4"/>
  <c r="AU331" i="4" s="1"/>
  <c r="AV291" i="4"/>
  <c r="AU291" i="4" s="1"/>
  <c r="AV296" i="4"/>
  <c r="AU296" i="4" s="1"/>
  <c r="AV464" i="4"/>
  <c r="AU464" i="4" s="1"/>
  <c r="AV215" i="4"/>
  <c r="AU215" i="4" s="1"/>
  <c r="AV50" i="4"/>
  <c r="AU50" i="4" s="1"/>
  <c r="AV282" i="4"/>
  <c r="AU282" i="4" s="1"/>
  <c r="AV223" i="4"/>
  <c r="AU223" i="4" s="1"/>
  <c r="AV488" i="4"/>
  <c r="AU488" i="4" s="1"/>
  <c r="AV546" i="4"/>
  <c r="AU546" i="4" s="1"/>
  <c r="AV325" i="4"/>
  <c r="AU325" i="4" s="1"/>
  <c r="AV322" i="4"/>
  <c r="AU322" i="4" s="1"/>
  <c r="AV258" i="4"/>
  <c r="AU258" i="4" s="1"/>
  <c r="AV45" i="4"/>
  <c r="AU45" i="4" s="1"/>
  <c r="AV102" i="4"/>
  <c r="AU102" i="4" s="1"/>
  <c r="AV549" i="4"/>
  <c r="AU549" i="4" s="1"/>
  <c r="AV360" i="4"/>
  <c r="AU360" i="4" s="1"/>
  <c r="AV198" i="4"/>
  <c r="AU198" i="4" s="1"/>
  <c r="AV82" i="4"/>
  <c r="AU82" i="4" s="1"/>
  <c r="AV145" i="4"/>
  <c r="AU145" i="4" s="1"/>
  <c r="AV30" i="4"/>
  <c r="AU30" i="4" s="1"/>
  <c r="AV547" i="4"/>
  <c r="AU547" i="4" s="1"/>
  <c r="AV475" i="4"/>
  <c r="AU475" i="4" s="1"/>
  <c r="AV274" i="4"/>
  <c r="AU274" i="4" s="1"/>
  <c r="AV378" i="4"/>
  <c r="AU378" i="4" s="1"/>
  <c r="AV558" i="4"/>
  <c r="AU558" i="4" s="1"/>
  <c r="AV31" i="4"/>
  <c r="AU31" i="4" s="1"/>
  <c r="AV329" i="4"/>
  <c r="AU329" i="4" s="1"/>
  <c r="AV374" i="4"/>
  <c r="AU374" i="4" s="1"/>
  <c r="AV184" i="4"/>
  <c r="AU184" i="4" s="1"/>
  <c r="AV348" i="4"/>
  <c r="AU348" i="4" s="1"/>
  <c r="AV361" i="4"/>
  <c r="AU361" i="4" s="1"/>
  <c r="AV519" i="4"/>
  <c r="AU519" i="4" s="1"/>
  <c r="AV425" i="4"/>
  <c r="AU425" i="4" s="1"/>
  <c r="AV381" i="4"/>
  <c r="AU381" i="4" s="1"/>
  <c r="AV419" i="4"/>
  <c r="AU419" i="4" s="1"/>
  <c r="AV216" i="4"/>
  <c r="AU216" i="4" s="1"/>
  <c r="AV364" i="4"/>
  <c r="AU364" i="4" s="1"/>
  <c r="AV66" i="4"/>
  <c r="AU66" i="4" s="1"/>
  <c r="AV559" i="4"/>
  <c r="AU559" i="4" s="1"/>
  <c r="AV463" i="4"/>
  <c r="AU463" i="4" s="1"/>
  <c r="AV131" i="4"/>
  <c r="AU131" i="4" s="1"/>
  <c r="AV391" i="4"/>
  <c r="AU391" i="4" s="1"/>
  <c r="AV165" i="4"/>
  <c r="AU165" i="4" s="1"/>
  <c r="AV235" i="4"/>
  <c r="AU235" i="4" s="1"/>
  <c r="AV222" i="4"/>
  <c r="AU222" i="4" s="1"/>
  <c r="AV448" i="4"/>
  <c r="AU448" i="4" s="1"/>
  <c r="AV407" i="4"/>
  <c r="AU407" i="4" s="1"/>
  <c r="AV424" i="4"/>
  <c r="AU424" i="4" s="1"/>
  <c r="AV401" i="4"/>
  <c r="AU401" i="4" s="1"/>
  <c r="AV128" i="4"/>
  <c r="AU128" i="4" s="1"/>
  <c r="AV335" i="4"/>
  <c r="AU335" i="4" s="1"/>
  <c r="AV141" i="4"/>
  <c r="AU141" i="4" s="1"/>
  <c r="AV299" i="4"/>
  <c r="AU299" i="4" s="1"/>
  <c r="AV560" i="4"/>
  <c r="AU560" i="4" s="1"/>
  <c r="AV70" i="4"/>
  <c r="AU70" i="4" s="1"/>
  <c r="AV472" i="4"/>
  <c r="AU472" i="4" s="1"/>
  <c r="AV561" i="4"/>
  <c r="AU561" i="4" s="1"/>
  <c r="AV347" i="4"/>
  <c r="AU347" i="4" s="1"/>
  <c r="AV205" i="4"/>
  <c r="AU205" i="4" s="1"/>
  <c r="AV428" i="4"/>
  <c r="AU428" i="4" s="1"/>
  <c r="AV92" i="4"/>
  <c r="AU92" i="4" s="1"/>
  <c r="AV67" i="4"/>
  <c r="AU67" i="4" s="1"/>
  <c r="AV447" i="4"/>
  <c r="AU447" i="4" s="1"/>
  <c r="AV90" i="4"/>
  <c r="AU90" i="4" s="1"/>
  <c r="AV86" i="4"/>
  <c r="AU86" i="4" s="1"/>
  <c r="AV389" i="4"/>
  <c r="AU389" i="4" s="1"/>
  <c r="AV451" i="4"/>
  <c r="AU451" i="4" s="1"/>
  <c r="AV100" i="4"/>
  <c r="AU100" i="4" s="1"/>
  <c r="AV522" i="4"/>
  <c r="AU522" i="4" s="1"/>
  <c r="AV163" i="4"/>
  <c r="AU163" i="4" s="1"/>
  <c r="AV122" i="4"/>
  <c r="AU122" i="4" s="1"/>
  <c r="AV106" i="4"/>
  <c r="AU106" i="4" s="1"/>
  <c r="AV62" i="4"/>
  <c r="AU62" i="4" s="1"/>
  <c r="AV56" i="4"/>
  <c r="AU56" i="4" s="1"/>
  <c r="AV343" i="4"/>
  <c r="AU343" i="4" s="1"/>
  <c r="AV318" i="4"/>
  <c r="AU318" i="4" s="1"/>
  <c r="AV55" i="4"/>
  <c r="AU55" i="4" s="1"/>
  <c r="AV473" i="4"/>
  <c r="AU473" i="4" s="1"/>
  <c r="AV116" i="4"/>
  <c r="AU116" i="4" s="1"/>
  <c r="AV337" i="4"/>
  <c r="AU337" i="4" s="1"/>
  <c r="AV369" i="4"/>
  <c r="AU369" i="4" s="1"/>
  <c r="AV423" i="4"/>
  <c r="AU423" i="4" s="1"/>
  <c r="AV339" i="4"/>
  <c r="AU339" i="4" s="1"/>
  <c r="AV147" i="4"/>
  <c r="AU147" i="4" s="1"/>
  <c r="AV164" i="4"/>
  <c r="AU164" i="4" s="1"/>
  <c r="AV108" i="4"/>
  <c r="AU108" i="4" s="1"/>
  <c r="AV107" i="4"/>
  <c r="AU107" i="4" s="1"/>
  <c r="AV294" i="4"/>
  <c r="AU294" i="4" s="1"/>
  <c r="AV179" i="4"/>
  <c r="AU179" i="4" s="1"/>
  <c r="AV538" i="4"/>
  <c r="AU538" i="4" s="1"/>
  <c r="AV471" i="4"/>
  <c r="AU471" i="4" s="1"/>
  <c r="AV512" i="4"/>
  <c r="AU512" i="4" s="1"/>
  <c r="AV524" i="4"/>
  <c r="AU524" i="4" s="1"/>
  <c r="AV157" i="4"/>
  <c r="AU157" i="4" s="1"/>
  <c r="AV273" i="4"/>
  <c r="AU273" i="4" s="1"/>
  <c r="AV285" i="4"/>
  <c r="AU285" i="4" s="1"/>
  <c r="AV487" i="4"/>
  <c r="AU487" i="4" s="1"/>
  <c r="AV550" i="4"/>
  <c r="AU550" i="4" s="1"/>
  <c r="AV445" i="4"/>
  <c r="AU445" i="4" s="1"/>
  <c r="AV39" i="4"/>
  <c r="AU39" i="4" s="1"/>
  <c r="AV99" i="4"/>
  <c r="AU99" i="4" s="1"/>
  <c r="AV304" i="4"/>
  <c r="AU304" i="4" s="1"/>
  <c r="AV133" i="4"/>
  <c r="AU133" i="4" s="1"/>
  <c r="AV440" i="4"/>
  <c r="AU440" i="4" s="1"/>
  <c r="AV192" i="4"/>
  <c r="AU192" i="4" s="1"/>
  <c r="AV327" i="4"/>
  <c r="AU327" i="4" s="1"/>
  <c r="AV171" i="4"/>
  <c r="AU171" i="4" s="1"/>
  <c r="AV43" i="4"/>
  <c r="AU43" i="4" s="1"/>
  <c r="AV277" i="4"/>
  <c r="AU277" i="4" s="1"/>
  <c r="AV443" i="4"/>
  <c r="AU443" i="4" s="1"/>
  <c r="AV359" i="4"/>
  <c r="AU359" i="4" s="1"/>
  <c r="AV136" i="4"/>
  <c r="AU136" i="4" s="1"/>
  <c r="AV421" i="4"/>
  <c r="AU421" i="4" s="1"/>
  <c r="AV112" i="4"/>
  <c r="AU112" i="4" s="1"/>
  <c r="AV191" i="4"/>
  <c r="AU191" i="4" s="1"/>
  <c r="AV400" i="4"/>
  <c r="AU400" i="4" s="1"/>
  <c r="AV228" i="4"/>
  <c r="AU228" i="4" s="1"/>
  <c r="AV466" i="4"/>
  <c r="AU466" i="4" s="1"/>
  <c r="AV41" i="4"/>
  <c r="AU41" i="4" s="1"/>
  <c r="AV324" i="4"/>
  <c r="AU324" i="4" s="1"/>
  <c r="AV245" i="4"/>
  <c r="AU245" i="4" s="1"/>
  <c r="AV295" i="4"/>
  <c r="AU295" i="4" s="1"/>
  <c r="AV153" i="4"/>
  <c r="AU153" i="4" s="1"/>
  <c r="AV218" i="4"/>
  <c r="AU218" i="4" s="1"/>
  <c r="AV484" i="4"/>
  <c r="AU484" i="4" s="1"/>
  <c r="AV226" i="4"/>
  <c r="AU226" i="4" s="1"/>
  <c r="AV562" i="4"/>
  <c r="AU562" i="4" s="1"/>
  <c r="AV244" i="4"/>
  <c r="AU244" i="4" s="1"/>
  <c r="AV251" i="4"/>
  <c r="AU251" i="4" s="1"/>
  <c r="AV114" i="4"/>
  <c r="AU114" i="4" s="1"/>
  <c r="AV439" i="4"/>
  <c r="AU439" i="4" s="1"/>
  <c r="AV78" i="4"/>
  <c r="AU78" i="4" s="1"/>
  <c r="AV543" i="4"/>
  <c r="AU543" i="4" s="1"/>
  <c r="AV315" i="4"/>
  <c r="AU315" i="4" s="1"/>
  <c r="AV395" i="4"/>
  <c r="AU395" i="4" s="1"/>
  <c r="AV275" i="4"/>
  <c r="AU275" i="4" s="1"/>
  <c r="AV32" i="4"/>
  <c r="AU32" i="4" s="1"/>
  <c r="AV344" i="4"/>
  <c r="AU344" i="4" s="1"/>
  <c r="AV312" i="4"/>
  <c r="AU312" i="4" s="1"/>
  <c r="AV3" i="4"/>
  <c r="AU3" i="4" s="1"/>
  <c r="AV398" i="4"/>
  <c r="AU398" i="4" s="1"/>
  <c r="AV370" i="4"/>
  <c r="AU370" i="4" s="1"/>
  <c r="AV283" i="4"/>
  <c r="AU283" i="4" s="1"/>
  <c r="AV514" i="4"/>
  <c r="AU514" i="4" s="1"/>
  <c r="AV23" i="4"/>
  <c r="AU23" i="4" s="1"/>
  <c r="AV342" i="4"/>
  <c r="AU342" i="4" s="1"/>
  <c r="AV509" i="4"/>
  <c r="AU509" i="4" s="1"/>
  <c r="AV346" i="4"/>
  <c r="AU346" i="4" s="1"/>
  <c r="AV308" i="4"/>
  <c r="AU308" i="4" s="1"/>
  <c r="AV563" i="4"/>
  <c r="AU563" i="4" s="1"/>
  <c r="AV169" i="4"/>
  <c r="AU169" i="4" s="1"/>
  <c r="AV212" i="4"/>
  <c r="AU212" i="4" s="1"/>
  <c r="AV264" i="4"/>
  <c r="AU264" i="4" s="1"/>
  <c r="AV564" i="4"/>
  <c r="AU564" i="4" s="1"/>
  <c r="AV384" i="4"/>
  <c r="AU384" i="4" s="1"/>
  <c r="AV203" i="4"/>
  <c r="AU203" i="4" s="1"/>
  <c r="AV540" i="4"/>
  <c r="AU540" i="4" s="1"/>
  <c r="AV278" i="4"/>
  <c r="AU278" i="4" s="1"/>
  <c r="AV281" i="4"/>
  <c r="AU281" i="4" s="1"/>
  <c r="AV544" i="4"/>
  <c r="AU544" i="4" s="1"/>
  <c r="AV48" i="4"/>
  <c r="AU48" i="4" s="1"/>
  <c r="AV465" i="4"/>
  <c r="AU465" i="4" s="1"/>
  <c r="AV349" i="4"/>
  <c r="AU349" i="4" s="1"/>
  <c r="AV320" i="4"/>
  <c r="AU320" i="4" s="1"/>
  <c r="AV57" i="4"/>
  <c r="AU57" i="4" s="1"/>
  <c r="AV27" i="4"/>
  <c r="AU27" i="4" s="1"/>
  <c r="AV182" i="4"/>
  <c r="AU182" i="4" s="1"/>
  <c r="AV148" i="4"/>
  <c r="AU148" i="4" s="1"/>
  <c r="AV276" i="4"/>
  <c r="AU276" i="4" s="1"/>
  <c r="AV77" i="4"/>
  <c r="AU77" i="4" s="1"/>
  <c r="AV146" i="4"/>
  <c r="AU146" i="4" s="1"/>
  <c r="AV117" i="4"/>
  <c r="AU117" i="4" s="1"/>
  <c r="AV196" i="4"/>
  <c r="AU196" i="4" s="1"/>
  <c r="AV151" i="4"/>
  <c r="AU151" i="4" s="1"/>
  <c r="AV394" i="4"/>
  <c r="AU394" i="4" s="1"/>
  <c r="AV328" i="4"/>
  <c r="AU328" i="4" s="1"/>
  <c r="AV243" i="4"/>
  <c r="AU243" i="4" s="1"/>
  <c r="AV267" i="4"/>
  <c r="AU267" i="4" s="1"/>
  <c r="AV11" i="4"/>
  <c r="AU11" i="4" s="1"/>
  <c r="AV181" i="4"/>
  <c r="AU181" i="4" s="1"/>
  <c r="AV353" i="4"/>
  <c r="AU353" i="4" s="1"/>
  <c r="AV115" i="4"/>
  <c r="AU115" i="4" s="1"/>
  <c r="AV517" i="4"/>
  <c r="AU517" i="4" s="1"/>
  <c r="AV149" i="4"/>
  <c r="AU149" i="4" s="1"/>
  <c r="AV436" i="4"/>
  <c r="AU436" i="4" s="1"/>
  <c r="AV135" i="4"/>
  <c r="AU135" i="4" s="1"/>
  <c r="AV174" i="4"/>
  <c r="AU174" i="4" s="1"/>
  <c r="AV357" i="4"/>
  <c r="AU357" i="4" s="1"/>
  <c r="AV15" i="4"/>
  <c r="AU15" i="4" s="1"/>
  <c r="AV371" i="4"/>
  <c r="AU371" i="4" s="1"/>
  <c r="AV197" i="4"/>
  <c r="AU197" i="4" s="1"/>
  <c r="AV95" i="4"/>
  <c r="AU95" i="4" s="1"/>
  <c r="AV489" i="4"/>
  <c r="AU489" i="4" s="1"/>
  <c r="AV123" i="4"/>
  <c r="AU123" i="4" s="1"/>
  <c r="AV249" i="4"/>
  <c r="AU249" i="4" s="1"/>
  <c r="AV362" i="4"/>
  <c r="AU362" i="4" s="1"/>
  <c r="AV110" i="4"/>
  <c r="AU110" i="4" s="1"/>
  <c r="AV176" i="4"/>
  <c r="AU176" i="4" s="1"/>
  <c r="AV101" i="4"/>
  <c r="AU101" i="4" s="1"/>
  <c r="AV306" i="4"/>
  <c r="AU306" i="4" s="1"/>
  <c r="AV377" i="4"/>
  <c r="AU377" i="4" s="1"/>
  <c r="AV530" i="4"/>
  <c r="AU530" i="4" s="1"/>
  <c r="AV71" i="4"/>
  <c r="AU71" i="4" s="1"/>
  <c r="AV263" i="4"/>
  <c r="AU263" i="4" s="1"/>
  <c r="AV234" i="4"/>
  <c r="AU234" i="4" s="1"/>
  <c r="AV555" i="4"/>
  <c r="AU555" i="4" s="1"/>
  <c r="AV187" i="4"/>
  <c r="AU187" i="4" s="1"/>
  <c r="AV355" i="4"/>
  <c r="AU355" i="4" s="1"/>
  <c r="AV467" i="4"/>
  <c r="AU467" i="4" s="1"/>
  <c r="AV18" i="4"/>
  <c r="AU18" i="4" s="1"/>
  <c r="AV261" i="4"/>
  <c r="AU261" i="4" s="1"/>
  <c r="AV545" i="4"/>
  <c r="AU545" i="4" s="1"/>
  <c r="AV486" i="4"/>
  <c r="AU486" i="4" s="1"/>
  <c r="AV159" i="4"/>
  <c r="AU159" i="4" s="1"/>
  <c r="AV288" i="4"/>
  <c r="AU288" i="4" s="1"/>
  <c r="AV210" i="4"/>
  <c r="AU210" i="4" s="1"/>
  <c r="AV420" i="4"/>
  <c r="AU420" i="4" s="1"/>
  <c r="AV431" i="4"/>
  <c r="AU431" i="4" s="1"/>
  <c r="AV483" i="4"/>
  <c r="AU483" i="4" s="1"/>
  <c r="AV37" i="4"/>
  <c r="AU37" i="4" s="1"/>
  <c r="AV427" i="4"/>
  <c r="AU427" i="4" s="1"/>
  <c r="AV170" i="4"/>
  <c r="AU170" i="4" s="1"/>
  <c r="AV525" i="4"/>
  <c r="AU525" i="4" s="1"/>
  <c r="AV367" i="4"/>
  <c r="AU367" i="4" s="1"/>
  <c r="AV317" i="4"/>
  <c r="AU317" i="4" s="1"/>
  <c r="AV415" i="4"/>
  <c r="AU415" i="4" s="1"/>
  <c r="AV565" i="4"/>
  <c r="AU565" i="4" s="1"/>
  <c r="AV566" i="4"/>
  <c r="AU566" i="4" s="1"/>
  <c r="AV79" i="4"/>
  <c r="AU79" i="4" s="1"/>
  <c r="AV323" i="4"/>
  <c r="AU323" i="4" s="1"/>
  <c r="AV124" i="4"/>
  <c r="AU124" i="4" s="1"/>
  <c r="AV208" i="4"/>
  <c r="AU208" i="4" s="1"/>
  <c r="AV9" i="4"/>
  <c r="AU9" i="4" s="1"/>
  <c r="AV341" i="4"/>
  <c r="AU341" i="4" s="1"/>
  <c r="AV280" i="4"/>
  <c r="AU280" i="4" s="1"/>
  <c r="AV40" i="4"/>
  <c r="AU40" i="4" s="1"/>
  <c r="AV485" i="4"/>
  <c r="AU485" i="4" s="1"/>
  <c r="AV548" i="4"/>
  <c r="AU548" i="4" s="1"/>
  <c r="AV94" i="4"/>
  <c r="AU94" i="4" s="1"/>
  <c r="AV379" i="4"/>
  <c r="AU379" i="4" s="1"/>
  <c r="AV441" i="4"/>
  <c r="AU441" i="4" s="1"/>
  <c r="AV567" i="4"/>
  <c r="AU567" i="4" s="1"/>
  <c r="AV142" i="4"/>
  <c r="AU142" i="4" s="1"/>
  <c r="AV89" i="4"/>
  <c r="AU89" i="4" s="1"/>
  <c r="AV93" i="4"/>
  <c r="AU93" i="4" s="1"/>
  <c r="AV469" i="4"/>
  <c r="AU469" i="4" s="1"/>
  <c r="AV422" i="4"/>
  <c r="AU422" i="4" s="1"/>
  <c r="AV230" i="4"/>
  <c r="AU230" i="4" s="1"/>
  <c r="AV536" i="4"/>
  <c r="AU536" i="4" s="1"/>
  <c r="AV553" i="4"/>
  <c r="AU553" i="4" s="1"/>
  <c r="AV113" i="4"/>
  <c r="AU113" i="4" s="1"/>
  <c r="AV65" i="4"/>
  <c r="AU65" i="4" s="1"/>
  <c r="AV354" i="4"/>
  <c r="AU354" i="4" s="1"/>
  <c r="AV527" i="4"/>
  <c r="AU527" i="4" s="1"/>
  <c r="AV143" i="4"/>
  <c r="AU143" i="4" s="1"/>
  <c r="AV478" i="4"/>
  <c r="AU478" i="4" s="1"/>
  <c r="AV80" i="4"/>
  <c r="AU80" i="4" s="1"/>
  <c r="AV168" i="4"/>
  <c r="AU168" i="4" s="1"/>
  <c r="AV458" i="4"/>
  <c r="AU458" i="4" s="1"/>
  <c r="AV336" i="4"/>
  <c r="AU336" i="4" s="1"/>
  <c r="AV501" i="4"/>
  <c r="AU501" i="4" s="1"/>
  <c r="AV432" i="4"/>
  <c r="AU432" i="4" s="1"/>
  <c r="AV265" i="4"/>
  <c r="AU265" i="4" s="1"/>
  <c r="AV202" i="4"/>
  <c r="AU202" i="4" s="1"/>
  <c r="AV220" i="4"/>
  <c r="AU220" i="4" s="1"/>
  <c r="AV8" i="4"/>
  <c r="AU8" i="4" s="1"/>
  <c r="AV551" i="4"/>
  <c r="AU551" i="4" s="1"/>
  <c r="AV2" i="4"/>
  <c r="AU2" i="4" s="1"/>
  <c r="AV63" i="4"/>
  <c r="AU63" i="4" s="1"/>
  <c r="AV255" i="4"/>
  <c r="AU255" i="4" s="1"/>
  <c r="AV481" i="4"/>
  <c r="AU481" i="4" s="1"/>
  <c r="AV91" i="4"/>
  <c r="AU91" i="4" s="1"/>
  <c r="AV130" i="4"/>
  <c r="AU130" i="4" s="1"/>
  <c r="AV442" i="4"/>
  <c r="AU442" i="4" s="1"/>
  <c r="AV156" i="4"/>
  <c r="AU156" i="4" s="1"/>
  <c r="AV476" i="4"/>
  <c r="AU476" i="4" s="1"/>
  <c r="AV111" i="4"/>
  <c r="AU111" i="4" s="1"/>
  <c r="AV236" i="4"/>
  <c r="AU236" i="4" s="1"/>
  <c r="AV199" i="4"/>
  <c r="AU199" i="4" s="1"/>
  <c r="AV126" i="4"/>
  <c r="AU126" i="4" s="1"/>
  <c r="AV568" i="4"/>
  <c r="AU568" i="4" s="1"/>
  <c r="AV479" i="4"/>
  <c r="AU479" i="4" s="1"/>
  <c r="AV287" i="4"/>
  <c r="AU287" i="4" s="1"/>
  <c r="AV127" i="4"/>
  <c r="AU127" i="4" s="1"/>
  <c r="AV10" i="4"/>
  <c r="AU10" i="4" s="1"/>
  <c r="AV521" i="4"/>
  <c r="AU521" i="4" s="1"/>
  <c r="AV438" i="4"/>
  <c r="AU438" i="4" s="1"/>
  <c r="AV219" i="4"/>
  <c r="AU219" i="4" s="1"/>
  <c r="AV392" i="4"/>
  <c r="AU392" i="4" s="1"/>
  <c r="AV178" i="4"/>
  <c r="AU178" i="4" s="1"/>
  <c r="AV232" i="4"/>
  <c r="AU232" i="4" s="1"/>
  <c r="AV259" i="4"/>
  <c r="AU259" i="4" s="1"/>
  <c r="AV520" i="4"/>
  <c r="AU520" i="4" s="1"/>
  <c r="AV221" i="4"/>
  <c r="AU221" i="4" s="1"/>
  <c r="AV417" i="4"/>
  <c r="AU417" i="4" s="1"/>
  <c r="AV385" i="4"/>
  <c r="AU385" i="4" s="1"/>
  <c r="AV474" i="4"/>
  <c r="AU474" i="4" s="1"/>
  <c r="AV456" i="4"/>
  <c r="AU456" i="4" s="1"/>
  <c r="AV162" i="4"/>
  <c r="AU162" i="4" s="1"/>
  <c r="AV119" i="4"/>
  <c r="AU119" i="4" s="1"/>
  <c r="AV416" i="4"/>
  <c r="AU416" i="4" s="1"/>
  <c r="AV311" i="4"/>
  <c r="AU311" i="4" s="1"/>
  <c r="AV103" i="4"/>
  <c r="AU103" i="4" s="1"/>
  <c r="AV85" i="4"/>
  <c r="AU85" i="4" s="1"/>
  <c r="AV209" i="4"/>
  <c r="AU209" i="4" s="1"/>
  <c r="AV155" i="4"/>
  <c r="AU155" i="4" s="1"/>
  <c r="AV129" i="4"/>
  <c r="AU129" i="4" s="1"/>
  <c r="AV229" i="4"/>
  <c r="AU229" i="4" s="1"/>
  <c r="AV569" i="4"/>
  <c r="AU569" i="4" s="1"/>
  <c r="AV224" i="4"/>
  <c r="AU224" i="4" s="1"/>
  <c r="AV34" i="4"/>
  <c r="AU34" i="4" s="1"/>
  <c r="AV468" i="4"/>
  <c r="AU468" i="4" s="1"/>
  <c r="AV269" i="4"/>
  <c r="AU269" i="4" s="1"/>
  <c r="AV450" i="4"/>
  <c r="AU450" i="4" s="1"/>
  <c r="AV33" i="4"/>
  <c r="AU33" i="4" s="1"/>
  <c r="AV266" i="4"/>
  <c r="AU266" i="4" s="1"/>
  <c r="AV386" i="4"/>
  <c r="AU386" i="4" s="1"/>
  <c r="AV247" i="4"/>
  <c r="AU247" i="4" s="1"/>
  <c r="AV351" i="4"/>
  <c r="AU351" i="4" s="1"/>
  <c r="AV405" i="4"/>
  <c r="AU405" i="4" s="1"/>
  <c r="AV437" i="4"/>
  <c r="AU437" i="4" s="1"/>
  <c r="AV237" i="4"/>
  <c r="AU237" i="4" s="1"/>
  <c r="AV516" i="4"/>
  <c r="AU516" i="4" s="1"/>
  <c r="AV225" i="4"/>
  <c r="AU225" i="4" s="1"/>
  <c r="AV410" i="4"/>
  <c r="AU410" i="4" s="1"/>
  <c r="AV446" i="4"/>
  <c r="AU446" i="4" s="1"/>
  <c r="AV166" i="4"/>
  <c r="AU166" i="4" s="1"/>
  <c r="AV83" i="4"/>
  <c r="AU83" i="4" s="1"/>
  <c r="AV132" i="4"/>
  <c r="AU132" i="4" s="1"/>
  <c r="AV190" i="4"/>
  <c r="AU190" i="4" s="1"/>
  <c r="AV257" i="4"/>
  <c r="AU257" i="4" s="1"/>
  <c r="AV194" i="4"/>
  <c r="AU194" i="4" s="1"/>
  <c r="AV554" i="4"/>
  <c r="AU554" i="4" s="1"/>
  <c r="AV368" i="4"/>
  <c r="AU368" i="4" s="1"/>
  <c r="AV256" i="4"/>
  <c r="AU256" i="4" s="1"/>
  <c r="AV408" i="4"/>
  <c r="AU408" i="4" s="1"/>
  <c r="AV526" i="4"/>
  <c r="AU526" i="4" s="1"/>
  <c r="AV352" i="4"/>
  <c r="AU352" i="4" s="1"/>
  <c r="AV375" i="4"/>
  <c r="AU375" i="4" s="1"/>
  <c r="AV74" i="4"/>
  <c r="AU74" i="4" s="1"/>
  <c r="AV286" i="4"/>
  <c r="AU286" i="4" s="1"/>
  <c r="AV54" i="4"/>
  <c r="AU54" i="4" s="1"/>
  <c r="AV500" i="4"/>
  <c r="AU500" i="4" s="1"/>
  <c r="AV246" i="4"/>
  <c r="AU246" i="4" s="1"/>
  <c r="AV254" i="4"/>
  <c r="AU254" i="4" s="1"/>
  <c r="AV314" i="4"/>
  <c r="AU314" i="4" s="1"/>
  <c r="AV434" i="4"/>
  <c r="AU434" i="4" s="1"/>
  <c r="AV556" i="4"/>
  <c r="AU556" i="4" s="1"/>
  <c r="AV537" i="4"/>
  <c r="AU537" i="4" s="1"/>
  <c r="AV388" i="4"/>
  <c r="AU388" i="4" s="1"/>
  <c r="AV250" i="4"/>
  <c r="AU250" i="4" s="1"/>
  <c r="AV231" i="4"/>
  <c r="AU231" i="4" s="1"/>
  <c r="AV452" i="4"/>
  <c r="AU452" i="4" s="1"/>
  <c r="AV557" i="4"/>
  <c r="AU557" i="4" s="1"/>
  <c r="AV508" i="4"/>
  <c r="AU508" i="4" s="1"/>
  <c r="AV154" i="4"/>
  <c r="AU154" i="4" s="1"/>
  <c r="AV233" i="4"/>
  <c r="AU233" i="4" s="1"/>
  <c r="AV376" i="4"/>
  <c r="AU376" i="4" s="1"/>
  <c r="AV435" i="4"/>
  <c r="AU435" i="4" s="1"/>
  <c r="AV510" i="4"/>
  <c r="AU510" i="4" s="1"/>
  <c r="AV302" i="4"/>
  <c r="AU302" i="4" s="1"/>
  <c r="AV227" i="4"/>
  <c r="AU227" i="4" s="1"/>
  <c r="AV459" i="4"/>
  <c r="AU459" i="4" s="1"/>
  <c r="AV240" i="4"/>
  <c r="AU240" i="4" s="1"/>
  <c r="AV338" i="4"/>
  <c r="AU338" i="4" s="1"/>
  <c r="AV81" i="4"/>
  <c r="AU81" i="4" s="1"/>
  <c r="AV305" i="4"/>
  <c r="AU305" i="4" s="1"/>
  <c r="AV307" i="4"/>
  <c r="AU307" i="4" s="1"/>
  <c r="AV383" i="4"/>
  <c r="AU383" i="4" s="1"/>
  <c r="AV183" i="4"/>
  <c r="AU183" i="4" s="1"/>
  <c r="AV96" i="4"/>
  <c r="AU96" i="4" s="1"/>
  <c r="AV49" i="4"/>
  <c r="AU49" i="4" s="1"/>
  <c r="AV161" i="5"/>
  <c r="AU161" i="5" s="1"/>
  <c r="AV240" i="5"/>
  <c r="AU240" i="5" s="1"/>
  <c r="AV87" i="5"/>
  <c r="AU87" i="5" s="1"/>
  <c r="AV124" i="5"/>
  <c r="AU124" i="5" s="1"/>
  <c r="AV95" i="5"/>
  <c r="AU95" i="5" s="1"/>
  <c r="AV111" i="5"/>
  <c r="AU111" i="5" s="1"/>
  <c r="AV215" i="5"/>
  <c r="AU215" i="5" s="1"/>
  <c r="AV140" i="5"/>
  <c r="AU140" i="5" s="1"/>
  <c r="AV155" i="5"/>
  <c r="AU155" i="5" s="1"/>
  <c r="AV65" i="5"/>
  <c r="AU65" i="5" s="1"/>
  <c r="AV290" i="5"/>
  <c r="AU290" i="5" s="1"/>
  <c r="AV16" i="5"/>
  <c r="AU16" i="5" s="1"/>
  <c r="AV99" i="5"/>
  <c r="AU99" i="5" s="1"/>
  <c r="AV276" i="5"/>
  <c r="AU276" i="5" s="1"/>
  <c r="AV214" i="5"/>
  <c r="AU214" i="5" s="1"/>
  <c r="AV201" i="5"/>
  <c r="AU201" i="5" s="1"/>
  <c r="AV108" i="5"/>
  <c r="AU108" i="5" s="1"/>
  <c r="AV32" i="5"/>
  <c r="AU32" i="5" s="1"/>
  <c r="AV19" i="5"/>
  <c r="AU19" i="5" s="1"/>
  <c r="AV259" i="5"/>
  <c r="AU259" i="5" s="1"/>
  <c r="AV191" i="5"/>
  <c r="AU191" i="5" s="1"/>
  <c r="AV211" i="5"/>
  <c r="AU211" i="5" s="1"/>
  <c r="AW2" i="7"/>
  <c r="AV2" i="7" s="1"/>
  <c r="AW17" i="7"/>
  <c r="AV17" i="7" s="1"/>
  <c r="AW150" i="7"/>
  <c r="AV150" i="7" s="1"/>
  <c r="AW5" i="7"/>
  <c r="AV5" i="7" s="1"/>
  <c r="AW4" i="7"/>
  <c r="AV4" i="7" s="1"/>
  <c r="AW68" i="7"/>
  <c r="AV68" i="7" s="1"/>
  <c r="AW239" i="7"/>
  <c r="AV239" i="7" s="1"/>
  <c r="AW66" i="7"/>
  <c r="AV66" i="7" s="1"/>
  <c r="AW104" i="7"/>
  <c r="AV104" i="7" s="1"/>
  <c r="AV90" i="5"/>
  <c r="AU90" i="5" s="1"/>
  <c r="AV7" i="5"/>
  <c r="AU7" i="5" s="1"/>
  <c r="AV126" i="5"/>
  <c r="AU126" i="5" s="1"/>
  <c r="AV2" i="5"/>
  <c r="AU2" i="5" s="1"/>
  <c r="AV224" i="5"/>
  <c r="AU224" i="5" s="1"/>
  <c r="AV6" i="5"/>
  <c r="AU6" i="5" s="1"/>
  <c r="AV27" i="5"/>
  <c r="AU27" i="5" s="1"/>
  <c r="AV130" i="5"/>
  <c r="AU130" i="5" s="1"/>
  <c r="AV23" i="5"/>
  <c r="AU23" i="5" s="1"/>
  <c r="AV58" i="5"/>
  <c r="AU58" i="5" s="1"/>
  <c r="AV9" i="5"/>
  <c r="AU9" i="5" s="1"/>
  <c r="AV10" i="5"/>
  <c r="AU10" i="5" s="1"/>
  <c r="AV158" i="5"/>
  <c r="AU158" i="5" s="1"/>
  <c r="AV45" i="5"/>
  <c r="AU45" i="5" s="1"/>
  <c r="AV116" i="5"/>
  <c r="AU116" i="5" s="1"/>
  <c r="AV105" i="5"/>
  <c r="AU105" i="5" s="1"/>
  <c r="AV233" i="5"/>
  <c r="AU233" i="5" s="1"/>
  <c r="AV54" i="5"/>
  <c r="AU54" i="5" s="1"/>
  <c r="AV110" i="5"/>
  <c r="AU110" i="5" s="1"/>
  <c r="AV288" i="5"/>
  <c r="AU288" i="5" s="1"/>
  <c r="AV260" i="5"/>
  <c r="AU260" i="5" s="1"/>
  <c r="AV282" i="5"/>
  <c r="AU282" i="5" s="1"/>
  <c r="AV11" i="5"/>
  <c r="AU11" i="5" s="1"/>
  <c r="AV4" i="5"/>
  <c r="AU4" i="5" s="1"/>
  <c r="AV190" i="5"/>
  <c r="AU190" i="5" s="1"/>
  <c r="AV277" i="5"/>
  <c r="AU277" i="5" s="1"/>
  <c r="AV268" i="5"/>
  <c r="AU268" i="5" s="1"/>
  <c r="AV168" i="5"/>
  <c r="AU168" i="5" s="1"/>
  <c r="AV198" i="5"/>
  <c r="AU198" i="5" s="1"/>
  <c r="AV68" i="5"/>
  <c r="AU68" i="5" s="1"/>
  <c r="AV272" i="5"/>
  <c r="AU272" i="5" s="1"/>
  <c r="AV255" i="5"/>
  <c r="AU255" i="5" s="1"/>
  <c r="AV103" i="5"/>
  <c r="AU103" i="5" s="1"/>
  <c r="AV208" i="5"/>
  <c r="AU208" i="5" s="1"/>
  <c r="AV53" i="5"/>
  <c r="AU53" i="5" s="1"/>
  <c r="AV169" i="5"/>
  <c r="AU169" i="5" s="1"/>
  <c r="AV180" i="5"/>
  <c r="AU180" i="5" s="1"/>
  <c r="AV163" i="5"/>
  <c r="AU163" i="5" s="1"/>
  <c r="AV266" i="5"/>
  <c r="AU266" i="5" s="1"/>
  <c r="AV195" i="5"/>
  <c r="AU195" i="5" s="1"/>
  <c r="AV213" i="5"/>
  <c r="AU213" i="5" s="1"/>
  <c r="AV206" i="5"/>
  <c r="AU206" i="5" s="1"/>
  <c r="AV69" i="5"/>
  <c r="AU69" i="5" s="1"/>
  <c r="AV24" i="5"/>
  <c r="AU24" i="5" s="1"/>
  <c r="AV188" i="5"/>
  <c r="AU188" i="5" s="1"/>
  <c r="AV171" i="5"/>
  <c r="AU171" i="5" s="1"/>
  <c r="AV122" i="5"/>
  <c r="AU122" i="5" s="1"/>
  <c r="AV74" i="5"/>
  <c r="AU74" i="5" s="1"/>
  <c r="AV179" i="5"/>
  <c r="AU179" i="5" s="1"/>
  <c r="AV205" i="5"/>
  <c r="AU205" i="5" s="1"/>
  <c r="AV47" i="5"/>
  <c r="AU47" i="5" s="1"/>
  <c r="AV86" i="5"/>
  <c r="AU86" i="5" s="1"/>
  <c r="AV114" i="5"/>
  <c r="AU114" i="5" s="1"/>
  <c r="AV183" i="5"/>
  <c r="AU183" i="5" s="1"/>
  <c r="AV83" i="5"/>
  <c r="AU83" i="5" s="1"/>
  <c r="AV220" i="5"/>
  <c r="AU220" i="5" s="1"/>
  <c r="AV226" i="5"/>
  <c r="AU226" i="5" s="1"/>
  <c r="AV254" i="5"/>
  <c r="AU254" i="5" s="1"/>
  <c r="AV117" i="5"/>
  <c r="AU117" i="5" s="1"/>
  <c r="AV34" i="5"/>
  <c r="AU34" i="5" s="1"/>
  <c r="AV82" i="5"/>
  <c r="AU82" i="5" s="1"/>
  <c r="AV281" i="5"/>
  <c r="AU281" i="5" s="1"/>
  <c r="AV146" i="5"/>
  <c r="AU146" i="5" s="1"/>
  <c r="AV128" i="5"/>
  <c r="AU128" i="5" s="1"/>
  <c r="AV38" i="5"/>
  <c r="AU38" i="5" s="1"/>
  <c r="AV42" i="5"/>
  <c r="AU42" i="5" s="1"/>
  <c r="AV91" i="5"/>
  <c r="AU91" i="5" s="1"/>
  <c r="AV157" i="5"/>
  <c r="AU157" i="5" s="1"/>
  <c r="AV187" i="5"/>
  <c r="AU187" i="5" s="1"/>
  <c r="AV285" i="5"/>
  <c r="AU285" i="5" s="1"/>
  <c r="AV241" i="5"/>
  <c r="AU241" i="5" s="1"/>
  <c r="AV222" i="5"/>
  <c r="AU222" i="5" s="1"/>
  <c r="AV193" i="5"/>
  <c r="AU193" i="5" s="1"/>
  <c r="AV118" i="5"/>
  <c r="AU118" i="5" s="1"/>
  <c r="AV31" i="5"/>
  <c r="AU31" i="5" s="1"/>
  <c r="AV231" i="5"/>
  <c r="AU231" i="5" s="1"/>
  <c r="AV102" i="5"/>
  <c r="AU102" i="5" s="1"/>
  <c r="AV8" i="5"/>
  <c r="AU8" i="5" s="1"/>
  <c r="AV258" i="5"/>
  <c r="AU258" i="5" s="1"/>
  <c r="AV39" i="5"/>
  <c r="AU39" i="5" s="1"/>
  <c r="AV289" i="5"/>
  <c r="AU289" i="5" s="1"/>
  <c r="AV72" i="5"/>
  <c r="AU72" i="5" s="1"/>
  <c r="AV194" i="5"/>
  <c r="AU194" i="5" s="1"/>
  <c r="AV89" i="5"/>
  <c r="AU89" i="5" s="1"/>
  <c r="AV13" i="5"/>
  <c r="AU13" i="5" s="1"/>
  <c r="AV51" i="5"/>
  <c r="AU51" i="5" s="1"/>
  <c r="AV189" i="5"/>
  <c r="AU189" i="5" s="1"/>
  <c r="AV36" i="5"/>
  <c r="AU36" i="5" s="1"/>
  <c r="AV60" i="5"/>
  <c r="AU60" i="5" s="1"/>
  <c r="AV225" i="5"/>
  <c r="AU225" i="5" s="1"/>
  <c r="AV284" i="5"/>
  <c r="AU284" i="5" s="1"/>
  <c r="AV256" i="5"/>
  <c r="AU256" i="5" s="1"/>
  <c r="AV162" i="5"/>
  <c r="AU162" i="5" s="1"/>
  <c r="AV143" i="5"/>
  <c r="AU143" i="5" s="1"/>
  <c r="AV131" i="5"/>
  <c r="AU131" i="5" s="1"/>
  <c r="AV55" i="5"/>
  <c r="AU55" i="5" s="1"/>
  <c r="AV25" i="5"/>
  <c r="AU25" i="5" s="1"/>
  <c r="AV269" i="5"/>
  <c r="AU269" i="5" s="1"/>
  <c r="AV219" i="5"/>
  <c r="AU219" i="5" s="1"/>
  <c r="AV270" i="5"/>
  <c r="AU270" i="5" s="1"/>
  <c r="AV40" i="5"/>
  <c r="AU40" i="5" s="1"/>
  <c r="AV145" i="5"/>
  <c r="AU145" i="5" s="1"/>
  <c r="AV73" i="5"/>
  <c r="AU73" i="5" s="1"/>
  <c r="AV238" i="5"/>
  <c r="AU238" i="5" s="1"/>
  <c r="AV28" i="5"/>
  <c r="AU28" i="5" s="1"/>
  <c r="AV92" i="5"/>
  <c r="AU92" i="5" s="1"/>
  <c r="AV262" i="5"/>
  <c r="AU262" i="5" s="1"/>
  <c r="AV75" i="5"/>
  <c r="AU75" i="5" s="1"/>
  <c r="AV265" i="5"/>
  <c r="AU265" i="5" s="1"/>
  <c r="AV134" i="5"/>
  <c r="AU134" i="5" s="1"/>
  <c r="AV12" i="5"/>
  <c r="AU12" i="5" s="1"/>
  <c r="AV184" i="5"/>
  <c r="AU184" i="5" s="1"/>
  <c r="AV107" i="5"/>
  <c r="AU107" i="5" s="1"/>
  <c r="AV253" i="5"/>
  <c r="AU253" i="5" s="1"/>
  <c r="AV165" i="5"/>
  <c r="AU165" i="5" s="1"/>
  <c r="AV275" i="5"/>
  <c r="AU275" i="5" s="1"/>
  <c r="AV149" i="5"/>
  <c r="AU149" i="5" s="1"/>
  <c r="AV232" i="5"/>
  <c r="AU232" i="5" s="1"/>
  <c r="AV244" i="5"/>
  <c r="AU244" i="5" s="1"/>
  <c r="AV236" i="5"/>
  <c r="AU236" i="5" s="1"/>
  <c r="AV97" i="5"/>
  <c r="AU97" i="5" s="1"/>
  <c r="AV139" i="5"/>
  <c r="AU139" i="5" s="1"/>
  <c r="AV177" i="5"/>
  <c r="AU177" i="5" s="1"/>
  <c r="AV245" i="5"/>
  <c r="AU245" i="5" s="1"/>
  <c r="AV93" i="5"/>
  <c r="AU93" i="5" s="1"/>
  <c r="AV85" i="5"/>
  <c r="AU85" i="5" s="1"/>
  <c r="AV67" i="5"/>
  <c r="AU67" i="5" s="1"/>
  <c r="AV291" i="5"/>
  <c r="AU291" i="5" s="1"/>
  <c r="AV33" i="5"/>
  <c r="AU33" i="5" s="1"/>
  <c r="AV136" i="5"/>
  <c r="AU136" i="5" s="1"/>
  <c r="AV123" i="5"/>
  <c r="AU123" i="5" s="1"/>
  <c r="AV156" i="5"/>
  <c r="AU156" i="5" s="1"/>
  <c r="AV141" i="5"/>
  <c r="AU141" i="5" s="1"/>
  <c r="AV174" i="5"/>
  <c r="AU174" i="5" s="1"/>
  <c r="AV196" i="5"/>
  <c r="AU196" i="5" s="1"/>
  <c r="AV41" i="5"/>
  <c r="AU41" i="5" s="1"/>
  <c r="AV182" i="5"/>
  <c r="AU182" i="5" s="1"/>
  <c r="AV17" i="5"/>
  <c r="AU17" i="5" s="1"/>
  <c r="AV243" i="5"/>
  <c r="AU243" i="5" s="1"/>
  <c r="AV235" i="5"/>
  <c r="AU235" i="5" s="1"/>
  <c r="AV66" i="5"/>
  <c r="AU66" i="5" s="1"/>
  <c r="AV271" i="5"/>
  <c r="AU271" i="5" s="1"/>
  <c r="AV15" i="5"/>
  <c r="AU15" i="5" s="1"/>
  <c r="AV112" i="5"/>
  <c r="AU112" i="5" s="1"/>
  <c r="AV125" i="5"/>
  <c r="AU125" i="5" s="1"/>
  <c r="AV50" i="5"/>
  <c r="AU50" i="5" s="1"/>
  <c r="AV153" i="5"/>
  <c r="AU153" i="5" s="1"/>
  <c r="AV175" i="5"/>
  <c r="AU175" i="5" s="1"/>
  <c r="AV227" i="5"/>
  <c r="AU227" i="5" s="1"/>
  <c r="AV229" i="5"/>
  <c r="AU229" i="5" s="1"/>
  <c r="AV247" i="5"/>
  <c r="AU247" i="5" s="1"/>
  <c r="AV35" i="5"/>
  <c r="AU35" i="5" s="1"/>
  <c r="AV230" i="5"/>
  <c r="AU230" i="5" s="1"/>
  <c r="AV137" i="5"/>
  <c r="AU137" i="5" s="1"/>
  <c r="AV263" i="5"/>
  <c r="AU263" i="5" s="1"/>
  <c r="AV249" i="5"/>
  <c r="AU249" i="5" s="1"/>
  <c r="AV76" i="5"/>
  <c r="AU76" i="5" s="1"/>
  <c r="AV278" i="5"/>
  <c r="AU278" i="5" s="1"/>
  <c r="AV166" i="5"/>
  <c r="AU166" i="5" s="1"/>
  <c r="AV101" i="5"/>
  <c r="AU101" i="5" s="1"/>
  <c r="AV152" i="5"/>
  <c r="AU152" i="5" s="1"/>
  <c r="AV129" i="5"/>
  <c r="AU129" i="5" s="1"/>
  <c r="AV252" i="5"/>
  <c r="AU252" i="5" s="1"/>
  <c r="AV181" i="5"/>
  <c r="AU181" i="5" s="1"/>
  <c r="AV147" i="5"/>
  <c r="AU147" i="5" s="1"/>
  <c r="AV46" i="5"/>
  <c r="AU46" i="5" s="1"/>
  <c r="AV237" i="5"/>
  <c r="AU237" i="5" s="1"/>
  <c r="AV63" i="5"/>
  <c r="AU63" i="5" s="1"/>
  <c r="AV61" i="5"/>
  <c r="AU61" i="5" s="1"/>
  <c r="AV274" i="5"/>
  <c r="AU274" i="5" s="1"/>
  <c r="AV234" i="5"/>
  <c r="AU234" i="5" s="1"/>
  <c r="AV88" i="5"/>
  <c r="AU88" i="5" s="1"/>
  <c r="AV159" i="5"/>
  <c r="AU159" i="5" s="1"/>
  <c r="AV154" i="5"/>
  <c r="AU154" i="5" s="1"/>
  <c r="AV239" i="5"/>
  <c r="AU239" i="5" s="1"/>
  <c r="AV57" i="5"/>
  <c r="AU57" i="5" s="1"/>
  <c r="AV21" i="5"/>
  <c r="AU21" i="5" s="1"/>
  <c r="AV287" i="5"/>
  <c r="AU287" i="5" s="1"/>
  <c r="AV218" i="5"/>
  <c r="AU218" i="5" s="1"/>
  <c r="AV251" i="5"/>
  <c r="AU251" i="5" s="1"/>
  <c r="AV178" i="5"/>
  <c r="AU178" i="5" s="1"/>
  <c r="AV119" i="5"/>
  <c r="AU119" i="5" s="1"/>
  <c r="AV109" i="5"/>
  <c r="AU109" i="5" s="1"/>
  <c r="AV197" i="5"/>
  <c r="AU197" i="5" s="1"/>
  <c r="AV283" i="5"/>
  <c r="AU283" i="5" s="1"/>
  <c r="AV44" i="5"/>
  <c r="AU44" i="5" s="1"/>
  <c r="AV43" i="5"/>
  <c r="AU43" i="5" s="1"/>
  <c r="AV104" i="5"/>
  <c r="AU104" i="5" s="1"/>
  <c r="AV242" i="5"/>
  <c r="AU242" i="5" s="1"/>
  <c r="AV79" i="5"/>
  <c r="AU79" i="5" s="1"/>
  <c r="AV18" i="5"/>
  <c r="AU18" i="5" s="1"/>
  <c r="AV223" i="5"/>
  <c r="AU223" i="5" s="1"/>
  <c r="AV94" i="5"/>
  <c r="AU94" i="5" s="1"/>
  <c r="AV78" i="5"/>
  <c r="AU78" i="5" s="1"/>
  <c r="AV49" i="5"/>
  <c r="AU49" i="5" s="1"/>
  <c r="AV133" i="5"/>
  <c r="AU133" i="5" s="1"/>
  <c r="AV279" i="5"/>
  <c r="AU279" i="5" s="1"/>
  <c r="AV48" i="5"/>
  <c r="AU48" i="5" s="1"/>
  <c r="AV71" i="5"/>
  <c r="AU71" i="5" s="1"/>
  <c r="AV80" i="5"/>
  <c r="AU80" i="5" s="1"/>
  <c r="AV212" i="5"/>
  <c r="AU212" i="5" s="1"/>
  <c r="AV132" i="5"/>
  <c r="AU132" i="5" s="1"/>
  <c r="AV22" i="5"/>
  <c r="AU22" i="5" s="1"/>
  <c r="AV3" i="5"/>
  <c r="AU3" i="5" s="1"/>
  <c r="AV273" i="5"/>
  <c r="AU273" i="5" s="1"/>
  <c r="AV160" i="5"/>
  <c r="AU160" i="5" s="1"/>
  <c r="AV167" i="5"/>
  <c r="AU167" i="5" s="1"/>
  <c r="AV257" i="5"/>
  <c r="AU257" i="5" s="1"/>
  <c r="AV52" i="5"/>
  <c r="AU52" i="5" s="1"/>
  <c r="AV135" i="5"/>
  <c r="AU135" i="5" s="1"/>
  <c r="AV176" i="5"/>
  <c r="AU176" i="5" s="1"/>
  <c r="AV84" i="5"/>
  <c r="AU84" i="5" s="1"/>
  <c r="AV100" i="5"/>
  <c r="AU100" i="5" s="1"/>
  <c r="AV286" i="5"/>
  <c r="AU286" i="5" s="1"/>
  <c r="AV221" i="5"/>
  <c r="AU221" i="5" s="1"/>
  <c r="AV148" i="5"/>
  <c r="AU148" i="5" s="1"/>
  <c r="AV98" i="5"/>
  <c r="AU98" i="5" s="1"/>
  <c r="AV144" i="5"/>
  <c r="AU144" i="5" s="1"/>
  <c r="AV62" i="5"/>
  <c r="AU62" i="5" s="1"/>
  <c r="AV106" i="5"/>
  <c r="AU106" i="5" s="1"/>
  <c r="AV267" i="5"/>
  <c r="AU267" i="5" s="1"/>
  <c r="AV127" i="5"/>
  <c r="AU127" i="5" s="1"/>
  <c r="AV164" i="5"/>
  <c r="AU164" i="5" s="1"/>
  <c r="AV261" i="5"/>
  <c r="AU261" i="5" s="1"/>
  <c r="AV14" i="5"/>
  <c r="AU14" i="5" s="1"/>
  <c r="AV248" i="5"/>
  <c r="AU248" i="5" s="1"/>
  <c r="AV29" i="5"/>
  <c r="AU29" i="5" s="1"/>
  <c r="AV172" i="5"/>
  <c r="AU172" i="5" s="1"/>
  <c r="AV186" i="5"/>
  <c r="AU186" i="5" s="1"/>
  <c r="AV26" i="5"/>
  <c r="AU26" i="5" s="1"/>
  <c r="AV228" i="5"/>
  <c r="AU228" i="5" s="1"/>
  <c r="BI24" i="9"/>
  <c r="AV137" i="4"/>
  <c r="AU137" i="4" s="1"/>
  <c r="AV61" i="4"/>
  <c r="AU61" i="4" s="1"/>
  <c r="AV333" i="4"/>
  <c r="AU333" i="4" s="1"/>
  <c r="AV152" i="4"/>
  <c r="AU152" i="4" s="1"/>
  <c r="AV97" i="4"/>
  <c r="AU97" i="4" s="1"/>
  <c r="AV429" i="4"/>
  <c r="AU429" i="4" s="1"/>
  <c r="BP192" i="3"/>
  <c r="BO192" i="3" s="1"/>
  <c r="BP45" i="3"/>
  <c r="BO45" i="3" s="1"/>
  <c r="BP283" i="3"/>
  <c r="BO283" i="3" s="1"/>
  <c r="AV5" i="5"/>
  <c r="AU5" i="5" s="1"/>
  <c r="P38" i="8" l="1"/>
  <c r="P20" i="8"/>
  <c r="P32" i="8"/>
  <c r="N22" i="8"/>
  <c r="N28" i="8"/>
  <c r="P44" i="8"/>
  <c r="P26" i="8"/>
  <c r="P14" i="8"/>
  <c r="P8" i="8"/>
  <c r="P42" i="8"/>
  <c r="P36" i="8"/>
  <c r="P30" i="8"/>
  <c r="P24" i="8"/>
  <c r="P18" i="8"/>
  <c r="P12" i="8"/>
  <c r="P16" i="8"/>
  <c r="P34" i="8"/>
  <c r="P10" i="8"/>
  <c r="P6" i="8"/>
  <c r="P40" i="8"/>
  <c r="P28" i="8"/>
  <c r="P22" i="8"/>
  <c r="N44" i="8"/>
  <c r="N38" i="8"/>
  <c r="N32" i="8"/>
  <c r="N26" i="8"/>
  <c r="N20" i="8"/>
  <c r="N14" i="8"/>
  <c r="N8" i="8"/>
  <c r="N40" i="8"/>
  <c r="N34" i="8"/>
  <c r="N16" i="8"/>
  <c r="N10" i="8"/>
  <c r="N42" i="8"/>
  <c r="N36" i="8"/>
  <c r="N30" i="8"/>
  <c r="N24" i="8"/>
  <c r="N18" i="8"/>
  <c r="N12" i="8"/>
  <c r="N6" i="8"/>
</calcChain>
</file>

<file path=xl/sharedStrings.xml><?xml version="1.0" encoding="utf-8"?>
<sst xmlns="http://schemas.openxmlformats.org/spreadsheetml/2006/main" count="4814" uniqueCount="1106">
  <si>
    <t>Nimi</t>
  </si>
  <si>
    <t>Getter Saar</t>
  </si>
  <si>
    <t>Raul Must</t>
  </si>
  <si>
    <t>Rainer Kaljumäe</t>
  </si>
  <si>
    <t>Raul Käsner</t>
  </si>
  <si>
    <t>Kristjan Kaljurand</t>
  </si>
  <si>
    <t>Aare Luigas</t>
  </si>
  <si>
    <t>Raido Rozental</t>
  </si>
  <si>
    <t>Alar Voitka</t>
  </si>
  <si>
    <t>Indrek Luts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</si>
  <si>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</si>
  <si>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</si>
  <si>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</si>
  <si>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</si>
  <si>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</si>
  <si>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</si>
  <si>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</si>
  <si>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</si>
  <si>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Margus Maidla</t>
  </si>
  <si>
    <t>Toivo Vällo</t>
  </si>
  <si>
    <t>Priit Roosnupp</t>
  </si>
  <si>
    <t>Vjatšeslav Judajev</t>
  </si>
  <si>
    <t>Tarmo Tubro</t>
  </si>
  <si>
    <t>Martin Kangur</t>
  </si>
  <si>
    <t>Sander Merits</t>
  </si>
  <si>
    <t>Mihkel Laanes</t>
  </si>
  <si>
    <t>Mikk Õunmaa</t>
  </si>
  <si>
    <t>Kati-Kreet Marran</t>
  </si>
  <si>
    <t>Hendrik Neemre</t>
  </si>
  <si>
    <t>Sale-Liis Teesalu</t>
  </si>
  <si>
    <t>Rimantas Jurkuvenas</t>
  </si>
  <si>
    <t>Hillar Mägi</t>
  </si>
  <si>
    <t>Anne Mobel</t>
  </si>
  <si>
    <t>Imre Hansen</t>
  </si>
  <si>
    <t>Marcus Lõo</t>
  </si>
  <si>
    <t>Karl Kert</t>
  </si>
  <si>
    <t>Mihhail Rog</t>
  </si>
  <si>
    <t>Helis Pajuste</t>
  </si>
  <si>
    <t>Reet Vokk</t>
  </si>
  <si>
    <t>Roman Pankin</t>
  </si>
  <si>
    <t>Sten Üprus</t>
  </si>
  <si>
    <t>Andreas Leimann</t>
  </si>
  <si>
    <t>Jens Veende</t>
  </si>
  <si>
    <t>Rainer Amur</t>
  </si>
  <si>
    <t>Hannaliina Piho</t>
  </si>
  <si>
    <t>Siim Saadoja</t>
  </si>
  <si>
    <t>Vahur Lukin</t>
  </si>
  <si>
    <t>Andrus Mägi</t>
  </si>
  <si>
    <t>Editha Schmalz</t>
  </si>
  <si>
    <t>Juri Krot</t>
  </si>
  <si>
    <t>Pavel Iljin</t>
  </si>
  <si>
    <t>Marek Jürgenson</t>
  </si>
  <si>
    <t>Markus Kivistik</t>
  </si>
  <si>
    <t>Karina Kapanen</t>
  </si>
  <si>
    <t>Meelis Tammik</t>
  </si>
  <si>
    <t>Reimo Rajasalu</t>
  </si>
  <si>
    <t>Toomas Hõbemägi</t>
  </si>
  <si>
    <t>Martin Viira</t>
  </si>
  <si>
    <t>Kristel Saar</t>
  </si>
  <si>
    <t>Kristi Kuuse</t>
  </si>
  <si>
    <t>Indrek Suigusaar</t>
  </si>
  <si>
    <t>Kristel Leo</t>
  </si>
  <si>
    <t>Kaire Karindi</t>
  </si>
  <si>
    <t>Artur Ajupov</t>
  </si>
  <si>
    <t>Külle Kordemets</t>
  </si>
  <si>
    <t>Aleksei Turkin</t>
  </si>
  <si>
    <t>Hans-Kristjan Pilve</t>
  </si>
  <si>
    <t>Ants Mängel</t>
  </si>
  <si>
    <t>Einar Veede</t>
  </si>
  <si>
    <t>Karl Kivinurm</t>
  </si>
  <si>
    <t>Sergei Jeremejev</t>
  </si>
  <si>
    <t>Ardo Rõõm</t>
  </si>
  <si>
    <t>Martti Eerma</t>
  </si>
  <si>
    <t>Peeter Ärmpalu</t>
  </si>
  <si>
    <t>Kertu Margus</t>
  </si>
  <si>
    <t>Terje Arak</t>
  </si>
  <si>
    <t>Marika Piir</t>
  </si>
  <si>
    <t>Jekaterina Burlakova</t>
  </si>
  <si>
    <t>Punkte</t>
  </si>
  <si>
    <t>osales madalamas tasemeklassis</t>
  </si>
  <si>
    <t>osales kõrgemas tasemeklassis, kuid ei võitnud ühtegi mängu</t>
  </si>
  <si>
    <t>Tiina Kotke</t>
  </si>
  <si>
    <t>Ebe Laanes</t>
  </si>
  <si>
    <t>Erle Nõmm</t>
  </si>
  <si>
    <t>Alisa Šapovalova</t>
  </si>
  <si>
    <t>Andres Aru</t>
  </si>
  <si>
    <t>Indrek Kiolein</t>
  </si>
  <si>
    <t>Ott Aaloe</t>
  </si>
  <si>
    <t>Jaak Paap</t>
  </si>
  <si>
    <t>Vahur Jaasi</t>
  </si>
  <si>
    <t>Andreas Eskor</t>
  </si>
  <si>
    <t>Andrei Jaštšuk</t>
  </si>
  <si>
    <t>Sinisha Nedic</t>
  </si>
  <si>
    <t>Raul Linnamägi</t>
  </si>
  <si>
    <t>Rauno Kristel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</si>
  <si>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</si>
  <si>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</si>
  <si>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</si>
  <si>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</si>
  <si>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</si>
  <si>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</si>
  <si>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</si>
  <si>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</si>
  <si>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Urmas Leeman</t>
  </si>
  <si>
    <t>Arthur Kivi</t>
  </si>
  <si>
    <t>Erko Kasekamp</t>
  </si>
  <si>
    <t>Oskar Männik</t>
  </si>
  <si>
    <t>Kadi Kaljurand</t>
  </si>
  <si>
    <t>Gunnar Kalajas</t>
  </si>
  <si>
    <t>Karoliine Inselberg</t>
  </si>
  <si>
    <t>Ragnar Sepp</t>
  </si>
  <si>
    <t>Gregor Rämmal</t>
  </si>
  <si>
    <t>Mila Beregova</t>
  </si>
  <si>
    <t>Ulla Helm</t>
  </si>
  <si>
    <t>Cristopher Siilbaum</t>
  </si>
  <si>
    <t>Viktor Daineko</t>
  </si>
  <si>
    <t>Tarmo Toover</t>
  </si>
  <si>
    <t>Teele Arjasepp</t>
  </si>
  <si>
    <t>Kristel Neier</t>
  </si>
  <si>
    <t>Keith Lysandra Luigas</t>
  </si>
  <si>
    <t>Kristel Kivi</t>
  </si>
  <si>
    <t>Piret Pärnmaa</t>
  </si>
  <si>
    <t>Inga Ohno</t>
  </si>
  <si>
    <t>Martti Lepisto</t>
  </si>
  <si>
    <t>Raivo Piil</t>
  </si>
  <si>
    <t>Aldo Sinijärv</t>
  </si>
  <si>
    <t>Triinu Tombak</t>
  </si>
  <si>
    <t>Kirill Kalinin</t>
  </si>
  <si>
    <t>Emili Pärsim</t>
  </si>
  <si>
    <t>Kadi Kaasik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</si>
  <si>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</si>
  <si>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</si>
  <si>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</si>
  <si>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</si>
  <si>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</si>
  <si>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</si>
  <si>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</si>
  <si>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Ivar Põri</t>
  </si>
  <si>
    <t>Maanus Hurt</t>
  </si>
  <si>
    <t>Tauri Ivask</t>
  </si>
  <si>
    <t>Klubi</t>
  </si>
  <si>
    <t>Rahvus</t>
  </si>
  <si>
    <t>EST</t>
  </si>
  <si>
    <t>Tondiraba SK</t>
  </si>
  <si>
    <t>Triiton</t>
  </si>
  <si>
    <t>FIN</t>
  </si>
  <si>
    <t>ESB</t>
  </si>
  <si>
    <t>Nõo SK</t>
  </si>
  <si>
    <t>TÜASK</t>
  </si>
  <si>
    <t>TSKeskus</t>
  </si>
  <si>
    <t>Tallinna Kalev</t>
  </si>
  <si>
    <t>Kiili SK</t>
  </si>
  <si>
    <t>Pärnu SK</t>
  </si>
  <si>
    <t>Puhja SK</t>
  </si>
  <si>
    <t>Viimsi SK</t>
  </si>
  <si>
    <t>Drive</t>
  </si>
  <si>
    <t>Vahur Kivistik</t>
  </si>
  <si>
    <t>Tallinna SK</t>
  </si>
  <si>
    <t>RUS</t>
  </si>
  <si>
    <t>Heimar Mirka</t>
  </si>
  <si>
    <t>LAT</t>
  </si>
  <si>
    <t>Marelle Salu</t>
  </si>
  <si>
    <t>Heili Merisalu</t>
  </si>
  <si>
    <t>Kerttu Voore</t>
  </si>
  <si>
    <t>Simo Trei</t>
  </si>
  <si>
    <t>Mario Kirisma</t>
  </si>
  <si>
    <t>Ervin Lumberg</t>
  </si>
  <si>
    <t>Timmo Virkmaa</t>
  </si>
  <si>
    <t>Pille Puskar</t>
  </si>
  <si>
    <t>Janika Semenenko</t>
  </si>
  <si>
    <t>Marju Velga</t>
  </si>
  <si>
    <t>Anne Kaseväli</t>
  </si>
  <si>
    <t>Guido Oja</t>
  </si>
  <si>
    <t>Indrek Kesküla</t>
  </si>
  <si>
    <t>Ain Alev</t>
  </si>
  <si>
    <t>Ando Valm</t>
  </si>
  <si>
    <t>Sten Muinast</t>
  </si>
  <si>
    <t>Janno Sau</t>
  </si>
  <si>
    <t>Kashif Mahmood</t>
  </si>
  <si>
    <t>Rakvere SK</t>
  </si>
  <si>
    <t>Revo Linno</t>
  </si>
  <si>
    <t>Daniel Kornejev</t>
  </si>
  <si>
    <t>Tuuli-Mai Tomingas</t>
  </si>
  <si>
    <t>LaSuPa</t>
  </si>
  <si>
    <t>Mika Lyyjynen</t>
  </si>
  <si>
    <t>PAK</t>
  </si>
  <si>
    <t>Sandra Eiduks</t>
  </si>
  <si>
    <t>Mirja Lind</t>
  </si>
  <si>
    <t>Indrek Raig</t>
  </si>
  <si>
    <t>Katrin Remmelkoor</t>
  </si>
  <si>
    <t>Ivi Randmaa</t>
  </si>
  <si>
    <t>Hannes Randmaa</t>
  </si>
  <si>
    <t>Tiit Haldma</t>
  </si>
  <si>
    <t>Uku-Urmas Tross</t>
  </si>
  <si>
    <t>Tregert Gustav Värv</t>
  </si>
  <si>
    <t>Deniss-Eduard Juganson</t>
  </si>
  <si>
    <t>Toomas Näksi</t>
  </si>
  <si>
    <t>Ilya Cherkasov</t>
  </si>
  <si>
    <t>Semjon Brener</t>
  </si>
  <si>
    <t>IND</t>
  </si>
  <si>
    <t>Erkki Kattel</t>
  </si>
  <si>
    <t>Janno Elmi</t>
  </si>
  <si>
    <t>Villu Kukk</t>
  </si>
  <si>
    <t>Heidi Kõmmus</t>
  </si>
  <si>
    <t>Greete Piil</t>
  </si>
  <si>
    <t>Birgit Strikholm</t>
  </si>
  <si>
    <t>Sulev Hallik</t>
  </si>
  <si>
    <t>Aleksei Kreivald</t>
  </si>
  <si>
    <t>Juri Kartakov</t>
  </si>
  <si>
    <t>Omniva SK</t>
  </si>
  <si>
    <t>Martin Pääsik</t>
  </si>
  <si>
    <t>Jaanus Vapper</t>
  </si>
  <si>
    <t>Marek Vapper</t>
  </si>
  <si>
    <t>Martin Kajandi</t>
  </si>
  <si>
    <t>Margus Zirk</t>
  </si>
  <si>
    <t>Kätlin Saar</t>
  </si>
  <si>
    <t>Marina Serova</t>
  </si>
  <si>
    <t>Andra Mai Hoop</t>
  </si>
  <si>
    <t>Tanel Mets</t>
  </si>
  <si>
    <t>GBR</t>
  </si>
  <si>
    <t>Matt Redfearn</t>
  </si>
  <si>
    <t>Alla Petrova</t>
  </si>
  <si>
    <t>Kaur Kukkur</t>
  </si>
  <si>
    <t>Rene Leeman</t>
  </si>
  <si>
    <t>Kathy-Karmen Kale</t>
  </si>
  <si>
    <t>Kärolin Kerem</t>
  </si>
  <si>
    <t>Ivan Sergejev</t>
  </si>
  <si>
    <t>Koit Kesamaa</t>
  </si>
  <si>
    <t>Karl Aksel Männik</t>
  </si>
  <si>
    <t>Helen Pärn</t>
  </si>
  <si>
    <t>Emilia Šapovalova</t>
  </si>
  <si>
    <t>Melissa Mazurtšak</t>
  </si>
  <si>
    <t>Martti Meen</t>
  </si>
  <si>
    <t>Kaari Hirtentreu</t>
  </si>
  <si>
    <t>Ilmar Toomsalu</t>
  </si>
  <si>
    <t>Johanna Violet Meier</t>
  </si>
  <si>
    <t>Heleri Kruusimaa</t>
  </si>
  <si>
    <t>Ain Tiidrus</t>
  </si>
  <si>
    <t>Dennis Kumar</t>
  </si>
  <si>
    <t>Alan Heinluht</t>
  </si>
  <si>
    <t>Paul Kristjan Rajamägi</t>
  </si>
  <si>
    <t>Kairi Kann</t>
  </si>
  <si>
    <t>Keerthi Shankar Sekar</t>
  </si>
  <si>
    <t>Kärt Reitel</t>
  </si>
  <si>
    <t>Jelena Golubeva</t>
  </si>
  <si>
    <t>Marianne Haar</t>
  </si>
  <si>
    <t>Markus Saarepuu</t>
  </si>
  <si>
    <t>Mihkel Mart Liim</t>
  </si>
  <si>
    <t>Tanel Talts</t>
  </si>
  <si>
    <t>Indrek Piibur</t>
  </si>
  <si>
    <t>Anti Sepp</t>
  </si>
  <si>
    <t>Kalle Aarma</t>
  </si>
  <si>
    <t>Merilyn Saarkoppel</t>
  </si>
  <si>
    <t>Taimar Talts</t>
  </si>
  <si>
    <t>Reet Volt</t>
  </si>
  <si>
    <t>Robin Schmalz</t>
  </si>
  <si>
    <t>Maret Laiv</t>
  </si>
  <si>
    <t>Alo Vallikivi</t>
  </si>
  <si>
    <t>Enriko Õunapuu</t>
  </si>
  <si>
    <t>Joosep Pahmann</t>
  </si>
  <si>
    <t>Oliver Hani</t>
  </si>
  <si>
    <t>Caspar Kerner</t>
  </si>
  <si>
    <t>Kalev Koort</t>
  </si>
  <si>
    <t>Siim Saarse</t>
  </si>
  <si>
    <t>Katre Siliksaar</t>
  </si>
  <si>
    <t>Eduard Greef</t>
  </si>
  <si>
    <t>Tarmo Tromp</t>
  </si>
  <si>
    <t>Siiri Rajamägi</t>
  </si>
  <si>
    <t>Ülle Laasner</t>
  </si>
  <si>
    <t>SK Fookus</t>
  </si>
  <si>
    <t>Marco Helm</t>
  </si>
  <si>
    <t>Alla Roosimäe</t>
  </si>
  <si>
    <t>Maili Reinberg-Voitka</t>
  </si>
  <si>
    <t>Jürgo Kullamaa</t>
  </si>
  <si>
    <t>Carol Pähkel</t>
  </si>
  <si>
    <t>Helen Pärila</t>
  </si>
  <si>
    <t>Eve Laansoo</t>
  </si>
  <si>
    <t>Silva Lips</t>
  </si>
  <si>
    <t>Anton Berik</t>
  </si>
  <si>
    <t>Kaur Krusberg</t>
  </si>
  <si>
    <t>Kristjan Orrin</t>
  </si>
  <si>
    <t>Rainer Raski</t>
  </si>
  <si>
    <t>Marko Männik</t>
  </si>
  <si>
    <t>Roland Kutsei</t>
  </si>
  <si>
    <t>Raili Pärsim</t>
  </si>
  <si>
    <t>Kaidi Teller</t>
  </si>
  <si>
    <t>Marian Laur</t>
  </si>
  <si>
    <t>Aljona Kopossova</t>
  </si>
  <si>
    <t>Tatjana Zubenok</t>
  </si>
  <si>
    <t>Margus Aule</t>
  </si>
  <si>
    <t>Vahur Parve</t>
  </si>
  <si>
    <t>Anno Aloe</t>
  </si>
  <si>
    <t>Heming Lin</t>
  </si>
  <si>
    <t>Gerd Laub</t>
  </si>
  <si>
    <t>Grete Talviste</t>
  </si>
  <si>
    <t>Meelis Veskus</t>
  </si>
  <si>
    <t>Aet Udusaar</t>
  </si>
  <si>
    <t>Teimur Israfilov</t>
  </si>
  <si>
    <t>Ahti Urb</t>
  </si>
  <si>
    <t>Sander Riigor</t>
  </si>
  <si>
    <t>Targo Lauk</t>
  </si>
  <si>
    <t>Jarek Elmi</t>
  </si>
  <si>
    <t>Anita Väli</t>
  </si>
  <si>
    <t>Pille Laub</t>
  </si>
  <si>
    <t>Eveli Mäepalu</t>
  </si>
  <si>
    <t>Aleksandr Godunov</t>
  </si>
  <si>
    <t>Sergei Kretov</t>
  </si>
  <si>
    <t>Ronald Üprus</t>
  </si>
  <si>
    <t>Mati Soo</t>
  </si>
  <si>
    <t>Artjom Tarassov</t>
  </si>
  <si>
    <t>Andrei Schmidt</t>
  </si>
  <si>
    <t>Martin Vendt</t>
  </si>
  <si>
    <t>Hugo Themas</t>
  </si>
  <si>
    <t>Eva Arumets</t>
  </si>
  <si>
    <t>Krisliin Rohtla</t>
  </si>
  <si>
    <t>Annabel Rohtla</t>
  </si>
  <si>
    <t>Meribel Rohtla</t>
  </si>
  <si>
    <t>Virge Pesti</t>
  </si>
  <si>
    <t>Henrik Lepp</t>
  </si>
  <si>
    <t>Andrus Kuldkepp</t>
  </si>
  <si>
    <t>Kristjan Tõnismäe</t>
  </si>
  <si>
    <t>Liivo Raudver</t>
  </si>
  <si>
    <t>Erika Kõvask</t>
  </si>
  <si>
    <t>Katrin Rahe</t>
  </si>
  <si>
    <t>Jaanus Tiit</t>
  </si>
  <si>
    <t>Robert Suigusaar</t>
  </si>
  <si>
    <t>Marija Paskotši</t>
  </si>
  <si>
    <t>Petter Kroneld</t>
  </si>
  <si>
    <t>Märt Aolaid</t>
  </si>
  <si>
    <t>Erkki Laagriküll</t>
  </si>
  <si>
    <t>Risto Kippasto</t>
  </si>
  <si>
    <t>Margo Dengo</t>
  </si>
  <si>
    <t>Kadri Kalmus</t>
  </si>
  <si>
    <t>Katriin Tiik</t>
  </si>
  <si>
    <t>Indrek Millert</t>
  </si>
  <si>
    <t>Mia Sakarias</t>
  </si>
  <si>
    <t>Kadi-Liis Viibur</t>
  </si>
  <si>
    <t>SK Smash</t>
  </si>
  <si>
    <t>Andrei Prokofjev</t>
  </si>
  <si>
    <t>Soohwan Kim</t>
  </si>
  <si>
    <t>KOR</t>
  </si>
  <si>
    <t>Merle Järv</t>
  </si>
  <si>
    <t>Maarika Mändla</t>
  </si>
  <si>
    <t>Andres Tarto</t>
  </si>
  <si>
    <t>Mairi Uiboaed</t>
  </si>
  <si>
    <t>Greteli Mittal</t>
  </si>
  <si>
    <t>Eliise Siimann</t>
  </si>
  <si>
    <t>Andres Kaev</t>
  </si>
  <si>
    <t>Laura-Liis Kale</t>
  </si>
  <si>
    <t>Veeriku Badminton</t>
  </si>
  <si>
    <t>Chris-Robin Talts</t>
  </si>
  <si>
    <t>Rasmus Talts</t>
  </si>
  <si>
    <t>Aljona Gineiko</t>
  </si>
  <si>
    <t>Sami Parikka</t>
  </si>
  <si>
    <t>Katriin Jagomägi</t>
  </si>
  <si>
    <t>Riina Täht</t>
  </si>
  <si>
    <t>Kai-Riin Saluste</t>
  </si>
  <si>
    <t>UKR</t>
  </si>
  <si>
    <t>KlaKi</t>
  </si>
  <si>
    <t>Paula Petäys</t>
  </si>
  <si>
    <t>Tuuli Vasikkaniemi</t>
  </si>
  <si>
    <t>Tiina Lell</t>
  </si>
  <si>
    <t>Romet Käsper</t>
  </si>
  <si>
    <t>Ave Traksmaa</t>
  </si>
  <si>
    <t>Anita Kudenko</t>
  </si>
  <si>
    <t>Pirgit Jalasto</t>
  </si>
  <si>
    <t>Karl Rankla</t>
  </si>
  <si>
    <t>Meelis Ruustalu</t>
  </si>
  <si>
    <t>Anti Randalu</t>
  </si>
  <si>
    <t>Margus Soidla</t>
  </si>
  <si>
    <t>Meelis Pikkpõld</t>
  </si>
  <si>
    <t>Margus Pukk</t>
  </si>
  <si>
    <t>Eva Maria Krupp</t>
  </si>
  <si>
    <t>Natalja Ledvanova</t>
  </si>
  <si>
    <t>Anton Sijanov</t>
  </si>
  <si>
    <t>Irina Dogatko</t>
  </si>
  <si>
    <t>Alexander Samoylenko</t>
  </si>
  <si>
    <t>Anatoli Orlov</t>
  </si>
  <si>
    <t>Galina Ušakova</t>
  </si>
  <si>
    <t>Raivo Välba</t>
  </si>
  <si>
    <t>Aleksandr Tsingisser</t>
  </si>
  <si>
    <t>Eugene Francis</t>
  </si>
  <si>
    <t>Konstantin Artjušin</t>
  </si>
  <si>
    <t>Pavel Borozdin</t>
  </si>
  <si>
    <t>Marti Arak</t>
  </si>
  <si>
    <t>Taavi Hirtentreu</t>
  </si>
  <si>
    <t>Polina Rjabušenko</t>
  </si>
  <si>
    <t>Veronika Randalainen</t>
  </si>
  <si>
    <t>Aet Põldma</t>
  </si>
  <si>
    <t>Janno Põldma</t>
  </si>
  <si>
    <t>Polina Volohhonskaja</t>
  </si>
  <si>
    <t>Mila Laub</t>
  </si>
  <si>
    <t>Teet Smidt</t>
  </si>
  <si>
    <t>Margo Noormets</t>
  </si>
  <si>
    <t>Art Richard Müürsepp</t>
  </si>
  <si>
    <t>Valge Hani</t>
  </si>
  <si>
    <t>Tõnno Habicht</t>
  </si>
  <si>
    <t>Eve Kaal</t>
  </si>
  <si>
    <t>Tiiu Ilu</t>
  </si>
  <si>
    <t>Erik Marksoo</t>
  </si>
  <si>
    <t>Kätlyn Samra</t>
  </si>
  <si>
    <t>Virge Kala</t>
  </si>
  <si>
    <t>Mikk Aru</t>
  </si>
  <si>
    <t>Urmo Valter</t>
  </si>
  <si>
    <t>Stanislav Aleksejev</t>
  </si>
  <si>
    <t>Juri Brjauzov</t>
  </si>
  <si>
    <t>Heli Milber</t>
  </si>
  <si>
    <t>Angela Veerpalu</t>
  </si>
  <si>
    <t>Merlin Kolk</t>
  </si>
  <si>
    <t>Kairi Kalder</t>
  </si>
  <si>
    <t>Kristi Loog</t>
  </si>
  <si>
    <t>Adele Metsniit</t>
  </si>
  <si>
    <t>Robert Antropov</t>
  </si>
  <si>
    <t>Võru SK</t>
  </si>
  <si>
    <t>Mark Saarnik</t>
  </si>
  <si>
    <t>Helin Külm</t>
  </si>
  <si>
    <t>Margit Lassi</t>
  </si>
  <si>
    <t>Kärt Suurlaht</t>
  </si>
  <si>
    <t>Mari Kalk</t>
  </si>
  <si>
    <t>Kerli Tallo</t>
  </si>
  <si>
    <t>Mari Möls</t>
  </si>
  <si>
    <t>Indrek Trei</t>
  </si>
  <si>
    <t>Joel Mislav Kunst</t>
  </si>
  <si>
    <t>CRO</t>
  </si>
  <si>
    <t>Priit Kaal</t>
  </si>
  <si>
    <t>Madis Müürsepp</t>
  </si>
  <si>
    <t>Aleftina Karpats</t>
  </si>
  <si>
    <t>Kalle Tiitso</t>
  </si>
  <si>
    <t>Monika Lääne</t>
  </si>
  <si>
    <t>Erti Möller</t>
  </si>
  <si>
    <t>Meelis Seppam</t>
  </si>
  <si>
    <t>Viktor Šleimovitš</t>
  </si>
  <si>
    <t>Aivar Hunt</t>
  </si>
  <si>
    <t>Erki Alas</t>
  </si>
  <si>
    <t>Holger Kask</t>
  </si>
  <si>
    <t>Inna Pirog</t>
  </si>
  <si>
    <t>Anne Saunpere</t>
  </si>
  <si>
    <t>Jelizaveta Kaasik</t>
  </si>
  <si>
    <t>Mario Alusalu</t>
  </si>
  <si>
    <t>Merit Tammemägi</t>
  </si>
  <si>
    <t>Olga Voišnis</t>
  </si>
  <si>
    <t>Sverre Lasn</t>
  </si>
  <si>
    <t>Juko-Mart Kõlar</t>
  </si>
  <si>
    <t>Ulrika Syrjävaara</t>
  </si>
  <si>
    <t>Margit Maruse</t>
  </si>
  <si>
    <t>Heikki Roivainen</t>
  </si>
  <si>
    <t>Sonja Lius</t>
  </si>
  <si>
    <t>Eha Kulper</t>
  </si>
  <si>
    <t>Birgit Reintam</t>
  </si>
  <si>
    <t>Gerli Rüüberg</t>
  </si>
  <si>
    <t>HBC</t>
  </si>
  <si>
    <t>Ram Krishan</t>
  </si>
  <si>
    <t>Ruben Tikerperi</t>
  </si>
  <si>
    <t>Ingrid Aru</t>
  </si>
  <si>
    <t>Danel Kondrov</t>
  </si>
  <si>
    <t>Ülari Pärnoja</t>
  </si>
  <si>
    <t>Kaisa Pärnoja</t>
  </si>
  <si>
    <t>Sergei Voišnis</t>
  </si>
  <si>
    <t>Hansu</t>
  </si>
  <si>
    <t>Klaki</t>
  </si>
  <si>
    <t>Martin Möller</t>
  </si>
  <si>
    <t>Maili Karindi</t>
  </si>
  <si>
    <t>Kardo Sarapuu</t>
  </si>
  <si>
    <t>Mario Olivares Kaiva</t>
  </si>
  <si>
    <t>Sven Oja</t>
  </si>
  <si>
    <t>Madis Kuznetsov</t>
  </si>
  <si>
    <t>Ainar Leppik</t>
  </si>
  <si>
    <t>Andres Lill</t>
  </si>
  <si>
    <t>Veiko Vahtra</t>
  </si>
  <si>
    <t>Minna Lydia Terasmaa</t>
  </si>
  <si>
    <t>Ieva Galvina</t>
  </si>
  <si>
    <t>Kristjan Künnapas</t>
  </si>
  <si>
    <t>Martin Liiskmann</t>
  </si>
  <si>
    <t>Marko Šimanis</t>
  </si>
  <si>
    <t>Katrin Kukk</t>
  </si>
  <si>
    <t>Lenne Laurit</t>
  </si>
  <si>
    <t>Evely Madison</t>
  </si>
  <si>
    <t>Anzelika Rõõm</t>
  </si>
  <si>
    <t>Endri Arhipov</t>
  </si>
  <si>
    <t>Mikko Heikkinen</t>
  </si>
  <si>
    <t>Heleri Kasekamp</t>
  </si>
  <si>
    <t>Liis Põder</t>
  </si>
  <si>
    <t>Margus Kuznetsov</t>
  </si>
  <si>
    <t>Heiko Zoober</t>
  </si>
  <si>
    <t>Andres Tiko</t>
  </si>
  <si>
    <t>Andre Martin Reins</t>
  </si>
  <si>
    <t>Karin Antropov</t>
  </si>
  <si>
    <t>Liia Kanne</t>
  </si>
  <si>
    <t>Kateryna Novikova</t>
  </si>
  <si>
    <t>FRA</t>
  </si>
  <si>
    <t>Madis Merirand</t>
  </si>
  <si>
    <t>Carlo Antonio Fogelberg</t>
  </si>
  <si>
    <t>Oliver Leppik</t>
  </si>
  <si>
    <t>Anti Kalda</t>
  </si>
  <si>
    <t>Jevgeni Mitjakov</t>
  </si>
  <si>
    <t>Jaak Hurt</t>
  </si>
  <si>
    <t>Toivo Parts</t>
  </si>
  <si>
    <t>Deepak Sundar Mohan</t>
  </si>
  <si>
    <t>Jaanus Saar</t>
  </si>
  <si>
    <t>Kaido Kaljuste</t>
  </si>
  <si>
    <t>Gerli Ollino</t>
  </si>
  <si>
    <t>Emma Mari Tehu</t>
  </si>
  <si>
    <t>Külli Muug</t>
  </si>
  <si>
    <t>Kadri Treffner</t>
  </si>
  <si>
    <t>Triinu Vares</t>
  </si>
  <si>
    <t>Marko Mägi</t>
  </si>
  <si>
    <t>Balasubramanyn Meenakshisundram</t>
  </si>
  <si>
    <t>Kaido Sinijärv</t>
  </si>
  <si>
    <t>Raimo Pregel</t>
  </si>
  <si>
    <t>Heiki Sorge</t>
  </si>
  <si>
    <t>Matis Kaart</t>
  </si>
  <si>
    <t>Sten Rääbis</t>
  </si>
  <si>
    <t>Erik Haldna</t>
  </si>
  <si>
    <t>Magnar Vares</t>
  </si>
  <si>
    <t>Armin Aun</t>
  </si>
  <si>
    <t>Emil Penner</t>
  </si>
  <si>
    <t>Alari Raudsepp</t>
  </si>
  <si>
    <t>Julia Mihhalkina</t>
  </si>
  <si>
    <t>Anette Kubja</t>
  </si>
  <si>
    <t>Christia Noormets</t>
  </si>
  <si>
    <t>Lauri Reilson</t>
  </si>
  <si>
    <t>Katre Sepp</t>
  </si>
  <si>
    <t>Eero Limnell</t>
  </si>
  <si>
    <t>Gunnar Obolenski</t>
  </si>
  <si>
    <t>Balasubramanyn Meenakshisundaram</t>
  </si>
  <si>
    <t>Irina Ballod</t>
  </si>
  <si>
    <t>Roman Kuzin</t>
  </si>
  <si>
    <t>Amelia Šehali</t>
  </si>
  <si>
    <t>Laura Lillsaar</t>
  </si>
  <si>
    <t>Aleksei Ivanov</t>
  </si>
  <si>
    <t>Triin Kärner</t>
  </si>
  <si>
    <t>Raimo Noormaa</t>
  </si>
  <si>
    <t>Aare Uus</t>
  </si>
  <si>
    <t>Cyprus Int. 10.-13.10.19</t>
  </si>
  <si>
    <t>Dutch Open 8.-13.10.19</t>
  </si>
  <si>
    <t>Dubai Int. Challenge. 16.-20.11.19</t>
  </si>
  <si>
    <t>SaarLorLux Open 29.10-3.11.19</t>
  </si>
  <si>
    <t>Irish Open  13.-16.11.19</t>
  </si>
  <si>
    <t>Scottish Open 21.-24.11.19</t>
  </si>
  <si>
    <t>Hungarian Int. 30.10-2.11.19</t>
  </si>
  <si>
    <t>Slovenia Future Series 21.-24.11.19</t>
  </si>
  <si>
    <t>Raul Martin Maidvee</t>
  </si>
  <si>
    <t>Tiina Vellet</t>
  </si>
  <si>
    <t>Eron Adoberg</t>
  </si>
  <si>
    <t>Julia Gavrilova</t>
  </si>
  <si>
    <t>Norwegian Int. 7.-10.11.19</t>
  </si>
  <si>
    <t>Marko Sults</t>
  </si>
  <si>
    <t>Heiki Pajuste</t>
  </si>
  <si>
    <t>Heleri Pajuste</t>
  </si>
  <si>
    <t>Tormi Tuuling</t>
  </si>
  <si>
    <t>Tiit Pärna</t>
  </si>
  <si>
    <t>Heli-Maarja Varvas</t>
  </si>
  <si>
    <t>Jan Härms</t>
  </si>
  <si>
    <t>Anu Redi</t>
  </si>
  <si>
    <t>Gregor Obolenski</t>
  </si>
  <si>
    <t>Tatjana Bogdanova</t>
  </si>
  <si>
    <t>Anton Šeptovitski</t>
  </si>
  <si>
    <t>Asimuut</t>
  </si>
  <si>
    <t/>
  </si>
  <si>
    <t>TalTech</t>
  </si>
  <si>
    <t>Jüri Krot</t>
  </si>
  <si>
    <t>Mark Rubanovich</t>
  </si>
  <si>
    <t>Aleksander Ledvanov</t>
  </si>
  <si>
    <t>Ilja Cherkasov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</si>
  <si>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</si>
  <si>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</si>
  <si>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</si>
  <si>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</si>
  <si>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</si>
  <si>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</si>
  <si>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Aleksandr Samoylenko</t>
  </si>
  <si>
    <t>Harri Peiker</t>
  </si>
  <si>
    <t>Rikko Rõõm</t>
  </si>
  <si>
    <t>Silver Kuuba</t>
  </si>
  <si>
    <t>Toomas Ollisaar</t>
  </si>
  <si>
    <t>Jakob Kalmus</t>
  </si>
  <si>
    <t>Rasmus Vaglakes</t>
  </si>
  <si>
    <t>Raigo Vahter</t>
  </si>
  <si>
    <t>Marten Põder</t>
  </si>
  <si>
    <t>Kaspar Sorge</t>
  </si>
  <si>
    <t>Merit Mägi</t>
  </si>
  <si>
    <t>Triinu Kuuba</t>
  </si>
  <si>
    <t>Kaisa Liis Lepp</t>
  </si>
  <si>
    <t>Romili Vakk</t>
  </si>
  <si>
    <t>Simone Nairis</t>
  </si>
  <si>
    <t>Lea-Mai Sepsivart</t>
  </si>
  <si>
    <t>Svetlana Mihhailova</t>
  </si>
  <si>
    <t>Valeria Aleksejeva</t>
  </si>
  <si>
    <t>Marge Uus</t>
  </si>
  <si>
    <t>Roman Grohotov</t>
  </si>
  <si>
    <t>Sergei Kravtsov</t>
  </si>
  <si>
    <t>Stanislav Kaleis</t>
  </si>
  <si>
    <t>Valeri Kovalenko</t>
  </si>
  <si>
    <t>Karolina Pintšuk</t>
  </si>
  <si>
    <t>Kadri Kuller</t>
  </si>
  <si>
    <t>Fookus Cup II 21.12.19</t>
  </si>
  <si>
    <t>Liisa Jõgiste</t>
  </si>
  <si>
    <t>Tarmo Rahula</t>
  </si>
  <si>
    <t>Tondiraba Sünnipäevaturniir 28.12.19</t>
  </si>
  <si>
    <t>Andres Ella</t>
  </si>
  <si>
    <t>Rain Noormann</t>
  </si>
  <si>
    <t>Allan Pardane</t>
  </si>
  <si>
    <t>Jaroslav Belkin</t>
  </si>
  <si>
    <t>Kadri Sepp</t>
  </si>
  <si>
    <t>Maria Mirabel Tänover</t>
  </si>
  <si>
    <t>Milana Voišnis</t>
  </si>
  <si>
    <t>Helen Sams</t>
  </si>
  <si>
    <t>Maarja Jensen</t>
  </si>
  <si>
    <t>Jelizaveta Šornikova</t>
  </si>
  <si>
    <t>Ana Linnamägi</t>
  </si>
  <si>
    <t>Ahto Buldas</t>
  </si>
  <si>
    <t>Piret Pahk-Sinisalu</t>
  </si>
  <si>
    <t>Andres Sinisalu</t>
  </si>
  <si>
    <t>Welsh Int. 27.-30.11.19</t>
  </si>
  <si>
    <t>Italian Int. 12.-15.12.19</t>
  </si>
  <si>
    <t>GP-3 4.-5.01.20</t>
  </si>
  <si>
    <t>Tanel Namm</t>
  </si>
  <si>
    <t>Rasu</t>
  </si>
  <si>
    <t>Emil Varjo</t>
  </si>
  <si>
    <t>Tarmo Tamm</t>
  </si>
  <si>
    <t>Margus Lumi</t>
  </si>
  <si>
    <t>Robert Kasela</t>
  </si>
  <si>
    <t>Revo Posti</t>
  </si>
  <si>
    <t>Ülo Kruus</t>
  </si>
  <si>
    <t>Kätrin Lepp</t>
  </si>
  <si>
    <t>Marite Marga</t>
  </si>
  <si>
    <t>Sheila Mündi</t>
  </si>
  <si>
    <t>Martin Leist</t>
  </si>
  <si>
    <t>Yonex Estonian International 9.-12.01.20</t>
  </si>
  <si>
    <t>Swedish Open 16.-19.01.20</t>
  </si>
  <si>
    <t>Li-Ning ESS III etapp 18.01.20</t>
  </si>
  <si>
    <t>Meelis Seppan</t>
  </si>
  <si>
    <t>Maido Lillemets</t>
  </si>
  <si>
    <t>Babolat Eliit 25.01.20</t>
  </si>
  <si>
    <t>Badminton United</t>
  </si>
  <si>
    <t>Saamu Kaasinen</t>
  </si>
  <si>
    <t>Olesja Muraškina</t>
  </si>
  <si>
    <t>Jevgenia Zõbina</t>
  </si>
  <si>
    <t>Aleksander Pikkov</t>
  </si>
  <si>
    <t>Maria Kovtun</t>
  </si>
  <si>
    <t>Minna Triin Kohv</t>
  </si>
  <si>
    <t>Yonex Cup III 8.02.20</t>
  </si>
  <si>
    <t>Anti Roogsoo</t>
  </si>
  <si>
    <t>Rein Jagor</t>
  </si>
  <si>
    <t>Arnis Rips</t>
  </si>
  <si>
    <t>Stanislav Starikov</t>
  </si>
  <si>
    <t>Dmitri Potapov</t>
  </si>
  <si>
    <t>Maria Alajõe</t>
  </si>
  <si>
    <t>Kristin Kesamaa</t>
  </si>
  <si>
    <t>Indrek Saapar</t>
  </si>
  <si>
    <t>Eleonora Soorsk</t>
  </si>
  <si>
    <t>Ekaterina Lett</t>
  </si>
  <si>
    <t>Iceland Int. 23.-26.01.20</t>
  </si>
  <si>
    <t>Kuuse</t>
  </si>
  <si>
    <t>Ulsans</t>
  </si>
  <si>
    <t>GP-4 15.-16.02.2020</t>
  </si>
  <si>
    <t>Roberts Mišcenko</t>
  </si>
  <si>
    <t>Rasmus Roogsoo</t>
  </si>
  <si>
    <t>Janne Hallinen</t>
  </si>
  <si>
    <t>Alex Mehdi Farsimadan</t>
  </si>
  <si>
    <t>Annemarija Lorena Priede</t>
  </si>
  <si>
    <t>Eiprila Briede</t>
  </si>
  <si>
    <t>Pavel Peresunko</t>
  </si>
  <si>
    <t>Maris Zirk</t>
  </si>
  <si>
    <t>Liis Kiik</t>
  </si>
  <si>
    <t>Elena Vronska</t>
  </si>
  <si>
    <t>Liisu Lugna</t>
  </si>
  <si>
    <t>Mare Svistun</t>
  </si>
  <si>
    <t>Babolat Eliit Seeria V 29.02.2020</t>
  </si>
  <si>
    <t>Mart Kuhi</t>
  </si>
  <si>
    <t>Gert-Erik Linikoja</t>
  </si>
  <si>
    <t>Kaur Nurmsoo</t>
  </si>
  <si>
    <t>BEL</t>
  </si>
  <si>
    <t>Thierry Champougny</t>
  </si>
  <si>
    <t>Raul Leinatamm</t>
  </si>
  <si>
    <t>Christiane Kuul</t>
  </si>
  <si>
    <t>Kerlin Rosenberg</t>
  </si>
  <si>
    <t>David Piccarelle</t>
  </si>
  <si>
    <t>Damien Wiltgen</t>
  </si>
  <si>
    <t>Lachen Morjane</t>
  </si>
  <si>
    <t>Aleksander Korolkov</t>
  </si>
  <si>
    <t>Mihhail Voronov</t>
  </si>
  <si>
    <t>Aleksandr Kovalenko</t>
  </si>
  <si>
    <t>Kaido Haljasmäe</t>
  </si>
  <si>
    <t>Tauno Ots</t>
  </si>
  <si>
    <t>Annabel Mutso</t>
  </si>
  <si>
    <t>Virginie Balle</t>
  </si>
  <si>
    <t>Mariliis Vaarmets</t>
  </si>
  <si>
    <t>Li-Ning ESS IV etapp 07.03.2020</t>
  </si>
  <si>
    <t>EMWTC 20 11.-16.02.20</t>
  </si>
  <si>
    <t>Austrian Open 19.-22.02.20</t>
  </si>
  <si>
    <t>Slovak Open 26.-29.02.20</t>
  </si>
  <si>
    <t>Gretel Saadoja</t>
  </si>
  <si>
    <t>Natalja Cherkasova</t>
  </si>
  <si>
    <t>arvesse läheb 6 paremat võistlust</t>
  </si>
  <si>
    <t>Daniella Aro</t>
  </si>
  <si>
    <t>Jõhvi SK</t>
  </si>
  <si>
    <t>Rale Valss</t>
  </si>
  <si>
    <t>Katherine Novikova</t>
  </si>
  <si>
    <t>Svetlana Simso</t>
  </si>
  <si>
    <t>Viktor Šleimovits</t>
  </si>
  <si>
    <t>Maria Bushina</t>
  </si>
  <si>
    <t>Jelena Kuzin</t>
  </si>
  <si>
    <t>Aleksander Rosenblat</t>
  </si>
  <si>
    <t>Kevin Tiit</t>
  </si>
  <si>
    <t>Indrek Viikmaa</t>
  </si>
  <si>
    <t>Erki Teemägi</t>
  </si>
  <si>
    <t>Hannes Kõrnas</t>
  </si>
  <si>
    <t>Heinari Milber</t>
  </si>
  <si>
    <t>Kairit Liiv</t>
  </si>
  <si>
    <t>Laura Liiv</t>
  </si>
  <si>
    <t>Maris Filippov</t>
  </si>
  <si>
    <t>Kadri Tekko</t>
  </si>
  <si>
    <t>Merle Kikkas</t>
  </si>
  <si>
    <t>Olga Galios</t>
  </si>
  <si>
    <t>Monika Märtin</t>
  </si>
  <si>
    <t>Karmen Timusk</t>
  </si>
  <si>
    <t>Alesja Grishel</t>
  </si>
  <si>
    <t>Jekaterina Kulajeva</t>
  </si>
  <si>
    <t>Angela Kivisik</t>
  </si>
  <si>
    <t>Kaire Kesamaa</t>
  </si>
  <si>
    <t>Kaire Teemägi</t>
  </si>
  <si>
    <t>Andrus Tamsalu</t>
  </si>
  <si>
    <t>Aleksandr Avramenko</t>
  </si>
  <si>
    <t>Paarissuled 19.09.20</t>
  </si>
  <si>
    <t>Elina Elkind</t>
  </si>
  <si>
    <t>Eiko Lainjärv</t>
  </si>
  <si>
    <t>Alek Svistun</t>
  </si>
  <si>
    <t>Allan Lauri</t>
  </si>
  <si>
    <t>Olga Galimova</t>
  </si>
  <si>
    <t>Viktorija Larina</t>
  </si>
  <si>
    <t>Jekaterina Tšernetštšuk</t>
  </si>
  <si>
    <t>Igor Tsõgankov</t>
  </si>
  <si>
    <t>Henry Pihlik</t>
  </si>
  <si>
    <t>Taavet Kure</t>
  </si>
  <si>
    <t>Artur Berik</t>
  </si>
  <si>
    <t>Janar Ojalaid</t>
  </si>
  <si>
    <t>Daniel Politanov</t>
  </si>
  <si>
    <t>Kert Veri</t>
  </si>
  <si>
    <t>Priit Põder</t>
  </si>
  <si>
    <t>Rauno Mõttus</t>
  </si>
  <si>
    <t>Karl Jonas Lõhnus</t>
  </si>
  <si>
    <t>Mikk Mõts</t>
  </si>
  <si>
    <t>Mart Oskar Kull</t>
  </si>
  <si>
    <t>Timo Mägi</t>
  </si>
  <si>
    <t>Ragnar Reino</t>
  </si>
  <si>
    <t>Kristjan Riitsaar</t>
  </si>
  <si>
    <t>Kaarel Kull</t>
  </si>
  <si>
    <t>Rinaldo Kuuselaas</t>
  </si>
  <si>
    <t>Mikk Jaaniste</t>
  </si>
  <si>
    <t>Mattias Millert</t>
  </si>
  <si>
    <t>Märten Leemet</t>
  </si>
  <si>
    <t>Mattias Zäuram</t>
  </si>
  <si>
    <t>Raiko Tammi</t>
  </si>
  <si>
    <t>Artur Aun</t>
  </si>
  <si>
    <t>Andre Looskari</t>
  </si>
  <si>
    <t>Victoria Korobova</t>
  </si>
  <si>
    <t>Simona Saaliste</t>
  </si>
  <si>
    <t>Kertu Saksing</t>
  </si>
  <si>
    <t>Ingemari Aija</t>
  </si>
  <si>
    <t>Anette Arrak</t>
  </si>
  <si>
    <t>Diana Baranova</t>
  </si>
  <si>
    <t>Valeria Vassiljev</t>
  </si>
  <si>
    <t>Emma Themas</t>
  </si>
  <si>
    <t>Janeli Juhkanson</t>
  </si>
  <si>
    <t>Roosi Uusen</t>
  </si>
  <si>
    <t>Liis Hansar</t>
  </si>
  <si>
    <t>Kertu Kurg</t>
  </si>
  <si>
    <t>Anastasia Sasonova</t>
  </si>
  <si>
    <t>Merili Tiidoma</t>
  </si>
  <si>
    <t>Hanna Karileet</t>
  </si>
  <si>
    <t>Liispet Karileet</t>
  </si>
  <si>
    <t>Timm Rannu</t>
  </si>
  <si>
    <t>Karl Mattias Pedai</t>
  </si>
  <si>
    <t>Maarja Tarto</t>
  </si>
  <si>
    <t>Sven Kavald</t>
  </si>
  <si>
    <t>Martin Saarenkunnas</t>
  </si>
  <si>
    <t>Marius Pihlak</t>
  </si>
  <si>
    <t>Sven Erik Manglus</t>
  </si>
  <si>
    <t>Maarja Kuslapuu</t>
  </si>
  <si>
    <t>Girts Šmits</t>
  </si>
  <si>
    <t>Sven Uustalu</t>
  </si>
  <si>
    <t>Gonzalo Cabanillas Pacini</t>
  </si>
  <si>
    <t>Saif Malik</t>
  </si>
  <si>
    <t>Arslan Amjad</t>
  </si>
  <si>
    <t>Andero Pebre</t>
  </si>
  <si>
    <t>Peeter Tubli</t>
  </si>
  <si>
    <t>Riho Kiiman</t>
  </si>
  <si>
    <t>Enn Lamp</t>
  </si>
  <si>
    <t>Hannes Luht</t>
  </si>
  <si>
    <t>Stin Stranberg</t>
  </si>
  <si>
    <t>Alexander Linnamägi</t>
  </si>
  <si>
    <t>Kristjan Linnamägi</t>
  </si>
  <si>
    <t>Jekaterina Singh</t>
  </si>
  <si>
    <t>Marily Ots</t>
  </si>
  <si>
    <t>Yonex Cup I 31.10.20</t>
  </si>
  <si>
    <t>Avishek Tarun</t>
  </si>
  <si>
    <t>Raul Kõvask</t>
  </si>
  <si>
    <t>Andreas Rohumäe</t>
  </si>
  <si>
    <t>Oliver Volkov</t>
  </si>
  <si>
    <t>Kirsika Joon</t>
  </si>
  <si>
    <t>Tanel Viirmann</t>
  </si>
  <si>
    <t>Juliana Kadlecova</t>
  </si>
  <si>
    <t>Aleksander Bazanov</t>
  </si>
  <si>
    <t>Andreas Sepp</t>
  </si>
  <si>
    <t>Arturi Asperk</t>
  </si>
  <si>
    <t>Nikita Bezsonov</t>
  </si>
  <si>
    <t>Lumikki Liias</t>
  </si>
  <si>
    <t>Leila Väester</t>
  </si>
  <si>
    <t>Dmitri Krylov</t>
  </si>
  <si>
    <t>LTU</t>
  </si>
  <si>
    <t>JPN</t>
  </si>
  <si>
    <t>Misa Koizumi</t>
  </si>
  <si>
    <t>Finnish Open 4.-7.04.19</t>
  </si>
  <si>
    <t>Dutch Open 11.-14.04.19</t>
  </si>
  <si>
    <t>Croatian Int. 18.-21.04.19</t>
  </si>
  <si>
    <t>Brazil Int. 1.-5.05.19</t>
  </si>
  <si>
    <t>Li-Ning Denmark. 9.-12.05.19</t>
  </si>
  <si>
    <t>Latvia Int. 30.05-2.06.19</t>
  </si>
  <si>
    <t>Lithuanian Int 6.-9.06.19</t>
  </si>
  <si>
    <t>Spanish Int. 12.-15.06.19</t>
  </si>
  <si>
    <t>European Games 24.-30.06.19</t>
  </si>
  <si>
    <t>White Nights 10.-14.07.19</t>
  </si>
  <si>
    <t>BWF World Championships 19.-25.08.19</t>
  </si>
  <si>
    <t>Belarus Int. 29.08-01.09.19</t>
  </si>
  <si>
    <t>Kharkiv Int. 4.-8.09.19</t>
  </si>
  <si>
    <t>Belgian Int 11.-14.09.19</t>
  </si>
  <si>
    <t>Czech Open 26.-29.09.19</t>
  </si>
  <si>
    <t>Bulgarian Int. 3.-6.10.19</t>
  </si>
  <si>
    <t>Orleans Masters 19.-24.03.19</t>
  </si>
  <si>
    <t>Polish Open 28.-31.03.19</t>
  </si>
  <si>
    <t>German Int. 15.-18.06.19</t>
  </si>
  <si>
    <t>Aserbaijan Int. 6.-9.06.19</t>
  </si>
  <si>
    <t>Canada Open 2.-7.07.19</t>
  </si>
  <si>
    <t>US Open 9.-14.07.19</t>
  </si>
  <si>
    <t>Li Ning Eesti SS II 14.11.20</t>
  </si>
  <si>
    <t>Taavi Ambre</t>
  </si>
  <si>
    <t>Märten Ühtegi</t>
  </si>
  <si>
    <t>Raiko Allikivi</t>
  </si>
  <si>
    <t>Andre Liin</t>
  </si>
  <si>
    <t>Marge Kesamaa</t>
  </si>
  <si>
    <t>Julia Vostrikova</t>
  </si>
  <si>
    <t>Kriss-Stina Vaidla</t>
  </si>
  <si>
    <t>Merilin Võrk</t>
  </si>
  <si>
    <t>Maria Medvedeva</t>
  </si>
  <si>
    <t>Fookus Cup I 21.11.20</t>
  </si>
  <si>
    <t>Paarissuled 28.11.20</t>
  </si>
  <si>
    <t>Babolat Eliit Seeria III 5.12.20</t>
  </si>
  <si>
    <t>Yonex Cup II 12.12.20</t>
  </si>
  <si>
    <t>Priit Kallaste</t>
  </si>
  <si>
    <t>Maksim Ovtšinnikov</t>
  </si>
  <si>
    <t>Peeter Teedla</t>
  </si>
  <si>
    <t>Remy Tiitre</t>
  </si>
  <si>
    <t>Juhani Lemmik</t>
  </si>
  <si>
    <t>Kristjan Teeäär</t>
  </si>
  <si>
    <t>Kristin Ojamäe</t>
  </si>
  <si>
    <t>Julia Piel</t>
  </si>
  <si>
    <t>Kairi Kale</t>
  </si>
  <si>
    <t>Triin Haljasmäe</t>
  </si>
  <si>
    <t>Gerly Nõmm</t>
  </si>
  <si>
    <t>Līva Pūka</t>
  </si>
  <si>
    <t>Heidi Kallaste</t>
  </si>
  <si>
    <t>Kaspar Suvi</t>
  </si>
  <si>
    <t>Kristo Jõks</t>
  </si>
  <si>
    <t>Keshav Nagpal</t>
  </si>
  <si>
    <t>Oliver Orrin</t>
  </si>
  <si>
    <t>Rein Rohtla</t>
  </si>
  <si>
    <t>Petro Babjak</t>
  </si>
  <si>
    <t>Leonid Keis</t>
  </si>
  <si>
    <t>Allar Org</t>
  </si>
  <si>
    <t>Margus Reinvald</t>
  </si>
  <si>
    <t>Minton</t>
  </si>
  <si>
    <t>Joosep Aria</t>
  </si>
  <si>
    <t>Raul Võsu</t>
  </si>
  <si>
    <t>Kaspar Kaasik</t>
  </si>
  <si>
    <t>Karl-Markus Kasekamp</t>
  </si>
  <si>
    <t>Rando Penner</t>
  </si>
  <si>
    <t>Jüri Härtsmann</t>
  </si>
  <si>
    <t>Margus Tammai</t>
  </si>
  <si>
    <t>Markus Laas</t>
  </si>
  <si>
    <t>Kaur Robin Sarnit</t>
  </si>
  <si>
    <t>Matias Zäurum</t>
  </si>
  <si>
    <t>Terje Lõo</t>
  </si>
  <si>
    <t>Merlit Aldošin</t>
  </si>
  <si>
    <t>Kairi Kell</t>
  </si>
  <si>
    <t>Angelina Davõdov</t>
  </si>
  <si>
    <t>Mia Metsaru</t>
  </si>
  <si>
    <t>Marta Helena Pallon</t>
  </si>
  <si>
    <t>Mirtel Värv</t>
  </si>
  <si>
    <t>Kairin Ilves</t>
  </si>
  <si>
    <t>Emily Luiksaar</t>
  </si>
  <si>
    <t>Triin Punab</t>
  </si>
  <si>
    <t>Mirtel Tähepõld</t>
  </si>
  <si>
    <t>Hanna-Loore Kukk</t>
  </si>
  <si>
    <t>Maris Popman</t>
  </si>
  <si>
    <t>Mari Saarepuu</t>
  </si>
  <si>
    <t>Marian Siimus</t>
  </si>
  <si>
    <t>Emilia Ainso</t>
  </si>
  <si>
    <t>Kelly Ojamaa</t>
  </si>
  <si>
    <t>Rain Tombak</t>
  </si>
  <si>
    <t>Janar Laanemets</t>
  </si>
  <si>
    <t>Rasmus Lume</t>
  </si>
  <si>
    <t>Koit Variksoo</t>
  </si>
  <si>
    <t>Mikk Jako Variksoo</t>
  </si>
  <si>
    <t>Anna Lorents</t>
  </si>
  <si>
    <t>Grettel Luts</t>
  </si>
  <si>
    <t>Kelli Muinast</t>
  </si>
  <si>
    <t>Andrei Uibukant</t>
  </si>
  <si>
    <t>Sven Muinast</t>
  </si>
  <si>
    <t>Taavi Noot</t>
  </si>
  <si>
    <t>Karl-Hendrik Indrikson</t>
  </si>
  <si>
    <t>Katrin Rahu</t>
  </si>
  <si>
    <t>Siiri Kliimson</t>
  </si>
  <si>
    <t>Adeel Malik</t>
  </si>
  <si>
    <t>Gagandeep Singh</t>
  </si>
  <si>
    <t>Latvia Int. 28.-30.08.20</t>
  </si>
  <si>
    <t>Bulgarian Int. 2.-4.10.20</t>
  </si>
  <si>
    <t>SaarLorLux Open 27.10-1.11.20</t>
  </si>
  <si>
    <t>Denmark Open 13.-18.10.20</t>
  </si>
  <si>
    <t>EMTC - Q G1 10.-12.12.20</t>
  </si>
  <si>
    <t>Yonex Swiss Open 2.-7.03.21</t>
  </si>
  <si>
    <t>Eero Unt</t>
  </si>
  <si>
    <t>Babolat Eliit Seeria  12.06.21</t>
  </si>
  <si>
    <t>SVK</t>
  </si>
  <si>
    <t>Tatjana Kopareva</t>
  </si>
  <si>
    <t>Seitsmevennapäeva turniir 10.07.21</t>
  </si>
  <si>
    <t>Aavo Raig</t>
  </si>
  <si>
    <t>Neeme-Andreas Eller</t>
  </si>
  <si>
    <t>Aleksandr Ivanov</t>
  </si>
  <si>
    <t>Andrei Katsimon</t>
  </si>
  <si>
    <t>Simmo Sooäär</t>
  </si>
  <si>
    <t>Karl Hannes Künnapas</t>
  </si>
  <si>
    <t>Paarissuled 19.06.21</t>
  </si>
  <si>
    <t>Andres Hoop</t>
  </si>
  <si>
    <t>Timo Pärle</t>
  </si>
  <si>
    <t>Aleksei Lissetski</t>
  </si>
  <si>
    <t>Mihhail Šapovalov</t>
  </si>
  <si>
    <t>Rohit Kumar</t>
  </si>
  <si>
    <t>Alar Tiideberg</t>
  </si>
  <si>
    <t>Lauri Saks</t>
  </si>
  <si>
    <t>Tauri Jõudu</t>
  </si>
  <si>
    <t>Oskar Laanes</t>
  </si>
  <si>
    <t>Ove Korjus</t>
  </si>
  <si>
    <t>Margus Raudsepp</t>
  </si>
  <si>
    <t>Polish Open 25.-28.03.21</t>
  </si>
  <si>
    <t>European Championships 27.04-2.05.21</t>
  </si>
  <si>
    <t>Portugese Int. 6.-9.05.21</t>
  </si>
  <si>
    <t>Spain Masters 18.-23.05.21</t>
  </si>
  <si>
    <t>All England 17.-21.03.21</t>
  </si>
  <si>
    <t>Slovenia Int 19.-22.03.21</t>
  </si>
  <si>
    <t>Austrian Open 27.-30.05.21</t>
  </si>
  <si>
    <t>Lithuanian  Int. 10.-13.06.21</t>
  </si>
  <si>
    <t>Kerstin Kupper</t>
  </si>
  <si>
    <t>Liine Schults</t>
  </si>
  <si>
    <t>Pauline Ley</t>
  </si>
  <si>
    <t>Mia Lisette Tamme</t>
  </si>
  <si>
    <t>Ellu-Marii Vahter</t>
  </si>
  <si>
    <t>GP-1 14.08.21</t>
  </si>
  <si>
    <t>EMV 20.-22.08.21</t>
  </si>
  <si>
    <t>Viljandi Sulelised</t>
  </si>
  <si>
    <t>SWE</t>
  </si>
  <si>
    <t>Wulf Harder</t>
  </si>
  <si>
    <t>Ilona Roogsoo</t>
  </si>
  <si>
    <t>Grete-Liis Neemre</t>
  </si>
  <si>
    <t>Samantha Kajandi</t>
  </si>
  <si>
    <t>Tokyo Olümpia 24.07-02.08.21</t>
  </si>
  <si>
    <t>Latvia Int. 26.-29.08.21</t>
  </si>
  <si>
    <t>Hooaja avavõistlus 4.09.21</t>
  </si>
  <si>
    <t>Oliver Puhtla</t>
  </si>
  <si>
    <t>Timo-Alen Prokopenko</t>
  </si>
  <si>
    <t>Alyona Kostetskaya</t>
  </si>
  <si>
    <t>Jakov Võtjagailovski</t>
  </si>
  <si>
    <t>Maret Mägi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</si>
  <si>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</si>
  <si>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</si>
  <si>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</si>
  <si>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</si>
  <si>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</si>
  <si>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</si>
  <si>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</si>
  <si>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</si>
  <si>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Kati Tolmoff</t>
  </si>
  <si>
    <t>GP-2 3.10.21</t>
  </si>
  <si>
    <t>Pärnu Paarismänguturniir 25.09.21</t>
  </si>
  <si>
    <t>Li-Ning ESS I etapp 11.09.21</t>
  </si>
  <si>
    <t>Raiko Kaju</t>
  </si>
  <si>
    <t>Mathias Vapper</t>
  </si>
  <si>
    <t>Kalev Kaasiku</t>
  </si>
  <si>
    <t>Annabel Klein</t>
  </si>
  <si>
    <t>Külli Eiche</t>
  </si>
  <si>
    <t>Irina Aronson</t>
  </si>
  <si>
    <t>Alar Tetting</t>
  </si>
  <si>
    <t>Mihhail Tarassov</t>
  </si>
  <si>
    <t>Kaja Telvik</t>
  </si>
  <si>
    <t>Oksana Volkova</t>
  </si>
  <si>
    <t>Sam Sarojejaz</t>
  </si>
  <si>
    <t>Aleksander Hatlevitš</t>
  </si>
  <si>
    <t>Jaan Oja</t>
  </si>
  <si>
    <t>Andreas Müürsepp</t>
  </si>
  <si>
    <t>Aleks-Andre Papson</t>
  </si>
  <si>
    <t>Martin Jürgenson</t>
  </si>
  <si>
    <t>Meelis Ojasaar</t>
  </si>
  <si>
    <t>Allar Lutsar</t>
  </si>
  <si>
    <t>Reigo Padar</t>
  </si>
  <si>
    <t>Tanel Kährik</t>
  </si>
  <si>
    <t>Vaido Siska</t>
  </si>
  <si>
    <t>Mati Traat</t>
  </si>
  <si>
    <t>Maarika Mägi</t>
  </si>
  <si>
    <t>Clara Cizel</t>
  </si>
  <si>
    <t>Gea Kääpa</t>
  </si>
  <si>
    <t>Varvara Kurilenko</t>
  </si>
  <si>
    <t>Ene Ostrov</t>
  </si>
  <si>
    <t>Taisi Sulbi</t>
  </si>
  <si>
    <t>Meili Kapp</t>
  </si>
  <si>
    <t>Stinali Merivee</t>
  </si>
  <si>
    <t>Kairi Olli</t>
  </si>
  <si>
    <t>Margit Kõrnas</t>
  </si>
  <si>
    <t>Sandra Raidsalu</t>
  </si>
  <si>
    <t>Kristina Saar</t>
  </si>
  <si>
    <t>Janika Virkus</t>
  </si>
  <si>
    <t>Andra Sõmer</t>
  </si>
  <si>
    <t>Triin Murumets</t>
  </si>
  <si>
    <t>Susanna Yliniemi-Liias</t>
  </si>
  <si>
    <t>Tondiraba Üksikmänguturniir 25.09.21</t>
  </si>
  <si>
    <t>Oleg Kudrjatsev</t>
  </si>
  <si>
    <t>Oliver Järg</t>
  </si>
  <si>
    <t>Andrus Sepp</t>
  </si>
  <si>
    <t>GP-2 02.10.21</t>
  </si>
  <si>
    <t>Jaspar Vapper</t>
  </si>
  <si>
    <t>Kirke Kelder</t>
  </si>
  <si>
    <t>Marri Lankov</t>
  </si>
  <si>
    <t>Smash</t>
  </si>
  <si>
    <t>Merilin Lõhmus</t>
  </si>
  <si>
    <t>Piret Van De Runstraat-Kärt</t>
  </si>
  <si>
    <t>Karin Rand</t>
  </si>
  <si>
    <t>Hanna Bender</t>
  </si>
  <si>
    <t>Hellas Int. 02.-05.09.21</t>
  </si>
  <si>
    <t>Ukraine Int 7.-10.09.21</t>
  </si>
  <si>
    <t>Polish Int. 23.-26.09.21</t>
  </si>
  <si>
    <t>Urmas Liiv</t>
  </si>
  <si>
    <t>Tiina Trofimova</t>
  </si>
  <si>
    <t>Gertrud Sindi</t>
  </si>
  <si>
    <t>Tanel Künnapas</t>
  </si>
  <si>
    <t>Frieda Kriisa</t>
  </si>
  <si>
    <t>Merit Mölder</t>
  </si>
  <si>
    <t>Young Eliit Seeria 9.10.21</t>
  </si>
  <si>
    <t>Katre Soon</t>
  </si>
  <si>
    <t>Deniss Võsar</t>
  </si>
  <si>
    <t>Aleksandra Virk</t>
  </si>
  <si>
    <t>Nathali Vilumets</t>
  </si>
  <si>
    <t>Rakvere Rabak 16.10.21</t>
  </si>
  <si>
    <t>Siim Oskar Liivla</t>
  </si>
  <si>
    <t>Karmo Aros</t>
  </si>
  <si>
    <t>Janis Jr Jaunslavietis</t>
  </si>
  <si>
    <t>Janis Jaunslavietis</t>
  </si>
  <si>
    <t>Karel Kool</t>
  </si>
  <si>
    <t>Tiit Põldma</t>
  </si>
  <si>
    <t>Marek Ritari</t>
  </si>
  <si>
    <t>Rando Ring</t>
  </si>
  <si>
    <t>Toomas Rüüsak</t>
  </si>
  <si>
    <t>Rene Vernik</t>
  </si>
  <si>
    <t>Mari Sõrra</t>
  </si>
  <si>
    <t>Tatjana Abelite</t>
  </si>
  <si>
    <t>Anete Zunte</t>
  </si>
  <si>
    <t>Katre Tubro</t>
  </si>
  <si>
    <t>Maidu Laht</t>
  </si>
  <si>
    <t>Reio Rull</t>
  </si>
  <si>
    <t>Oliver Kontram</t>
  </si>
  <si>
    <t>Lisell Pruul</t>
  </si>
  <si>
    <t>Merike Viira</t>
  </si>
  <si>
    <t>Rando Tikkerber</t>
  </si>
  <si>
    <t>Tanel Polski</t>
  </si>
  <si>
    <t>Young Eliit Seeria II 30.10.21</t>
  </si>
  <si>
    <t>Aruküla SK</t>
  </si>
  <si>
    <t>Nikita Iljin</t>
  </si>
  <si>
    <t>Priit Vabamäe</t>
  </si>
  <si>
    <t>Priit Raudkivi</t>
  </si>
  <si>
    <t>Eliis Nurmsoo</t>
  </si>
  <si>
    <t>Polina Kuzmina</t>
  </si>
  <si>
    <t>Anna Sergeeva</t>
  </si>
  <si>
    <t>Rainer Kiibus</t>
  </si>
  <si>
    <t>GP-3 6.11.21</t>
  </si>
  <si>
    <t>Rainer Terras</t>
  </si>
  <si>
    <t>Tõnis Mandre</t>
  </si>
  <si>
    <t>Marek Paara</t>
  </si>
  <si>
    <t>Mark Kuusk</t>
  </si>
  <si>
    <t>Rein Rebane</t>
  </si>
  <si>
    <t>Siim Torim</t>
  </si>
  <si>
    <t>Kätlin Järveoja</t>
  </si>
  <si>
    <t>Marvi Roosaar</t>
  </si>
  <si>
    <t>Katrin Kiisk</t>
  </si>
  <si>
    <t>Puhja</t>
  </si>
  <si>
    <t>Evelin Lindvere</t>
  </si>
  <si>
    <t>GP-3 7.11.21</t>
  </si>
  <si>
    <t>Dutch Open 13.-17.10.21</t>
  </si>
  <si>
    <t>Denmark Open</t>
  </si>
  <si>
    <t>French Open 26.-31.10.21</t>
  </si>
  <si>
    <t>Cyprus Int. 14.-17.10.21</t>
  </si>
  <si>
    <t>Czech Open 21.-24.10.21</t>
  </si>
  <si>
    <t>Belgian Int. 27.-30.10.21</t>
  </si>
  <si>
    <t>HYLO Open 2.-7.11.21</t>
  </si>
  <si>
    <t>Hungarian Int. 3.-6.11.21</t>
  </si>
  <si>
    <t>Margus Miller</t>
  </si>
  <si>
    <t>USTA</t>
  </si>
  <si>
    <t>Enrik Elenurm</t>
  </si>
  <si>
    <t>Evaliisa Poola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</si>
</sst>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8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8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2" fontId="9" fillId="0" borderId="0" xfId="0" applyNumberFormat="1" applyFont="1"/>
    <xf numFmtId="164" fontId="9" fillId="0" borderId="1" xfId="0" applyNumberFormat="1" applyFont="1" applyFill="1" applyBorder="1" applyAlignment="1" applyProtection="1"/>
    <xf numFmtId="164" fontId="16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1" fontId="9" fillId="0" borderId="0" xfId="0" applyNumberFormat="1" applyFont="1" applyFill="1" applyBorder="1"/>
    <xf numFmtId="0" fontId="10" fillId="7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/>
    <xf numFmtId="0" fontId="10" fillId="9" borderId="1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10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0" fontId="17" fillId="0" borderId="0" xfId="0" applyFont="1" applyBorder="1" applyAlignment="1">
      <alignment horizontal="center"/>
    </xf>
    <xf numFmtId="164" fontId="18" fillId="0" borderId="1" xfId="0" applyNumberFormat="1" applyFont="1" applyFill="1" applyBorder="1" applyAlignment="1" applyProtection="1"/>
    <xf numFmtId="2" fontId="14" fillId="0" borderId="0" xfId="0" applyNumberFormat="1" applyFont="1" applyFill="1"/>
    <xf numFmtId="0" fontId="14" fillId="0" borderId="1" xfId="0" applyNumberFormat="1" applyFont="1" applyBorder="1"/>
    <xf numFmtId="0" fontId="19" fillId="0" borderId="1" xfId="0" applyFont="1" applyFill="1" applyBorder="1"/>
    <xf numFmtId="164" fontId="19" fillId="0" borderId="1" xfId="0" applyNumberFormat="1" applyFont="1" applyFill="1" applyBorder="1"/>
    <xf numFmtId="164" fontId="19" fillId="0" borderId="1" xfId="0" applyNumberFormat="1" applyFont="1" applyFill="1" applyBorder="1" applyAlignment="1" applyProtection="1"/>
    <xf numFmtId="0" fontId="13" fillId="0" borderId="1" xfId="0" applyFont="1" applyFill="1" applyBorder="1"/>
    <xf numFmtId="164" fontId="19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0" fontId="17" fillId="0" borderId="1" xfId="0" applyFont="1" applyBorder="1" applyAlignment="1">
      <alignment horizontal="center"/>
    </xf>
    <xf numFmtId="2" fontId="14" fillId="0" borderId="1" xfId="0" applyNumberFormat="1" applyFont="1" applyBorder="1"/>
    <xf numFmtId="2" fontId="14" fillId="0" borderId="0" xfId="0" applyNumberFormat="1" applyFont="1"/>
    <xf numFmtId="0" fontId="19" fillId="0" borderId="1" xfId="0" applyFont="1" applyBorder="1"/>
    <xf numFmtId="164" fontId="9" fillId="4" borderId="1" xfId="0" applyNumberFormat="1" applyFont="1" applyFill="1" applyBorder="1"/>
    <xf numFmtId="164" fontId="19" fillId="4" borderId="1" xfId="0" applyNumberFormat="1" applyFont="1" applyFill="1" applyBorder="1" applyAlignment="1" applyProtection="1"/>
    <xf numFmtId="164" fontId="13" fillId="4" borderId="1" xfId="0" applyNumberFormat="1" applyFont="1" applyFill="1" applyBorder="1" applyAlignment="1" applyProtection="1"/>
    <xf numFmtId="164" fontId="13" fillId="4" borderId="1" xfId="0" applyNumberFormat="1" applyFont="1" applyFill="1" applyBorder="1"/>
    <xf numFmtId="2" fontId="13" fillId="0" borderId="1" xfId="0" applyNumberFormat="1" applyFont="1" applyFill="1" applyBorder="1"/>
    <xf numFmtId="0" fontId="17" fillId="4" borderId="1" xfId="0" applyFont="1" applyFill="1" applyBorder="1" applyAlignment="1">
      <alignment wrapText="1"/>
    </xf>
    <xf numFmtId="0" fontId="15" fillId="4" borderId="1" xfId="0" applyNumberFormat="1" applyFont="1" applyFill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9" fillId="4" borderId="1" xfId="0" applyNumberFormat="1" applyFont="1" applyFill="1" applyBorder="1" applyAlignment="1" applyProtection="1"/>
    <xf numFmtId="0" fontId="14" fillId="4" borderId="1" xfId="0" applyFont="1" applyFill="1" applyBorder="1"/>
    <xf numFmtId="164" fontId="20" fillId="0" borderId="1" xfId="0" applyNumberFormat="1" applyFont="1" applyFill="1" applyBorder="1"/>
    <xf numFmtId="164" fontId="20" fillId="0" borderId="1" xfId="0" applyNumberFormat="1" applyFont="1" applyFill="1" applyBorder="1" applyAlignment="1" applyProtection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58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329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BM21" sqref="BM21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3.625" style="3" bestFit="1" customWidth="1"/>
    <col min="5" max="5" width="8.875" style="3" hidden="1" customWidth="1" outlineLevel="1"/>
    <col min="6" max="8" width="10.75" style="3" hidden="1" customWidth="1" outlineLevel="1"/>
    <col min="9" max="20" width="9.125" style="3" hidden="1" customWidth="1" outlineLevel="1"/>
    <col min="21" max="48" width="10" style="74" hidden="1" customWidth="1" outlineLevel="1"/>
    <col min="49" max="50" width="11.75" style="74" hidden="1" customWidth="1" outlineLevel="1"/>
    <col min="51" max="51" width="10.125" style="74" hidden="1" customWidth="1" outlineLevel="1"/>
    <col min="52" max="52" width="10.25" style="74" hidden="1" customWidth="1" outlineLevel="1"/>
    <col min="53" max="62" width="10" style="74" hidden="1" customWidth="1" outlineLevel="1"/>
    <col min="63" max="63" width="10" style="74" customWidth="1" collapsed="1"/>
    <col min="64" max="65" width="10" style="74" customWidth="1"/>
    <col min="66" max="66" width="10.875" style="3" customWidth="1"/>
    <col min="67" max="67" width="8" style="17" customWidth="1"/>
    <col min="68" max="68" width="9.375" style="3" customWidth="1"/>
    <col min="69" max="69" width="70.375" style="3" customWidth="1"/>
    <col min="70" max="84" width="9.125" style="3" customWidth="1"/>
    <col min="85" max="85" width="7.875" style="12" customWidth="1"/>
    <col min="86" max="86" width="8" style="12" customWidth="1"/>
    <col min="87" max="93" width="9.125" style="3" customWidth="1"/>
    <col min="94" max="95" width="6.625" style="12" customWidth="1"/>
    <col min="96" max="116" width="9.125" style="3" customWidth="1"/>
    <col min="117" max="117" width="6.625" style="3" customWidth="1"/>
    <col min="118" max="16384" width="9.125" style="3"/>
  </cols>
  <sheetData>
    <row r="1" spans="1:95" s="96" customFormat="1" ht="62.2" customHeight="1" x14ac:dyDescent="0.3">
      <c r="A1" s="27" t="s">
        <v>13</v>
      </c>
      <c r="B1" s="94" t="s">
        <v>141</v>
      </c>
      <c r="C1" s="94" t="s">
        <v>140</v>
      </c>
      <c r="D1" s="94" t="s">
        <v>0</v>
      </c>
      <c r="E1" s="114" t="s">
        <v>813</v>
      </c>
      <c r="F1" s="114" t="s">
        <v>814</v>
      </c>
      <c r="G1" s="114" t="s">
        <v>815</v>
      </c>
      <c r="H1" s="114" t="s">
        <v>816</v>
      </c>
      <c r="I1" s="114" t="s">
        <v>817</v>
      </c>
      <c r="J1" s="114" t="s">
        <v>818</v>
      </c>
      <c r="K1" s="114" t="s">
        <v>819</v>
      </c>
      <c r="L1" s="114" t="s">
        <v>820</v>
      </c>
      <c r="M1" s="114" t="s">
        <v>821</v>
      </c>
      <c r="N1" s="114" t="s">
        <v>822</v>
      </c>
      <c r="O1" s="114" t="s">
        <v>823</v>
      </c>
      <c r="P1" s="114" t="s">
        <v>824</v>
      </c>
      <c r="Q1" s="114" t="s">
        <v>825</v>
      </c>
      <c r="R1" s="115" t="s">
        <v>826</v>
      </c>
      <c r="S1" s="115" t="s">
        <v>827</v>
      </c>
      <c r="T1" s="115" t="s">
        <v>828</v>
      </c>
      <c r="U1" s="115" t="s">
        <v>534</v>
      </c>
      <c r="V1" s="115" t="s">
        <v>539</v>
      </c>
      <c r="W1" s="115" t="s">
        <v>545</v>
      </c>
      <c r="X1" s="115" t="s">
        <v>537</v>
      </c>
      <c r="Y1" s="115" t="s">
        <v>540</v>
      </c>
      <c r="Z1" s="115" t="s">
        <v>613</v>
      </c>
      <c r="AA1" s="94" t="s">
        <v>595</v>
      </c>
      <c r="AB1" s="94" t="s">
        <v>598</v>
      </c>
      <c r="AC1" s="94" t="s">
        <v>615</v>
      </c>
      <c r="AD1" s="115" t="s">
        <v>628</v>
      </c>
      <c r="AE1" s="115" t="s">
        <v>629</v>
      </c>
      <c r="AF1" s="94" t="s">
        <v>633</v>
      </c>
      <c r="AG1" s="115" t="s">
        <v>652</v>
      </c>
      <c r="AH1" s="115" t="s">
        <v>689</v>
      </c>
      <c r="AI1" s="94" t="s">
        <v>655</v>
      </c>
      <c r="AJ1" s="115" t="s">
        <v>690</v>
      </c>
      <c r="AK1" s="115" t="s">
        <v>691</v>
      </c>
      <c r="AL1" s="94" t="s">
        <v>668</v>
      </c>
      <c r="AM1" s="115" t="s">
        <v>915</v>
      </c>
      <c r="AN1" s="115" t="s">
        <v>916</v>
      </c>
      <c r="AO1" s="94" t="s">
        <v>919</v>
      </c>
      <c r="AP1" s="94" t="s">
        <v>949</v>
      </c>
      <c r="AQ1" s="94" t="s">
        <v>944</v>
      </c>
      <c r="AR1" s="94" t="s">
        <v>945</v>
      </c>
      <c r="AS1" s="94" t="s">
        <v>946</v>
      </c>
      <c r="AT1" s="94" t="s">
        <v>947</v>
      </c>
      <c r="AU1" s="94" t="s">
        <v>950</v>
      </c>
      <c r="AV1" s="94" t="s">
        <v>951</v>
      </c>
      <c r="AW1" s="94" t="s">
        <v>925</v>
      </c>
      <c r="AX1" s="94" t="s">
        <v>965</v>
      </c>
      <c r="AY1" s="94" t="s">
        <v>957</v>
      </c>
      <c r="AZ1" s="94" t="s">
        <v>958</v>
      </c>
      <c r="BA1" s="94" t="s">
        <v>966</v>
      </c>
      <c r="BB1" s="94" t="s">
        <v>967</v>
      </c>
      <c r="BC1" s="94" t="s">
        <v>1037</v>
      </c>
      <c r="BD1" s="94" t="s">
        <v>1023</v>
      </c>
      <c r="BE1" s="94" t="s">
        <v>1038</v>
      </c>
      <c r="BF1" s="94" t="s">
        <v>1027</v>
      </c>
      <c r="BG1" s="94" t="s">
        <v>1045</v>
      </c>
      <c r="BH1" s="94" t="s">
        <v>1098</v>
      </c>
      <c r="BI1" s="94" t="s">
        <v>1099</v>
      </c>
      <c r="BJ1" s="94" t="s">
        <v>1072</v>
      </c>
      <c r="BK1" s="94" t="s">
        <v>1101</v>
      </c>
      <c r="BL1" s="94" t="s">
        <v>1093</v>
      </c>
      <c r="BM1" s="94"/>
      <c r="BN1" s="94"/>
      <c r="BO1" s="38" t="s">
        <v>78</v>
      </c>
      <c r="BP1" s="49" t="s">
        <v>97</v>
      </c>
      <c r="CG1" s="97"/>
      <c r="CP1" s="98"/>
      <c r="CQ1" s="98"/>
    </row>
    <row r="2" spans="1:95" x14ac:dyDescent="0.25">
      <c r="A2" s="28">
        <v>1</v>
      </c>
      <c r="B2" s="26" t="s">
        <v>142</v>
      </c>
      <c r="C2" s="6" t="s">
        <v>143</v>
      </c>
      <c r="D2" s="26" t="s">
        <v>2</v>
      </c>
      <c r="E2" s="26">
        <v>1520</v>
      </c>
      <c r="F2" s="26"/>
      <c r="G2" s="26"/>
      <c r="H2" s="26">
        <v>1520</v>
      </c>
      <c r="I2" s="26">
        <v>1520</v>
      </c>
      <c r="J2" s="26"/>
      <c r="K2" s="26"/>
      <c r="L2" s="26">
        <v>1520</v>
      </c>
      <c r="M2" s="26">
        <v>4900</v>
      </c>
      <c r="N2" s="26">
        <v>360</v>
      </c>
      <c r="O2" s="26">
        <v>1300</v>
      </c>
      <c r="P2" s="26">
        <v>2130</v>
      </c>
      <c r="Q2" s="26">
        <v>920</v>
      </c>
      <c r="R2" s="26"/>
      <c r="S2" s="26"/>
      <c r="T2" s="26"/>
      <c r="U2" s="52">
        <v>1290</v>
      </c>
      <c r="V2" s="52">
        <v>1520</v>
      </c>
      <c r="W2" s="52">
        <v>1750</v>
      </c>
      <c r="X2" s="52">
        <v>920</v>
      </c>
      <c r="Y2" s="52"/>
      <c r="Z2" s="52"/>
      <c r="AA2" s="52"/>
      <c r="AB2" s="52"/>
      <c r="AC2" s="52"/>
      <c r="AD2" s="52">
        <v>1750</v>
      </c>
      <c r="AE2" s="52"/>
      <c r="AF2" s="52"/>
      <c r="AG2" s="52"/>
      <c r="AH2" s="52">
        <v>2263</v>
      </c>
      <c r="AI2" s="52"/>
      <c r="AJ2" s="52">
        <v>920</v>
      </c>
      <c r="AK2" s="52"/>
      <c r="AL2" s="52"/>
      <c r="AM2" s="52"/>
      <c r="AN2" s="52"/>
      <c r="AO2" s="52"/>
      <c r="AP2" s="52"/>
      <c r="AQ2" s="52">
        <v>1520</v>
      </c>
      <c r="AR2" s="52">
        <v>660</v>
      </c>
      <c r="AS2" s="52">
        <v>1370</v>
      </c>
      <c r="AT2" s="52">
        <v>1670</v>
      </c>
      <c r="AU2" s="52"/>
      <c r="AV2" s="52"/>
      <c r="AW2" s="52"/>
      <c r="AX2" s="52">
        <v>1300</v>
      </c>
      <c r="AY2" s="52"/>
      <c r="AZ2" s="52">
        <v>1200</v>
      </c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2">
        <f>IF(BP2&lt;6,SUM(E2:BN2),SUM(LARGE(E2:BN2,{1;2;3;4;5;6})))</f>
        <v>14463</v>
      </c>
      <c r="BP2" s="55">
        <f t="shared" ref="BP2:BP65" si="0">COUNT(E2:BN2)</f>
        <v>22</v>
      </c>
      <c r="CG2" s="13"/>
      <c r="CP2" s="25"/>
      <c r="CQ2" s="25"/>
    </row>
    <row r="3" spans="1:95" x14ac:dyDescent="0.25">
      <c r="A3" s="28">
        <v>2</v>
      </c>
      <c r="B3" s="26" t="s">
        <v>142</v>
      </c>
      <c r="C3" s="6" t="s">
        <v>144</v>
      </c>
      <c r="D3" s="6" t="s">
        <v>25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v>70</v>
      </c>
      <c r="R3" s="6">
        <v>70</v>
      </c>
      <c r="S3" s="6"/>
      <c r="T3" s="6">
        <v>130</v>
      </c>
      <c r="U3" s="52"/>
      <c r="V3" s="52">
        <v>70</v>
      </c>
      <c r="W3" s="52"/>
      <c r="X3" s="52"/>
      <c r="Y3" s="52"/>
      <c r="Z3" s="52">
        <v>100</v>
      </c>
      <c r="AA3" s="52"/>
      <c r="AB3" s="52"/>
      <c r="AC3" s="52">
        <v>560</v>
      </c>
      <c r="AD3" s="52">
        <v>210</v>
      </c>
      <c r="AE3" s="52"/>
      <c r="AF3" s="52"/>
      <c r="AG3" s="52">
        <v>600</v>
      </c>
      <c r="AH3" s="52">
        <v>179</v>
      </c>
      <c r="AI3" s="52">
        <v>560</v>
      </c>
      <c r="AJ3" s="52">
        <v>70</v>
      </c>
      <c r="AK3" s="52"/>
      <c r="AL3" s="52"/>
      <c r="AM3" s="52">
        <v>1700</v>
      </c>
      <c r="AN3" s="52"/>
      <c r="AO3" s="52"/>
      <c r="AP3" s="52"/>
      <c r="AQ3" s="52">
        <v>170</v>
      </c>
      <c r="AR3" s="52"/>
      <c r="AS3" s="52">
        <v>20</v>
      </c>
      <c r="AT3" s="52"/>
      <c r="AU3" s="52"/>
      <c r="AV3" s="52">
        <v>350</v>
      </c>
      <c r="AW3" s="52"/>
      <c r="AX3" s="52"/>
      <c r="AY3" s="52"/>
      <c r="AZ3" s="52">
        <v>840</v>
      </c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2">
        <f>IF(BP3&lt;6,SUM(E3:BN3),SUM(LARGE(E3:BN3,{1;2;3;4;5;6})))</f>
        <v>4610</v>
      </c>
      <c r="BP3" s="55">
        <f t="shared" si="0"/>
        <v>16</v>
      </c>
      <c r="CG3" s="13"/>
      <c r="CP3" s="14"/>
      <c r="CQ3" s="14"/>
    </row>
    <row r="4" spans="1:95" x14ac:dyDescent="0.25">
      <c r="A4" s="28">
        <v>3</v>
      </c>
      <c r="B4" s="26" t="s">
        <v>142</v>
      </c>
      <c r="C4" s="8" t="s">
        <v>349</v>
      </c>
      <c r="D4" s="8" t="s">
        <v>35</v>
      </c>
      <c r="E4" s="8">
        <v>70</v>
      </c>
      <c r="F4" s="8"/>
      <c r="G4" s="8"/>
      <c r="H4" s="8"/>
      <c r="I4" s="8"/>
      <c r="J4" s="8">
        <v>60</v>
      </c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>
        <v>170</v>
      </c>
      <c r="W4" s="9">
        <v>100</v>
      </c>
      <c r="X4" s="9"/>
      <c r="Y4" s="9">
        <v>20</v>
      </c>
      <c r="Z4" s="9">
        <v>210</v>
      </c>
      <c r="AA4" s="9"/>
      <c r="AB4" s="9"/>
      <c r="AC4" s="9">
        <v>460</v>
      </c>
      <c r="AD4" s="9"/>
      <c r="AE4" s="9"/>
      <c r="AF4" s="9"/>
      <c r="AG4" s="9">
        <v>600</v>
      </c>
      <c r="AH4" s="9">
        <v>159</v>
      </c>
      <c r="AI4" s="9">
        <v>660</v>
      </c>
      <c r="AJ4" s="9">
        <v>70</v>
      </c>
      <c r="AK4" s="9">
        <v>130</v>
      </c>
      <c r="AL4" s="9"/>
      <c r="AM4" s="9">
        <v>1170</v>
      </c>
      <c r="AN4" s="9"/>
      <c r="AO4" s="9"/>
      <c r="AP4" s="9">
        <v>210</v>
      </c>
      <c r="AQ4" s="9">
        <v>170</v>
      </c>
      <c r="AR4" s="9"/>
      <c r="AS4" s="9">
        <v>40</v>
      </c>
      <c r="AT4" s="9"/>
      <c r="AU4" s="9">
        <v>100</v>
      </c>
      <c r="AV4" s="9">
        <v>350</v>
      </c>
      <c r="AW4" s="9"/>
      <c r="AX4" s="9"/>
      <c r="AY4" s="9">
        <v>660</v>
      </c>
      <c r="AZ4" s="9">
        <v>1020</v>
      </c>
      <c r="BA4" s="9">
        <v>350</v>
      </c>
      <c r="BB4" s="9"/>
      <c r="BC4" s="9"/>
      <c r="BD4" s="9"/>
      <c r="BE4" s="9">
        <v>100</v>
      </c>
      <c r="BF4" s="9"/>
      <c r="BG4" s="9"/>
      <c r="BH4" s="9">
        <v>100</v>
      </c>
      <c r="BI4" s="9">
        <v>170</v>
      </c>
      <c r="BJ4" s="9"/>
      <c r="BK4" s="9"/>
      <c r="BL4" s="9"/>
      <c r="BM4" s="9"/>
      <c r="BN4" s="52"/>
      <c r="BO4" s="2">
        <f>IF(BP4&lt;6,SUM(E4:BN4),SUM(LARGE(E4:BN4,{1;2;3;4;5;6})))</f>
        <v>4570</v>
      </c>
      <c r="BP4" s="55">
        <f t="shared" si="0"/>
        <v>24</v>
      </c>
      <c r="CG4" s="13"/>
      <c r="CQ4" s="14"/>
    </row>
    <row r="5" spans="1:95" x14ac:dyDescent="0.25">
      <c r="A5" s="28">
        <v>4</v>
      </c>
      <c r="B5" s="26" t="s">
        <v>142</v>
      </c>
      <c r="C5" s="6" t="s">
        <v>148</v>
      </c>
      <c r="D5" s="6" t="s">
        <v>11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2"/>
      <c r="V5" s="52"/>
      <c r="W5" s="52"/>
      <c r="X5" s="52"/>
      <c r="Y5" s="52"/>
      <c r="Z5" s="52"/>
      <c r="AA5" s="52"/>
      <c r="AB5" s="52"/>
      <c r="AC5" s="52">
        <v>360</v>
      </c>
      <c r="AD5" s="52"/>
      <c r="AE5" s="52"/>
      <c r="AF5" s="52"/>
      <c r="AG5" s="52"/>
      <c r="AH5" s="52"/>
      <c r="AI5" s="52">
        <v>360</v>
      </c>
      <c r="AJ5" s="52"/>
      <c r="AK5" s="52"/>
      <c r="AL5" s="52"/>
      <c r="AM5" s="52">
        <v>1170</v>
      </c>
      <c r="AN5" s="52"/>
      <c r="AO5" s="52">
        <v>1170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>
        <v>660</v>
      </c>
      <c r="BA5" s="52"/>
      <c r="BB5" s="52"/>
      <c r="BC5" s="52"/>
      <c r="BD5" s="52"/>
      <c r="BE5" s="52"/>
      <c r="BF5" s="52">
        <v>360</v>
      </c>
      <c r="BG5" s="52"/>
      <c r="BH5" s="52"/>
      <c r="BI5" s="52"/>
      <c r="BJ5" s="52"/>
      <c r="BK5" s="52"/>
      <c r="BL5" s="52"/>
      <c r="BM5" s="52"/>
      <c r="BN5" s="52"/>
      <c r="BO5" s="2">
        <f>IF(BP5&lt;6,SUM(E5:BN5),SUM(LARGE(E5:BN5,{1;2;3;4;5;6})))</f>
        <v>4080</v>
      </c>
      <c r="BP5" s="55">
        <f t="shared" si="0"/>
        <v>6</v>
      </c>
      <c r="CG5" s="13"/>
      <c r="CP5" s="14"/>
      <c r="CQ5" s="14"/>
    </row>
    <row r="6" spans="1:95" x14ac:dyDescent="0.25">
      <c r="A6" s="28">
        <v>5</v>
      </c>
      <c r="B6" s="26" t="s">
        <v>142</v>
      </c>
      <c r="C6" s="8" t="s">
        <v>349</v>
      </c>
      <c r="D6" s="6" t="s">
        <v>66</v>
      </c>
      <c r="E6" s="6">
        <v>70</v>
      </c>
      <c r="F6" s="6"/>
      <c r="G6" s="6"/>
      <c r="H6" s="6"/>
      <c r="I6" s="6"/>
      <c r="J6" s="6">
        <v>60</v>
      </c>
      <c r="K6" s="6">
        <v>130</v>
      </c>
      <c r="L6" s="6"/>
      <c r="M6" s="6"/>
      <c r="N6" s="6">
        <v>170</v>
      </c>
      <c r="O6" s="6"/>
      <c r="P6" s="6"/>
      <c r="Q6" s="6"/>
      <c r="R6" s="6"/>
      <c r="S6" s="6"/>
      <c r="T6" s="6"/>
      <c r="U6" s="9"/>
      <c r="V6" s="9"/>
      <c r="W6" s="9">
        <v>100</v>
      </c>
      <c r="X6" s="9"/>
      <c r="Y6" s="9"/>
      <c r="Z6" s="9"/>
      <c r="AA6" s="9">
        <v>300</v>
      </c>
      <c r="AB6" s="9"/>
      <c r="AC6" s="9">
        <v>660</v>
      </c>
      <c r="AD6" s="9">
        <v>40</v>
      </c>
      <c r="AE6" s="9"/>
      <c r="AF6" s="9"/>
      <c r="AG6" s="9"/>
      <c r="AH6" s="9">
        <v>96</v>
      </c>
      <c r="AI6" s="9"/>
      <c r="AJ6" s="9"/>
      <c r="AK6" s="9"/>
      <c r="AL6" s="9"/>
      <c r="AM6" s="9">
        <v>1420</v>
      </c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>
        <v>560</v>
      </c>
      <c r="AZ6" s="9">
        <v>920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52"/>
      <c r="BO6" s="2">
        <f>IF(BP6&lt;6,SUM(E6:BN6),SUM(LARGE(E6:BN6,{1;2;3;4;5;6})))</f>
        <v>4030</v>
      </c>
      <c r="BP6" s="55">
        <f t="shared" si="0"/>
        <v>12</v>
      </c>
      <c r="CG6" s="13"/>
      <c r="CQ6" s="14"/>
    </row>
    <row r="7" spans="1:95" x14ac:dyDescent="0.25">
      <c r="A7" s="28">
        <v>6</v>
      </c>
      <c r="B7" s="26" t="s">
        <v>142</v>
      </c>
      <c r="C7" s="6" t="s">
        <v>144</v>
      </c>
      <c r="D7" s="6" t="s">
        <v>95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9"/>
      <c r="V7" s="9"/>
      <c r="W7" s="9"/>
      <c r="X7" s="9"/>
      <c r="Y7" s="9"/>
      <c r="Z7" s="9"/>
      <c r="AA7" s="9"/>
      <c r="AB7" s="9"/>
      <c r="AC7" s="9">
        <v>460</v>
      </c>
      <c r="AD7" s="9">
        <v>100</v>
      </c>
      <c r="AE7" s="9"/>
      <c r="AF7" s="9"/>
      <c r="AG7" s="9"/>
      <c r="AH7" s="9"/>
      <c r="AI7" s="9">
        <v>320</v>
      </c>
      <c r="AJ7" s="9"/>
      <c r="AK7" s="9"/>
      <c r="AL7" s="9"/>
      <c r="AM7" s="9">
        <v>920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>
        <v>660</v>
      </c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>
        <v>660</v>
      </c>
      <c r="BM7" s="9"/>
      <c r="BN7" s="52"/>
      <c r="BO7" s="2">
        <f>IF(BP7&lt;6,SUM(E7:BN7),SUM(LARGE(E7:BN7,{1;2;3;4;5;6})))</f>
        <v>3120</v>
      </c>
      <c r="BP7" s="55">
        <f t="shared" si="0"/>
        <v>6</v>
      </c>
      <c r="CG7" s="13"/>
      <c r="CP7" s="14"/>
      <c r="CQ7" s="14"/>
    </row>
    <row r="8" spans="1:95" x14ac:dyDescent="0.25">
      <c r="A8" s="28">
        <v>7</v>
      </c>
      <c r="B8" s="26" t="s">
        <v>142</v>
      </c>
      <c r="C8" s="8" t="s">
        <v>147</v>
      </c>
      <c r="D8" s="8" t="s">
        <v>96</v>
      </c>
      <c r="E8" s="8"/>
      <c r="F8" s="8"/>
      <c r="G8" s="8"/>
      <c r="H8" s="8"/>
      <c r="I8" s="8"/>
      <c r="J8" s="8">
        <v>10</v>
      </c>
      <c r="K8" s="8">
        <v>10</v>
      </c>
      <c r="L8" s="8"/>
      <c r="M8" s="8"/>
      <c r="N8" s="8"/>
      <c r="O8" s="8"/>
      <c r="P8" s="8"/>
      <c r="Q8" s="8"/>
      <c r="R8" s="8"/>
      <c r="S8" s="8"/>
      <c r="T8" s="8"/>
      <c r="U8" s="52"/>
      <c r="V8" s="52"/>
      <c r="W8" s="52"/>
      <c r="X8" s="52"/>
      <c r="Y8" s="52"/>
      <c r="Z8" s="52"/>
      <c r="AA8" s="52"/>
      <c r="AB8" s="52"/>
      <c r="AC8" s="52">
        <v>202</v>
      </c>
      <c r="AD8" s="52">
        <v>40</v>
      </c>
      <c r="AE8" s="52"/>
      <c r="AF8" s="52"/>
      <c r="AG8" s="52"/>
      <c r="AH8" s="52"/>
      <c r="AI8" s="52"/>
      <c r="AJ8" s="52"/>
      <c r="AK8" s="52"/>
      <c r="AL8" s="52"/>
      <c r="AM8" s="52">
        <v>920</v>
      </c>
      <c r="AN8" s="52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2">
        <v>360</v>
      </c>
      <c r="AZ8" s="52">
        <v>480</v>
      </c>
      <c r="BA8" s="52">
        <v>20</v>
      </c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>
        <v>460</v>
      </c>
      <c r="BM8" s="52"/>
      <c r="BN8" s="52"/>
      <c r="BO8" s="2">
        <f>IF(BP8&lt;6,SUM(E8:BN8),SUM(LARGE(E8:BN8,{1;2;3;4;5;6})))</f>
        <v>2462</v>
      </c>
      <c r="BP8" s="55">
        <f t="shared" si="0"/>
        <v>9</v>
      </c>
      <c r="CG8" s="13"/>
      <c r="CP8" s="14"/>
      <c r="CQ8" s="14"/>
    </row>
    <row r="9" spans="1:95" x14ac:dyDescent="0.25">
      <c r="A9" s="28">
        <v>8</v>
      </c>
      <c r="B9" s="26" t="s">
        <v>142</v>
      </c>
      <c r="C9" s="8" t="s">
        <v>349</v>
      </c>
      <c r="D9" s="6" t="s">
        <v>63</v>
      </c>
      <c r="E9" s="6"/>
      <c r="F9" s="6"/>
      <c r="G9" s="6"/>
      <c r="H9" s="6"/>
      <c r="I9" s="6"/>
      <c r="J9" s="6"/>
      <c r="K9" s="6">
        <v>60</v>
      </c>
      <c r="L9" s="6"/>
      <c r="M9" s="6"/>
      <c r="N9" s="6">
        <v>30</v>
      </c>
      <c r="O9" s="6"/>
      <c r="P9" s="6"/>
      <c r="Q9" s="6"/>
      <c r="R9" s="6"/>
      <c r="S9" s="6"/>
      <c r="T9" s="6"/>
      <c r="U9" s="52"/>
      <c r="V9" s="52"/>
      <c r="W9" s="52"/>
      <c r="X9" s="52"/>
      <c r="Y9" s="52"/>
      <c r="Z9" s="52"/>
      <c r="AA9" s="52"/>
      <c r="AB9" s="52"/>
      <c r="AC9" s="52">
        <v>260</v>
      </c>
      <c r="AD9" s="52">
        <v>40</v>
      </c>
      <c r="AE9" s="52"/>
      <c r="AF9" s="52"/>
      <c r="AG9" s="52"/>
      <c r="AH9" s="52"/>
      <c r="AI9" s="52">
        <v>460</v>
      </c>
      <c r="AJ9" s="52"/>
      <c r="AK9" s="52"/>
      <c r="AL9" s="52"/>
      <c r="AM9" s="52">
        <v>920</v>
      </c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>
        <v>480</v>
      </c>
      <c r="BA9" s="52"/>
      <c r="BB9" s="52"/>
      <c r="BC9" s="52"/>
      <c r="BD9" s="52"/>
      <c r="BE9" s="52"/>
      <c r="BF9" s="52">
        <v>260</v>
      </c>
      <c r="BG9" s="52"/>
      <c r="BH9" s="52"/>
      <c r="BI9" s="52"/>
      <c r="BJ9" s="52"/>
      <c r="BK9" s="52"/>
      <c r="BL9" s="52"/>
      <c r="BM9" s="52"/>
      <c r="BN9" s="52"/>
      <c r="BO9" s="2">
        <f>IF(BP9&lt;6,SUM(E9:BN9),SUM(LARGE(E9:BN9,{1;2;3;4;5;6})))</f>
        <v>2440</v>
      </c>
      <c r="BP9" s="55">
        <f t="shared" si="0"/>
        <v>8</v>
      </c>
      <c r="CG9" s="13"/>
      <c r="CP9" s="14"/>
      <c r="CQ9" s="14"/>
    </row>
    <row r="10" spans="1:95" x14ac:dyDescent="0.25">
      <c r="A10" s="28">
        <v>9</v>
      </c>
      <c r="B10" s="26" t="s">
        <v>142</v>
      </c>
      <c r="C10" s="6" t="s">
        <v>143</v>
      </c>
      <c r="D10" s="8" t="s">
        <v>110</v>
      </c>
      <c r="E10" s="8">
        <v>70</v>
      </c>
      <c r="F10" s="8">
        <v>40</v>
      </c>
      <c r="G10" s="8">
        <v>20</v>
      </c>
      <c r="H10" s="8"/>
      <c r="I10" s="8"/>
      <c r="J10" s="8">
        <v>10</v>
      </c>
      <c r="K10" s="8">
        <v>10</v>
      </c>
      <c r="L10" s="8"/>
      <c r="M10" s="8"/>
      <c r="N10" s="8"/>
      <c r="O10" s="8"/>
      <c r="P10" s="8"/>
      <c r="Q10" s="8"/>
      <c r="R10" s="8"/>
      <c r="S10" s="8">
        <v>20</v>
      </c>
      <c r="T10" s="8"/>
      <c r="U10" s="18"/>
      <c r="V10" s="9">
        <v>70</v>
      </c>
      <c r="W10" s="9"/>
      <c r="X10" s="9"/>
      <c r="Y10" s="9"/>
      <c r="Z10" s="9"/>
      <c r="AA10" s="9"/>
      <c r="AB10" s="9"/>
      <c r="AC10" s="18">
        <v>0</v>
      </c>
      <c r="AD10" s="9">
        <v>40</v>
      </c>
      <c r="AE10" s="18">
        <v>40</v>
      </c>
      <c r="AF10" s="9">
        <v>160</v>
      </c>
      <c r="AG10" s="9"/>
      <c r="AH10" s="9"/>
      <c r="AI10" s="18">
        <v>0</v>
      </c>
      <c r="AJ10" s="18"/>
      <c r="AK10" s="18"/>
      <c r="AL10" s="18">
        <v>0</v>
      </c>
      <c r="AM10" s="9">
        <v>600</v>
      </c>
      <c r="AN10" s="9">
        <v>600</v>
      </c>
      <c r="AO10" s="9"/>
      <c r="AP10" s="9"/>
      <c r="AQ10" s="9">
        <v>70</v>
      </c>
      <c r="AR10" s="9"/>
      <c r="AS10" s="9"/>
      <c r="AT10" s="9"/>
      <c r="AU10" s="9"/>
      <c r="AV10" s="9"/>
      <c r="AW10" s="9">
        <v>190</v>
      </c>
      <c r="AX10" s="9"/>
      <c r="AY10" s="9">
        <v>360</v>
      </c>
      <c r="AZ10" s="9">
        <v>300</v>
      </c>
      <c r="BA10" s="9">
        <v>10</v>
      </c>
      <c r="BB10" s="9"/>
      <c r="BC10" s="9"/>
      <c r="BD10" s="9">
        <v>160</v>
      </c>
      <c r="BE10" s="9"/>
      <c r="BF10" s="9">
        <v>260</v>
      </c>
      <c r="BG10" s="9"/>
      <c r="BH10" s="9"/>
      <c r="BI10" s="9"/>
      <c r="BJ10" s="9">
        <v>125</v>
      </c>
      <c r="BK10" s="9"/>
      <c r="BL10" s="9">
        <v>260</v>
      </c>
      <c r="BM10" s="9"/>
      <c r="BN10" s="52"/>
      <c r="BO10" s="2">
        <f>IF(BP10&lt;6,SUM(E10:BN10),SUM(LARGE(E10:BN10,{1;2;3;4;5;6})))</f>
        <v>2380</v>
      </c>
      <c r="BP10" s="55">
        <f t="shared" si="0"/>
        <v>24</v>
      </c>
      <c r="CG10" s="13"/>
      <c r="CQ10" s="14"/>
    </row>
    <row r="11" spans="1:95" x14ac:dyDescent="0.25">
      <c r="A11" s="28">
        <v>10</v>
      </c>
      <c r="B11" s="26" t="s">
        <v>142</v>
      </c>
      <c r="C11" s="6" t="s">
        <v>149</v>
      </c>
      <c r="D11" s="6" t="s">
        <v>223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9"/>
      <c r="V11" s="9"/>
      <c r="W11" s="9"/>
      <c r="X11" s="9"/>
      <c r="Y11" s="9"/>
      <c r="Z11" s="9"/>
      <c r="AA11" s="9">
        <v>250</v>
      </c>
      <c r="AB11" s="9">
        <v>300</v>
      </c>
      <c r="AC11" s="18">
        <v>0</v>
      </c>
      <c r="AD11" s="18"/>
      <c r="AE11" s="18"/>
      <c r="AF11" s="9">
        <v>250</v>
      </c>
      <c r="AG11" s="9"/>
      <c r="AH11" s="9"/>
      <c r="AI11" s="9"/>
      <c r="AJ11" s="9"/>
      <c r="AK11" s="9"/>
      <c r="AL11" s="9">
        <v>160</v>
      </c>
      <c r="AM11" s="9"/>
      <c r="AN11" s="9"/>
      <c r="AO11" s="9"/>
      <c r="AP11" s="9"/>
      <c r="AQ11" s="9"/>
      <c r="AR11" s="9"/>
      <c r="AS11" s="9"/>
      <c r="AT11" s="9"/>
      <c r="AU11" s="9"/>
      <c r="AV11" s="9">
        <v>20</v>
      </c>
      <c r="AW11" s="9"/>
      <c r="AX11" s="9"/>
      <c r="AY11" s="9"/>
      <c r="AZ11" s="9">
        <v>480</v>
      </c>
      <c r="BA11" s="9">
        <v>20</v>
      </c>
      <c r="BB11" s="9"/>
      <c r="BC11" s="9"/>
      <c r="BD11" s="9"/>
      <c r="BE11" s="9"/>
      <c r="BF11" s="9">
        <v>560</v>
      </c>
      <c r="BG11" s="9"/>
      <c r="BH11" s="9"/>
      <c r="BI11" s="9"/>
      <c r="BJ11" s="9"/>
      <c r="BK11" s="9"/>
      <c r="BL11" s="9">
        <v>360</v>
      </c>
      <c r="BM11" s="9"/>
      <c r="BN11" s="76"/>
      <c r="BO11" s="2">
        <f>IF(BP11&lt;6,SUM(E11:BN11),SUM(LARGE(E11:BN11,{1;2;3;4;5;6})))</f>
        <v>2200</v>
      </c>
      <c r="BP11" s="55">
        <f t="shared" si="0"/>
        <v>10</v>
      </c>
      <c r="CG11" s="13"/>
      <c r="CQ11" s="14"/>
    </row>
    <row r="12" spans="1:95" x14ac:dyDescent="0.25">
      <c r="A12" s="28">
        <v>11</v>
      </c>
      <c r="B12" s="26" t="s">
        <v>142</v>
      </c>
      <c r="C12" s="6" t="s">
        <v>149</v>
      </c>
      <c r="D12" s="6" t="s">
        <v>165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>
        <v>320</v>
      </c>
      <c r="AJ12" s="9"/>
      <c r="AK12" s="9"/>
      <c r="AL12" s="9"/>
      <c r="AM12" s="9">
        <v>600</v>
      </c>
      <c r="AN12" s="9"/>
      <c r="AO12" s="9"/>
      <c r="AP12" s="9"/>
      <c r="AQ12" s="9"/>
      <c r="AR12" s="9"/>
      <c r="AS12" s="9"/>
      <c r="AT12" s="9"/>
      <c r="AU12" s="9"/>
      <c r="AV12" s="9">
        <v>20</v>
      </c>
      <c r="AW12" s="9"/>
      <c r="AX12" s="9"/>
      <c r="AY12" s="9"/>
      <c r="AZ12" s="9"/>
      <c r="BA12" s="9"/>
      <c r="BB12" s="9"/>
      <c r="BC12" s="9"/>
      <c r="BD12" s="9"/>
      <c r="BE12" s="9"/>
      <c r="BF12" s="9">
        <v>660</v>
      </c>
      <c r="BG12" s="9"/>
      <c r="BH12" s="9"/>
      <c r="BI12" s="9"/>
      <c r="BJ12" s="9"/>
      <c r="BK12" s="9"/>
      <c r="BL12" s="9">
        <v>560</v>
      </c>
      <c r="BM12" s="9"/>
      <c r="BN12" s="50"/>
      <c r="BO12" s="2">
        <f>IF(BP12&lt;6,SUM(E12:BN12),SUM(LARGE(E12:BN12,{1;2;3;4;5;6})))</f>
        <v>2160</v>
      </c>
      <c r="BP12" s="55">
        <f t="shared" si="0"/>
        <v>5</v>
      </c>
      <c r="CG12" s="13"/>
      <c r="CQ12" s="14"/>
    </row>
    <row r="13" spans="1:95" x14ac:dyDescent="0.25">
      <c r="A13" s="28">
        <v>12</v>
      </c>
      <c r="B13" s="26" t="s">
        <v>142</v>
      </c>
      <c r="C13" s="6" t="s">
        <v>148</v>
      </c>
      <c r="D13" s="6" t="s">
        <v>12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52"/>
      <c r="V13" s="52"/>
      <c r="W13" s="52"/>
      <c r="X13" s="52"/>
      <c r="Y13" s="52"/>
      <c r="Z13" s="52"/>
      <c r="AA13" s="52"/>
      <c r="AB13" s="52"/>
      <c r="AC13" s="52">
        <v>260</v>
      </c>
      <c r="AD13" s="52">
        <v>40</v>
      </c>
      <c r="AE13" s="52"/>
      <c r="AF13" s="52"/>
      <c r="AG13" s="52"/>
      <c r="AH13" s="52"/>
      <c r="AI13" s="52"/>
      <c r="AJ13" s="52"/>
      <c r="AK13" s="52"/>
      <c r="AL13" s="52"/>
      <c r="AM13" s="52">
        <v>600</v>
      </c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>
        <v>460</v>
      </c>
      <c r="BG13" s="52"/>
      <c r="BH13" s="52"/>
      <c r="BI13" s="52"/>
      <c r="BJ13" s="52"/>
      <c r="BK13" s="52"/>
      <c r="BL13" s="52">
        <v>460</v>
      </c>
      <c r="BM13" s="52"/>
      <c r="BN13" s="52"/>
      <c r="BO13" s="2">
        <f>IF(BP13&lt;6,SUM(E13:BN13),SUM(LARGE(E13:BN13,{1;2;3;4;5;6})))</f>
        <v>1820</v>
      </c>
      <c r="BP13" s="55">
        <f t="shared" si="0"/>
        <v>5</v>
      </c>
      <c r="CG13" s="13"/>
      <c r="CQ13" s="14"/>
    </row>
    <row r="14" spans="1:95" x14ac:dyDescent="0.25">
      <c r="A14" s="65">
        <v>13</v>
      </c>
      <c r="B14" s="26" t="s">
        <v>142</v>
      </c>
      <c r="C14" s="6" t="s">
        <v>149</v>
      </c>
      <c r="D14" s="6" t="s">
        <v>98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9"/>
      <c r="V14" s="9"/>
      <c r="W14" s="9"/>
      <c r="X14" s="9"/>
      <c r="Y14" s="9"/>
      <c r="Z14" s="9"/>
      <c r="AA14" s="9"/>
      <c r="AB14" s="9"/>
      <c r="AC14" s="9">
        <v>202</v>
      </c>
      <c r="AD14" s="9"/>
      <c r="AE14" s="9"/>
      <c r="AF14" s="9">
        <v>300</v>
      </c>
      <c r="AG14" s="9"/>
      <c r="AH14" s="9"/>
      <c r="AI14" s="9">
        <v>260</v>
      </c>
      <c r="AJ14" s="9"/>
      <c r="AK14" s="9"/>
      <c r="AL14" s="9">
        <v>250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>
        <v>300</v>
      </c>
      <c r="BA14" s="9"/>
      <c r="BB14" s="9"/>
      <c r="BC14" s="9"/>
      <c r="BD14" s="9"/>
      <c r="BE14" s="9"/>
      <c r="BF14" s="9">
        <v>360</v>
      </c>
      <c r="BG14" s="9"/>
      <c r="BH14" s="9"/>
      <c r="BI14" s="9"/>
      <c r="BJ14" s="9"/>
      <c r="BK14" s="9"/>
      <c r="BL14" s="9">
        <v>260</v>
      </c>
      <c r="BM14" s="9"/>
      <c r="BN14" s="1"/>
      <c r="BO14" s="2">
        <f>IF(BP14&lt;6,SUM(E14:BN14),SUM(LARGE(E14:BN14,{1;2;3;4;5;6})))</f>
        <v>1730</v>
      </c>
      <c r="BP14" s="55">
        <f t="shared" si="0"/>
        <v>7</v>
      </c>
      <c r="BQ14" s="75"/>
      <c r="CG14" s="13"/>
      <c r="CQ14" s="14"/>
    </row>
    <row r="15" spans="1:95" x14ac:dyDescent="0.25">
      <c r="A15" s="65">
        <v>14</v>
      </c>
      <c r="B15" s="26" t="s">
        <v>142</v>
      </c>
      <c r="C15" s="6" t="s">
        <v>149</v>
      </c>
      <c r="D15" s="6" t="s">
        <v>328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9"/>
      <c r="V15" s="9"/>
      <c r="W15" s="9"/>
      <c r="X15" s="9"/>
      <c r="Y15" s="9"/>
      <c r="Z15" s="9"/>
      <c r="AA15" s="9"/>
      <c r="AB15" s="9"/>
      <c r="AC15" s="9">
        <v>202</v>
      </c>
      <c r="AD15" s="9"/>
      <c r="AE15" s="9"/>
      <c r="AF15" s="9">
        <v>190</v>
      </c>
      <c r="AG15" s="9"/>
      <c r="AH15" s="9"/>
      <c r="AI15" s="9">
        <v>260</v>
      </c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>
        <v>300</v>
      </c>
      <c r="AX15" s="9"/>
      <c r="AY15" s="9"/>
      <c r="AZ15" s="9">
        <v>300</v>
      </c>
      <c r="BA15" s="9"/>
      <c r="BB15" s="9"/>
      <c r="BC15" s="9"/>
      <c r="BD15" s="9"/>
      <c r="BE15" s="9"/>
      <c r="BF15" s="9">
        <v>460</v>
      </c>
      <c r="BG15" s="9"/>
      <c r="BH15" s="9"/>
      <c r="BI15" s="9"/>
      <c r="BJ15" s="9"/>
      <c r="BK15" s="9"/>
      <c r="BL15" s="9"/>
      <c r="BM15" s="9"/>
      <c r="BN15" s="76"/>
      <c r="BO15" s="2">
        <f>IF(BP15&lt;6,SUM(E15:BN15),SUM(LARGE(E15:BN15,{1;2;3;4;5;6})))</f>
        <v>1712</v>
      </c>
      <c r="BP15" s="55">
        <f t="shared" si="0"/>
        <v>6</v>
      </c>
      <c r="BQ15" s="75"/>
      <c r="CG15" s="13"/>
      <c r="CQ15" s="14"/>
    </row>
    <row r="16" spans="1:95" x14ac:dyDescent="0.25">
      <c r="A16" s="65">
        <v>15</v>
      </c>
      <c r="B16" s="26" t="s">
        <v>142</v>
      </c>
      <c r="C16" s="6" t="s">
        <v>147</v>
      </c>
      <c r="D16" s="6" t="s">
        <v>106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8"/>
      <c r="V16" s="18"/>
      <c r="W16" s="18"/>
      <c r="X16" s="18"/>
      <c r="Y16" s="18"/>
      <c r="Z16" s="18"/>
      <c r="AA16" s="18"/>
      <c r="AB16" s="18"/>
      <c r="AC16" s="9">
        <v>360</v>
      </c>
      <c r="AD16" s="9"/>
      <c r="AE16" s="9"/>
      <c r="AF16" s="9"/>
      <c r="AG16" s="9"/>
      <c r="AH16" s="9"/>
      <c r="AI16" s="9">
        <v>260</v>
      </c>
      <c r="AJ16" s="9"/>
      <c r="AK16" s="9"/>
      <c r="AL16" s="9"/>
      <c r="AM16" s="9">
        <v>600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>
        <v>300</v>
      </c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50"/>
      <c r="BO16" s="2">
        <f>IF(BP16&lt;6,SUM(E16:BN16),SUM(LARGE(E16:BN16,{1;2;3;4;5;6})))</f>
        <v>1520</v>
      </c>
      <c r="BP16" s="55">
        <f t="shared" si="0"/>
        <v>4</v>
      </c>
      <c r="BQ16" s="75"/>
      <c r="CG16" s="13"/>
      <c r="CQ16" s="14"/>
    </row>
    <row r="17" spans="1:95" x14ac:dyDescent="0.25">
      <c r="A17" s="65">
        <v>16</v>
      </c>
      <c r="B17" s="26" t="s">
        <v>142</v>
      </c>
      <c r="C17" s="8" t="s">
        <v>349</v>
      </c>
      <c r="D17" s="6" t="s">
        <v>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52"/>
      <c r="V17" s="52"/>
      <c r="W17" s="52"/>
      <c r="X17" s="52"/>
      <c r="Y17" s="52"/>
      <c r="Z17" s="52"/>
      <c r="AA17" s="52"/>
      <c r="AB17" s="52"/>
      <c r="AC17" s="52">
        <v>360</v>
      </c>
      <c r="AD17" s="52"/>
      <c r="AE17" s="52"/>
      <c r="AF17" s="52"/>
      <c r="AG17" s="52"/>
      <c r="AH17" s="52"/>
      <c r="AI17" s="52">
        <v>460</v>
      </c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>
        <v>660</v>
      </c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2">
        <f>IF(BP17&lt;6,SUM(E17:BN17),SUM(LARGE(E17:BN17,{1;2;3;4;5;6})))</f>
        <v>1480</v>
      </c>
      <c r="BP17" s="55">
        <f t="shared" si="0"/>
        <v>3</v>
      </c>
      <c r="BQ17" s="75"/>
      <c r="CG17" s="13"/>
      <c r="CQ17" s="14"/>
    </row>
    <row r="18" spans="1:95" x14ac:dyDescent="0.25">
      <c r="A18" s="61">
        <v>17</v>
      </c>
      <c r="B18" s="26" t="s">
        <v>142</v>
      </c>
      <c r="C18" s="6" t="s">
        <v>143</v>
      </c>
      <c r="D18" s="6" t="s">
        <v>399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9"/>
      <c r="V18" s="9"/>
      <c r="W18" s="9"/>
      <c r="X18" s="9"/>
      <c r="Y18" s="9"/>
      <c r="Z18" s="9"/>
      <c r="AA18" s="9"/>
      <c r="AB18" s="9">
        <v>250</v>
      </c>
      <c r="AC18" s="9">
        <v>202</v>
      </c>
      <c r="AD18" s="9"/>
      <c r="AE18" s="9"/>
      <c r="AF18" s="9">
        <v>215</v>
      </c>
      <c r="AG18" s="9"/>
      <c r="AH18" s="9"/>
      <c r="AI18" s="9"/>
      <c r="AJ18" s="9"/>
      <c r="AK18" s="9"/>
      <c r="AL18" s="9">
        <v>190</v>
      </c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>
        <v>300</v>
      </c>
      <c r="BE18" s="9"/>
      <c r="BF18" s="9">
        <v>300</v>
      </c>
      <c r="BG18" s="9">
        <v>130</v>
      </c>
      <c r="BH18" s="9"/>
      <c r="BI18" s="9"/>
      <c r="BJ18" s="9">
        <v>160</v>
      </c>
      <c r="BK18" s="9"/>
      <c r="BL18" s="9"/>
      <c r="BM18" s="9"/>
      <c r="BN18" s="76"/>
      <c r="BO18" s="2">
        <f>IF(BP18&lt;6,SUM(E18:BN18),SUM(LARGE(E18:BN18,{1;2;3;4;5;6})))</f>
        <v>1457</v>
      </c>
      <c r="BP18" s="55">
        <f t="shared" si="0"/>
        <v>8</v>
      </c>
      <c r="CG18" s="13"/>
      <c r="CP18" s="14"/>
      <c r="CQ18" s="14"/>
    </row>
    <row r="19" spans="1:95" x14ac:dyDescent="0.25">
      <c r="A19" s="61">
        <v>18</v>
      </c>
      <c r="B19" s="26" t="s">
        <v>142</v>
      </c>
      <c r="C19" s="6" t="s">
        <v>144</v>
      </c>
      <c r="D19" s="6" t="s">
        <v>312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9"/>
      <c r="V19" s="9"/>
      <c r="W19" s="9"/>
      <c r="X19" s="9"/>
      <c r="Y19" s="9"/>
      <c r="Z19" s="9"/>
      <c r="AA19" s="9"/>
      <c r="AB19" s="9"/>
      <c r="AC19" s="9">
        <v>190</v>
      </c>
      <c r="AD19" s="9"/>
      <c r="AE19" s="9"/>
      <c r="AF19" s="9"/>
      <c r="AG19" s="9"/>
      <c r="AH19" s="9"/>
      <c r="AI19" s="9">
        <v>160</v>
      </c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>
        <v>480</v>
      </c>
      <c r="BA19" s="9">
        <v>60</v>
      </c>
      <c r="BB19" s="9"/>
      <c r="BC19" s="9"/>
      <c r="BD19" s="9"/>
      <c r="BE19" s="9"/>
      <c r="BF19" s="9">
        <v>260</v>
      </c>
      <c r="BG19" s="9"/>
      <c r="BH19" s="9"/>
      <c r="BI19" s="9"/>
      <c r="BJ19" s="9"/>
      <c r="BK19" s="9"/>
      <c r="BL19" s="9">
        <v>260</v>
      </c>
      <c r="BM19" s="9"/>
      <c r="BN19" s="52"/>
      <c r="BO19" s="2">
        <f>IF(BP19&lt;6,SUM(E19:BN19),SUM(LARGE(E19:BN19,{1;2;3;4;5;6})))</f>
        <v>1410</v>
      </c>
      <c r="BP19" s="55">
        <f t="shared" si="0"/>
        <v>6</v>
      </c>
      <c r="CG19" s="13"/>
      <c r="CP19" s="14"/>
      <c r="CQ19" s="14"/>
    </row>
    <row r="20" spans="1:95" x14ac:dyDescent="0.25">
      <c r="A20" s="61">
        <v>19</v>
      </c>
      <c r="B20" s="26" t="s">
        <v>142</v>
      </c>
      <c r="C20" s="6" t="s">
        <v>143</v>
      </c>
      <c r="D20" s="6" t="s">
        <v>10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2"/>
      <c r="V20" s="52"/>
      <c r="W20" s="52"/>
      <c r="X20" s="52"/>
      <c r="Y20" s="52"/>
      <c r="Z20" s="52"/>
      <c r="AA20" s="52"/>
      <c r="AB20" s="52"/>
      <c r="AC20" s="52">
        <v>360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>
        <v>660</v>
      </c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>
        <v>360</v>
      </c>
      <c r="BM20" s="52"/>
      <c r="BN20" s="76"/>
      <c r="BO20" s="2">
        <f>IF(BP20&lt;6,SUM(E20:BN20),SUM(LARGE(E20:BN20,{1;2;3;4;5;6})))</f>
        <v>1380</v>
      </c>
      <c r="BP20" s="55">
        <f t="shared" si="0"/>
        <v>3</v>
      </c>
      <c r="CG20" s="13"/>
      <c r="CP20" s="14"/>
      <c r="CQ20" s="14"/>
    </row>
    <row r="21" spans="1:95" x14ac:dyDescent="0.25">
      <c r="A21" s="61">
        <v>20</v>
      </c>
      <c r="B21" s="26" t="s">
        <v>142</v>
      </c>
      <c r="C21" s="6" t="s">
        <v>149</v>
      </c>
      <c r="D21" s="6" t="s">
        <v>255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54"/>
      <c r="V21" s="54"/>
      <c r="W21" s="54"/>
      <c r="X21" s="54"/>
      <c r="Y21" s="54"/>
      <c r="Z21" s="54"/>
      <c r="AA21" s="54"/>
      <c r="AB21" s="54"/>
      <c r="AC21" s="52">
        <v>202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>
        <v>350</v>
      </c>
      <c r="AN21" s="52"/>
      <c r="AO21" s="52"/>
      <c r="AP21" s="52"/>
      <c r="AQ21" s="52"/>
      <c r="AR21" s="52"/>
      <c r="AS21" s="52"/>
      <c r="AT21" s="52"/>
      <c r="AU21" s="52"/>
      <c r="AV21" s="52">
        <v>20</v>
      </c>
      <c r="AW21" s="52"/>
      <c r="AX21" s="52"/>
      <c r="AY21" s="52">
        <v>460</v>
      </c>
      <c r="AZ21" s="52">
        <v>300</v>
      </c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76"/>
      <c r="BO21" s="2">
        <f>IF(BP21&lt;6,SUM(E21:BN21),SUM(LARGE(E21:BN21,{1;2;3;4;5;6})))</f>
        <v>1332</v>
      </c>
      <c r="BP21" s="55">
        <f t="shared" si="0"/>
        <v>5</v>
      </c>
      <c r="CG21" s="13"/>
      <c r="CP21" s="14"/>
      <c r="CQ21" s="14"/>
    </row>
    <row r="22" spans="1:95" x14ac:dyDescent="0.25">
      <c r="A22" s="61">
        <v>21</v>
      </c>
      <c r="B22" s="26" t="s">
        <v>142</v>
      </c>
      <c r="C22" s="6" t="s">
        <v>269</v>
      </c>
      <c r="D22" s="6" t="s">
        <v>15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9"/>
      <c r="V22" s="9"/>
      <c r="W22" s="9"/>
      <c r="X22" s="9"/>
      <c r="Y22" s="9"/>
      <c r="Z22" s="9"/>
      <c r="AA22" s="9">
        <v>215</v>
      </c>
      <c r="AB22" s="9"/>
      <c r="AC22" s="9">
        <v>165</v>
      </c>
      <c r="AD22" s="9"/>
      <c r="AE22" s="9"/>
      <c r="AF22" s="9"/>
      <c r="AG22" s="9"/>
      <c r="AH22" s="9"/>
      <c r="AI22" s="9">
        <v>184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>
        <v>360</v>
      </c>
      <c r="BG22" s="9">
        <v>100</v>
      </c>
      <c r="BH22" s="9"/>
      <c r="BI22" s="9"/>
      <c r="BJ22" s="9">
        <v>160</v>
      </c>
      <c r="BK22" s="9"/>
      <c r="BL22" s="18">
        <v>0</v>
      </c>
      <c r="BM22" s="9"/>
      <c r="BN22" s="52"/>
      <c r="BO22" s="2">
        <f>IF(BP22&lt;6,SUM(E22:BN22),SUM(LARGE(E22:BN22,{1;2;3;4;5;6})))</f>
        <v>1184</v>
      </c>
      <c r="BP22" s="55">
        <f t="shared" si="0"/>
        <v>7</v>
      </c>
      <c r="CG22" s="13"/>
      <c r="CP22" s="14"/>
      <c r="CQ22" s="14"/>
    </row>
    <row r="23" spans="1:95" x14ac:dyDescent="0.25">
      <c r="A23" s="61">
        <v>22</v>
      </c>
      <c r="B23" s="26" t="s">
        <v>142</v>
      </c>
      <c r="C23" s="6" t="s">
        <v>144</v>
      </c>
      <c r="D23" s="6" t="s">
        <v>278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9"/>
      <c r="V23" s="9"/>
      <c r="W23" s="9"/>
      <c r="X23" s="9"/>
      <c r="Y23" s="9"/>
      <c r="Z23" s="9"/>
      <c r="AA23" s="9"/>
      <c r="AB23" s="9"/>
      <c r="AC23" s="18">
        <v>0</v>
      </c>
      <c r="AD23" s="18"/>
      <c r="AE23" s="18"/>
      <c r="AF23" s="18"/>
      <c r="AG23" s="18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>
        <v>480</v>
      </c>
      <c r="BA23" s="9">
        <v>60</v>
      </c>
      <c r="BB23" s="9"/>
      <c r="BC23" s="9"/>
      <c r="BD23" s="9"/>
      <c r="BE23" s="9"/>
      <c r="BF23" s="9">
        <v>260</v>
      </c>
      <c r="BG23" s="9"/>
      <c r="BH23" s="9"/>
      <c r="BI23" s="9"/>
      <c r="BJ23" s="9"/>
      <c r="BK23" s="9"/>
      <c r="BL23" s="9">
        <v>360</v>
      </c>
      <c r="BM23" s="9"/>
      <c r="BN23" s="76"/>
      <c r="BO23" s="2">
        <f>IF(BP23&lt;6,SUM(E23:BN23),SUM(LARGE(E23:BN23,{1;2;3;4;5;6})))</f>
        <v>1160</v>
      </c>
      <c r="BP23" s="55">
        <f t="shared" si="0"/>
        <v>5</v>
      </c>
      <c r="CG23" s="13"/>
      <c r="CQ23" s="14"/>
    </row>
    <row r="24" spans="1:95" x14ac:dyDescent="0.25">
      <c r="A24" s="61">
        <v>23</v>
      </c>
      <c r="B24" s="26" t="s">
        <v>142</v>
      </c>
      <c r="C24" s="6" t="s">
        <v>144</v>
      </c>
      <c r="D24" s="6" t="s">
        <v>283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9"/>
      <c r="V24" s="9"/>
      <c r="W24" s="9"/>
      <c r="X24" s="9"/>
      <c r="Y24" s="9"/>
      <c r="Z24" s="9"/>
      <c r="AA24" s="9"/>
      <c r="AB24" s="9"/>
      <c r="AC24" s="9">
        <v>160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>
        <v>480</v>
      </c>
      <c r="BA24" s="9">
        <v>60</v>
      </c>
      <c r="BB24" s="9"/>
      <c r="BC24" s="9"/>
      <c r="BD24" s="9"/>
      <c r="BE24" s="9"/>
      <c r="BF24" s="9">
        <v>160</v>
      </c>
      <c r="BG24" s="9"/>
      <c r="BH24" s="9"/>
      <c r="BI24" s="9"/>
      <c r="BJ24" s="9"/>
      <c r="BK24" s="9"/>
      <c r="BL24" s="9">
        <v>300</v>
      </c>
      <c r="BM24" s="9"/>
      <c r="BN24" s="9"/>
      <c r="BO24" s="2">
        <f>IF(BP24&lt;6,SUM(E24:BN24),SUM(LARGE(E24:BN24,{1;2;3;4;5;6})))</f>
        <v>1160</v>
      </c>
      <c r="BP24" s="55">
        <f t="shared" si="0"/>
        <v>5</v>
      </c>
      <c r="CG24" s="13"/>
      <c r="CQ24" s="14"/>
    </row>
    <row r="25" spans="1:95" x14ac:dyDescent="0.25">
      <c r="A25" s="61">
        <v>24</v>
      </c>
      <c r="B25" s="26" t="s">
        <v>142</v>
      </c>
      <c r="C25" s="6" t="s">
        <v>148</v>
      </c>
      <c r="D25" s="6" t="s">
        <v>194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9"/>
      <c r="V25" s="9"/>
      <c r="W25" s="9"/>
      <c r="X25" s="9"/>
      <c r="Y25" s="9"/>
      <c r="Z25" s="9"/>
      <c r="AA25" s="9"/>
      <c r="AB25" s="9"/>
      <c r="AC25" s="9">
        <v>130</v>
      </c>
      <c r="AD25" s="9"/>
      <c r="AE25" s="9"/>
      <c r="AF25" s="9"/>
      <c r="AG25" s="9"/>
      <c r="AH25" s="9"/>
      <c r="AI25" s="9">
        <v>160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>
        <v>170</v>
      </c>
      <c r="AZ25" s="9">
        <v>300</v>
      </c>
      <c r="BA25" s="9">
        <v>10</v>
      </c>
      <c r="BB25" s="9"/>
      <c r="BC25" s="9"/>
      <c r="BD25" s="9"/>
      <c r="BE25" s="9"/>
      <c r="BF25" s="9">
        <v>250</v>
      </c>
      <c r="BG25" s="9"/>
      <c r="BH25" s="9"/>
      <c r="BI25" s="9"/>
      <c r="BJ25" s="9"/>
      <c r="BK25" s="9"/>
      <c r="BL25" s="9"/>
      <c r="BM25" s="9"/>
      <c r="BN25" s="76"/>
      <c r="BO25" s="2">
        <f>IF(BP25&lt;6,SUM(E25:BN25),SUM(LARGE(E25:BN25,{1;2;3;4;5;6})))</f>
        <v>1020</v>
      </c>
      <c r="BP25" s="55">
        <f t="shared" si="0"/>
        <v>6</v>
      </c>
      <c r="CG25" s="13"/>
      <c r="CQ25" s="14"/>
    </row>
    <row r="26" spans="1:95" x14ac:dyDescent="0.25">
      <c r="A26" s="61">
        <v>25</v>
      </c>
      <c r="B26" s="26" t="s">
        <v>142</v>
      </c>
      <c r="C26" s="6" t="s">
        <v>147</v>
      </c>
      <c r="D26" s="6" t="s">
        <v>228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9"/>
      <c r="V26" s="9"/>
      <c r="W26" s="9"/>
      <c r="X26" s="9"/>
      <c r="Y26" s="9"/>
      <c r="Z26" s="9"/>
      <c r="AA26" s="9"/>
      <c r="AB26" s="9"/>
      <c r="AC26" s="9">
        <v>160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>
        <v>300</v>
      </c>
      <c r="AZ26" s="9">
        <v>300</v>
      </c>
      <c r="BA26" s="9"/>
      <c r="BB26" s="9"/>
      <c r="BC26" s="9"/>
      <c r="BD26" s="9"/>
      <c r="BE26" s="9"/>
      <c r="BF26" s="9">
        <v>260</v>
      </c>
      <c r="BG26" s="9"/>
      <c r="BH26" s="9"/>
      <c r="BI26" s="9"/>
      <c r="BJ26" s="9"/>
      <c r="BK26" s="9"/>
      <c r="BL26" s="9"/>
      <c r="BM26" s="9"/>
      <c r="BN26" s="76"/>
      <c r="BO26" s="2">
        <f>IF(BP26&lt;6,SUM(E26:BN26),SUM(LARGE(E26:BN26,{1;2;3;4;5;6})))</f>
        <v>1020</v>
      </c>
      <c r="BP26" s="55">
        <f t="shared" si="0"/>
        <v>4</v>
      </c>
      <c r="CG26" s="13"/>
      <c r="CP26" s="14"/>
      <c r="CQ26" s="14"/>
    </row>
    <row r="27" spans="1:95" x14ac:dyDescent="0.25">
      <c r="A27" s="61">
        <v>26</v>
      </c>
      <c r="B27" s="26" t="s">
        <v>142</v>
      </c>
      <c r="C27" s="6" t="s">
        <v>149</v>
      </c>
      <c r="D27" s="6" t="s">
        <v>240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9"/>
      <c r="V27" s="9"/>
      <c r="W27" s="9"/>
      <c r="X27" s="9"/>
      <c r="Y27" s="9"/>
      <c r="Z27" s="9"/>
      <c r="AA27" s="9"/>
      <c r="AB27" s="18">
        <v>0</v>
      </c>
      <c r="AC27" s="9">
        <v>89.3</v>
      </c>
      <c r="AD27" s="9"/>
      <c r="AE27" s="9"/>
      <c r="AF27" s="9"/>
      <c r="AG27" s="9"/>
      <c r="AH27" s="9"/>
      <c r="AI27" s="18">
        <v>0</v>
      </c>
      <c r="AJ27" s="18"/>
      <c r="AK27" s="18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>
        <v>300</v>
      </c>
      <c r="BA27" s="9"/>
      <c r="BB27" s="9"/>
      <c r="BC27" s="9"/>
      <c r="BD27" s="9">
        <v>215</v>
      </c>
      <c r="BE27" s="9"/>
      <c r="BF27" s="9">
        <v>160</v>
      </c>
      <c r="BG27" s="9">
        <v>80</v>
      </c>
      <c r="BH27" s="9"/>
      <c r="BI27" s="9"/>
      <c r="BJ27" s="18">
        <v>0</v>
      </c>
      <c r="BK27" s="18"/>
      <c r="BL27" s="9">
        <v>160</v>
      </c>
      <c r="BM27" s="9"/>
      <c r="BN27" s="52"/>
      <c r="BO27" s="2">
        <f>IF(BP27&lt;6,SUM(E27:BN27),SUM(LARGE(E27:BN27,{1;2;3;4;5;6})))</f>
        <v>1004.3</v>
      </c>
      <c r="BP27" s="55">
        <f t="shared" si="0"/>
        <v>9</v>
      </c>
      <c r="CG27" s="13"/>
      <c r="CP27" s="14"/>
      <c r="CQ27" s="14"/>
    </row>
    <row r="28" spans="1:95" x14ac:dyDescent="0.25">
      <c r="A28" s="61">
        <v>27</v>
      </c>
      <c r="B28" s="26" t="s">
        <v>142</v>
      </c>
      <c r="C28" s="6" t="s">
        <v>155</v>
      </c>
      <c r="D28" s="6" t="s">
        <v>45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52"/>
      <c r="V28" s="52"/>
      <c r="W28" s="52"/>
      <c r="X28" s="52"/>
      <c r="Y28" s="52"/>
      <c r="Z28" s="52"/>
      <c r="AA28" s="52"/>
      <c r="AB28" s="52"/>
      <c r="AC28" s="52">
        <v>202</v>
      </c>
      <c r="AD28" s="52"/>
      <c r="AE28" s="52"/>
      <c r="AF28" s="52">
        <v>125</v>
      </c>
      <c r="AG28" s="52"/>
      <c r="AH28" s="52"/>
      <c r="AI28" s="52">
        <v>250</v>
      </c>
      <c r="AJ28" s="52"/>
      <c r="AK28" s="52"/>
      <c r="AL28" s="52">
        <v>125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>
        <v>190</v>
      </c>
      <c r="BG28" s="52"/>
      <c r="BH28" s="52"/>
      <c r="BI28" s="52"/>
      <c r="BJ28" s="52"/>
      <c r="BK28" s="52"/>
      <c r="BL28" s="52">
        <v>100</v>
      </c>
      <c r="BM28" s="52"/>
      <c r="BN28" s="52"/>
      <c r="BO28" s="2">
        <f>IF(BP28&lt;6,SUM(E28:BN28),SUM(LARGE(E28:BN28,{1;2;3;4;5;6})))</f>
        <v>992</v>
      </c>
      <c r="BP28" s="55">
        <f t="shared" si="0"/>
        <v>6</v>
      </c>
      <c r="CG28" s="13"/>
      <c r="CP28" s="14"/>
      <c r="CQ28" s="14"/>
    </row>
    <row r="29" spans="1:95" x14ac:dyDescent="0.25">
      <c r="A29" s="61">
        <v>28</v>
      </c>
      <c r="B29" s="26" t="s">
        <v>142</v>
      </c>
      <c r="C29" s="6" t="s">
        <v>144</v>
      </c>
      <c r="D29" s="6" t="s">
        <v>310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9"/>
      <c r="V29" s="9"/>
      <c r="W29" s="9"/>
      <c r="X29" s="9"/>
      <c r="Y29" s="9"/>
      <c r="Z29" s="9"/>
      <c r="AA29" s="9"/>
      <c r="AB29" s="9"/>
      <c r="AC29" s="18">
        <v>0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>
        <v>300</v>
      </c>
      <c r="BA29" s="9">
        <v>10</v>
      </c>
      <c r="BB29" s="9"/>
      <c r="BC29" s="9"/>
      <c r="BD29" s="9"/>
      <c r="BE29" s="9"/>
      <c r="BF29" s="9">
        <v>260</v>
      </c>
      <c r="BG29" s="9"/>
      <c r="BH29" s="9"/>
      <c r="BI29" s="9"/>
      <c r="BJ29" s="9"/>
      <c r="BK29" s="9"/>
      <c r="BL29" s="9">
        <v>360</v>
      </c>
      <c r="BM29" s="9"/>
      <c r="BN29" s="76"/>
      <c r="BO29" s="2">
        <f>IF(BP29&lt;6,SUM(E29:BN29),SUM(LARGE(E29:BN29,{1;2;3;4;5;6})))</f>
        <v>930</v>
      </c>
      <c r="BP29" s="55">
        <f t="shared" si="0"/>
        <v>5</v>
      </c>
      <c r="CG29" s="13"/>
      <c r="CP29" s="14"/>
      <c r="CQ29" s="14"/>
    </row>
    <row r="30" spans="1:95" x14ac:dyDescent="0.25">
      <c r="A30" s="61">
        <v>29</v>
      </c>
      <c r="B30" s="26" t="s">
        <v>142</v>
      </c>
      <c r="C30" s="6" t="s">
        <v>147</v>
      </c>
      <c r="D30" s="6" t="s">
        <v>308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2"/>
      <c r="V30" s="52"/>
      <c r="W30" s="52"/>
      <c r="X30" s="52"/>
      <c r="Y30" s="52"/>
      <c r="Z30" s="52"/>
      <c r="AA30" s="52"/>
      <c r="AB30" s="52"/>
      <c r="AC30" s="52">
        <v>165</v>
      </c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460</v>
      </c>
      <c r="AZ30" s="52">
        <v>300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2">
        <f>IF(BP30&lt;6,SUM(E30:BN30),SUM(LARGE(E30:BN30,{1;2;3;4;5;6})))</f>
        <v>925</v>
      </c>
      <c r="BP30" s="55">
        <f t="shared" si="0"/>
        <v>3</v>
      </c>
      <c r="CG30" s="13"/>
      <c r="CP30" s="14"/>
      <c r="CQ30" s="14"/>
    </row>
    <row r="31" spans="1:95" x14ac:dyDescent="0.25">
      <c r="A31" s="61">
        <v>30</v>
      </c>
      <c r="B31" s="26" t="s">
        <v>142</v>
      </c>
      <c r="C31" s="6" t="s">
        <v>149</v>
      </c>
      <c r="D31" s="6" t="s">
        <v>351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"/>
      <c r="V31" s="18"/>
      <c r="W31" s="18"/>
      <c r="X31" s="18"/>
      <c r="Y31" s="18"/>
      <c r="Z31" s="18"/>
      <c r="AA31" s="18"/>
      <c r="AB31" s="9">
        <v>45</v>
      </c>
      <c r="AC31" s="9">
        <v>130</v>
      </c>
      <c r="AD31" s="9"/>
      <c r="AE31" s="9"/>
      <c r="AF31" s="9">
        <v>55</v>
      </c>
      <c r="AG31" s="9"/>
      <c r="AH31" s="9"/>
      <c r="AI31" s="9">
        <v>89.3</v>
      </c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>
        <v>215</v>
      </c>
      <c r="AZ31" s="9"/>
      <c r="BA31" s="9"/>
      <c r="BB31" s="9"/>
      <c r="BC31" s="9"/>
      <c r="BD31" s="9"/>
      <c r="BE31" s="9"/>
      <c r="BF31" s="9">
        <v>160</v>
      </c>
      <c r="BG31" s="9"/>
      <c r="BH31" s="9"/>
      <c r="BI31" s="9"/>
      <c r="BJ31" s="9"/>
      <c r="BK31" s="9"/>
      <c r="BL31" s="9">
        <v>190</v>
      </c>
      <c r="BM31" s="9"/>
      <c r="BN31" s="76"/>
      <c r="BO31" s="2">
        <f>IF(BP31&lt;6,SUM(E31:BN31),SUM(LARGE(E31:BN31,{1;2;3;4;5;6})))</f>
        <v>839.3</v>
      </c>
      <c r="BP31" s="55">
        <f t="shared" si="0"/>
        <v>7</v>
      </c>
      <c r="CG31" s="13"/>
      <c r="CP31" s="14"/>
      <c r="CQ31" s="14"/>
    </row>
    <row r="32" spans="1:95" x14ac:dyDescent="0.25">
      <c r="A32" s="61">
        <v>31</v>
      </c>
      <c r="B32" s="26" t="s">
        <v>142</v>
      </c>
      <c r="C32" s="6" t="s">
        <v>144</v>
      </c>
      <c r="D32" s="6" t="s">
        <v>394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9"/>
      <c r="V32" s="9"/>
      <c r="W32" s="9"/>
      <c r="X32" s="9"/>
      <c r="Y32" s="9"/>
      <c r="Z32" s="9"/>
      <c r="AA32" s="9"/>
      <c r="AB32" s="9"/>
      <c r="AC32" s="9">
        <v>89.3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9">
        <v>300</v>
      </c>
      <c r="BA32" s="9">
        <v>10</v>
      </c>
      <c r="BB32" s="9"/>
      <c r="BC32" s="9"/>
      <c r="BD32" s="9"/>
      <c r="BE32" s="9"/>
      <c r="BF32" s="9">
        <v>125</v>
      </c>
      <c r="BG32" s="9"/>
      <c r="BH32" s="9"/>
      <c r="BI32" s="9"/>
      <c r="BJ32" s="9">
        <v>125</v>
      </c>
      <c r="BK32" s="9"/>
      <c r="BL32" s="9">
        <v>146</v>
      </c>
      <c r="BM32" s="9"/>
      <c r="BN32" s="76"/>
      <c r="BO32" s="2">
        <f>IF(BP32&lt;6,SUM(E32:BN32),SUM(LARGE(E32:BN32,{1;2;3;4;5;6})))</f>
        <v>795.3</v>
      </c>
      <c r="BP32" s="55">
        <f t="shared" si="0"/>
        <v>6</v>
      </c>
      <c r="CG32" s="13"/>
      <c r="CP32" s="14"/>
      <c r="CQ32" s="14"/>
    </row>
    <row r="33" spans="1:95" x14ac:dyDescent="0.25">
      <c r="A33" s="61">
        <v>32</v>
      </c>
      <c r="B33" s="26" t="s">
        <v>142</v>
      </c>
      <c r="C33" s="6" t="s">
        <v>143</v>
      </c>
      <c r="D33" s="6" t="s">
        <v>17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54"/>
      <c r="V33" s="54"/>
      <c r="W33" s="54"/>
      <c r="X33" s="54"/>
      <c r="Y33" s="54"/>
      <c r="Z33" s="54"/>
      <c r="AA33" s="54"/>
      <c r="AB33" s="54"/>
      <c r="AC33" s="52">
        <v>202</v>
      </c>
      <c r="AD33" s="52"/>
      <c r="AE33" s="52"/>
      <c r="AF33" s="52"/>
      <c r="AG33" s="52"/>
      <c r="AH33" s="52"/>
      <c r="AI33" s="52">
        <v>320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>
        <v>260</v>
      </c>
      <c r="BM33" s="52"/>
      <c r="BN33" s="76"/>
      <c r="BO33" s="2">
        <f>IF(BP33&lt;6,SUM(E33:BN33),SUM(LARGE(E33:BN33,{1;2;3;4;5;6})))</f>
        <v>782</v>
      </c>
      <c r="BP33" s="55">
        <f t="shared" si="0"/>
        <v>3</v>
      </c>
      <c r="CG33" s="13"/>
      <c r="CP33" s="14"/>
      <c r="CQ33" s="14"/>
    </row>
    <row r="34" spans="1:95" x14ac:dyDescent="0.25">
      <c r="A34" s="61">
        <v>33</v>
      </c>
      <c r="B34" s="26" t="s">
        <v>142</v>
      </c>
      <c r="C34" s="6" t="s">
        <v>143</v>
      </c>
      <c r="D34" s="6" t="s">
        <v>50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9"/>
      <c r="V34" s="18"/>
      <c r="W34" s="18"/>
      <c r="X34" s="18"/>
      <c r="Y34" s="18"/>
      <c r="Z34" s="18"/>
      <c r="AA34" s="18"/>
      <c r="AB34" s="18">
        <v>0</v>
      </c>
      <c r="AC34" s="18"/>
      <c r="AD34" s="18"/>
      <c r="AE34" s="18"/>
      <c r="AF34" s="18">
        <v>0</v>
      </c>
      <c r="AG34" s="18"/>
      <c r="AH34" s="18"/>
      <c r="AI34" s="9">
        <v>190</v>
      </c>
      <c r="AJ34" s="9"/>
      <c r="AK34" s="9"/>
      <c r="AL34" s="9">
        <v>125</v>
      </c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>
        <v>125</v>
      </c>
      <c r="BG34" s="9"/>
      <c r="BH34" s="9"/>
      <c r="BI34" s="9"/>
      <c r="BJ34" s="9">
        <v>190</v>
      </c>
      <c r="BK34" s="9"/>
      <c r="BL34" s="9">
        <v>146</v>
      </c>
      <c r="BM34" s="9"/>
      <c r="BN34" s="52"/>
      <c r="BO34" s="2">
        <f>IF(BP34&lt;6,SUM(E34:BN34),SUM(LARGE(E34:BN34,{1;2;3;4;5;6})))</f>
        <v>776</v>
      </c>
      <c r="BP34" s="55">
        <f t="shared" si="0"/>
        <v>7</v>
      </c>
      <c r="CG34" s="13"/>
      <c r="CP34" s="14"/>
      <c r="CQ34" s="14"/>
    </row>
    <row r="35" spans="1:95" x14ac:dyDescent="0.25">
      <c r="A35" s="61">
        <v>34</v>
      </c>
      <c r="B35" s="26" t="s">
        <v>199</v>
      </c>
      <c r="C35" s="6" t="s">
        <v>269</v>
      </c>
      <c r="D35" s="6" t="s">
        <v>238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9"/>
      <c r="V35" s="9"/>
      <c r="W35" s="9"/>
      <c r="X35" s="9"/>
      <c r="Y35" s="9"/>
      <c r="Z35" s="9"/>
      <c r="AA35" s="9">
        <v>190</v>
      </c>
      <c r="AB35" s="9"/>
      <c r="AC35" s="9">
        <v>202</v>
      </c>
      <c r="AD35" s="9"/>
      <c r="AE35" s="9"/>
      <c r="AF35" s="9"/>
      <c r="AG35" s="9"/>
      <c r="AH35" s="9"/>
      <c r="AI35" s="18">
        <v>0</v>
      </c>
      <c r="AJ35" s="18"/>
      <c r="AK35" s="18"/>
      <c r="AL35" s="9">
        <v>160</v>
      </c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>
        <v>215</v>
      </c>
      <c r="BK35" s="9"/>
      <c r="BL35" s="9"/>
      <c r="BM35" s="9"/>
      <c r="BN35" s="76"/>
      <c r="BO35" s="2">
        <f>IF(BP35&lt;6,SUM(E35:BN35),SUM(LARGE(E35:BN35,{1;2;3;4;5;6})))</f>
        <v>767</v>
      </c>
      <c r="BP35" s="55">
        <f t="shared" si="0"/>
        <v>5</v>
      </c>
      <c r="CG35" s="13"/>
      <c r="CP35" s="14"/>
      <c r="CQ35" s="14"/>
    </row>
    <row r="36" spans="1:95" x14ac:dyDescent="0.25">
      <c r="A36" s="61">
        <v>35</v>
      </c>
      <c r="B36" s="26" t="s">
        <v>142</v>
      </c>
      <c r="C36" s="6" t="s">
        <v>558</v>
      </c>
      <c r="D36" s="6" t="s">
        <v>42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>
        <v>300</v>
      </c>
      <c r="AJ36" s="52"/>
      <c r="AK36" s="52"/>
      <c r="AL36" s="52">
        <v>160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>
        <v>300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2">
        <f>IF(BP36&lt;6,SUM(E36:BN36),SUM(LARGE(E36:BN36,{1;2;3;4;5;6})))</f>
        <v>760</v>
      </c>
      <c r="BP36" s="55">
        <f t="shared" si="0"/>
        <v>3</v>
      </c>
      <c r="CG36" s="13"/>
      <c r="CP36" s="14"/>
      <c r="CQ36" s="14"/>
    </row>
    <row r="37" spans="1:95" x14ac:dyDescent="0.25">
      <c r="A37" s="61">
        <v>36</v>
      </c>
      <c r="B37" s="26" t="s">
        <v>142</v>
      </c>
      <c r="C37" s="6" t="s">
        <v>149</v>
      </c>
      <c r="D37" s="6" t="s">
        <v>350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8"/>
      <c r="V37" s="18"/>
      <c r="W37" s="18"/>
      <c r="X37" s="18"/>
      <c r="Y37" s="18"/>
      <c r="Z37" s="18"/>
      <c r="AA37" s="18"/>
      <c r="AB37" s="18"/>
      <c r="AC37" s="18">
        <v>0</v>
      </c>
      <c r="AD37" s="18"/>
      <c r="AE37" s="18"/>
      <c r="AF37" s="18"/>
      <c r="AG37" s="18"/>
      <c r="AH37" s="18"/>
      <c r="AI37" s="9">
        <v>130</v>
      </c>
      <c r="AJ37" s="9"/>
      <c r="AK37" s="9"/>
      <c r="AL37" s="18"/>
      <c r="AM37" s="18"/>
      <c r="AN37" s="18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>
        <v>300</v>
      </c>
      <c r="BA37" s="9">
        <v>10</v>
      </c>
      <c r="BB37" s="9"/>
      <c r="BC37" s="9"/>
      <c r="BD37" s="9"/>
      <c r="BE37" s="9"/>
      <c r="BF37" s="9">
        <v>260</v>
      </c>
      <c r="BG37" s="9"/>
      <c r="BH37" s="9"/>
      <c r="BI37" s="9"/>
      <c r="BJ37" s="9"/>
      <c r="BK37" s="9"/>
      <c r="BL37" s="18">
        <v>0</v>
      </c>
      <c r="BM37" s="9"/>
      <c r="BN37" s="76"/>
      <c r="BO37" s="2">
        <f>IF(BP37&lt;6,SUM(E37:BN37),SUM(LARGE(E37:BN37,{1;2;3;4;5;6})))</f>
        <v>700</v>
      </c>
      <c r="BP37" s="55">
        <f t="shared" si="0"/>
        <v>6</v>
      </c>
      <c r="CG37" s="13"/>
      <c r="CP37" s="14"/>
      <c r="CQ37" s="14"/>
    </row>
    <row r="38" spans="1:95" x14ac:dyDescent="0.25">
      <c r="A38" s="61">
        <v>37</v>
      </c>
      <c r="B38" s="26" t="s">
        <v>142</v>
      </c>
      <c r="C38" s="6" t="s">
        <v>152</v>
      </c>
      <c r="D38" s="6" t="s">
        <v>263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9"/>
      <c r="V38" s="9"/>
      <c r="W38" s="9"/>
      <c r="X38" s="9"/>
      <c r="Y38" s="9"/>
      <c r="Z38" s="9"/>
      <c r="AA38" s="9"/>
      <c r="AB38" s="9"/>
      <c r="AC38" s="18">
        <v>0</v>
      </c>
      <c r="AD38" s="18"/>
      <c r="AE38" s="18"/>
      <c r="AF38" s="9">
        <v>70</v>
      </c>
      <c r="AG38" s="9"/>
      <c r="AH38" s="18"/>
      <c r="AI38" s="18">
        <v>0</v>
      </c>
      <c r="AJ38" s="18"/>
      <c r="AK38" s="18"/>
      <c r="AL38" s="18"/>
      <c r="AM38" s="18"/>
      <c r="AN38" s="18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>
        <v>480</v>
      </c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>
        <v>146</v>
      </c>
      <c r="BM38" s="9"/>
      <c r="BN38" s="76"/>
      <c r="BO38" s="2">
        <f>IF(BP38&lt;6,SUM(E38:BN38),SUM(LARGE(E38:BN38,{1;2;3;4;5;6})))</f>
        <v>696</v>
      </c>
      <c r="BP38" s="55">
        <f t="shared" si="0"/>
        <v>5</v>
      </c>
      <c r="CG38" s="13"/>
      <c r="CP38" s="14"/>
      <c r="CQ38" s="14"/>
    </row>
    <row r="39" spans="1:95" x14ac:dyDescent="0.25">
      <c r="A39" s="61">
        <v>38</v>
      </c>
      <c r="B39" s="26" t="s">
        <v>142</v>
      </c>
      <c r="C39" s="6" t="s">
        <v>149</v>
      </c>
      <c r="D39" s="6" t="s">
        <v>485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9"/>
      <c r="V39" s="9"/>
      <c r="W39" s="9"/>
      <c r="X39" s="9"/>
      <c r="Y39" s="9"/>
      <c r="Z39" s="9"/>
      <c r="AA39" s="9">
        <v>12</v>
      </c>
      <c r="AB39" s="9">
        <v>10.7</v>
      </c>
      <c r="AC39" s="9">
        <v>25</v>
      </c>
      <c r="AD39" s="9"/>
      <c r="AE39" s="9"/>
      <c r="AF39" s="9"/>
      <c r="AG39" s="9"/>
      <c r="AH39" s="9"/>
      <c r="AI39" s="9">
        <v>25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>
        <v>35</v>
      </c>
      <c r="AX39" s="9"/>
      <c r="AY39" s="9">
        <v>170</v>
      </c>
      <c r="AZ39" s="9">
        <v>120</v>
      </c>
      <c r="BA39" s="9"/>
      <c r="BB39" s="9">
        <v>60</v>
      </c>
      <c r="BC39" s="9"/>
      <c r="BD39" s="9"/>
      <c r="BE39" s="9"/>
      <c r="BF39" s="9">
        <v>160</v>
      </c>
      <c r="BG39" s="9"/>
      <c r="BH39" s="9"/>
      <c r="BI39" s="9"/>
      <c r="BJ39" s="9"/>
      <c r="BK39" s="9"/>
      <c r="BL39" s="9">
        <v>146</v>
      </c>
      <c r="BM39" s="9"/>
      <c r="BN39" s="52"/>
      <c r="BO39" s="2">
        <f>IF(BP39&lt;6,SUM(E39:BN39),SUM(LARGE(E39:BN39,{1;2;3;4;5;6})))</f>
        <v>691</v>
      </c>
      <c r="BP39" s="55">
        <f t="shared" si="0"/>
        <v>10</v>
      </c>
      <c r="CG39" s="13"/>
      <c r="CP39" s="14"/>
      <c r="CQ39" s="14"/>
    </row>
    <row r="40" spans="1:95" x14ac:dyDescent="0.25">
      <c r="A40" s="61">
        <v>39</v>
      </c>
      <c r="B40" s="26" t="s">
        <v>142</v>
      </c>
      <c r="C40" s="6" t="s">
        <v>959</v>
      </c>
      <c r="D40" s="6" t="s">
        <v>159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9"/>
      <c r="V40" s="9"/>
      <c r="W40" s="9"/>
      <c r="X40" s="9"/>
      <c r="Y40" s="9"/>
      <c r="Z40" s="9"/>
      <c r="AA40" s="9"/>
      <c r="AB40" s="9">
        <v>70</v>
      </c>
      <c r="AC40" s="9">
        <v>130</v>
      </c>
      <c r="AD40" s="9"/>
      <c r="AE40" s="9"/>
      <c r="AF40" s="9"/>
      <c r="AG40" s="9"/>
      <c r="AH40" s="9"/>
      <c r="AI40" s="9">
        <v>89.3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>
        <v>170</v>
      </c>
      <c r="AZ40" s="9"/>
      <c r="BA40" s="9"/>
      <c r="BB40" s="9">
        <v>100</v>
      </c>
      <c r="BC40" s="9"/>
      <c r="BD40" s="9"/>
      <c r="BE40" s="9"/>
      <c r="BF40" s="9"/>
      <c r="BG40" s="9"/>
      <c r="BH40" s="9"/>
      <c r="BI40" s="9"/>
      <c r="BJ40" s="9"/>
      <c r="BK40" s="9"/>
      <c r="BL40" s="9">
        <v>125</v>
      </c>
      <c r="BM40" s="9"/>
      <c r="BN40" s="50"/>
      <c r="BO40" s="2">
        <f>IF(BP40&lt;6,SUM(E40:BN40),SUM(LARGE(E40:BN40,{1;2;3;4;5;6})))</f>
        <v>684.3</v>
      </c>
      <c r="BP40" s="55">
        <f t="shared" si="0"/>
        <v>6</v>
      </c>
      <c r="CG40" s="13"/>
      <c r="CP40" s="14"/>
      <c r="CQ40" s="14"/>
    </row>
    <row r="41" spans="1:95" x14ac:dyDescent="0.25">
      <c r="A41" s="61">
        <v>40</v>
      </c>
      <c r="B41" s="26" t="s">
        <v>142</v>
      </c>
      <c r="C41" s="6" t="s">
        <v>149</v>
      </c>
      <c r="D41" s="6" t="s">
        <v>541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52"/>
      <c r="V41" s="52"/>
      <c r="W41" s="52"/>
      <c r="X41" s="52"/>
      <c r="Y41" s="52"/>
      <c r="Z41" s="52"/>
      <c r="AA41" s="54">
        <v>0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>
        <v>14</v>
      </c>
      <c r="AX41" s="52"/>
      <c r="AY41" s="52">
        <v>100</v>
      </c>
      <c r="AZ41" s="52">
        <v>300</v>
      </c>
      <c r="BA41" s="52"/>
      <c r="BB41" s="52"/>
      <c r="BC41" s="52"/>
      <c r="BD41" s="52"/>
      <c r="BE41" s="52"/>
      <c r="BF41" s="52">
        <v>55</v>
      </c>
      <c r="BG41" s="52"/>
      <c r="BH41" s="52"/>
      <c r="BI41" s="52"/>
      <c r="BJ41" s="52"/>
      <c r="BK41" s="52"/>
      <c r="BL41" s="52">
        <v>146</v>
      </c>
      <c r="BM41" s="52"/>
      <c r="BN41" s="52"/>
      <c r="BO41" s="2">
        <f>IF(BP41&lt;6,SUM(E41:BN41),SUM(LARGE(E41:BN41,{1;2;3;4;5;6})))</f>
        <v>615</v>
      </c>
      <c r="BP41" s="55">
        <f t="shared" si="0"/>
        <v>6</v>
      </c>
      <c r="CG41" s="13"/>
      <c r="CP41" s="14"/>
      <c r="CQ41" s="14"/>
    </row>
    <row r="42" spans="1:95" x14ac:dyDescent="0.25">
      <c r="A42" s="61">
        <v>41</v>
      </c>
      <c r="B42" s="26" t="s">
        <v>142</v>
      </c>
      <c r="C42" s="6" t="s">
        <v>143</v>
      </c>
      <c r="D42" s="6" t="s">
        <v>51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>
        <v>130</v>
      </c>
      <c r="AJ42" s="52"/>
      <c r="AK42" s="52"/>
      <c r="AL42" s="52">
        <v>80</v>
      </c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>
        <v>60</v>
      </c>
      <c r="BC42" s="52"/>
      <c r="BD42" s="52"/>
      <c r="BE42" s="52"/>
      <c r="BF42" s="52"/>
      <c r="BG42" s="52">
        <v>70</v>
      </c>
      <c r="BH42" s="52"/>
      <c r="BI42" s="52"/>
      <c r="BJ42" s="52">
        <v>125</v>
      </c>
      <c r="BK42" s="52"/>
      <c r="BL42" s="52">
        <v>125</v>
      </c>
      <c r="BM42" s="52"/>
      <c r="BN42" s="52"/>
      <c r="BO42" s="2">
        <f>IF(BP42&lt;6,SUM(E42:BN42),SUM(LARGE(E42:BN42,{1;2;3;4;5;6})))</f>
        <v>590</v>
      </c>
      <c r="BP42" s="55">
        <f t="shared" si="0"/>
        <v>6</v>
      </c>
      <c r="CG42" s="13"/>
      <c r="CP42" s="16"/>
      <c r="CQ42" s="16"/>
    </row>
    <row r="43" spans="1:95" x14ac:dyDescent="0.25">
      <c r="A43" s="61">
        <v>42</v>
      </c>
      <c r="B43" s="26" t="s">
        <v>199</v>
      </c>
      <c r="C43" s="6" t="s">
        <v>337</v>
      </c>
      <c r="D43" s="6" t="s">
        <v>451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52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2">
        <v>160</v>
      </c>
      <c r="AG43" s="52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2">
        <v>250</v>
      </c>
      <c r="BE43" s="52"/>
      <c r="BF43" s="54"/>
      <c r="BG43" s="54"/>
      <c r="BH43" s="54"/>
      <c r="BI43" s="54"/>
      <c r="BJ43" s="52">
        <v>160</v>
      </c>
      <c r="BK43" s="52"/>
      <c r="BL43" s="54"/>
      <c r="BM43" s="54"/>
      <c r="BN43" s="50"/>
      <c r="BO43" s="2">
        <f>IF(BP43&lt;6,SUM(E43:BN43),SUM(LARGE(E43:BN43,{1;2;3;4;5;6})))</f>
        <v>570</v>
      </c>
      <c r="BP43" s="55">
        <f t="shared" si="0"/>
        <v>3</v>
      </c>
      <c r="CG43" s="13"/>
      <c r="CP43" s="14"/>
      <c r="CQ43" s="14"/>
    </row>
    <row r="44" spans="1:95" x14ac:dyDescent="0.25">
      <c r="A44" s="61">
        <v>43</v>
      </c>
      <c r="B44" s="26" t="s">
        <v>142</v>
      </c>
      <c r="C44" s="6" t="s">
        <v>144</v>
      </c>
      <c r="D44" s="6" t="s">
        <v>247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52"/>
      <c r="V44" s="52"/>
      <c r="W44" s="52"/>
      <c r="X44" s="52"/>
      <c r="Y44" s="52"/>
      <c r="Z44" s="52"/>
      <c r="AA44" s="52"/>
      <c r="AB44" s="52"/>
      <c r="AC44" s="18">
        <v>0</v>
      </c>
      <c r="AD44" s="18"/>
      <c r="AE44" s="18"/>
      <c r="AF44" s="18"/>
      <c r="AG44" s="18"/>
      <c r="AH44" s="9"/>
      <c r="AI44" s="9">
        <v>260</v>
      </c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>
        <v>300</v>
      </c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76"/>
      <c r="BO44" s="2">
        <f>IF(BP44&lt;6,SUM(E44:BN44),SUM(LARGE(E44:BN44,{1;2;3;4;5;6})))</f>
        <v>560</v>
      </c>
      <c r="BP44" s="55">
        <f t="shared" si="0"/>
        <v>3</v>
      </c>
      <c r="CG44" s="13"/>
      <c r="CP44" s="14"/>
      <c r="CQ44" s="14"/>
    </row>
    <row r="45" spans="1:95" x14ac:dyDescent="0.25">
      <c r="A45" s="61">
        <v>44</v>
      </c>
      <c r="B45" s="26" t="s">
        <v>142</v>
      </c>
      <c r="C45" s="6" t="s">
        <v>143</v>
      </c>
      <c r="D45" s="6" t="s">
        <v>8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9"/>
      <c r="V45" s="9"/>
      <c r="W45" s="9"/>
      <c r="X45" s="9"/>
      <c r="Y45" s="9"/>
      <c r="Z45" s="9"/>
      <c r="AA45" s="9"/>
      <c r="AB45" s="9">
        <v>55</v>
      </c>
      <c r="AC45" s="9">
        <v>130</v>
      </c>
      <c r="AD45" s="9"/>
      <c r="AE45" s="9"/>
      <c r="AF45" s="9">
        <v>100</v>
      </c>
      <c r="AG45" s="9"/>
      <c r="AH45" s="9"/>
      <c r="AI45" s="9">
        <v>130</v>
      </c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>
        <v>125</v>
      </c>
      <c r="BM45" s="9"/>
      <c r="BN45" s="52"/>
      <c r="BO45" s="2">
        <f>IF(BP45&lt;6,SUM(E45:BN45),SUM(LARGE(E45:BN45,{1;2;3;4;5;6})))</f>
        <v>540</v>
      </c>
      <c r="BP45" s="55">
        <f t="shared" si="0"/>
        <v>5</v>
      </c>
      <c r="CG45" s="13"/>
      <c r="CP45" s="14"/>
      <c r="CQ45" s="14"/>
    </row>
    <row r="46" spans="1:95" x14ac:dyDescent="0.25">
      <c r="A46" s="61">
        <v>45</v>
      </c>
      <c r="B46" s="26" t="s">
        <v>142</v>
      </c>
      <c r="C46" s="6" t="s">
        <v>144</v>
      </c>
      <c r="D46" s="6" t="s">
        <v>657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>
        <v>30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>
        <v>120</v>
      </c>
      <c r="BA46" s="9"/>
      <c r="BB46" s="9"/>
      <c r="BC46" s="9"/>
      <c r="BD46" s="9"/>
      <c r="BE46" s="9"/>
      <c r="BF46" s="9">
        <v>125</v>
      </c>
      <c r="BG46" s="9"/>
      <c r="BH46" s="9"/>
      <c r="BI46" s="9"/>
      <c r="BJ46" s="9"/>
      <c r="BK46" s="9"/>
      <c r="BL46" s="9">
        <v>250</v>
      </c>
      <c r="BM46" s="9"/>
      <c r="BN46" s="76"/>
      <c r="BO46" s="2">
        <f>IF(BP46&lt;6,SUM(E46:BN46),SUM(LARGE(E46:BN46,{1;2;3;4;5;6})))</f>
        <v>525</v>
      </c>
      <c r="BP46" s="55">
        <f t="shared" si="0"/>
        <v>4</v>
      </c>
      <c r="CG46" s="13"/>
      <c r="CP46" s="14"/>
      <c r="CQ46" s="14"/>
    </row>
    <row r="47" spans="1:95" x14ac:dyDescent="0.25">
      <c r="A47" s="61">
        <v>46</v>
      </c>
      <c r="B47" s="26" t="s">
        <v>142</v>
      </c>
      <c r="C47" s="6" t="s">
        <v>149</v>
      </c>
      <c r="D47" s="6" t="s">
        <v>508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>
        <v>320</v>
      </c>
      <c r="AJ47" s="9"/>
      <c r="AK47" s="9"/>
      <c r="AL47" s="9">
        <v>190</v>
      </c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52"/>
      <c r="BO47" s="2">
        <f>IF(BP47&lt;6,SUM(E47:BN47),SUM(LARGE(E47:BN47,{1;2;3;4;5;6})))</f>
        <v>510</v>
      </c>
      <c r="BP47" s="55">
        <f t="shared" si="0"/>
        <v>2</v>
      </c>
      <c r="CG47" s="13"/>
      <c r="CP47" s="14"/>
      <c r="CQ47" s="14"/>
    </row>
    <row r="48" spans="1:95" x14ac:dyDescent="0.25">
      <c r="A48" s="61">
        <v>47</v>
      </c>
      <c r="B48" s="26" t="s">
        <v>142</v>
      </c>
      <c r="C48" s="6" t="s">
        <v>144</v>
      </c>
      <c r="D48" s="6" t="s">
        <v>307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9"/>
      <c r="V48" s="9"/>
      <c r="W48" s="9"/>
      <c r="X48" s="9"/>
      <c r="Y48" s="9"/>
      <c r="Z48" s="9"/>
      <c r="AA48" s="9"/>
      <c r="AB48" s="9"/>
      <c r="AC48" s="9">
        <v>202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>
        <v>300</v>
      </c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76"/>
      <c r="BO48" s="2">
        <f>IF(BP48&lt;6,SUM(E48:BN48),SUM(LARGE(E48:BN48,{1;2;3;4;5;6})))</f>
        <v>502</v>
      </c>
      <c r="BP48" s="55">
        <f t="shared" si="0"/>
        <v>2</v>
      </c>
      <c r="CG48" s="13"/>
      <c r="CP48" s="14"/>
      <c r="CQ48" s="14"/>
    </row>
    <row r="49" spans="1:95" x14ac:dyDescent="0.25">
      <c r="A49" s="61">
        <v>48</v>
      </c>
      <c r="B49" s="26" t="s">
        <v>142</v>
      </c>
      <c r="C49" s="6" t="s">
        <v>144</v>
      </c>
      <c r="D49" s="6" t="s">
        <v>26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>
        <v>480</v>
      </c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2">
        <f>IF(BP49&lt;6,SUM(E49:BN49),SUM(LARGE(E49:BN49,{1;2;3;4;5;6})))</f>
        <v>480</v>
      </c>
      <c r="BP49" s="55">
        <f t="shared" si="0"/>
        <v>1</v>
      </c>
      <c r="CG49" s="13"/>
      <c r="CP49" s="14"/>
      <c r="CQ49" s="14"/>
    </row>
    <row r="50" spans="1:95" x14ac:dyDescent="0.25">
      <c r="A50" s="62">
        <v>49</v>
      </c>
      <c r="B50" s="26" t="s">
        <v>142</v>
      </c>
      <c r="C50" s="6" t="s">
        <v>149</v>
      </c>
      <c r="D50" s="6" t="s">
        <v>52</v>
      </c>
      <c r="E50" s="6"/>
      <c r="F50" s="6"/>
      <c r="G50" s="6"/>
      <c r="H50" s="6"/>
      <c r="I50" s="6"/>
      <c r="J50" s="6">
        <v>10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54"/>
      <c r="V50" s="54"/>
      <c r="W50" s="54"/>
      <c r="X50" s="54"/>
      <c r="Y50" s="54"/>
      <c r="Z50" s="54"/>
      <c r="AA50" s="54"/>
      <c r="AB50" s="54"/>
      <c r="AC50" s="54">
        <v>0</v>
      </c>
      <c r="AD50" s="54"/>
      <c r="AE50" s="54"/>
      <c r="AF50" s="54"/>
      <c r="AG50" s="54"/>
      <c r="AH50" s="52"/>
      <c r="AI50" s="52">
        <v>320</v>
      </c>
      <c r="AJ50" s="52"/>
      <c r="AK50" s="52"/>
      <c r="AL50" s="52">
        <v>125</v>
      </c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2">
        <f>IF(BP50&lt;6,SUM(E50:BN50),SUM(LARGE(E50:BN50,{1;2;3;4;5;6})))</f>
        <v>455</v>
      </c>
      <c r="BP50" s="55">
        <f t="shared" si="0"/>
        <v>4</v>
      </c>
      <c r="CG50" s="13"/>
      <c r="CP50" s="14"/>
      <c r="CQ50" s="14"/>
    </row>
    <row r="51" spans="1:95" x14ac:dyDescent="0.25">
      <c r="A51" s="62">
        <v>50</v>
      </c>
      <c r="B51" s="26" t="s">
        <v>145</v>
      </c>
      <c r="C51" s="6" t="s">
        <v>458</v>
      </c>
      <c r="D51" s="6" t="s">
        <v>327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52"/>
      <c r="V51" s="52"/>
      <c r="W51" s="52"/>
      <c r="X51" s="52"/>
      <c r="Y51" s="52"/>
      <c r="Z51" s="52"/>
      <c r="AA51" s="52"/>
      <c r="AB51" s="52"/>
      <c r="AC51" s="52">
        <v>160</v>
      </c>
      <c r="AD51" s="52"/>
      <c r="AE51" s="52"/>
      <c r="AF51" s="54">
        <v>0</v>
      </c>
      <c r="AG51" s="54"/>
      <c r="AH51" s="52"/>
      <c r="AI51" s="52">
        <v>190</v>
      </c>
      <c r="AJ51" s="52"/>
      <c r="AK51" s="52"/>
      <c r="AL51" s="52">
        <v>100</v>
      </c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>
        <v>0</v>
      </c>
      <c r="BK51" s="52"/>
      <c r="BL51" s="52"/>
      <c r="BM51" s="52"/>
      <c r="BN51" s="52"/>
      <c r="BO51" s="2">
        <f>IF(BP51&lt;6,SUM(E51:BN51),SUM(LARGE(E51:BN51,{1;2;3;4;5;6})))</f>
        <v>450</v>
      </c>
      <c r="BP51" s="55">
        <f t="shared" si="0"/>
        <v>5</v>
      </c>
      <c r="CG51" s="13"/>
      <c r="CP51" s="14"/>
      <c r="CQ51" s="14"/>
    </row>
    <row r="52" spans="1:95" x14ac:dyDescent="0.25">
      <c r="A52" s="62">
        <v>51</v>
      </c>
      <c r="B52" s="26" t="s">
        <v>142</v>
      </c>
      <c r="C52" s="6" t="s">
        <v>147</v>
      </c>
      <c r="D52" s="6" t="s">
        <v>564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9"/>
      <c r="V52" s="9"/>
      <c r="W52" s="9"/>
      <c r="X52" s="9"/>
      <c r="Y52" s="9"/>
      <c r="Z52" s="9"/>
      <c r="AA52" s="9"/>
      <c r="AB52" s="9"/>
      <c r="AC52" s="9">
        <v>70</v>
      </c>
      <c r="AD52" s="9"/>
      <c r="AE52" s="9"/>
      <c r="AF52" s="9"/>
      <c r="AG52" s="9"/>
      <c r="AH52" s="9"/>
      <c r="AI52" s="9">
        <v>55</v>
      </c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>
        <v>130</v>
      </c>
      <c r="BC52" s="9"/>
      <c r="BD52" s="9"/>
      <c r="BE52" s="9"/>
      <c r="BF52" s="9"/>
      <c r="BG52" s="9"/>
      <c r="BH52" s="9"/>
      <c r="BI52" s="9"/>
      <c r="BJ52" s="9"/>
      <c r="BK52" s="9"/>
      <c r="BL52" s="9">
        <v>190</v>
      </c>
      <c r="BM52" s="9"/>
      <c r="BN52" s="76"/>
      <c r="BO52" s="2">
        <f>IF(BP52&lt;6,SUM(E52:BN52),SUM(LARGE(E52:BN52,{1;2;3;4;5;6})))</f>
        <v>445</v>
      </c>
      <c r="BP52" s="55">
        <f t="shared" si="0"/>
        <v>4</v>
      </c>
      <c r="CG52" s="13"/>
      <c r="CP52" s="14"/>
      <c r="CQ52" s="14"/>
    </row>
    <row r="53" spans="1:95" x14ac:dyDescent="0.25">
      <c r="A53" s="62">
        <v>52</v>
      </c>
      <c r="B53" s="26" t="s">
        <v>142</v>
      </c>
      <c r="C53" s="6" t="s">
        <v>150</v>
      </c>
      <c r="D53" s="6" t="s">
        <v>22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>
        <v>160</v>
      </c>
      <c r="AG53" s="52"/>
      <c r="AH53" s="52"/>
      <c r="AI53" s="52">
        <v>160</v>
      </c>
      <c r="AJ53" s="52"/>
      <c r="AK53" s="52"/>
      <c r="AL53" s="52">
        <v>125</v>
      </c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2">
        <f>IF(BP53&lt;6,SUM(E53:BN53),SUM(LARGE(E53:BN53,{1;2;3;4;5;6})))</f>
        <v>445</v>
      </c>
      <c r="BP53" s="55">
        <f t="shared" si="0"/>
        <v>3</v>
      </c>
      <c r="CG53" s="13"/>
      <c r="CP53" s="14"/>
      <c r="CQ53" s="14"/>
    </row>
    <row r="54" spans="1:95" x14ac:dyDescent="0.25">
      <c r="A54" s="62">
        <v>53</v>
      </c>
      <c r="B54" s="26" t="s">
        <v>142</v>
      </c>
      <c r="C54" s="6" t="s">
        <v>154</v>
      </c>
      <c r="D54" s="6" t="s">
        <v>176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52"/>
      <c r="V54" s="52"/>
      <c r="W54" s="52"/>
      <c r="X54" s="52"/>
      <c r="Y54" s="52"/>
      <c r="Z54" s="52"/>
      <c r="AA54" s="52"/>
      <c r="AB54" s="52"/>
      <c r="AC54" s="52">
        <v>130</v>
      </c>
      <c r="AD54" s="52"/>
      <c r="AE54" s="52"/>
      <c r="AF54" s="52">
        <v>160</v>
      </c>
      <c r="AG54" s="52"/>
      <c r="AH54" s="52"/>
      <c r="AI54" s="52">
        <v>130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76"/>
      <c r="BO54" s="2">
        <f>IF(BP54&lt;6,SUM(E54:BN54),SUM(LARGE(E54:BN54,{1;2;3;4;5;6})))</f>
        <v>420</v>
      </c>
      <c r="BP54" s="55">
        <f t="shared" si="0"/>
        <v>3</v>
      </c>
      <c r="CG54" s="13"/>
      <c r="CP54" s="14"/>
      <c r="CQ54" s="14"/>
    </row>
    <row r="55" spans="1:95" x14ac:dyDescent="0.25">
      <c r="A55" s="62">
        <v>54</v>
      </c>
      <c r="B55" s="26" t="s">
        <v>142</v>
      </c>
      <c r="C55" s="6" t="s">
        <v>143</v>
      </c>
      <c r="D55" s="6" t="s">
        <v>92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9"/>
      <c r="V55" s="9"/>
      <c r="W55" s="9"/>
      <c r="X55" s="9"/>
      <c r="Y55" s="9"/>
      <c r="Z55" s="9"/>
      <c r="AA55" s="9"/>
      <c r="AB55" s="9">
        <v>45</v>
      </c>
      <c r="AC55" s="9"/>
      <c r="AD55" s="9"/>
      <c r="AE55" s="9"/>
      <c r="AF55" s="9"/>
      <c r="AG55" s="9"/>
      <c r="AH55" s="9"/>
      <c r="AI55" s="9">
        <v>89.3</v>
      </c>
      <c r="AJ55" s="9"/>
      <c r="AK55" s="9"/>
      <c r="AL55" s="18">
        <v>0</v>
      </c>
      <c r="AM55" s="18"/>
      <c r="AN55" s="18"/>
      <c r="AO55" s="9"/>
      <c r="AP55" s="9"/>
      <c r="AQ55" s="9"/>
      <c r="AR55" s="9"/>
      <c r="AS55" s="9"/>
      <c r="AT55" s="9"/>
      <c r="AU55" s="9"/>
      <c r="AV55" s="9"/>
      <c r="AW55" s="9">
        <v>100</v>
      </c>
      <c r="AX55" s="9"/>
      <c r="AY55" s="9"/>
      <c r="AZ55" s="9"/>
      <c r="BA55" s="9"/>
      <c r="BB55" s="9"/>
      <c r="BC55" s="9"/>
      <c r="BD55" s="18">
        <v>0</v>
      </c>
      <c r="BE55" s="18"/>
      <c r="BF55" s="18">
        <v>0</v>
      </c>
      <c r="BG55" s="18"/>
      <c r="BH55" s="18"/>
      <c r="BI55" s="18"/>
      <c r="BJ55" s="9">
        <v>160</v>
      </c>
      <c r="BK55" s="9"/>
      <c r="BL55" s="18"/>
      <c r="BM55" s="18"/>
      <c r="BN55" s="52"/>
      <c r="BO55" s="2">
        <f>IF(BP55&lt;6,SUM(E55:BN55),SUM(LARGE(E55:BN55,{1;2;3;4;5;6})))</f>
        <v>394.3</v>
      </c>
      <c r="BP55" s="55">
        <f t="shared" si="0"/>
        <v>7</v>
      </c>
      <c r="CG55" s="13"/>
      <c r="CP55" s="14"/>
      <c r="CQ55" s="14"/>
    </row>
    <row r="56" spans="1:95" x14ac:dyDescent="0.25">
      <c r="A56" s="62">
        <v>55</v>
      </c>
      <c r="B56" s="26" t="s">
        <v>142</v>
      </c>
      <c r="C56" s="8" t="s">
        <v>151</v>
      </c>
      <c r="D56" s="6" t="s">
        <v>563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>
        <v>70</v>
      </c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>
        <v>80</v>
      </c>
      <c r="AX56" s="9"/>
      <c r="AY56" s="9"/>
      <c r="AZ56" s="9"/>
      <c r="BA56" s="9"/>
      <c r="BB56" s="9">
        <v>51.7</v>
      </c>
      <c r="BC56" s="9"/>
      <c r="BD56" s="9"/>
      <c r="BE56" s="9"/>
      <c r="BF56" s="9"/>
      <c r="BG56" s="9">
        <v>55</v>
      </c>
      <c r="BH56" s="9"/>
      <c r="BI56" s="9"/>
      <c r="BJ56" s="18">
        <v>0</v>
      </c>
      <c r="BK56" s="18"/>
      <c r="BL56" s="9">
        <v>125</v>
      </c>
      <c r="BM56" s="9"/>
      <c r="BN56" s="76"/>
      <c r="BO56" s="2">
        <f>IF(BP56&lt;6,SUM(E56:BN56),SUM(LARGE(E56:BN56,{1;2;3;4;5;6})))</f>
        <v>381.7</v>
      </c>
      <c r="BP56" s="55">
        <f t="shared" si="0"/>
        <v>6</v>
      </c>
      <c r="CG56" s="13"/>
      <c r="CP56" s="14"/>
      <c r="CQ56" s="14"/>
    </row>
    <row r="57" spans="1:95" x14ac:dyDescent="0.25">
      <c r="A57" s="62">
        <v>56</v>
      </c>
      <c r="B57" s="26" t="s">
        <v>142</v>
      </c>
      <c r="C57" s="6" t="s">
        <v>144</v>
      </c>
      <c r="D57" s="6" t="s">
        <v>55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52"/>
      <c r="V57" s="52"/>
      <c r="W57" s="52"/>
      <c r="X57" s="52"/>
      <c r="Y57" s="52"/>
      <c r="Z57" s="52"/>
      <c r="AA57" s="52"/>
      <c r="AB57" s="52"/>
      <c r="AC57" s="52">
        <v>130</v>
      </c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>
        <v>250</v>
      </c>
      <c r="AZ57" s="52"/>
      <c r="BA57" s="52"/>
      <c r="BB57" s="52"/>
      <c r="BC57" s="52"/>
      <c r="BD57" s="52"/>
      <c r="BE57" s="52"/>
      <c r="BF57" s="18">
        <v>0</v>
      </c>
      <c r="BG57" s="18"/>
      <c r="BH57" s="18"/>
      <c r="BI57" s="18"/>
      <c r="BJ57" s="18"/>
      <c r="BK57" s="18"/>
      <c r="BL57" s="18"/>
      <c r="BM57" s="18"/>
      <c r="BN57" s="52"/>
      <c r="BO57" s="2">
        <f>IF(BP57&lt;6,SUM(E57:BN57),SUM(LARGE(E57:BN57,{1;2;3;4;5;6})))</f>
        <v>380</v>
      </c>
      <c r="BP57" s="55">
        <f t="shared" si="0"/>
        <v>3</v>
      </c>
      <c r="CG57" s="13"/>
      <c r="CP57" s="14"/>
      <c r="CQ57" s="14"/>
    </row>
    <row r="58" spans="1:95" x14ac:dyDescent="0.25">
      <c r="A58" s="62">
        <v>57</v>
      </c>
      <c r="B58" s="26" t="s">
        <v>142</v>
      </c>
      <c r="C58" s="6" t="s">
        <v>558</v>
      </c>
      <c r="D58" s="6" t="s">
        <v>334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9"/>
      <c r="V58" s="9"/>
      <c r="W58" s="9"/>
      <c r="X58" s="9"/>
      <c r="Y58" s="9"/>
      <c r="Z58" s="9"/>
      <c r="AA58" s="9">
        <v>25</v>
      </c>
      <c r="AB58" s="9">
        <v>20</v>
      </c>
      <c r="AC58" s="9"/>
      <c r="AD58" s="9"/>
      <c r="AE58" s="9"/>
      <c r="AF58" s="9">
        <v>15</v>
      </c>
      <c r="AG58" s="9"/>
      <c r="AH58" s="9"/>
      <c r="AI58" s="9">
        <v>45</v>
      </c>
      <c r="AJ58" s="9"/>
      <c r="AK58" s="9"/>
      <c r="AL58" s="9">
        <v>20</v>
      </c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>
        <v>55</v>
      </c>
      <c r="AZ58" s="9"/>
      <c r="BA58" s="9"/>
      <c r="BB58" s="9">
        <v>20</v>
      </c>
      <c r="BC58" s="9"/>
      <c r="BD58" s="9">
        <v>20</v>
      </c>
      <c r="BE58" s="9"/>
      <c r="BF58" s="9">
        <v>130</v>
      </c>
      <c r="BG58" s="9">
        <v>35</v>
      </c>
      <c r="BH58" s="9"/>
      <c r="BI58" s="9"/>
      <c r="BJ58" s="9"/>
      <c r="BK58" s="9"/>
      <c r="BL58" s="9">
        <v>55</v>
      </c>
      <c r="BM58" s="9"/>
      <c r="BN58" s="76"/>
      <c r="BO58" s="2">
        <f>IF(BP58&lt;6,SUM(E58:BN58),SUM(LARGE(E58:BN58,{1;2;3;4;5;6})))</f>
        <v>345</v>
      </c>
      <c r="BP58" s="55">
        <f t="shared" si="0"/>
        <v>11</v>
      </c>
      <c r="CG58" s="13"/>
      <c r="CP58" s="14"/>
      <c r="CQ58" s="14"/>
    </row>
    <row r="59" spans="1:95" x14ac:dyDescent="0.25">
      <c r="A59" s="62">
        <v>58</v>
      </c>
      <c r="B59" s="26" t="s">
        <v>142</v>
      </c>
      <c r="C59" s="6" t="s">
        <v>157</v>
      </c>
      <c r="D59" s="6" t="s">
        <v>253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52"/>
      <c r="V59" s="52"/>
      <c r="W59" s="52"/>
      <c r="X59" s="52"/>
      <c r="Y59" s="52"/>
      <c r="Z59" s="52"/>
      <c r="AA59" s="52"/>
      <c r="AB59" s="52">
        <v>190</v>
      </c>
      <c r="AC59" s="52"/>
      <c r="AD59" s="52"/>
      <c r="AE59" s="52"/>
      <c r="AF59" s="52"/>
      <c r="AG59" s="52"/>
      <c r="AH59" s="52"/>
      <c r="AI59" s="52">
        <v>130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2">
        <f>IF(BP59&lt;6,SUM(E59:BN59),SUM(LARGE(E59:BN59,{1;2;3;4;5;6})))</f>
        <v>320</v>
      </c>
      <c r="BP59" s="55">
        <f t="shared" si="0"/>
        <v>2</v>
      </c>
      <c r="CG59" s="13"/>
      <c r="CP59" s="14"/>
      <c r="CQ59" s="14"/>
    </row>
    <row r="60" spans="1:95" x14ac:dyDescent="0.25">
      <c r="A60" s="62">
        <v>59</v>
      </c>
      <c r="B60" s="26" t="s">
        <v>142</v>
      </c>
      <c r="C60" s="8" t="s">
        <v>151</v>
      </c>
      <c r="D60" s="8" t="s">
        <v>562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54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>
        <v>130</v>
      </c>
      <c r="AX60" s="52"/>
      <c r="AY60" s="52"/>
      <c r="AZ60" s="52"/>
      <c r="BA60" s="52"/>
      <c r="BB60" s="52"/>
      <c r="BC60" s="52"/>
      <c r="BD60" s="52">
        <v>190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2">
        <f>IF(BP60&lt;6,SUM(E60:BN60),SUM(LARGE(E60:BN60,{1;2;3;4;5;6})))</f>
        <v>320</v>
      </c>
      <c r="BP60" s="55">
        <f t="shared" si="0"/>
        <v>2</v>
      </c>
      <c r="CG60" s="13"/>
      <c r="CP60" s="14"/>
      <c r="CQ60" s="14"/>
    </row>
    <row r="61" spans="1:95" x14ac:dyDescent="0.25">
      <c r="A61" s="62">
        <v>60</v>
      </c>
      <c r="B61" s="26" t="s">
        <v>142</v>
      </c>
      <c r="C61" s="6" t="s">
        <v>144</v>
      </c>
      <c r="D61" s="6" t="s">
        <v>23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9"/>
      <c r="V61" s="9"/>
      <c r="W61" s="9"/>
      <c r="X61" s="9"/>
      <c r="Y61" s="9"/>
      <c r="Z61" s="9"/>
      <c r="AA61" s="9"/>
      <c r="AB61" s="9"/>
      <c r="AC61" s="9">
        <v>300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76"/>
      <c r="BO61" s="2">
        <f>IF(BP61&lt;6,SUM(E61:BN61),SUM(LARGE(E61:BN61,{1;2;3;4;5;6})))</f>
        <v>300</v>
      </c>
      <c r="BP61" s="55">
        <f t="shared" si="0"/>
        <v>1</v>
      </c>
      <c r="CG61" s="13"/>
      <c r="CP61" s="14"/>
      <c r="CQ61" s="14"/>
    </row>
    <row r="62" spans="1:95" x14ac:dyDescent="0.25">
      <c r="A62" s="62">
        <v>61</v>
      </c>
      <c r="B62" s="26" t="s">
        <v>145</v>
      </c>
      <c r="C62" s="6" t="s">
        <v>146</v>
      </c>
      <c r="D62" s="6" t="s">
        <v>292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>
        <v>300</v>
      </c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76"/>
      <c r="BO62" s="2">
        <f>IF(BP62&lt;6,SUM(E62:BN62),SUM(LARGE(E62:BN62,{1;2;3;4;5;6})))</f>
        <v>300</v>
      </c>
      <c r="BP62" s="55">
        <f t="shared" si="0"/>
        <v>1</v>
      </c>
      <c r="CG62" s="13"/>
      <c r="CP62" s="14"/>
      <c r="CQ62" s="14"/>
    </row>
    <row r="63" spans="1:95" x14ac:dyDescent="0.25">
      <c r="A63" s="62">
        <v>62</v>
      </c>
      <c r="B63" s="26" t="s">
        <v>142</v>
      </c>
      <c r="C63" s="6" t="s">
        <v>143</v>
      </c>
      <c r="D63" s="6" t="s">
        <v>18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9"/>
      <c r="V63" s="9"/>
      <c r="W63" s="9"/>
      <c r="X63" s="9"/>
      <c r="Y63" s="9"/>
      <c r="Z63" s="9"/>
      <c r="AA63" s="9"/>
      <c r="AB63" s="9">
        <v>45</v>
      </c>
      <c r="AC63" s="9"/>
      <c r="AD63" s="9"/>
      <c r="AE63" s="9"/>
      <c r="AF63" s="9">
        <v>55</v>
      </c>
      <c r="AG63" s="9"/>
      <c r="AH63" s="9"/>
      <c r="AI63" s="9">
        <v>130</v>
      </c>
      <c r="AJ63" s="9"/>
      <c r="AK63" s="9"/>
      <c r="AL63" s="9">
        <v>55</v>
      </c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52"/>
      <c r="BO63" s="2">
        <f>IF(BP63&lt;6,SUM(E63:BN63),SUM(LARGE(E63:BN63,{1;2;3;4;5;6})))</f>
        <v>285</v>
      </c>
      <c r="BP63" s="55">
        <f t="shared" si="0"/>
        <v>4</v>
      </c>
      <c r="CG63" s="13"/>
      <c r="CP63" s="14"/>
      <c r="CQ63" s="14"/>
    </row>
    <row r="64" spans="1:95" x14ac:dyDescent="0.25">
      <c r="A64" s="62">
        <v>63</v>
      </c>
      <c r="B64" s="26" t="s">
        <v>142</v>
      </c>
      <c r="C64" s="6" t="s">
        <v>149</v>
      </c>
      <c r="D64" s="6" t="s">
        <v>803</v>
      </c>
      <c r="E64" s="6"/>
      <c r="F64" s="6"/>
      <c r="G64" s="6"/>
      <c r="H64" s="6"/>
      <c r="I64" s="6"/>
      <c r="J64" s="6">
        <v>10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9">
        <v>260</v>
      </c>
      <c r="BM64" s="18"/>
      <c r="BN64" s="52"/>
      <c r="BO64" s="2">
        <f>IF(BP64&lt;6,SUM(E64:BN64),SUM(LARGE(E64:BN64,{1;2;3;4;5;6})))</f>
        <v>270</v>
      </c>
      <c r="BP64" s="55">
        <f t="shared" si="0"/>
        <v>2</v>
      </c>
      <c r="CG64" s="13"/>
      <c r="CP64" s="14"/>
      <c r="CQ64" s="14"/>
    </row>
    <row r="65" spans="1:95" x14ac:dyDescent="0.25">
      <c r="A65" s="62">
        <v>64</v>
      </c>
      <c r="B65" s="26" t="s">
        <v>142</v>
      </c>
      <c r="C65" s="6" t="s">
        <v>144</v>
      </c>
      <c r="D65" s="6" t="s">
        <v>114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>
        <v>260</v>
      </c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52"/>
      <c r="BO65" s="2">
        <f>IF(BP65&lt;6,SUM(E65:BN65),SUM(LARGE(E65:BN65,{1;2;3;4;5;6})))</f>
        <v>260</v>
      </c>
      <c r="BP65" s="55">
        <f t="shared" si="0"/>
        <v>1</v>
      </c>
      <c r="CG65" s="13"/>
      <c r="CP65" s="14"/>
      <c r="CQ65" s="14"/>
    </row>
    <row r="66" spans="1:95" x14ac:dyDescent="0.25">
      <c r="A66" s="62">
        <v>65</v>
      </c>
      <c r="B66" s="26" t="s">
        <v>142</v>
      </c>
      <c r="C66" s="6" t="s">
        <v>143</v>
      </c>
      <c r="D66" s="8" t="s">
        <v>20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  <c r="V66" s="9"/>
      <c r="W66" s="9"/>
      <c r="X66" s="9"/>
      <c r="Y66" s="9"/>
      <c r="Z66" s="9"/>
      <c r="AA66" s="9"/>
      <c r="AB66" s="9">
        <v>45</v>
      </c>
      <c r="AC66" s="9"/>
      <c r="AD66" s="9"/>
      <c r="AE66" s="9"/>
      <c r="AF66" s="9">
        <v>55</v>
      </c>
      <c r="AG66" s="9"/>
      <c r="AH66" s="9"/>
      <c r="AI66" s="9"/>
      <c r="AJ66" s="9"/>
      <c r="AK66" s="9"/>
      <c r="AL66" s="9">
        <v>55</v>
      </c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>
        <v>100</v>
      </c>
      <c r="BM66" s="9"/>
      <c r="BN66" s="52"/>
      <c r="BO66" s="2">
        <f>IF(BP66&lt;6,SUM(E66:BN66),SUM(LARGE(E66:BN66,{1;2;3;4;5;6})))</f>
        <v>255</v>
      </c>
      <c r="BP66" s="55">
        <f t="shared" ref="BP66:BP129" si="1">COUNT(E66:BN66)</f>
        <v>4</v>
      </c>
      <c r="CG66" s="13"/>
      <c r="CP66" s="14"/>
      <c r="CQ66" s="14"/>
    </row>
    <row r="67" spans="1:95" x14ac:dyDescent="0.25">
      <c r="A67" s="62">
        <v>66</v>
      </c>
      <c r="B67" s="26" t="s">
        <v>142</v>
      </c>
      <c r="C67" s="6" t="s">
        <v>209</v>
      </c>
      <c r="D67" s="6" t="s">
        <v>166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9"/>
      <c r="V67" s="9"/>
      <c r="W67" s="9"/>
      <c r="X67" s="9"/>
      <c r="Y67" s="9"/>
      <c r="Z67" s="9"/>
      <c r="AA67" s="9">
        <v>20</v>
      </c>
      <c r="AB67" s="18">
        <v>0</v>
      </c>
      <c r="AC67" s="18"/>
      <c r="AD67" s="18"/>
      <c r="AE67" s="18"/>
      <c r="AF67" s="9">
        <v>20</v>
      </c>
      <c r="AG67" s="9"/>
      <c r="AH67" s="18"/>
      <c r="AI67" s="52">
        <v>30</v>
      </c>
      <c r="AJ67" s="52"/>
      <c r="AK67" s="52"/>
      <c r="AL67" s="18">
        <v>20</v>
      </c>
      <c r="AM67" s="18"/>
      <c r="AN67" s="18"/>
      <c r="AO67" s="9"/>
      <c r="AP67" s="9"/>
      <c r="AQ67" s="9"/>
      <c r="AR67" s="9"/>
      <c r="AS67" s="9"/>
      <c r="AT67" s="9"/>
      <c r="AU67" s="9"/>
      <c r="AV67" s="9"/>
      <c r="AW67" s="9">
        <v>25</v>
      </c>
      <c r="AX67" s="9"/>
      <c r="AY67" s="9"/>
      <c r="AZ67" s="9"/>
      <c r="BA67" s="9"/>
      <c r="BB67" s="9">
        <v>20</v>
      </c>
      <c r="BC67" s="9"/>
      <c r="BD67" s="9">
        <v>30</v>
      </c>
      <c r="BE67" s="9"/>
      <c r="BF67" s="9">
        <v>80</v>
      </c>
      <c r="BG67" s="9"/>
      <c r="BH67" s="9"/>
      <c r="BI67" s="9"/>
      <c r="BJ67" s="9">
        <v>30</v>
      </c>
      <c r="BK67" s="9"/>
      <c r="BL67" s="9">
        <v>55</v>
      </c>
      <c r="BM67" s="9"/>
      <c r="BN67" s="50"/>
      <c r="BO67" s="2">
        <f>IF(BP67&lt;6,SUM(E67:BN67),SUM(LARGE(E67:BN67,{1;2;3;4;5;6})))</f>
        <v>250</v>
      </c>
      <c r="BP67" s="55">
        <f t="shared" si="1"/>
        <v>11</v>
      </c>
      <c r="CG67" s="13"/>
      <c r="CP67" s="14"/>
      <c r="CQ67" s="14"/>
    </row>
    <row r="68" spans="1:95" x14ac:dyDescent="0.25">
      <c r="A68" s="62">
        <v>67</v>
      </c>
      <c r="B68" s="26" t="s">
        <v>142</v>
      </c>
      <c r="C68" s="6" t="s">
        <v>558</v>
      </c>
      <c r="D68" s="6" t="s">
        <v>616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9"/>
      <c r="V68" s="9"/>
      <c r="W68" s="9"/>
      <c r="X68" s="9"/>
      <c r="Y68" s="9"/>
      <c r="Z68" s="9"/>
      <c r="AA68" s="9"/>
      <c r="AB68" s="9"/>
      <c r="AC68" s="9">
        <v>250</v>
      </c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76"/>
      <c r="BO68" s="2">
        <f>IF(BP68&lt;6,SUM(E68:BN68),SUM(LARGE(E68:BN68,{1;2;3;4;5;6})))</f>
        <v>250</v>
      </c>
      <c r="BP68" s="55">
        <f t="shared" si="1"/>
        <v>1</v>
      </c>
      <c r="CG68" s="13"/>
      <c r="CP68" s="14"/>
      <c r="CQ68" s="14"/>
    </row>
    <row r="69" spans="1:95" x14ac:dyDescent="0.25">
      <c r="A69" s="62">
        <v>68</v>
      </c>
      <c r="B69" s="26" t="s">
        <v>142</v>
      </c>
      <c r="C69" s="8" t="s">
        <v>150</v>
      </c>
      <c r="D69" s="8" t="s">
        <v>69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>
        <v>250</v>
      </c>
      <c r="BK69" s="52"/>
      <c r="BL69" s="52"/>
      <c r="BM69" s="52"/>
      <c r="BN69" s="52"/>
      <c r="BO69" s="2">
        <f>IF(BP69&lt;6,SUM(E69:BN69),SUM(LARGE(E69:BN69,{1;2;3;4;5;6})))</f>
        <v>250</v>
      </c>
      <c r="BP69" s="55">
        <f t="shared" si="1"/>
        <v>1</v>
      </c>
      <c r="CG69" s="13"/>
      <c r="CP69" s="14"/>
      <c r="CQ69" s="14"/>
    </row>
    <row r="70" spans="1:95" x14ac:dyDescent="0.25">
      <c r="A70" s="62">
        <v>69</v>
      </c>
      <c r="B70" s="26" t="s">
        <v>142</v>
      </c>
      <c r="C70" s="6" t="s">
        <v>149</v>
      </c>
      <c r="D70" s="6" t="s">
        <v>258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9"/>
      <c r="AI70" s="18">
        <v>0</v>
      </c>
      <c r="AJ70" s="18"/>
      <c r="AK70" s="18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120</v>
      </c>
      <c r="BA70" s="9"/>
      <c r="BB70" s="18">
        <v>0</v>
      </c>
      <c r="BC70" s="18"/>
      <c r="BD70" s="18"/>
      <c r="BE70" s="18"/>
      <c r="BF70" s="9">
        <v>125</v>
      </c>
      <c r="BG70" s="9"/>
      <c r="BH70" s="9"/>
      <c r="BI70" s="9"/>
      <c r="BJ70" s="9"/>
      <c r="BK70" s="9"/>
      <c r="BL70" s="9"/>
      <c r="BM70" s="9"/>
      <c r="BN70" s="9"/>
      <c r="BO70" s="2">
        <f>IF(BP70&lt;6,SUM(E70:BN70),SUM(LARGE(E70:BN70,{1;2;3;4;5;6})))</f>
        <v>245</v>
      </c>
      <c r="BP70" s="55">
        <f t="shared" si="1"/>
        <v>4</v>
      </c>
      <c r="CG70" s="13"/>
      <c r="CP70" s="14"/>
      <c r="CQ70" s="14"/>
    </row>
    <row r="71" spans="1:95" x14ac:dyDescent="0.25">
      <c r="A71" s="62">
        <v>70</v>
      </c>
      <c r="B71" s="26" t="s">
        <v>142</v>
      </c>
      <c r="C71" s="6" t="s">
        <v>143</v>
      </c>
      <c r="D71" s="6" t="s">
        <v>47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54"/>
      <c r="V71" s="54"/>
      <c r="W71" s="54"/>
      <c r="X71" s="54"/>
      <c r="Y71" s="54"/>
      <c r="Z71" s="54"/>
      <c r="AA71" s="54"/>
      <c r="AB71" s="52">
        <v>55</v>
      </c>
      <c r="AC71" s="52"/>
      <c r="AD71" s="52"/>
      <c r="AE71" s="52"/>
      <c r="AF71" s="52">
        <v>55</v>
      </c>
      <c r="AG71" s="52"/>
      <c r="AH71" s="52"/>
      <c r="AI71" s="52">
        <v>75</v>
      </c>
      <c r="AJ71" s="52"/>
      <c r="AK71" s="52"/>
      <c r="AL71" s="52">
        <v>55</v>
      </c>
      <c r="AM71" s="52"/>
      <c r="AN71" s="52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2"/>
      <c r="BO71" s="2">
        <f>IF(BP71&lt;6,SUM(E71:BN71),SUM(LARGE(E71:BN71,{1;2;3;4;5;6})))</f>
        <v>240</v>
      </c>
      <c r="BP71" s="55">
        <f t="shared" si="1"/>
        <v>4</v>
      </c>
      <c r="CG71" s="13"/>
      <c r="CP71" s="14"/>
      <c r="CQ71" s="14"/>
    </row>
    <row r="72" spans="1:95" x14ac:dyDescent="0.25">
      <c r="A72" s="62">
        <v>71</v>
      </c>
      <c r="B72" s="26" t="s">
        <v>142</v>
      </c>
      <c r="C72" s="6" t="s">
        <v>209</v>
      </c>
      <c r="D72" s="6" t="s">
        <v>290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9"/>
      <c r="V72" s="9"/>
      <c r="W72" s="9"/>
      <c r="X72" s="9"/>
      <c r="Y72" s="9"/>
      <c r="Z72" s="9"/>
      <c r="AA72" s="9">
        <v>25</v>
      </c>
      <c r="AB72" s="9"/>
      <c r="AC72" s="9">
        <v>55</v>
      </c>
      <c r="AD72" s="9"/>
      <c r="AE72" s="9"/>
      <c r="AF72" s="9">
        <v>20</v>
      </c>
      <c r="AG72" s="9"/>
      <c r="AH72" s="9"/>
      <c r="AI72" s="9">
        <v>45</v>
      </c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>
        <v>20</v>
      </c>
      <c r="AX72" s="9"/>
      <c r="AY72" s="9"/>
      <c r="AZ72" s="9"/>
      <c r="BA72" s="9"/>
      <c r="BB72" s="9">
        <v>30</v>
      </c>
      <c r="BC72" s="9"/>
      <c r="BD72" s="9"/>
      <c r="BE72" s="9"/>
      <c r="BF72" s="9"/>
      <c r="BG72" s="9">
        <v>20</v>
      </c>
      <c r="BH72" s="9"/>
      <c r="BI72" s="9"/>
      <c r="BJ72" s="9"/>
      <c r="BK72" s="9"/>
      <c r="BL72" s="9">
        <v>55</v>
      </c>
      <c r="BM72" s="9"/>
      <c r="BN72" s="76"/>
      <c r="BO72" s="2">
        <f>IF(BP72&lt;6,SUM(E72:BN72),SUM(LARGE(E72:BN72,{1;2;3;4;5;6})))</f>
        <v>230</v>
      </c>
      <c r="BP72" s="55">
        <f t="shared" si="1"/>
        <v>8</v>
      </c>
      <c r="CG72" s="13"/>
      <c r="CP72" s="14"/>
      <c r="CQ72" s="14"/>
    </row>
    <row r="73" spans="1:95" x14ac:dyDescent="0.25">
      <c r="A73" s="62">
        <v>72</v>
      </c>
      <c r="B73" s="26" t="s">
        <v>142</v>
      </c>
      <c r="C73" s="6"/>
      <c r="D73" s="6" t="s">
        <v>936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9">
        <v>130</v>
      </c>
      <c r="AZ73" s="18"/>
      <c r="BA73" s="18"/>
      <c r="BB73" s="18"/>
      <c r="BC73" s="18"/>
      <c r="BD73" s="18"/>
      <c r="BE73" s="18"/>
      <c r="BF73" s="9">
        <v>100</v>
      </c>
      <c r="BG73" s="9"/>
      <c r="BH73" s="9"/>
      <c r="BI73" s="9"/>
      <c r="BJ73" s="9"/>
      <c r="BK73" s="9"/>
      <c r="BL73" s="9"/>
      <c r="BM73" s="9"/>
      <c r="BN73" s="52"/>
      <c r="BO73" s="2">
        <f>IF(BP73&lt;6,SUM(E73:BN73),SUM(LARGE(E73:BN73,{1;2;3;4;5;6})))</f>
        <v>230</v>
      </c>
      <c r="BP73" s="55">
        <f t="shared" si="1"/>
        <v>2</v>
      </c>
      <c r="CG73" s="13"/>
      <c r="CP73" s="14"/>
      <c r="CQ73" s="14"/>
    </row>
    <row r="74" spans="1:95" x14ac:dyDescent="0.25">
      <c r="A74" s="62">
        <v>73</v>
      </c>
      <c r="B74" s="26" t="s">
        <v>142</v>
      </c>
      <c r="C74" s="6"/>
      <c r="D74" s="6" t="s">
        <v>776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>
        <v>215</v>
      </c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2">
        <f>IF(BP74&lt;6,SUM(E74:BN74),SUM(LARGE(E74:BN74,{1;2;3;4;5;6})))</f>
        <v>215</v>
      </c>
      <c r="BP74" s="55">
        <f t="shared" si="1"/>
        <v>1</v>
      </c>
      <c r="CG74" s="13"/>
      <c r="CP74" s="14"/>
      <c r="CQ74" s="14"/>
    </row>
    <row r="75" spans="1:95" x14ac:dyDescent="0.25">
      <c r="A75" s="62">
        <v>74</v>
      </c>
      <c r="B75" s="26"/>
      <c r="C75" s="6"/>
      <c r="D75" s="6" t="s">
        <v>479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9"/>
      <c r="V75" s="9"/>
      <c r="W75" s="9"/>
      <c r="X75" s="9"/>
      <c r="Y75" s="9"/>
      <c r="Z75" s="9"/>
      <c r="AA75" s="9"/>
      <c r="AB75" s="9">
        <v>215</v>
      </c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76"/>
      <c r="BO75" s="2">
        <f>IF(BP75&lt;6,SUM(E75:BN75),SUM(LARGE(E75:BN75,{1;2;3;4;5;6})))</f>
        <v>215</v>
      </c>
      <c r="BP75" s="55">
        <f t="shared" si="1"/>
        <v>1</v>
      </c>
      <c r="CG75" s="13"/>
      <c r="CP75" s="14"/>
      <c r="CQ75" s="14"/>
    </row>
    <row r="76" spans="1:95" x14ac:dyDescent="0.25">
      <c r="A76" s="62">
        <v>75</v>
      </c>
      <c r="B76" s="26" t="s">
        <v>142</v>
      </c>
      <c r="C76" s="6" t="s">
        <v>179</v>
      </c>
      <c r="D76" s="6" t="s">
        <v>321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8"/>
      <c r="V76" s="18"/>
      <c r="W76" s="18"/>
      <c r="X76" s="18"/>
      <c r="Y76" s="18"/>
      <c r="Z76" s="18"/>
      <c r="AA76" s="18"/>
      <c r="AB76" s="9">
        <v>55</v>
      </c>
      <c r="AC76" s="18">
        <v>0</v>
      </c>
      <c r="AD76" s="18"/>
      <c r="AE76" s="18"/>
      <c r="AF76" s="18"/>
      <c r="AG76" s="18"/>
      <c r="AH76" s="18"/>
      <c r="AI76" s="9">
        <v>89.3</v>
      </c>
      <c r="AJ76" s="9"/>
      <c r="AK76" s="9"/>
      <c r="AL76" s="18">
        <v>70</v>
      </c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>
        <v>0</v>
      </c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76"/>
      <c r="BO76" s="2">
        <f>IF(BP76&lt;6,SUM(E76:BN76),SUM(LARGE(E76:BN76,{1;2;3;4;5;6})))</f>
        <v>214.3</v>
      </c>
      <c r="BP76" s="55">
        <f t="shared" si="1"/>
        <v>5</v>
      </c>
      <c r="CG76" s="13"/>
      <c r="CP76" s="14"/>
      <c r="CQ76" s="14"/>
    </row>
    <row r="77" spans="1:95" x14ac:dyDescent="0.25">
      <c r="A77" s="62">
        <v>76</v>
      </c>
      <c r="B77" s="26" t="s">
        <v>142</v>
      </c>
      <c r="C77" s="6" t="s">
        <v>557</v>
      </c>
      <c r="D77" s="6" t="s">
        <v>115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52"/>
      <c r="V77" s="52"/>
      <c r="W77" s="52"/>
      <c r="X77" s="52"/>
      <c r="Y77" s="52"/>
      <c r="Z77" s="52"/>
      <c r="AA77" s="52"/>
      <c r="AB77" s="54">
        <v>0</v>
      </c>
      <c r="AC77" s="54"/>
      <c r="AD77" s="54"/>
      <c r="AE77" s="54"/>
      <c r="AF77" s="54"/>
      <c r="AG77" s="54"/>
      <c r="AH77" s="54"/>
      <c r="AI77" s="52">
        <v>55</v>
      </c>
      <c r="AJ77" s="52"/>
      <c r="AK77" s="52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2">
        <v>70</v>
      </c>
      <c r="AX77" s="52"/>
      <c r="AY77" s="52"/>
      <c r="AZ77" s="52"/>
      <c r="BA77" s="54"/>
      <c r="BB77" s="52">
        <v>80</v>
      </c>
      <c r="BC77" s="52"/>
      <c r="BD77" s="52"/>
      <c r="BE77" s="52"/>
      <c r="BF77" s="54">
        <v>0</v>
      </c>
      <c r="BG77" s="54">
        <v>0</v>
      </c>
      <c r="BH77" s="54"/>
      <c r="BI77" s="54"/>
      <c r="BJ77" s="54"/>
      <c r="BK77" s="54"/>
      <c r="BL77" s="54">
        <v>0</v>
      </c>
      <c r="BM77" s="54"/>
      <c r="BN77" s="52"/>
      <c r="BO77" s="2">
        <f>IF(BP77&lt;6,SUM(E77:BN77),SUM(LARGE(E77:BN77,{1;2;3;4;5;6})))</f>
        <v>205</v>
      </c>
      <c r="BP77" s="55">
        <f t="shared" si="1"/>
        <v>7</v>
      </c>
      <c r="CG77" s="13"/>
      <c r="CP77" s="14"/>
      <c r="CQ77" s="14"/>
    </row>
    <row r="78" spans="1:95" x14ac:dyDescent="0.25">
      <c r="A78" s="62">
        <v>77</v>
      </c>
      <c r="B78" s="26" t="s">
        <v>142</v>
      </c>
      <c r="C78" s="6" t="s">
        <v>144</v>
      </c>
      <c r="D78" s="6" t="s">
        <v>246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9"/>
      <c r="V78" s="9"/>
      <c r="W78" s="9"/>
      <c r="X78" s="9"/>
      <c r="Y78" s="9"/>
      <c r="Z78" s="9"/>
      <c r="AA78" s="9"/>
      <c r="AB78" s="9"/>
      <c r="AC78" s="9">
        <v>202</v>
      </c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76"/>
      <c r="BO78" s="2">
        <f>IF(BP78&lt;6,SUM(E78:BN78),SUM(LARGE(E78:BN78,{1;2;3;4;5;6})))</f>
        <v>202</v>
      </c>
      <c r="BP78" s="55">
        <f t="shared" si="1"/>
        <v>1</v>
      </c>
      <c r="CG78" s="13"/>
      <c r="CP78" s="14"/>
      <c r="CQ78" s="14"/>
    </row>
    <row r="79" spans="1:95" x14ac:dyDescent="0.25">
      <c r="A79" s="62">
        <v>78</v>
      </c>
      <c r="B79" s="26" t="s">
        <v>142</v>
      </c>
      <c r="C79" s="6" t="s">
        <v>143</v>
      </c>
      <c r="D79" s="6" t="s">
        <v>72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52"/>
      <c r="V79" s="52"/>
      <c r="W79" s="52"/>
      <c r="X79" s="52"/>
      <c r="Y79" s="52"/>
      <c r="Z79" s="52"/>
      <c r="AA79" s="52"/>
      <c r="AB79" s="52">
        <v>70</v>
      </c>
      <c r="AC79" s="52"/>
      <c r="AD79" s="52"/>
      <c r="AE79" s="52"/>
      <c r="AF79" s="52">
        <v>80</v>
      </c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>
        <v>51.7</v>
      </c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2">
        <f>IF(BP79&lt;6,SUM(E79:BN79),SUM(LARGE(E79:BN79,{1;2;3;4;5;6})))</f>
        <v>201.7</v>
      </c>
      <c r="BP79" s="55">
        <f t="shared" si="1"/>
        <v>3</v>
      </c>
      <c r="CG79" s="13"/>
      <c r="CP79" s="14"/>
      <c r="CQ79" s="14"/>
    </row>
    <row r="80" spans="1:95" x14ac:dyDescent="0.25">
      <c r="A80" s="62">
        <v>79</v>
      </c>
      <c r="B80" s="26" t="s">
        <v>142</v>
      </c>
      <c r="C80" s="6" t="s">
        <v>143</v>
      </c>
      <c r="D80" s="6" t="s">
        <v>384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52"/>
      <c r="V80" s="52"/>
      <c r="W80" s="52"/>
      <c r="X80" s="52"/>
      <c r="Y80" s="52"/>
      <c r="Z80" s="52"/>
      <c r="AA80" s="52"/>
      <c r="AB80" s="52">
        <v>25</v>
      </c>
      <c r="AC80" s="52">
        <v>55</v>
      </c>
      <c r="AD80" s="52"/>
      <c r="AE80" s="52"/>
      <c r="AF80" s="52">
        <v>30</v>
      </c>
      <c r="AG80" s="52"/>
      <c r="AH80" s="52"/>
      <c r="AI80" s="52">
        <v>30</v>
      </c>
      <c r="AJ80" s="52"/>
      <c r="AK80" s="52"/>
      <c r="AL80" s="52">
        <v>30</v>
      </c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>
        <v>22.5</v>
      </c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2">
        <f>IF(BP80&lt;6,SUM(E80:BN80),SUM(LARGE(E80:BN80,{1;2;3;4;5;6})))</f>
        <v>192.5</v>
      </c>
      <c r="BP80" s="55">
        <f t="shared" si="1"/>
        <v>6</v>
      </c>
      <c r="CG80" s="13"/>
      <c r="CP80" s="14"/>
      <c r="CQ80" s="14"/>
    </row>
    <row r="81" spans="1:95" x14ac:dyDescent="0.25">
      <c r="A81" s="62">
        <v>80</v>
      </c>
      <c r="B81" s="26" t="s">
        <v>142</v>
      </c>
      <c r="C81" s="6" t="s">
        <v>152</v>
      </c>
      <c r="D81" s="6" t="s">
        <v>232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52"/>
      <c r="V81" s="52"/>
      <c r="W81" s="52"/>
      <c r="X81" s="52"/>
      <c r="Y81" s="52"/>
      <c r="Z81" s="52"/>
      <c r="AA81" s="52"/>
      <c r="AB81" s="52"/>
      <c r="AC81" s="52">
        <v>190</v>
      </c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76"/>
      <c r="BO81" s="2">
        <f>IF(BP81&lt;6,SUM(E81:BN81),SUM(LARGE(E81:BN81,{1;2;3;4;5;6})))</f>
        <v>190</v>
      </c>
      <c r="BP81" s="55">
        <f t="shared" si="1"/>
        <v>1</v>
      </c>
      <c r="CG81" s="13"/>
      <c r="CP81" s="14"/>
      <c r="CQ81" s="14"/>
    </row>
    <row r="82" spans="1:95" x14ac:dyDescent="0.25">
      <c r="A82" s="62">
        <v>81</v>
      </c>
      <c r="B82" s="26" t="s">
        <v>142</v>
      </c>
      <c r="C82" s="8" t="s">
        <v>152</v>
      </c>
      <c r="D82" s="8" t="s">
        <v>429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54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>
        <v>190</v>
      </c>
      <c r="BG82" s="52"/>
      <c r="BH82" s="52"/>
      <c r="BI82" s="52"/>
      <c r="BJ82" s="52"/>
      <c r="BK82" s="52"/>
      <c r="BL82" s="52"/>
      <c r="BM82" s="52"/>
      <c r="BN82" s="52"/>
      <c r="BO82" s="2">
        <f>IF(BP82&lt;6,SUM(E82:BN82),SUM(LARGE(E82:BN82,{1;2;3;4;5;6})))</f>
        <v>190</v>
      </c>
      <c r="BP82" s="55">
        <f t="shared" si="1"/>
        <v>1</v>
      </c>
      <c r="CG82" s="13"/>
      <c r="CP82" s="14"/>
      <c r="CQ82" s="14"/>
    </row>
    <row r="83" spans="1:95" x14ac:dyDescent="0.25">
      <c r="A83" s="62">
        <v>82</v>
      </c>
      <c r="B83" s="26" t="s">
        <v>142</v>
      </c>
      <c r="C83" s="6" t="s">
        <v>557</v>
      </c>
      <c r="D83" s="6" t="s">
        <v>560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52"/>
      <c r="V83" s="52"/>
      <c r="W83" s="52"/>
      <c r="X83" s="52"/>
      <c r="Y83" s="52"/>
      <c r="Z83" s="52"/>
      <c r="AA83" s="52"/>
      <c r="AB83" s="52">
        <v>55</v>
      </c>
      <c r="AC83" s="52"/>
      <c r="AD83" s="52"/>
      <c r="AE83" s="52"/>
      <c r="AF83" s="52"/>
      <c r="AG83" s="52"/>
      <c r="AH83" s="52"/>
      <c r="AI83" s="52">
        <v>130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4">
        <v>0</v>
      </c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9"/>
      <c r="BO83" s="2">
        <f>IF(BP83&lt;6,SUM(E83:BN83),SUM(LARGE(E83:BN83,{1;2;3;4;5;6})))</f>
        <v>185</v>
      </c>
      <c r="BP83" s="55">
        <f t="shared" si="1"/>
        <v>3</v>
      </c>
      <c r="CG83" s="13"/>
      <c r="CP83" s="14"/>
      <c r="CQ83" s="14"/>
    </row>
    <row r="84" spans="1:95" x14ac:dyDescent="0.25">
      <c r="A84" s="62">
        <v>83</v>
      </c>
      <c r="B84" s="26" t="s">
        <v>142</v>
      </c>
      <c r="C84" s="6" t="s">
        <v>209</v>
      </c>
      <c r="D84" s="6" t="s">
        <v>19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52"/>
      <c r="V84" s="52"/>
      <c r="W84" s="52"/>
      <c r="X84" s="52"/>
      <c r="Y84" s="52"/>
      <c r="Z84" s="52"/>
      <c r="AA84" s="52">
        <v>20</v>
      </c>
      <c r="AB84" s="52">
        <v>20</v>
      </c>
      <c r="AC84" s="52">
        <v>45</v>
      </c>
      <c r="AD84" s="52"/>
      <c r="AE84" s="52"/>
      <c r="AF84" s="52">
        <v>15</v>
      </c>
      <c r="AG84" s="52"/>
      <c r="AH84" s="52"/>
      <c r="AI84" s="52">
        <v>30</v>
      </c>
      <c r="AJ84" s="52"/>
      <c r="AK84" s="52"/>
      <c r="AL84" s="52">
        <v>15</v>
      </c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>
        <v>45</v>
      </c>
      <c r="BM84" s="52"/>
      <c r="BN84" s="52"/>
      <c r="BO84" s="2">
        <f>IF(BP84&lt;6,SUM(E84:BN84),SUM(LARGE(E84:BN84,{1;2;3;4;5;6})))</f>
        <v>175</v>
      </c>
      <c r="BP84" s="55">
        <f t="shared" si="1"/>
        <v>7</v>
      </c>
      <c r="CG84" s="13"/>
      <c r="CP84" s="14"/>
      <c r="CQ84" s="14"/>
    </row>
    <row r="85" spans="1:95" x14ac:dyDescent="0.25">
      <c r="A85" s="62">
        <v>84</v>
      </c>
      <c r="B85" s="26" t="s">
        <v>142</v>
      </c>
      <c r="C85" s="6" t="s">
        <v>558</v>
      </c>
      <c r="D85" s="6" t="s">
        <v>282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9"/>
      <c r="V85" s="9"/>
      <c r="W85" s="9"/>
      <c r="X85" s="9"/>
      <c r="Y85" s="9"/>
      <c r="Z85" s="9"/>
      <c r="AA85" s="9"/>
      <c r="AB85" s="9"/>
      <c r="AC85" s="9">
        <v>55</v>
      </c>
      <c r="AD85" s="9"/>
      <c r="AE85" s="9"/>
      <c r="AF85" s="9"/>
      <c r="AG85" s="9"/>
      <c r="AH85" s="9"/>
      <c r="AI85" s="9">
        <v>45</v>
      </c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>
        <v>55</v>
      </c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76"/>
      <c r="BO85" s="2">
        <f>IF(BP85&lt;6,SUM(E85:BN85),SUM(LARGE(E85:BN85,{1;2;3;4;5;6})))</f>
        <v>155</v>
      </c>
      <c r="BP85" s="55">
        <f t="shared" si="1"/>
        <v>3</v>
      </c>
      <c r="CG85" s="13"/>
      <c r="CP85" s="14"/>
      <c r="CQ85" s="14"/>
    </row>
    <row r="86" spans="1:95" x14ac:dyDescent="0.25">
      <c r="A86" s="62">
        <v>85</v>
      </c>
      <c r="B86" s="26" t="s">
        <v>142</v>
      </c>
      <c r="C86" s="6" t="s">
        <v>144</v>
      </c>
      <c r="D86" s="6" t="s">
        <v>260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9"/>
      <c r="V86" s="9"/>
      <c r="W86" s="9"/>
      <c r="X86" s="9"/>
      <c r="Y86" s="9"/>
      <c r="Z86" s="9"/>
      <c r="AA86" s="9"/>
      <c r="AB86" s="9"/>
      <c r="AC86" s="9">
        <v>100</v>
      </c>
      <c r="AD86" s="9"/>
      <c r="AE86" s="9"/>
      <c r="AF86" s="9"/>
      <c r="AG86" s="9"/>
      <c r="AH86" s="9"/>
      <c r="AI86" s="9">
        <v>45</v>
      </c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76"/>
      <c r="BO86" s="2">
        <f>IF(BP86&lt;6,SUM(E86:BN86),SUM(LARGE(E86:BN86,{1;2;3;4;5;6})))</f>
        <v>145</v>
      </c>
      <c r="BP86" s="55">
        <f t="shared" si="1"/>
        <v>2</v>
      </c>
      <c r="CG86" s="13"/>
      <c r="CP86" s="14"/>
      <c r="CQ86" s="14"/>
    </row>
    <row r="87" spans="1:95" x14ac:dyDescent="0.25">
      <c r="A87" s="62">
        <v>86</v>
      </c>
      <c r="B87" s="26" t="s">
        <v>142</v>
      </c>
      <c r="C87" s="6" t="s">
        <v>143</v>
      </c>
      <c r="D87" s="6" t="s">
        <v>466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9"/>
      <c r="V87" s="9"/>
      <c r="W87" s="9"/>
      <c r="X87" s="9"/>
      <c r="Y87" s="9"/>
      <c r="Z87" s="9"/>
      <c r="AA87" s="9">
        <v>17</v>
      </c>
      <c r="AB87" s="9">
        <v>10.7</v>
      </c>
      <c r="AC87" s="9">
        <v>20</v>
      </c>
      <c r="AD87" s="9"/>
      <c r="AE87" s="9"/>
      <c r="AF87" s="9">
        <v>17</v>
      </c>
      <c r="AG87" s="9"/>
      <c r="AH87" s="9"/>
      <c r="AI87" s="9">
        <v>20</v>
      </c>
      <c r="AJ87" s="9"/>
      <c r="AK87" s="9"/>
      <c r="AL87" s="9">
        <v>17</v>
      </c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>
        <v>22.5</v>
      </c>
      <c r="AX87" s="9"/>
      <c r="AY87" s="9"/>
      <c r="AZ87" s="9"/>
      <c r="BA87" s="9"/>
      <c r="BB87" s="9">
        <v>25</v>
      </c>
      <c r="BC87" s="9"/>
      <c r="BD87" s="9">
        <v>25</v>
      </c>
      <c r="BE87" s="9"/>
      <c r="BF87" s="9"/>
      <c r="BG87" s="9">
        <v>25</v>
      </c>
      <c r="BH87" s="9"/>
      <c r="BI87" s="9"/>
      <c r="BJ87" s="9"/>
      <c r="BK87" s="9"/>
      <c r="BL87" s="9"/>
      <c r="BM87" s="9"/>
      <c r="BN87" s="76"/>
      <c r="BO87" s="2">
        <f>IF(BP87&lt;6,SUM(E87:BN87),SUM(LARGE(E87:BN87,{1;2;3;4;5;6})))</f>
        <v>137.5</v>
      </c>
      <c r="BP87" s="55">
        <f t="shared" si="1"/>
        <v>10</v>
      </c>
      <c r="CG87" s="13"/>
      <c r="CP87" s="14"/>
      <c r="CQ87" s="14"/>
    </row>
    <row r="88" spans="1:95" x14ac:dyDescent="0.25">
      <c r="A88" s="62">
        <v>87</v>
      </c>
      <c r="B88" s="26" t="s">
        <v>142</v>
      </c>
      <c r="C88" s="6" t="s">
        <v>558</v>
      </c>
      <c r="D88" s="6" t="s">
        <v>226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9"/>
      <c r="V88" s="9"/>
      <c r="W88" s="9"/>
      <c r="X88" s="9"/>
      <c r="Y88" s="9"/>
      <c r="Z88" s="9"/>
      <c r="AA88" s="9"/>
      <c r="AB88" s="9">
        <v>45</v>
      </c>
      <c r="AC88" s="9"/>
      <c r="AD88" s="9"/>
      <c r="AE88" s="9"/>
      <c r="AF88" s="9"/>
      <c r="AG88" s="9"/>
      <c r="AH88" s="9"/>
      <c r="AI88" s="9">
        <v>89.3</v>
      </c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18">
        <v>0</v>
      </c>
      <c r="BH88" s="18"/>
      <c r="BI88" s="18"/>
      <c r="BJ88" s="9"/>
      <c r="BK88" s="9"/>
      <c r="BL88" s="9"/>
      <c r="BM88" s="9"/>
      <c r="BN88" s="76"/>
      <c r="BO88" s="2">
        <f>IF(BP88&lt;6,SUM(E88:BN88),SUM(LARGE(E88:BN88,{1;2;3;4;5;6})))</f>
        <v>134.30000000000001</v>
      </c>
      <c r="BP88" s="55">
        <f t="shared" si="1"/>
        <v>3</v>
      </c>
      <c r="CG88" s="13"/>
      <c r="CP88" s="14"/>
      <c r="CQ88" s="14"/>
    </row>
    <row r="89" spans="1:95" x14ac:dyDescent="0.25">
      <c r="A89" s="62">
        <v>88</v>
      </c>
      <c r="B89" s="26" t="s">
        <v>142</v>
      </c>
      <c r="C89" s="6" t="s">
        <v>149</v>
      </c>
      <c r="D89" s="6" t="s">
        <v>300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52"/>
      <c r="V89" s="52"/>
      <c r="W89" s="52"/>
      <c r="X89" s="52"/>
      <c r="Y89" s="52"/>
      <c r="Z89" s="52"/>
      <c r="AA89" s="52">
        <v>20</v>
      </c>
      <c r="AB89" s="52"/>
      <c r="AC89" s="52">
        <v>45</v>
      </c>
      <c r="AD89" s="52"/>
      <c r="AE89" s="52"/>
      <c r="AF89" s="52"/>
      <c r="AG89" s="52"/>
      <c r="AH89" s="52"/>
      <c r="AI89" s="52">
        <v>45</v>
      </c>
      <c r="AJ89" s="52"/>
      <c r="AK89" s="52"/>
      <c r="AL89" s="52">
        <v>20</v>
      </c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2">
        <f>IF(BP89&lt;6,SUM(E89:BN89),SUM(LARGE(E89:BN89,{1;2;3;4;5;6})))</f>
        <v>130</v>
      </c>
      <c r="BP89" s="55">
        <f t="shared" si="1"/>
        <v>4</v>
      </c>
      <c r="CG89" s="13"/>
      <c r="CP89" s="14"/>
      <c r="CQ89" s="14"/>
    </row>
    <row r="90" spans="1:95" x14ac:dyDescent="0.25">
      <c r="A90" s="62">
        <v>89</v>
      </c>
      <c r="B90" s="26" t="s">
        <v>145</v>
      </c>
      <c r="C90" s="6" t="s">
        <v>146</v>
      </c>
      <c r="D90" s="6" t="s">
        <v>353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2">
        <v>130</v>
      </c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2">
        <f>IF(BP90&lt;6,SUM(E90:BN90),SUM(LARGE(E90:BN90,{1;2;3;4;5;6})))</f>
        <v>130</v>
      </c>
      <c r="BP90" s="55">
        <f t="shared" si="1"/>
        <v>1</v>
      </c>
      <c r="CG90" s="13"/>
      <c r="CP90" s="14"/>
      <c r="CQ90" s="14"/>
    </row>
    <row r="91" spans="1:95" x14ac:dyDescent="0.25">
      <c r="A91" s="62">
        <v>90</v>
      </c>
      <c r="B91" s="26" t="s">
        <v>145</v>
      </c>
      <c r="C91" s="6" t="s">
        <v>634</v>
      </c>
      <c r="D91" s="6" t="s">
        <v>635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9">
        <v>130</v>
      </c>
      <c r="AG91" s="9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76"/>
      <c r="BO91" s="2">
        <f>IF(BP91&lt;6,SUM(E91:BN91),SUM(LARGE(E91:BN91,{1;2;3;4;5;6})))</f>
        <v>130</v>
      </c>
      <c r="BP91" s="55">
        <f t="shared" si="1"/>
        <v>1</v>
      </c>
      <c r="CG91" s="13"/>
      <c r="CP91" s="14"/>
      <c r="CQ91" s="14"/>
    </row>
    <row r="92" spans="1:95" x14ac:dyDescent="0.25">
      <c r="A92" s="62">
        <v>91</v>
      </c>
      <c r="B92" s="26" t="s">
        <v>160</v>
      </c>
      <c r="C92" s="6"/>
      <c r="D92" s="6" t="s">
        <v>656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>
        <v>130</v>
      </c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76"/>
      <c r="BO92" s="2">
        <f>IF(BP92&lt;6,SUM(E92:BN92),SUM(LARGE(E92:BN92,{1;2;3;4;5;6})))</f>
        <v>130</v>
      </c>
      <c r="BP92" s="55">
        <f t="shared" si="1"/>
        <v>1</v>
      </c>
      <c r="CG92" s="13"/>
      <c r="CP92" s="14"/>
      <c r="CQ92" s="14"/>
    </row>
    <row r="93" spans="1:95" x14ac:dyDescent="0.25">
      <c r="A93" s="62">
        <v>92</v>
      </c>
      <c r="B93" s="26" t="s">
        <v>145</v>
      </c>
      <c r="C93" s="6"/>
      <c r="D93" s="6" t="s">
        <v>445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52"/>
      <c r="V93" s="52"/>
      <c r="W93" s="52"/>
      <c r="X93" s="52"/>
      <c r="Y93" s="52"/>
      <c r="Z93" s="52"/>
      <c r="AA93" s="52"/>
      <c r="AB93" s="52">
        <v>130</v>
      </c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76"/>
      <c r="BO93" s="2">
        <f>IF(BP93&lt;6,SUM(E93:BN93),SUM(LARGE(E93:BN93,{1;2;3;4;5;6})))</f>
        <v>130</v>
      </c>
      <c r="BP93" s="55">
        <f t="shared" si="1"/>
        <v>1</v>
      </c>
      <c r="CG93" s="13"/>
      <c r="CP93" s="14"/>
      <c r="CQ93" s="14"/>
    </row>
    <row r="94" spans="1:95" x14ac:dyDescent="0.25">
      <c r="A94" s="62">
        <v>93</v>
      </c>
      <c r="B94" s="26" t="s">
        <v>145</v>
      </c>
      <c r="C94" s="6" t="s">
        <v>617</v>
      </c>
      <c r="D94" s="6" t="s">
        <v>618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9"/>
      <c r="V94" s="9"/>
      <c r="W94" s="9"/>
      <c r="X94" s="9"/>
      <c r="Y94" s="9"/>
      <c r="Z94" s="9"/>
      <c r="AA94" s="9"/>
      <c r="AB94" s="9"/>
      <c r="AC94" s="9">
        <v>130</v>
      </c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76"/>
      <c r="BO94" s="2">
        <f>IF(BP94&lt;6,SUM(E94:BN94),SUM(LARGE(E94:BN94,{1;2;3;4;5;6})))</f>
        <v>130</v>
      </c>
      <c r="BP94" s="55">
        <f t="shared" si="1"/>
        <v>1</v>
      </c>
      <c r="CG94" s="13"/>
      <c r="CP94" s="14"/>
      <c r="CQ94" s="14"/>
    </row>
    <row r="95" spans="1:95" x14ac:dyDescent="0.25">
      <c r="A95" s="62">
        <v>94</v>
      </c>
      <c r="B95" s="26" t="s">
        <v>142</v>
      </c>
      <c r="C95" s="6" t="s">
        <v>151</v>
      </c>
      <c r="D95" s="6" t="s">
        <v>1102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>
        <v>130</v>
      </c>
      <c r="BM95" s="9"/>
      <c r="BN95" s="76"/>
      <c r="BO95" s="2">
        <f>IF(BP95&lt;6,SUM(E95:BN95),SUM(LARGE(E95:BN95,{1;2;3;4;5;6})))</f>
        <v>130</v>
      </c>
      <c r="BP95" s="55">
        <f t="shared" si="1"/>
        <v>1</v>
      </c>
      <c r="CG95" s="13"/>
      <c r="CP95" s="14"/>
      <c r="CQ95" s="14"/>
    </row>
    <row r="96" spans="1:95" x14ac:dyDescent="0.25">
      <c r="A96" s="62">
        <v>95</v>
      </c>
      <c r="B96" s="26" t="s">
        <v>142</v>
      </c>
      <c r="C96" s="6" t="s">
        <v>395</v>
      </c>
      <c r="D96" s="6" t="s">
        <v>773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>
        <v>20</v>
      </c>
      <c r="AX96" s="9"/>
      <c r="AY96" s="9"/>
      <c r="AZ96" s="9"/>
      <c r="BA96" s="9"/>
      <c r="BB96" s="9">
        <v>17</v>
      </c>
      <c r="BC96" s="9"/>
      <c r="BD96" s="9">
        <v>14</v>
      </c>
      <c r="BE96" s="9"/>
      <c r="BF96" s="9">
        <v>25</v>
      </c>
      <c r="BG96" s="18">
        <v>0</v>
      </c>
      <c r="BH96" s="18"/>
      <c r="BI96" s="18"/>
      <c r="BJ96" s="9"/>
      <c r="BK96" s="9"/>
      <c r="BL96" s="9">
        <v>45</v>
      </c>
      <c r="BM96" s="9"/>
      <c r="BN96" s="76"/>
      <c r="BO96" s="2">
        <f>IF(BP96&lt;6,SUM(E96:BN96),SUM(LARGE(E96:BN96,{1;2;3;4;5;6})))</f>
        <v>121</v>
      </c>
      <c r="BP96" s="55">
        <f t="shared" si="1"/>
        <v>6</v>
      </c>
      <c r="CG96" s="13"/>
      <c r="CP96" s="14"/>
      <c r="CQ96" s="14"/>
    </row>
    <row r="97" spans="1:95" x14ac:dyDescent="0.25">
      <c r="A97" s="62">
        <v>96</v>
      </c>
      <c r="B97" s="26" t="s">
        <v>142</v>
      </c>
      <c r="C97" s="6" t="s">
        <v>154</v>
      </c>
      <c r="D97" s="6" t="s">
        <v>156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18">
        <v>0</v>
      </c>
      <c r="AZ97" s="9">
        <v>120</v>
      </c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2">
        <f>IF(BP97&lt;6,SUM(E97:BN97),SUM(LARGE(E97:BN97,{1;2;3;4;5;6})))</f>
        <v>120</v>
      </c>
      <c r="BP97" s="55">
        <f t="shared" si="1"/>
        <v>2</v>
      </c>
      <c r="CG97" s="13"/>
      <c r="CP97" s="14"/>
      <c r="CQ97" s="14"/>
    </row>
    <row r="98" spans="1:95" x14ac:dyDescent="0.25">
      <c r="A98" s="63">
        <v>97</v>
      </c>
      <c r="B98" s="26" t="s">
        <v>142</v>
      </c>
      <c r="C98" s="6" t="s">
        <v>337</v>
      </c>
      <c r="D98" s="6" t="s">
        <v>208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52"/>
      <c r="V98" s="52"/>
      <c r="W98" s="52"/>
      <c r="X98" s="52"/>
      <c r="Y98" s="52"/>
      <c r="Z98" s="52"/>
      <c r="AA98" s="52">
        <v>20</v>
      </c>
      <c r="AB98" s="52">
        <v>20</v>
      </c>
      <c r="AC98" s="52"/>
      <c r="AD98" s="52"/>
      <c r="AE98" s="52"/>
      <c r="AF98" s="52">
        <v>20</v>
      </c>
      <c r="AG98" s="52"/>
      <c r="AH98" s="52"/>
      <c r="AI98" s="52">
        <v>35</v>
      </c>
      <c r="AJ98" s="52"/>
      <c r="AK98" s="52"/>
      <c r="AL98" s="52">
        <v>20</v>
      </c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2">
        <f>IF(BP98&lt;6,SUM(E98:BN98),SUM(LARGE(E98:BN98,{1;2;3;4;5;6})))</f>
        <v>115</v>
      </c>
      <c r="BP98" s="55">
        <f t="shared" si="1"/>
        <v>5</v>
      </c>
      <c r="CG98" s="13"/>
      <c r="CP98" s="14"/>
      <c r="CQ98" s="14"/>
    </row>
    <row r="99" spans="1:95" x14ac:dyDescent="0.25">
      <c r="A99" s="63">
        <v>98</v>
      </c>
      <c r="B99" s="26" t="s">
        <v>142</v>
      </c>
      <c r="C99" s="6" t="s">
        <v>209</v>
      </c>
      <c r="D99" s="6" t="s">
        <v>167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9"/>
      <c r="V99" s="9"/>
      <c r="W99" s="9"/>
      <c r="X99" s="9"/>
      <c r="Y99" s="9"/>
      <c r="Z99" s="9"/>
      <c r="AA99" s="9">
        <v>20</v>
      </c>
      <c r="AB99" s="9"/>
      <c r="AC99" s="9"/>
      <c r="AD99" s="9"/>
      <c r="AE99" s="9"/>
      <c r="AF99" s="9">
        <v>15</v>
      </c>
      <c r="AG99" s="9"/>
      <c r="AH99" s="9"/>
      <c r="AI99" s="9">
        <v>55</v>
      </c>
      <c r="AJ99" s="9"/>
      <c r="AK99" s="9"/>
      <c r="AL99" s="9">
        <v>25</v>
      </c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76"/>
      <c r="BO99" s="2">
        <f>IF(BP99&lt;6,SUM(E99:BN99),SUM(LARGE(E99:BN99,{1;2;3;4;5;6})))</f>
        <v>115</v>
      </c>
      <c r="BP99" s="55">
        <f t="shared" si="1"/>
        <v>4</v>
      </c>
      <c r="CG99" s="13"/>
    </row>
    <row r="100" spans="1:95" x14ac:dyDescent="0.25">
      <c r="A100" s="63">
        <v>99</v>
      </c>
      <c r="B100" s="26" t="s">
        <v>142</v>
      </c>
      <c r="C100" s="6" t="s">
        <v>209</v>
      </c>
      <c r="D100" s="6" t="s">
        <v>188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52"/>
      <c r="V100" s="52"/>
      <c r="W100" s="52"/>
      <c r="X100" s="52"/>
      <c r="Y100" s="52"/>
      <c r="Z100" s="52"/>
      <c r="AA100" s="52">
        <v>35</v>
      </c>
      <c r="AB100" s="52">
        <v>30</v>
      </c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>
        <v>35</v>
      </c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76"/>
      <c r="BO100" s="2">
        <f>IF(BP100&lt;6,SUM(E100:BN100),SUM(LARGE(E100:BN100,{1;2;3;4;5;6})))</f>
        <v>100</v>
      </c>
      <c r="BP100" s="55">
        <f t="shared" si="1"/>
        <v>3</v>
      </c>
      <c r="CG100" s="13"/>
    </row>
    <row r="101" spans="1:95" x14ac:dyDescent="0.25">
      <c r="A101" s="63">
        <v>100</v>
      </c>
      <c r="B101" s="26" t="s">
        <v>142</v>
      </c>
      <c r="C101" s="6" t="s">
        <v>269</v>
      </c>
      <c r="D101" s="6" t="s">
        <v>202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52"/>
      <c r="V101" s="52"/>
      <c r="W101" s="52"/>
      <c r="X101" s="52"/>
      <c r="Y101" s="52"/>
      <c r="Z101" s="52"/>
      <c r="AA101" s="52">
        <v>30</v>
      </c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>
        <v>70</v>
      </c>
      <c r="BM101" s="52"/>
      <c r="BN101" s="76"/>
      <c r="BO101" s="2">
        <f>IF(BP101&lt;6,SUM(E101:BN101),SUM(LARGE(E101:BN101,{1;2;3;4;5;6})))</f>
        <v>100</v>
      </c>
      <c r="BP101" s="55">
        <f t="shared" si="1"/>
        <v>2</v>
      </c>
      <c r="CG101" s="13"/>
    </row>
    <row r="102" spans="1:95" x14ac:dyDescent="0.25">
      <c r="A102" s="63">
        <v>101</v>
      </c>
      <c r="B102" s="26" t="s">
        <v>142</v>
      </c>
      <c r="C102" s="6" t="s">
        <v>558</v>
      </c>
      <c r="D102" s="6" t="s">
        <v>430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9"/>
      <c r="V102" s="9"/>
      <c r="W102" s="9"/>
      <c r="X102" s="9"/>
      <c r="Y102" s="9"/>
      <c r="Z102" s="9"/>
      <c r="AA102" s="9"/>
      <c r="AB102" s="9">
        <v>100</v>
      </c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76"/>
      <c r="BO102" s="2">
        <f>IF(BP102&lt;6,SUM(E102:BN102),SUM(LARGE(E102:BN102,{1;2;3;4;5;6})))</f>
        <v>100</v>
      </c>
      <c r="BP102" s="55">
        <f t="shared" si="1"/>
        <v>1</v>
      </c>
      <c r="CG102" s="13"/>
    </row>
    <row r="103" spans="1:95" x14ac:dyDescent="0.25">
      <c r="A103" s="63">
        <v>102</v>
      </c>
      <c r="B103" s="26" t="s">
        <v>142</v>
      </c>
      <c r="C103" s="6" t="s">
        <v>337</v>
      </c>
      <c r="D103" s="6" t="s">
        <v>104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>
        <v>100</v>
      </c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0"/>
      <c r="BO103" s="2">
        <f>IF(BP103&lt;6,SUM(E103:BN103),SUM(LARGE(E103:BN103,{1;2;3;4;5;6})))</f>
        <v>100</v>
      </c>
      <c r="BP103" s="55">
        <f t="shared" si="1"/>
        <v>1</v>
      </c>
      <c r="CG103" s="13"/>
    </row>
    <row r="104" spans="1:95" x14ac:dyDescent="0.25">
      <c r="A104" s="63">
        <v>103</v>
      </c>
      <c r="B104" s="26" t="s">
        <v>142</v>
      </c>
      <c r="C104" s="6" t="s">
        <v>144</v>
      </c>
      <c r="D104" s="6" t="s">
        <v>1051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>
        <v>100</v>
      </c>
      <c r="BM104" s="52"/>
      <c r="BN104" s="52"/>
      <c r="BO104" s="2">
        <f>IF(BP104&lt;6,SUM(E104:BN104),SUM(LARGE(E104:BN104,{1;2;3;4;5;6})))</f>
        <v>100</v>
      </c>
      <c r="BP104" s="55">
        <f t="shared" si="1"/>
        <v>1</v>
      </c>
      <c r="CG104" s="13"/>
    </row>
    <row r="105" spans="1:95" x14ac:dyDescent="0.25">
      <c r="A105" s="63">
        <v>104</v>
      </c>
      <c r="B105" s="26" t="s">
        <v>142</v>
      </c>
      <c r="C105" s="6" t="s">
        <v>558</v>
      </c>
      <c r="D105" s="6" t="s">
        <v>471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9"/>
      <c r="V105" s="9"/>
      <c r="W105" s="9"/>
      <c r="X105" s="9"/>
      <c r="Y105" s="9"/>
      <c r="Z105" s="9"/>
      <c r="AA105" s="9"/>
      <c r="AB105" s="9">
        <v>8</v>
      </c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>
        <v>17</v>
      </c>
      <c r="AX105" s="9"/>
      <c r="AY105" s="9"/>
      <c r="AZ105" s="9"/>
      <c r="BA105" s="9"/>
      <c r="BB105" s="9"/>
      <c r="BC105" s="9"/>
      <c r="BD105" s="9"/>
      <c r="BE105" s="9"/>
      <c r="BF105" s="9">
        <v>20</v>
      </c>
      <c r="BG105" s="9"/>
      <c r="BH105" s="9"/>
      <c r="BI105" s="9"/>
      <c r="BJ105" s="9">
        <v>20</v>
      </c>
      <c r="BK105" s="9"/>
      <c r="BL105" s="9">
        <v>30</v>
      </c>
      <c r="BM105" s="9"/>
      <c r="BN105" s="9"/>
      <c r="BO105" s="2">
        <f>IF(BP105&lt;6,SUM(E105:BN105),SUM(LARGE(E105:BN105,{1;2;3;4;5;6})))</f>
        <v>95</v>
      </c>
      <c r="BP105" s="55">
        <f t="shared" si="1"/>
        <v>5</v>
      </c>
      <c r="CG105" s="13"/>
      <c r="CP105" s="14"/>
      <c r="CQ105" s="14"/>
    </row>
    <row r="106" spans="1:95" x14ac:dyDescent="0.25">
      <c r="A106" s="63">
        <v>105</v>
      </c>
      <c r="B106" s="26" t="s">
        <v>142</v>
      </c>
      <c r="C106" s="6" t="s">
        <v>558</v>
      </c>
      <c r="D106" s="6" t="s">
        <v>442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9"/>
      <c r="V106" s="9"/>
      <c r="W106" s="9"/>
      <c r="X106" s="9"/>
      <c r="Y106" s="9"/>
      <c r="Z106" s="9"/>
      <c r="AA106" s="9"/>
      <c r="AB106" s="9">
        <v>20</v>
      </c>
      <c r="AC106" s="9">
        <v>20</v>
      </c>
      <c r="AD106" s="9"/>
      <c r="AE106" s="9"/>
      <c r="AF106" s="9">
        <v>20</v>
      </c>
      <c r="AG106" s="9"/>
      <c r="AH106" s="9"/>
      <c r="AI106" s="9">
        <v>20</v>
      </c>
      <c r="AJ106" s="9"/>
      <c r="AK106" s="9"/>
      <c r="AL106" s="9">
        <v>14</v>
      </c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76"/>
      <c r="BO106" s="2">
        <f>IF(BP106&lt;6,SUM(E106:BN106),SUM(LARGE(E106:BN106,{1;2;3;4;5;6})))</f>
        <v>94</v>
      </c>
      <c r="BP106" s="55">
        <f t="shared" si="1"/>
        <v>5</v>
      </c>
      <c r="CG106" s="13"/>
      <c r="CP106" s="14"/>
      <c r="CQ106" s="14"/>
    </row>
    <row r="107" spans="1:95" x14ac:dyDescent="0.25">
      <c r="A107" s="63">
        <v>106</v>
      </c>
      <c r="B107" s="26" t="s">
        <v>142</v>
      </c>
      <c r="C107" s="6" t="s">
        <v>653</v>
      </c>
      <c r="D107" s="6" t="s">
        <v>455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8"/>
      <c r="V107" s="18"/>
      <c r="W107" s="18"/>
      <c r="X107" s="18"/>
      <c r="Y107" s="18"/>
      <c r="Z107" s="18"/>
      <c r="AA107" s="9">
        <v>5</v>
      </c>
      <c r="AB107" s="18"/>
      <c r="AC107" s="18"/>
      <c r="AD107" s="18"/>
      <c r="AE107" s="18"/>
      <c r="AF107" s="9">
        <v>6</v>
      </c>
      <c r="AG107" s="9"/>
      <c r="AH107" s="18"/>
      <c r="AI107" s="18"/>
      <c r="AJ107" s="18"/>
      <c r="AK107" s="18"/>
      <c r="AL107" s="9">
        <v>5</v>
      </c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>
        <v>10</v>
      </c>
      <c r="AX107" s="9"/>
      <c r="AY107" s="9"/>
      <c r="AZ107" s="9"/>
      <c r="BA107" s="9"/>
      <c r="BB107" s="9"/>
      <c r="BC107" s="9"/>
      <c r="BD107" s="9">
        <v>12</v>
      </c>
      <c r="BE107" s="9"/>
      <c r="BF107" s="9">
        <v>25</v>
      </c>
      <c r="BG107" s="9">
        <v>20</v>
      </c>
      <c r="BH107" s="9"/>
      <c r="BI107" s="9"/>
      <c r="BJ107" s="9"/>
      <c r="BK107" s="9"/>
      <c r="BL107" s="9">
        <v>20</v>
      </c>
      <c r="BM107" s="9"/>
      <c r="BN107" s="76"/>
      <c r="BO107" s="2">
        <f>IF(BP107&lt;6,SUM(E107:BN107),SUM(LARGE(E107:BN107,{1;2;3;4;5;6})))</f>
        <v>93</v>
      </c>
      <c r="BP107" s="55">
        <f t="shared" si="1"/>
        <v>8</v>
      </c>
      <c r="CG107" s="13"/>
      <c r="CP107" s="14"/>
      <c r="CQ107" s="14"/>
    </row>
    <row r="108" spans="1:95" x14ac:dyDescent="0.25">
      <c r="A108" s="63">
        <v>107</v>
      </c>
      <c r="B108" s="26" t="s">
        <v>142</v>
      </c>
      <c r="C108" s="6" t="s">
        <v>269</v>
      </c>
      <c r="D108" s="6" t="s">
        <v>389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9"/>
      <c r="V108" s="9"/>
      <c r="W108" s="9"/>
      <c r="X108" s="9"/>
      <c r="Y108" s="9"/>
      <c r="Z108" s="9"/>
      <c r="AA108" s="9">
        <v>8</v>
      </c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>
        <v>10</v>
      </c>
      <c r="AX108" s="9"/>
      <c r="AY108" s="9"/>
      <c r="AZ108" s="9"/>
      <c r="BA108" s="9"/>
      <c r="BB108" s="9"/>
      <c r="BC108" s="9"/>
      <c r="BD108" s="9">
        <v>20</v>
      </c>
      <c r="BE108" s="9"/>
      <c r="BF108" s="9"/>
      <c r="BG108" s="9"/>
      <c r="BH108" s="9"/>
      <c r="BI108" s="9"/>
      <c r="BJ108" s="9"/>
      <c r="BK108" s="9"/>
      <c r="BL108" s="9">
        <v>55</v>
      </c>
      <c r="BM108" s="9"/>
      <c r="BN108" s="76"/>
      <c r="BO108" s="2">
        <f>IF(BP108&lt;6,SUM(E108:BN108),SUM(LARGE(E108:BN108,{1;2;3;4;5;6})))</f>
        <v>93</v>
      </c>
      <c r="BP108" s="55">
        <f t="shared" si="1"/>
        <v>4</v>
      </c>
      <c r="CG108" s="13"/>
      <c r="CP108" s="14"/>
      <c r="CQ108" s="14"/>
    </row>
    <row r="109" spans="1:95" x14ac:dyDescent="0.25">
      <c r="A109" s="63">
        <v>108</v>
      </c>
      <c r="B109" s="26" t="s">
        <v>142</v>
      </c>
      <c r="C109" s="6" t="s">
        <v>144</v>
      </c>
      <c r="D109" s="6" t="s">
        <v>116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52"/>
      <c r="V109" s="52"/>
      <c r="W109" s="52"/>
      <c r="X109" s="52"/>
      <c r="Y109" s="52"/>
      <c r="Z109" s="52"/>
      <c r="AA109" s="52"/>
      <c r="AB109" s="52"/>
      <c r="AC109" s="52">
        <v>89.3</v>
      </c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0"/>
      <c r="BO109" s="2">
        <f>IF(BP109&lt;6,SUM(E109:BN109),SUM(LARGE(E109:BN109,{1;2;3;4;5;6})))</f>
        <v>89.3</v>
      </c>
      <c r="BP109" s="55">
        <f t="shared" si="1"/>
        <v>1</v>
      </c>
      <c r="CG109" s="13"/>
      <c r="CP109" s="14"/>
      <c r="CQ109" s="14"/>
    </row>
    <row r="110" spans="1:95" x14ac:dyDescent="0.25">
      <c r="A110" s="63">
        <v>109</v>
      </c>
      <c r="B110" s="26" t="s">
        <v>142</v>
      </c>
      <c r="C110" s="6" t="s">
        <v>144</v>
      </c>
      <c r="D110" s="6" t="s">
        <v>309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>
        <v>89.3</v>
      </c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0"/>
      <c r="BO110" s="2">
        <f>IF(BP110&lt;6,SUM(E110:BN110),SUM(LARGE(E110:BN110,{1;2;3;4;5;6})))</f>
        <v>89.3</v>
      </c>
      <c r="BP110" s="55">
        <f t="shared" si="1"/>
        <v>1</v>
      </c>
      <c r="CG110" s="13"/>
      <c r="CP110" s="14"/>
      <c r="CQ110" s="14"/>
    </row>
    <row r="111" spans="1:95" x14ac:dyDescent="0.25">
      <c r="A111" s="63">
        <v>110</v>
      </c>
      <c r="B111" s="26" t="s">
        <v>142</v>
      </c>
      <c r="C111" s="6" t="s">
        <v>151</v>
      </c>
      <c r="D111" s="6" t="s">
        <v>6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>
        <v>89.3</v>
      </c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2">
        <f>IF(BP111&lt;6,SUM(E111:BN111),SUM(LARGE(E111:BN111,{1;2;3;4;5;6})))</f>
        <v>89.3</v>
      </c>
      <c r="BP111" s="55">
        <f t="shared" si="1"/>
        <v>1</v>
      </c>
      <c r="CG111" s="13"/>
      <c r="CP111" s="14"/>
      <c r="CQ111" s="14"/>
    </row>
    <row r="112" spans="1:95" x14ac:dyDescent="0.25">
      <c r="A112" s="63">
        <v>111</v>
      </c>
      <c r="B112" s="26" t="s">
        <v>142</v>
      </c>
      <c r="C112" s="6" t="s">
        <v>143</v>
      </c>
      <c r="D112" s="6" t="s">
        <v>234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18"/>
      <c r="V112" s="9"/>
      <c r="W112" s="9"/>
      <c r="X112" s="9"/>
      <c r="Y112" s="9"/>
      <c r="Z112" s="9"/>
      <c r="AA112" s="9"/>
      <c r="AB112" s="9">
        <v>14</v>
      </c>
      <c r="AC112" s="9"/>
      <c r="AD112" s="9"/>
      <c r="AE112" s="9"/>
      <c r="AF112" s="9">
        <v>10</v>
      </c>
      <c r="AG112" s="9"/>
      <c r="AH112" s="9"/>
      <c r="AI112" s="9">
        <v>15</v>
      </c>
      <c r="AJ112" s="9"/>
      <c r="AK112" s="9"/>
      <c r="AL112" s="9">
        <v>10</v>
      </c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>
        <v>12</v>
      </c>
      <c r="AX112" s="9"/>
      <c r="AY112" s="9"/>
      <c r="AZ112" s="9"/>
      <c r="BA112" s="9"/>
      <c r="BB112" s="9">
        <v>12</v>
      </c>
      <c r="BC112" s="9"/>
      <c r="BD112" s="9">
        <v>20</v>
      </c>
      <c r="BE112" s="9"/>
      <c r="BF112" s="9"/>
      <c r="BG112" s="9"/>
      <c r="BH112" s="9"/>
      <c r="BI112" s="9"/>
      <c r="BJ112" s="9"/>
      <c r="BK112" s="9"/>
      <c r="BL112" s="9"/>
      <c r="BM112" s="9"/>
      <c r="BN112" s="76"/>
      <c r="BO112" s="2">
        <f>IF(BP112&lt;6,SUM(E112:BN112),SUM(LARGE(E112:BN112,{1;2;3;4;5;6})))</f>
        <v>83</v>
      </c>
      <c r="BP112" s="55">
        <f t="shared" si="1"/>
        <v>7</v>
      </c>
      <c r="CG112" s="13"/>
      <c r="CP112" s="14"/>
      <c r="CQ112" s="14"/>
    </row>
    <row r="113" spans="1:95" x14ac:dyDescent="0.25">
      <c r="A113" s="63">
        <v>112</v>
      </c>
      <c r="B113" s="26" t="s">
        <v>142</v>
      </c>
      <c r="C113" s="6" t="s">
        <v>558</v>
      </c>
      <c r="D113" s="6" t="s">
        <v>301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18">
        <v>0</v>
      </c>
      <c r="AJ113" s="18"/>
      <c r="AK113" s="18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>
        <v>20</v>
      </c>
      <c r="AX113" s="9"/>
      <c r="AY113" s="9"/>
      <c r="AZ113" s="9"/>
      <c r="BA113" s="9"/>
      <c r="BB113" s="9">
        <v>25</v>
      </c>
      <c r="BC113" s="9"/>
      <c r="BD113" s="9"/>
      <c r="BE113" s="9"/>
      <c r="BF113" s="9"/>
      <c r="BG113" s="9"/>
      <c r="BH113" s="9"/>
      <c r="BI113" s="9"/>
      <c r="BJ113" s="9">
        <v>35</v>
      </c>
      <c r="BK113" s="9"/>
      <c r="BL113" s="9"/>
      <c r="BM113" s="9"/>
      <c r="BN113" s="76"/>
      <c r="BO113" s="2">
        <f>IF(BP113&lt;6,SUM(E113:BN113),SUM(LARGE(E113:BN113,{1;2;3;4;5;6})))</f>
        <v>80</v>
      </c>
      <c r="BP113" s="55">
        <f t="shared" si="1"/>
        <v>4</v>
      </c>
      <c r="CG113" s="13"/>
      <c r="CP113" s="14"/>
      <c r="CQ113" s="14"/>
    </row>
    <row r="114" spans="1:95" x14ac:dyDescent="0.25">
      <c r="A114" s="63">
        <v>113</v>
      </c>
      <c r="B114" s="26" t="s">
        <v>142</v>
      </c>
      <c r="C114" s="6" t="s">
        <v>149</v>
      </c>
      <c r="D114" s="6" t="s">
        <v>259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52"/>
      <c r="V114" s="52"/>
      <c r="W114" s="52"/>
      <c r="X114" s="52"/>
      <c r="Y114" s="52"/>
      <c r="Z114" s="52"/>
      <c r="AA114" s="52"/>
      <c r="AB114" s="52"/>
      <c r="AC114" s="54">
        <v>0</v>
      </c>
      <c r="AD114" s="54"/>
      <c r="AE114" s="54"/>
      <c r="AF114" s="54"/>
      <c r="AG114" s="54"/>
      <c r="AH114" s="54"/>
      <c r="AI114" s="52">
        <v>75</v>
      </c>
      <c r="AJ114" s="52"/>
      <c r="AK114" s="52"/>
      <c r="AL114" s="54"/>
      <c r="AM114" s="54"/>
      <c r="AN114" s="54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76"/>
      <c r="BO114" s="2">
        <f>IF(BP114&lt;6,SUM(E114:BN114),SUM(LARGE(E114:BN114,{1;2;3;4;5;6})))</f>
        <v>75</v>
      </c>
      <c r="BP114" s="55">
        <f t="shared" si="1"/>
        <v>2</v>
      </c>
      <c r="CG114" s="13"/>
      <c r="CP114" s="14"/>
      <c r="CQ114" s="14"/>
    </row>
    <row r="115" spans="1:95" x14ac:dyDescent="0.25">
      <c r="A115" s="63">
        <v>114</v>
      </c>
      <c r="B115" s="26" t="s">
        <v>142</v>
      </c>
      <c r="C115" s="6" t="s">
        <v>143</v>
      </c>
      <c r="D115" s="6" t="s">
        <v>505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>
        <v>55</v>
      </c>
      <c r="AJ115" s="52"/>
      <c r="AK115" s="52"/>
      <c r="AL115" s="52">
        <v>20</v>
      </c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2">
        <f>IF(BP115&lt;6,SUM(E115:BN115),SUM(LARGE(E115:BN115,{1;2;3;4;5;6})))</f>
        <v>75</v>
      </c>
      <c r="BP115" s="55">
        <f t="shared" si="1"/>
        <v>2</v>
      </c>
      <c r="CG115" s="13"/>
      <c r="CP115" s="14"/>
      <c r="CQ115" s="14"/>
    </row>
    <row r="116" spans="1:95" x14ac:dyDescent="0.25">
      <c r="A116" s="63">
        <v>115</v>
      </c>
      <c r="B116" s="6" t="s">
        <v>142</v>
      </c>
      <c r="C116" s="6" t="s">
        <v>149</v>
      </c>
      <c r="D116" s="6" t="s">
        <v>671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>
        <v>6</v>
      </c>
      <c r="AM116" s="9"/>
      <c r="AN116" s="9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9">
        <v>30</v>
      </c>
      <c r="BG116" s="9"/>
      <c r="BH116" s="9"/>
      <c r="BI116" s="9"/>
      <c r="BJ116" s="9"/>
      <c r="BK116" s="9"/>
      <c r="BL116" s="9">
        <v>35</v>
      </c>
      <c r="BM116" s="9"/>
      <c r="BN116" s="76"/>
      <c r="BO116" s="2">
        <f>IF(BP116&lt;6,SUM(E116:BN116),SUM(LARGE(E116:BN116,{1;2;3;4;5;6})))</f>
        <v>71</v>
      </c>
      <c r="BP116" s="55">
        <f t="shared" si="1"/>
        <v>3</v>
      </c>
      <c r="CG116" s="13"/>
      <c r="CP116" s="14"/>
      <c r="CQ116" s="14"/>
    </row>
    <row r="117" spans="1:95" x14ac:dyDescent="0.25">
      <c r="A117" s="63">
        <v>116</v>
      </c>
      <c r="B117" s="26" t="s">
        <v>142</v>
      </c>
      <c r="C117" s="6" t="s">
        <v>143</v>
      </c>
      <c r="D117" s="6" t="s">
        <v>137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>
        <v>25</v>
      </c>
      <c r="AG117" s="9"/>
      <c r="AH117" s="9"/>
      <c r="AI117" s="9">
        <v>45</v>
      </c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2">
        <f>IF(BP117&lt;6,SUM(E117:BN117),SUM(LARGE(E117:BN117,{1;2;3;4;5;6})))</f>
        <v>70</v>
      </c>
      <c r="BP117" s="55">
        <f t="shared" si="1"/>
        <v>2</v>
      </c>
      <c r="CG117" s="13"/>
      <c r="CP117" s="14"/>
      <c r="CQ117" s="14"/>
    </row>
    <row r="118" spans="1:95" x14ac:dyDescent="0.25">
      <c r="A118" s="63">
        <v>117</v>
      </c>
      <c r="B118" s="26" t="s">
        <v>142</v>
      </c>
      <c r="C118" s="8" t="s">
        <v>557</v>
      </c>
      <c r="D118" s="6" t="s">
        <v>30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18">
        <v>0</v>
      </c>
      <c r="BC118" s="18"/>
      <c r="BD118" s="18"/>
      <c r="BE118" s="18"/>
      <c r="BF118" s="9">
        <v>70</v>
      </c>
      <c r="BG118" s="9"/>
      <c r="BH118" s="9"/>
      <c r="BI118" s="9"/>
      <c r="BJ118" s="9"/>
      <c r="BK118" s="9"/>
      <c r="BL118" s="9"/>
      <c r="BM118" s="9"/>
      <c r="BN118" s="76"/>
      <c r="BO118" s="2">
        <f>IF(BP118&lt;6,SUM(E118:BN118),SUM(LARGE(E118:BN118,{1;2;3;4;5;6})))</f>
        <v>70</v>
      </c>
      <c r="BP118" s="55">
        <f t="shared" si="1"/>
        <v>2</v>
      </c>
      <c r="CG118" s="13"/>
      <c r="CP118" s="14"/>
      <c r="CQ118" s="14"/>
    </row>
    <row r="119" spans="1:95" x14ac:dyDescent="0.25">
      <c r="A119" s="63">
        <v>118</v>
      </c>
      <c r="B119" s="26" t="s">
        <v>142</v>
      </c>
      <c r="C119" s="6" t="s">
        <v>149</v>
      </c>
      <c r="D119" s="6" t="s">
        <v>325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>
        <v>70</v>
      </c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0"/>
      <c r="BO119" s="2">
        <f>IF(BP119&lt;6,SUM(E119:BN119),SUM(LARGE(E119:BN119,{1;2;3;4;5;6})))</f>
        <v>70</v>
      </c>
      <c r="BP119" s="55">
        <f t="shared" si="1"/>
        <v>1</v>
      </c>
      <c r="CG119" s="13"/>
      <c r="CP119" s="14"/>
      <c r="CQ119" s="14"/>
    </row>
    <row r="120" spans="1:95" x14ac:dyDescent="0.25">
      <c r="A120" s="63">
        <v>119</v>
      </c>
      <c r="B120" s="26" t="s">
        <v>145</v>
      </c>
      <c r="C120" s="6" t="s">
        <v>450</v>
      </c>
      <c r="D120" s="6" t="s">
        <v>184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9"/>
      <c r="V120" s="9"/>
      <c r="W120" s="9"/>
      <c r="X120" s="9"/>
      <c r="Y120" s="9"/>
      <c r="Z120" s="9"/>
      <c r="AA120" s="9"/>
      <c r="AB120" s="9"/>
      <c r="AC120" s="9">
        <v>70</v>
      </c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76"/>
      <c r="BO120" s="2">
        <f>IF(BP120&lt;6,SUM(E120:BN120),SUM(LARGE(E120:BN120,{1;2;3;4;5;6})))</f>
        <v>70</v>
      </c>
      <c r="BP120" s="55">
        <f t="shared" si="1"/>
        <v>1</v>
      </c>
      <c r="CG120" s="13"/>
      <c r="CP120" s="14"/>
      <c r="CQ120" s="14"/>
    </row>
    <row r="121" spans="1:95" x14ac:dyDescent="0.25">
      <c r="A121" s="63">
        <v>120</v>
      </c>
      <c r="B121" s="26" t="s">
        <v>142</v>
      </c>
      <c r="C121" s="6"/>
      <c r="D121" s="6" t="s">
        <v>213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>
        <v>70</v>
      </c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76"/>
      <c r="BO121" s="2">
        <f>IF(BP121&lt;6,SUM(E121:BN121),SUM(LARGE(E121:BN121,{1;2;3;4;5;6})))</f>
        <v>70</v>
      </c>
      <c r="BP121" s="55">
        <f t="shared" si="1"/>
        <v>1</v>
      </c>
      <c r="CG121" s="13"/>
      <c r="CP121" s="14"/>
      <c r="CQ121" s="14"/>
    </row>
    <row r="122" spans="1:95" x14ac:dyDescent="0.25">
      <c r="A122" s="63">
        <v>121</v>
      </c>
      <c r="B122" s="26" t="s">
        <v>142</v>
      </c>
      <c r="C122" s="6" t="s">
        <v>349</v>
      </c>
      <c r="D122" s="6" t="s">
        <v>745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>
        <v>70</v>
      </c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2">
        <f>IF(BP122&lt;6,SUM(E122:BN122),SUM(LARGE(E122:BN122,{1;2;3;4;5;6})))</f>
        <v>70</v>
      </c>
      <c r="BP122" s="55">
        <f t="shared" si="1"/>
        <v>1</v>
      </c>
      <c r="CG122" s="13"/>
      <c r="CP122" s="14"/>
      <c r="CQ122" s="14"/>
    </row>
    <row r="123" spans="1:95" x14ac:dyDescent="0.25">
      <c r="A123" s="63">
        <v>122</v>
      </c>
      <c r="B123" s="26" t="s">
        <v>142</v>
      </c>
      <c r="C123" s="6" t="s">
        <v>152</v>
      </c>
      <c r="D123" s="6" t="s">
        <v>1085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>
        <v>70</v>
      </c>
      <c r="BM123" s="9"/>
      <c r="BN123" s="9"/>
      <c r="BO123" s="2">
        <f>IF(BP123&lt;6,SUM(E123:BN123),SUM(LARGE(E123:BN123,{1;2;3;4;5;6})))</f>
        <v>70</v>
      </c>
      <c r="BP123" s="55">
        <f t="shared" si="1"/>
        <v>1</v>
      </c>
      <c r="CG123" s="13"/>
      <c r="CP123" s="14"/>
      <c r="CQ123" s="14"/>
    </row>
    <row r="124" spans="1:95" x14ac:dyDescent="0.25">
      <c r="A124" s="63">
        <v>123</v>
      </c>
      <c r="B124" s="26" t="s">
        <v>142</v>
      </c>
      <c r="C124" s="6" t="s">
        <v>149</v>
      </c>
      <c r="D124" s="6" t="s">
        <v>806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2">
        <v>20</v>
      </c>
      <c r="BG124" s="52">
        <v>7</v>
      </c>
      <c r="BH124" s="52"/>
      <c r="BI124" s="52"/>
      <c r="BJ124" s="52">
        <v>17</v>
      </c>
      <c r="BK124" s="52"/>
      <c r="BL124" s="52">
        <v>25</v>
      </c>
      <c r="BM124" s="52"/>
      <c r="BN124" s="52"/>
      <c r="BO124" s="2">
        <f>IF(BP124&lt;6,SUM(E124:BN124),SUM(LARGE(E124:BN124,{1;2;3;4;5;6})))</f>
        <v>69</v>
      </c>
      <c r="BP124" s="55">
        <f t="shared" si="1"/>
        <v>4</v>
      </c>
      <c r="CG124" s="13"/>
      <c r="CP124" s="14"/>
      <c r="CQ124" s="14"/>
    </row>
    <row r="125" spans="1:95" x14ac:dyDescent="0.25">
      <c r="A125" s="63">
        <v>124</v>
      </c>
      <c r="B125" s="26" t="s">
        <v>142</v>
      </c>
      <c r="C125" s="6" t="s">
        <v>149</v>
      </c>
      <c r="D125" s="6" t="s">
        <v>805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>
        <v>20</v>
      </c>
      <c r="BG125" s="52">
        <v>6</v>
      </c>
      <c r="BH125" s="52"/>
      <c r="BI125" s="52"/>
      <c r="BJ125" s="52">
        <v>14</v>
      </c>
      <c r="BK125" s="52"/>
      <c r="BL125" s="52">
        <v>20</v>
      </c>
      <c r="BM125" s="52"/>
      <c r="BN125" s="76"/>
      <c r="BO125" s="2">
        <f>IF(BP125&lt;6,SUM(E125:BN125),SUM(LARGE(E125:BN125,{1;2;3;4;5;6})))</f>
        <v>60</v>
      </c>
      <c r="BP125" s="55">
        <f t="shared" si="1"/>
        <v>4</v>
      </c>
      <c r="CG125" s="13"/>
      <c r="CP125" s="14"/>
      <c r="CQ125" s="14"/>
    </row>
    <row r="126" spans="1:95" x14ac:dyDescent="0.25">
      <c r="A126" s="63">
        <v>125</v>
      </c>
      <c r="B126" s="26" t="s">
        <v>142</v>
      </c>
      <c r="C126" s="6" t="s">
        <v>157</v>
      </c>
      <c r="D126" s="6" t="s">
        <v>101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>
        <v>60</v>
      </c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76"/>
      <c r="BO126" s="2">
        <f>IF(BP126&lt;6,SUM(E126:BN126),SUM(LARGE(E126:BN126,{1;2;3;4;5;6})))</f>
        <v>60</v>
      </c>
      <c r="BP126" s="55">
        <f t="shared" si="1"/>
        <v>1</v>
      </c>
      <c r="CG126" s="13"/>
      <c r="CP126" s="14"/>
      <c r="CQ126" s="14"/>
    </row>
    <row r="127" spans="1:95" x14ac:dyDescent="0.25">
      <c r="A127" s="63">
        <v>126</v>
      </c>
      <c r="B127" s="26" t="s">
        <v>142</v>
      </c>
      <c r="C127" s="6" t="s">
        <v>154</v>
      </c>
      <c r="D127" s="6" t="s">
        <v>452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9">
        <v>8</v>
      </c>
      <c r="AG127" s="9"/>
      <c r="AH127" s="18"/>
      <c r="AI127" s="18">
        <v>0</v>
      </c>
      <c r="AJ127" s="18"/>
      <c r="AK127" s="18"/>
      <c r="AL127" s="9">
        <v>10</v>
      </c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>
        <v>17</v>
      </c>
      <c r="BH127" s="9"/>
      <c r="BI127" s="9"/>
      <c r="BJ127" s="18">
        <v>0</v>
      </c>
      <c r="BK127" s="18"/>
      <c r="BL127" s="9">
        <v>20</v>
      </c>
      <c r="BM127" s="9"/>
      <c r="BN127" s="76"/>
      <c r="BO127" s="2">
        <f>IF(BP127&lt;6,SUM(E127:BN127),SUM(LARGE(E127:BN127,{1;2;3;4;5;6})))</f>
        <v>55</v>
      </c>
      <c r="BP127" s="55">
        <f t="shared" si="1"/>
        <v>6</v>
      </c>
      <c r="CG127" s="13"/>
      <c r="CP127" s="14"/>
      <c r="CQ127" s="14"/>
    </row>
    <row r="128" spans="1:95" x14ac:dyDescent="0.25">
      <c r="A128" s="63">
        <v>127</v>
      </c>
      <c r="B128" s="26" t="s">
        <v>142</v>
      </c>
      <c r="C128" s="6" t="s">
        <v>144</v>
      </c>
      <c r="D128" s="6" t="s">
        <v>181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52"/>
      <c r="V128" s="52"/>
      <c r="W128" s="52"/>
      <c r="X128" s="52"/>
      <c r="Y128" s="52"/>
      <c r="Z128" s="52"/>
      <c r="AA128" s="52"/>
      <c r="AB128" s="52"/>
      <c r="AC128" s="52">
        <v>55</v>
      </c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2">
        <f>IF(BP128&lt;6,SUM(E128:BN128),SUM(LARGE(E128:BN128,{1;2;3;4;5;6})))</f>
        <v>55</v>
      </c>
      <c r="BP128" s="55">
        <f t="shared" si="1"/>
        <v>1</v>
      </c>
      <c r="CG128" s="13"/>
      <c r="CP128" s="14"/>
      <c r="CQ128" s="14"/>
    </row>
    <row r="129" spans="1:95" x14ac:dyDescent="0.25">
      <c r="A129" s="63">
        <v>128</v>
      </c>
      <c r="B129" s="26" t="s">
        <v>142</v>
      </c>
      <c r="C129" s="6" t="s">
        <v>143</v>
      </c>
      <c r="D129" s="6" t="s">
        <v>195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18"/>
      <c r="V129" s="9"/>
      <c r="W129" s="9"/>
      <c r="X129" s="9"/>
      <c r="Y129" s="9"/>
      <c r="Z129" s="9"/>
      <c r="AA129" s="9">
        <v>14</v>
      </c>
      <c r="AB129" s="9">
        <v>10.7</v>
      </c>
      <c r="AC129" s="9">
        <v>30</v>
      </c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76"/>
      <c r="BO129" s="2">
        <f>IF(BP129&lt;6,SUM(E129:BN129),SUM(LARGE(E129:BN129,{1;2;3;4;5;6})))</f>
        <v>54.7</v>
      </c>
      <c r="BP129" s="55">
        <f t="shared" si="1"/>
        <v>3</v>
      </c>
      <c r="CG129" s="13"/>
      <c r="CP129" s="14"/>
      <c r="CQ129" s="14"/>
    </row>
    <row r="130" spans="1:95" x14ac:dyDescent="0.25">
      <c r="A130" s="63">
        <v>129</v>
      </c>
      <c r="B130" s="26" t="s">
        <v>142</v>
      </c>
      <c r="C130" s="6" t="s">
        <v>557</v>
      </c>
      <c r="D130" s="6" t="s">
        <v>297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>
        <v>25</v>
      </c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>
        <v>25</v>
      </c>
      <c r="BH130" s="9"/>
      <c r="BI130" s="9"/>
      <c r="BJ130" s="9"/>
      <c r="BK130" s="9"/>
      <c r="BL130" s="9"/>
      <c r="BM130" s="9"/>
      <c r="BN130" s="76"/>
      <c r="BO130" s="2">
        <f>IF(BP130&lt;6,SUM(E130:BN130),SUM(LARGE(E130:BN130,{1;2;3;4;5;6})))</f>
        <v>50</v>
      </c>
      <c r="BP130" s="55">
        <f t="shared" ref="BP130:BP193" si="2">COUNT(E130:BN130)</f>
        <v>2</v>
      </c>
      <c r="CG130" s="13"/>
      <c r="CP130" s="14"/>
      <c r="CQ130" s="14"/>
    </row>
    <row r="131" spans="1:95" x14ac:dyDescent="0.25">
      <c r="A131" s="63">
        <v>130</v>
      </c>
      <c r="B131" s="26" t="s">
        <v>142</v>
      </c>
      <c r="C131" s="6" t="s">
        <v>558</v>
      </c>
      <c r="D131" s="6" t="s">
        <v>465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>
        <v>0</v>
      </c>
      <c r="AX131" s="52"/>
      <c r="AY131" s="52"/>
      <c r="AZ131" s="52"/>
      <c r="BA131" s="52"/>
      <c r="BB131" s="52">
        <v>20</v>
      </c>
      <c r="BC131" s="52"/>
      <c r="BD131" s="52"/>
      <c r="BE131" s="52"/>
      <c r="BF131" s="52"/>
      <c r="BG131" s="52"/>
      <c r="BH131" s="52"/>
      <c r="BI131" s="52"/>
      <c r="BJ131" s="52">
        <v>25</v>
      </c>
      <c r="BK131" s="52"/>
      <c r="BL131" s="52"/>
      <c r="BM131" s="52"/>
      <c r="BN131" s="76"/>
      <c r="BO131" s="2">
        <f>IF(BP131&lt;6,SUM(E131:BN131),SUM(LARGE(E131:BN131,{1;2;3;4;5;6})))</f>
        <v>45</v>
      </c>
      <c r="BP131" s="55">
        <f t="shared" si="2"/>
        <v>3</v>
      </c>
      <c r="CG131" s="13"/>
      <c r="CP131" s="14"/>
      <c r="CQ131" s="14"/>
    </row>
    <row r="132" spans="1:95" x14ac:dyDescent="0.25">
      <c r="A132" s="63">
        <v>131</v>
      </c>
      <c r="B132" s="26" t="s">
        <v>142</v>
      </c>
      <c r="C132" s="8" t="s">
        <v>349</v>
      </c>
      <c r="D132" s="8" t="s">
        <v>746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>
        <v>0</v>
      </c>
      <c r="AZ132" s="18"/>
      <c r="BA132" s="18"/>
      <c r="BB132" s="18"/>
      <c r="BC132" s="18"/>
      <c r="BD132" s="18"/>
      <c r="BE132" s="18"/>
      <c r="BF132" s="18">
        <v>0</v>
      </c>
      <c r="BG132" s="18"/>
      <c r="BH132" s="18"/>
      <c r="BI132" s="18"/>
      <c r="BJ132" s="18"/>
      <c r="BK132" s="18"/>
      <c r="BL132" s="9">
        <v>45</v>
      </c>
      <c r="BM132" s="18"/>
      <c r="BN132" s="52"/>
      <c r="BO132" s="2">
        <f>IF(BP132&lt;6,SUM(E132:BN132),SUM(LARGE(E132:BN132,{1;2;3;4;5;6})))</f>
        <v>45</v>
      </c>
      <c r="BP132" s="55">
        <f t="shared" si="2"/>
        <v>3</v>
      </c>
      <c r="CG132" s="13"/>
      <c r="CP132" s="14"/>
      <c r="CQ132" s="14"/>
    </row>
    <row r="133" spans="1:95" x14ac:dyDescent="0.25">
      <c r="A133" s="63">
        <v>132</v>
      </c>
      <c r="B133" s="26" t="s">
        <v>142</v>
      </c>
      <c r="C133" s="6"/>
      <c r="D133" s="6" t="s">
        <v>207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>
        <v>45</v>
      </c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76"/>
      <c r="BO133" s="2">
        <f>IF(BP133&lt;6,SUM(E133:BN133),SUM(LARGE(E133:BN133,{1;2;3;4;5;6})))</f>
        <v>45</v>
      </c>
      <c r="BP133" s="55">
        <f t="shared" si="2"/>
        <v>1</v>
      </c>
      <c r="CG133" s="13"/>
      <c r="CP133" s="14"/>
      <c r="CQ133" s="14"/>
    </row>
    <row r="134" spans="1:95" x14ac:dyDescent="0.25">
      <c r="A134" s="63">
        <v>133</v>
      </c>
      <c r="B134" s="26" t="s">
        <v>142</v>
      </c>
      <c r="C134" s="6" t="s">
        <v>144</v>
      </c>
      <c r="D134" s="6" t="s">
        <v>108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>
        <v>45</v>
      </c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52"/>
      <c r="BO134" s="2">
        <f>IF(BP134&lt;6,SUM(E134:BN134),SUM(LARGE(E134:BN134,{1;2;3;4;5;6})))</f>
        <v>45</v>
      </c>
      <c r="BP134" s="55">
        <f t="shared" si="2"/>
        <v>1</v>
      </c>
      <c r="CG134" s="13"/>
      <c r="CP134" s="14"/>
      <c r="CQ134" s="14"/>
    </row>
    <row r="135" spans="1:95" x14ac:dyDescent="0.25">
      <c r="A135" s="63">
        <v>134</v>
      </c>
      <c r="B135" s="26" t="s">
        <v>142</v>
      </c>
      <c r="C135" s="6" t="s">
        <v>179</v>
      </c>
      <c r="D135" s="6" t="s">
        <v>531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9"/>
      <c r="V135" s="9"/>
      <c r="W135" s="9"/>
      <c r="X135" s="9"/>
      <c r="Y135" s="9"/>
      <c r="Z135" s="9"/>
      <c r="AA135" s="9"/>
      <c r="AB135" s="9">
        <v>3.7</v>
      </c>
      <c r="AC135" s="9"/>
      <c r="AD135" s="9"/>
      <c r="AE135" s="9"/>
      <c r="AF135" s="9">
        <v>5</v>
      </c>
      <c r="AG135" s="9"/>
      <c r="AH135" s="9"/>
      <c r="AI135" s="9"/>
      <c r="AJ135" s="9"/>
      <c r="AK135" s="9"/>
      <c r="AL135" s="9">
        <v>4</v>
      </c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18">
        <v>0</v>
      </c>
      <c r="BE135" s="18"/>
      <c r="BF135" s="9">
        <v>20</v>
      </c>
      <c r="BG135" s="9">
        <v>8</v>
      </c>
      <c r="BH135" s="9"/>
      <c r="BI135" s="9"/>
      <c r="BJ135" s="9"/>
      <c r="BK135" s="9"/>
      <c r="BL135" s="9"/>
      <c r="BM135" s="9"/>
      <c r="BN135" s="76"/>
      <c r="BO135" s="2">
        <f>IF(BP135&lt;6,SUM(E135:BN135),SUM(LARGE(E135:BN135,{1;2;3;4;5;6})))</f>
        <v>40.700000000000003</v>
      </c>
      <c r="BP135" s="55">
        <f t="shared" si="2"/>
        <v>6</v>
      </c>
      <c r="CG135" s="13"/>
      <c r="CP135" s="14"/>
      <c r="CQ135" s="14"/>
    </row>
    <row r="136" spans="1:95" x14ac:dyDescent="0.25">
      <c r="A136" s="63">
        <v>135</v>
      </c>
      <c r="B136" s="26" t="s">
        <v>142</v>
      </c>
      <c r="C136" s="6"/>
      <c r="D136" s="6" t="s">
        <v>929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>
        <v>7</v>
      </c>
      <c r="AX136" s="9"/>
      <c r="AY136" s="9"/>
      <c r="AZ136" s="9"/>
      <c r="BA136" s="9"/>
      <c r="BB136" s="18">
        <v>0</v>
      </c>
      <c r="BC136" s="18"/>
      <c r="BD136" s="18">
        <v>10</v>
      </c>
      <c r="BE136" s="18"/>
      <c r="BF136" s="18"/>
      <c r="BG136" s="9">
        <v>14</v>
      </c>
      <c r="BH136" s="9"/>
      <c r="BI136" s="9"/>
      <c r="BJ136" s="9">
        <v>8</v>
      </c>
      <c r="BK136" s="9"/>
      <c r="BL136" s="18"/>
      <c r="BM136" s="18"/>
      <c r="BN136" s="76"/>
      <c r="BO136" s="2">
        <f>IF(BP136&lt;6,SUM(E136:BN136),SUM(LARGE(E136:BN136,{1;2;3;4;5;6})))</f>
        <v>39</v>
      </c>
      <c r="BP136" s="55">
        <f t="shared" si="2"/>
        <v>5</v>
      </c>
      <c r="CG136" s="13"/>
      <c r="CP136" s="14"/>
      <c r="CQ136" s="14"/>
    </row>
    <row r="137" spans="1:95" x14ac:dyDescent="0.25">
      <c r="A137" s="63">
        <v>136</v>
      </c>
      <c r="B137" s="26" t="s">
        <v>142</v>
      </c>
      <c r="C137" s="6"/>
      <c r="D137" s="6" t="s">
        <v>786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9">
        <v>6</v>
      </c>
      <c r="BE137" s="9"/>
      <c r="BF137" s="18"/>
      <c r="BG137" s="9">
        <v>8</v>
      </c>
      <c r="BH137" s="9"/>
      <c r="BI137" s="9"/>
      <c r="BJ137" s="9">
        <v>10</v>
      </c>
      <c r="BK137" s="9"/>
      <c r="BL137" s="9">
        <v>15</v>
      </c>
      <c r="BM137" s="18"/>
      <c r="BN137" s="9"/>
      <c r="BO137" s="2">
        <f>IF(BP137&lt;6,SUM(E137:BN137),SUM(LARGE(E137:BN137,{1;2;3;4;5;6})))</f>
        <v>39</v>
      </c>
      <c r="BP137" s="55">
        <f t="shared" si="2"/>
        <v>4</v>
      </c>
      <c r="CG137" s="13"/>
      <c r="CP137" s="14"/>
      <c r="CQ137" s="14"/>
    </row>
    <row r="138" spans="1:95" x14ac:dyDescent="0.25">
      <c r="A138" s="63">
        <v>137</v>
      </c>
      <c r="B138" s="26" t="s">
        <v>142</v>
      </c>
      <c r="C138" s="6" t="s">
        <v>558</v>
      </c>
      <c r="D138" s="6" t="s">
        <v>523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>
        <v>14</v>
      </c>
      <c r="BC138" s="9"/>
      <c r="BD138" s="9"/>
      <c r="BE138" s="9"/>
      <c r="BF138" s="9"/>
      <c r="BG138" s="9"/>
      <c r="BH138" s="9"/>
      <c r="BI138" s="9"/>
      <c r="BJ138" s="9"/>
      <c r="BK138" s="9"/>
      <c r="BL138" s="9">
        <v>25</v>
      </c>
      <c r="BM138" s="9"/>
      <c r="BN138" s="76"/>
      <c r="BO138" s="2">
        <f>IF(BP138&lt;6,SUM(E138:BN138),SUM(LARGE(E138:BN138,{1;2;3;4;5;6})))</f>
        <v>39</v>
      </c>
      <c r="BP138" s="55">
        <f t="shared" si="2"/>
        <v>2</v>
      </c>
      <c r="CG138" s="13"/>
      <c r="CP138" s="14"/>
      <c r="CQ138" s="14"/>
    </row>
    <row r="139" spans="1:95" x14ac:dyDescent="0.25">
      <c r="A139" s="63">
        <v>138</v>
      </c>
      <c r="B139" s="26" t="s">
        <v>142</v>
      </c>
      <c r="C139" s="6" t="s">
        <v>148</v>
      </c>
      <c r="D139" s="6" t="s">
        <v>579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>
        <v>35</v>
      </c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76"/>
      <c r="BO139" s="2">
        <f>IF(BP139&lt;6,SUM(E139:BN139),SUM(LARGE(E139:BN139,{1;2;3;4;5;6})))</f>
        <v>35</v>
      </c>
      <c r="BP139" s="55">
        <f t="shared" si="2"/>
        <v>1</v>
      </c>
      <c r="CG139" s="13"/>
      <c r="CP139" s="14"/>
      <c r="CQ139" s="14"/>
    </row>
    <row r="140" spans="1:95" x14ac:dyDescent="0.25">
      <c r="A140" s="63">
        <v>139</v>
      </c>
      <c r="B140" s="26" t="s">
        <v>142</v>
      </c>
      <c r="C140" s="6" t="s">
        <v>558</v>
      </c>
      <c r="D140" s="6" t="s">
        <v>619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9"/>
      <c r="V140" s="9"/>
      <c r="W140" s="9"/>
      <c r="X140" s="9"/>
      <c r="Y140" s="9"/>
      <c r="Z140" s="9"/>
      <c r="AA140" s="9"/>
      <c r="AB140" s="9"/>
      <c r="AC140" s="9">
        <v>35</v>
      </c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76"/>
      <c r="BO140" s="2">
        <f>IF(BP140&lt;6,SUM(E140:BN140),SUM(LARGE(E140:BN140,{1;2;3;4;5;6})))</f>
        <v>35</v>
      </c>
      <c r="BP140" s="55">
        <f t="shared" si="2"/>
        <v>1</v>
      </c>
      <c r="CG140" s="13"/>
      <c r="CP140" s="14"/>
      <c r="CQ140" s="14"/>
    </row>
    <row r="141" spans="1:95" x14ac:dyDescent="0.25">
      <c r="A141" s="63">
        <v>140</v>
      </c>
      <c r="B141" s="26" t="s">
        <v>142</v>
      </c>
      <c r="C141" s="6"/>
      <c r="D141" s="6" t="s">
        <v>173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>
        <v>35</v>
      </c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76"/>
      <c r="BO141" s="2">
        <f>IF(BP141&lt;6,SUM(E141:BN141),SUM(LARGE(E141:BN141,{1;2;3;4;5;6})))</f>
        <v>35</v>
      </c>
      <c r="BP141" s="55">
        <f t="shared" si="2"/>
        <v>1</v>
      </c>
      <c r="CG141" s="13"/>
      <c r="CP141" s="14"/>
      <c r="CQ141" s="14"/>
    </row>
    <row r="142" spans="1:95" x14ac:dyDescent="0.25">
      <c r="A142" s="63">
        <v>141</v>
      </c>
      <c r="B142" s="26" t="s">
        <v>145</v>
      </c>
      <c r="C142" s="6"/>
      <c r="D142" s="6" t="s">
        <v>522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>
        <v>35</v>
      </c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76"/>
      <c r="BO142" s="2">
        <f>IF(BP142&lt;6,SUM(E142:BN142),SUM(LARGE(E142:BN142,{1;2;3;4;5;6})))</f>
        <v>35</v>
      </c>
      <c r="BP142" s="55">
        <f t="shared" si="2"/>
        <v>1</v>
      </c>
      <c r="CG142" s="13"/>
      <c r="CP142" s="14"/>
      <c r="CQ142" s="14"/>
    </row>
    <row r="143" spans="1:95" x14ac:dyDescent="0.25">
      <c r="A143" s="63">
        <v>142</v>
      </c>
      <c r="B143" s="26" t="s">
        <v>142</v>
      </c>
      <c r="C143" s="6" t="s">
        <v>144</v>
      </c>
      <c r="D143" s="6" t="s">
        <v>739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>
        <v>35</v>
      </c>
      <c r="BG143" s="9"/>
      <c r="BH143" s="9"/>
      <c r="BI143" s="9"/>
      <c r="BJ143" s="9"/>
      <c r="BK143" s="9"/>
      <c r="BL143" s="9"/>
      <c r="BM143" s="9"/>
      <c r="BN143" s="76"/>
      <c r="BO143" s="2">
        <f>IF(BP143&lt;6,SUM(E143:BN143),SUM(LARGE(E143:BN143,{1;2;3;4;5;6})))</f>
        <v>35</v>
      </c>
      <c r="BP143" s="55">
        <f t="shared" si="2"/>
        <v>1</v>
      </c>
      <c r="CG143" s="13"/>
      <c r="CP143" s="14"/>
      <c r="CQ143" s="14"/>
    </row>
    <row r="144" spans="1:95" x14ac:dyDescent="0.25">
      <c r="A144" s="63">
        <v>143</v>
      </c>
      <c r="B144" s="26" t="s">
        <v>142</v>
      </c>
      <c r="C144" s="6"/>
      <c r="D144" s="6" t="s">
        <v>930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>
        <v>4</v>
      </c>
      <c r="AX144" s="9"/>
      <c r="AY144" s="9"/>
      <c r="AZ144" s="9"/>
      <c r="BA144" s="9"/>
      <c r="BB144" s="9"/>
      <c r="BC144" s="9"/>
      <c r="BD144" s="9">
        <v>10</v>
      </c>
      <c r="BE144" s="9"/>
      <c r="BF144" s="9"/>
      <c r="BG144" s="9">
        <v>10</v>
      </c>
      <c r="BH144" s="9"/>
      <c r="BI144" s="9"/>
      <c r="BJ144" s="9">
        <v>8</v>
      </c>
      <c r="BK144" s="9"/>
      <c r="BL144" s="9"/>
      <c r="BM144" s="9"/>
      <c r="BN144" s="76"/>
      <c r="BO144" s="2">
        <f>IF(BP144&lt;6,SUM(E144:BN144),SUM(LARGE(E144:BN144,{1;2;3;4;5;6})))</f>
        <v>32</v>
      </c>
      <c r="BP144" s="55">
        <f t="shared" si="2"/>
        <v>4</v>
      </c>
      <c r="CG144" s="13"/>
      <c r="CP144" s="14"/>
      <c r="CQ144" s="14"/>
    </row>
    <row r="145" spans="1:95" x14ac:dyDescent="0.25">
      <c r="A145" s="63">
        <v>144</v>
      </c>
      <c r="B145" s="26" t="s">
        <v>142</v>
      </c>
      <c r="C145" s="6" t="s">
        <v>143</v>
      </c>
      <c r="D145" s="6" t="s">
        <v>484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18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>
        <v>10</v>
      </c>
      <c r="BE145" s="9"/>
      <c r="BF145" s="9"/>
      <c r="BG145" s="9">
        <v>12</v>
      </c>
      <c r="BH145" s="9"/>
      <c r="BI145" s="9"/>
      <c r="BJ145" s="9">
        <v>10</v>
      </c>
      <c r="BK145" s="9"/>
      <c r="BL145" s="9"/>
      <c r="BM145" s="9"/>
      <c r="BN145" s="76"/>
      <c r="BO145" s="2">
        <f>IF(BP145&lt;6,SUM(E145:BN145),SUM(LARGE(E145:BN145,{1;2;3;4;5;6})))</f>
        <v>32</v>
      </c>
      <c r="BP145" s="55">
        <f t="shared" si="2"/>
        <v>3</v>
      </c>
      <c r="CG145" s="13"/>
      <c r="CP145" s="14"/>
      <c r="CQ145" s="14"/>
    </row>
    <row r="146" spans="1:95" x14ac:dyDescent="0.25">
      <c r="A146" s="71">
        <v>145</v>
      </c>
      <c r="B146" s="26" t="s">
        <v>142</v>
      </c>
      <c r="C146" s="6"/>
      <c r="D146" s="6" t="s">
        <v>319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9"/>
      <c r="V146" s="9"/>
      <c r="W146" s="9"/>
      <c r="X146" s="9"/>
      <c r="Y146" s="9"/>
      <c r="Z146" s="9"/>
      <c r="AA146" s="9"/>
      <c r="AB146" s="9">
        <v>17</v>
      </c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>
        <v>15</v>
      </c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2">
        <f>IF(BP146&lt;6,SUM(E146:BN146),SUM(LARGE(E146:BN146,{1;2;3;4;5;6})))</f>
        <v>32</v>
      </c>
      <c r="BP146" s="55">
        <f t="shared" si="2"/>
        <v>2</v>
      </c>
      <c r="CG146" s="13"/>
      <c r="CP146" s="14"/>
      <c r="CQ146" s="14"/>
    </row>
    <row r="147" spans="1:95" x14ac:dyDescent="0.25">
      <c r="A147" s="71">
        <v>146</v>
      </c>
      <c r="B147" s="26" t="s">
        <v>142</v>
      </c>
      <c r="C147" s="6" t="s">
        <v>269</v>
      </c>
      <c r="D147" s="6" t="s">
        <v>196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2">
        <v>20</v>
      </c>
      <c r="AJ147" s="52"/>
      <c r="AK147" s="52"/>
      <c r="AL147" s="52">
        <v>12</v>
      </c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2">
        <f>IF(BP147&lt;6,SUM(E147:BN147),SUM(LARGE(E147:BN147,{1;2;3;4;5;6})))</f>
        <v>32</v>
      </c>
      <c r="BP147" s="55">
        <f t="shared" si="2"/>
        <v>2</v>
      </c>
      <c r="CG147" s="13"/>
      <c r="CP147" s="14"/>
      <c r="CQ147" s="14"/>
    </row>
    <row r="148" spans="1:95" x14ac:dyDescent="0.25">
      <c r="A148" s="71">
        <v>147</v>
      </c>
      <c r="B148" s="26" t="s">
        <v>142</v>
      </c>
      <c r="C148" s="6" t="s">
        <v>143</v>
      </c>
      <c r="D148" s="6" t="s">
        <v>206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>
        <v>0</v>
      </c>
      <c r="AG148" s="54"/>
      <c r="AH148" s="54"/>
      <c r="AI148" s="52">
        <v>30</v>
      </c>
      <c r="AJ148" s="52"/>
      <c r="AK148" s="52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>
        <v>0</v>
      </c>
      <c r="BE148" s="54"/>
      <c r="BF148" s="54">
        <v>0</v>
      </c>
      <c r="BG148" s="54"/>
      <c r="BH148" s="54"/>
      <c r="BI148" s="54"/>
      <c r="BJ148" s="54"/>
      <c r="BK148" s="54"/>
      <c r="BL148" s="54"/>
      <c r="BM148" s="54"/>
      <c r="BN148" s="76"/>
      <c r="BO148" s="2">
        <f>IF(BP148&lt;6,SUM(E148:BN148),SUM(LARGE(E148:BN148,{1;2;3;4;5;6})))</f>
        <v>30</v>
      </c>
      <c r="BP148" s="55">
        <f t="shared" si="2"/>
        <v>4</v>
      </c>
      <c r="CG148" s="13"/>
      <c r="CP148" s="14"/>
      <c r="CQ148" s="14"/>
    </row>
    <row r="149" spans="1:95" x14ac:dyDescent="0.25">
      <c r="A149" s="71">
        <v>148</v>
      </c>
      <c r="B149" s="26" t="s">
        <v>142</v>
      </c>
      <c r="C149" s="6" t="s">
        <v>150</v>
      </c>
      <c r="D149" s="6" t="s">
        <v>926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4">
        <v>0</v>
      </c>
      <c r="AX149" s="54"/>
      <c r="AY149" s="54"/>
      <c r="AZ149" s="54"/>
      <c r="BA149" s="52"/>
      <c r="BB149" s="52"/>
      <c r="BC149" s="52"/>
      <c r="BD149" s="52"/>
      <c r="BE149" s="52"/>
      <c r="BF149" s="52"/>
      <c r="BG149" s="52">
        <v>30</v>
      </c>
      <c r="BH149" s="52"/>
      <c r="BI149" s="52"/>
      <c r="BJ149" s="52"/>
      <c r="BK149" s="52"/>
      <c r="BL149" s="52"/>
      <c r="BM149" s="52"/>
      <c r="BN149" s="52"/>
      <c r="BO149" s="2">
        <f>IF(BP149&lt;6,SUM(E149:BN149),SUM(LARGE(E149:BN149,{1;2;3;4;5;6})))</f>
        <v>30</v>
      </c>
      <c r="BP149" s="55">
        <f t="shared" si="2"/>
        <v>2</v>
      </c>
      <c r="CG149" s="13"/>
      <c r="CP149" s="14"/>
      <c r="CQ149" s="14"/>
    </row>
    <row r="150" spans="1:95" x14ac:dyDescent="0.25">
      <c r="A150" s="71">
        <v>149</v>
      </c>
      <c r="B150" s="26" t="s">
        <v>145</v>
      </c>
      <c r="C150" s="6"/>
      <c r="D150" s="6" t="s">
        <v>658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9">
        <v>30</v>
      </c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50"/>
      <c r="BO150" s="2">
        <f>IF(BP150&lt;6,SUM(E150:BN150),SUM(LARGE(E150:BN150,{1;2;3;4;5;6})))</f>
        <v>30</v>
      </c>
      <c r="BP150" s="55">
        <f t="shared" si="2"/>
        <v>1</v>
      </c>
      <c r="CG150" s="13"/>
      <c r="CP150" s="14"/>
      <c r="CQ150" s="14"/>
    </row>
    <row r="151" spans="1:95" x14ac:dyDescent="0.25">
      <c r="A151" s="71">
        <v>150</v>
      </c>
      <c r="B151" s="26" t="s">
        <v>142</v>
      </c>
      <c r="C151" s="6" t="s">
        <v>559</v>
      </c>
      <c r="D151" s="6" t="s">
        <v>927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>
        <v>30</v>
      </c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76"/>
      <c r="BO151" s="2">
        <f>IF(BP151&lt;6,SUM(E151:BN151),SUM(LARGE(E151:BN151,{1;2;3;4;5;6})))</f>
        <v>30</v>
      </c>
      <c r="BP151" s="55">
        <f t="shared" si="2"/>
        <v>1</v>
      </c>
      <c r="CG151" s="13"/>
      <c r="CP151" s="14"/>
      <c r="CQ151" s="14"/>
    </row>
    <row r="152" spans="1:95" x14ac:dyDescent="0.25">
      <c r="A152" s="71">
        <v>151</v>
      </c>
      <c r="B152" s="26" t="s">
        <v>142</v>
      </c>
      <c r="C152" s="6" t="s">
        <v>147</v>
      </c>
      <c r="D152" s="6" t="s">
        <v>755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>
        <v>30</v>
      </c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76"/>
      <c r="BO152" s="2">
        <f>IF(BP152&lt;6,SUM(E152:BN152),SUM(LARGE(E152:BN152,{1;2;3;4;5;6})))</f>
        <v>30</v>
      </c>
      <c r="BP152" s="55">
        <f t="shared" si="2"/>
        <v>1</v>
      </c>
      <c r="CG152" s="13"/>
      <c r="CP152" s="14"/>
      <c r="CQ152" s="14"/>
    </row>
    <row r="153" spans="1:95" x14ac:dyDescent="0.25">
      <c r="A153" s="71">
        <v>152</v>
      </c>
      <c r="B153" s="26" t="s">
        <v>142</v>
      </c>
      <c r="C153" s="6" t="s">
        <v>152</v>
      </c>
      <c r="D153" s="6" t="s">
        <v>473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>
        <v>14</v>
      </c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>
        <v>15</v>
      </c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76"/>
      <c r="BO153" s="2">
        <f>IF(BP153&lt;6,SUM(E153:BN153),SUM(LARGE(E153:BN153,{1;2;3;4;5;6})))</f>
        <v>29</v>
      </c>
      <c r="BP153" s="55">
        <f t="shared" si="2"/>
        <v>2</v>
      </c>
      <c r="CG153" s="13"/>
      <c r="CP153" s="14"/>
      <c r="CQ153" s="14"/>
    </row>
    <row r="154" spans="1:95" x14ac:dyDescent="0.25">
      <c r="A154" s="71">
        <v>153</v>
      </c>
      <c r="B154" s="26" t="s">
        <v>142</v>
      </c>
      <c r="C154" s="6"/>
      <c r="D154" s="6" t="s">
        <v>928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>
        <v>8</v>
      </c>
      <c r="AX154" s="9"/>
      <c r="AY154" s="9"/>
      <c r="AZ154" s="9"/>
      <c r="BA154" s="9"/>
      <c r="BB154" s="9"/>
      <c r="BC154" s="9"/>
      <c r="BD154" s="9">
        <v>20</v>
      </c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2">
        <f>IF(BP154&lt;6,SUM(E154:BN154),SUM(LARGE(E154:BN154,{1;2;3;4;5;6})))</f>
        <v>28</v>
      </c>
      <c r="BP154" s="55">
        <f t="shared" si="2"/>
        <v>2</v>
      </c>
      <c r="CG154" s="13"/>
      <c r="CP154" s="14"/>
      <c r="CQ154" s="14"/>
    </row>
    <row r="155" spans="1:95" x14ac:dyDescent="0.25">
      <c r="A155" s="71">
        <v>154</v>
      </c>
      <c r="B155" s="26" t="s">
        <v>142</v>
      </c>
      <c r="C155" s="6" t="s">
        <v>557</v>
      </c>
      <c r="D155" s="6" t="s">
        <v>431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>
        <v>25</v>
      </c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76"/>
      <c r="BO155" s="2">
        <f>IF(BP155&lt;6,SUM(E155:BN155),SUM(LARGE(E155:BN155,{1;2;3;4;5;6})))</f>
        <v>25</v>
      </c>
      <c r="BP155" s="55">
        <f t="shared" si="2"/>
        <v>1</v>
      </c>
      <c r="CG155" s="13"/>
      <c r="CP155" s="14"/>
      <c r="CQ155" s="14"/>
    </row>
    <row r="156" spans="1:95" x14ac:dyDescent="0.25">
      <c r="A156" s="71">
        <v>155</v>
      </c>
      <c r="B156" s="26" t="s">
        <v>142</v>
      </c>
      <c r="C156" s="6"/>
      <c r="D156" s="6" t="s">
        <v>777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9">
        <v>25</v>
      </c>
      <c r="BE156" s="9"/>
      <c r="BF156" s="18"/>
      <c r="BG156" s="18"/>
      <c r="BH156" s="18"/>
      <c r="BI156" s="18"/>
      <c r="BJ156" s="18"/>
      <c r="BK156" s="18"/>
      <c r="BL156" s="18"/>
      <c r="BM156" s="18"/>
      <c r="BN156" s="76"/>
      <c r="BO156" s="2">
        <f>IF(BP156&lt;6,SUM(E156:BN156),SUM(LARGE(E156:BN156,{1;2;3;4;5;6})))</f>
        <v>25</v>
      </c>
      <c r="BP156" s="55">
        <f t="shared" si="2"/>
        <v>1</v>
      </c>
      <c r="CG156" s="13"/>
      <c r="CP156" s="14"/>
      <c r="CQ156" s="14"/>
    </row>
    <row r="157" spans="1:95" x14ac:dyDescent="0.25">
      <c r="A157" s="71">
        <v>156</v>
      </c>
      <c r="B157" s="26" t="s">
        <v>142</v>
      </c>
      <c r="C157" s="6" t="s">
        <v>558</v>
      </c>
      <c r="D157" s="6" t="s">
        <v>441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9">
        <v>25</v>
      </c>
      <c r="AG157" s="9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9"/>
      <c r="BO157" s="2">
        <f>IF(BP157&lt;6,SUM(E157:BN157),SUM(LARGE(E157:BN157,{1;2;3;4;5;6})))</f>
        <v>25</v>
      </c>
      <c r="BP157" s="55">
        <f t="shared" si="2"/>
        <v>1</v>
      </c>
      <c r="CG157" s="13"/>
      <c r="CP157" s="14"/>
      <c r="CQ157" s="14"/>
    </row>
    <row r="158" spans="1:95" x14ac:dyDescent="0.25">
      <c r="A158" s="71">
        <v>157</v>
      </c>
      <c r="B158" s="26" t="s">
        <v>142</v>
      </c>
      <c r="C158" s="6" t="s">
        <v>337</v>
      </c>
      <c r="D158" s="6" t="s">
        <v>164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9"/>
      <c r="V158" s="9"/>
      <c r="W158" s="9"/>
      <c r="X158" s="9"/>
      <c r="Y158" s="9"/>
      <c r="Z158" s="9"/>
      <c r="AA158" s="9"/>
      <c r="AB158" s="9">
        <v>25</v>
      </c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76"/>
      <c r="BO158" s="2">
        <f>IF(BP158&lt;6,SUM(E158:BN158),SUM(LARGE(E158:BN158,{1;2;3;4;5;6})))</f>
        <v>25</v>
      </c>
      <c r="BP158" s="55">
        <f t="shared" si="2"/>
        <v>1</v>
      </c>
      <c r="CG158" s="13"/>
      <c r="CP158" s="14"/>
      <c r="CQ158" s="14"/>
    </row>
    <row r="159" spans="1:95" x14ac:dyDescent="0.25">
      <c r="A159" s="71">
        <v>158</v>
      </c>
      <c r="B159" s="26" t="s">
        <v>142</v>
      </c>
      <c r="C159" s="6" t="s">
        <v>147</v>
      </c>
      <c r="D159" s="6" t="s">
        <v>515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>
        <v>25</v>
      </c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76"/>
      <c r="BO159" s="2">
        <f>IF(BP159&lt;6,SUM(E159:BN159),SUM(LARGE(E159:BN159,{1;2;3;4;5;6})))</f>
        <v>25</v>
      </c>
      <c r="BP159" s="55">
        <f t="shared" si="2"/>
        <v>1</v>
      </c>
      <c r="CG159" s="13"/>
      <c r="CP159" s="14"/>
      <c r="CQ159" s="14"/>
    </row>
    <row r="160" spans="1:95" x14ac:dyDescent="0.25">
      <c r="A160" s="71">
        <v>159</v>
      </c>
      <c r="B160" s="26" t="s">
        <v>142</v>
      </c>
      <c r="C160" s="6" t="s">
        <v>147</v>
      </c>
      <c r="D160" s="6" t="s">
        <v>754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>
        <v>25</v>
      </c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52"/>
      <c r="BO160" s="2">
        <f>IF(BP160&lt;6,SUM(E160:BN160),SUM(LARGE(E160:BN160,{1;2;3;4;5;6})))</f>
        <v>25</v>
      </c>
      <c r="BP160" s="55">
        <f t="shared" si="2"/>
        <v>1</v>
      </c>
      <c r="CG160" s="13"/>
      <c r="CP160" s="14"/>
      <c r="CQ160" s="14"/>
    </row>
    <row r="161" spans="1:95" x14ac:dyDescent="0.25">
      <c r="A161" s="71">
        <v>160</v>
      </c>
      <c r="B161" s="26" t="s">
        <v>142</v>
      </c>
      <c r="C161" s="6" t="s">
        <v>154</v>
      </c>
      <c r="D161" s="6" t="s">
        <v>554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9">
        <v>8</v>
      </c>
      <c r="BC161" s="9"/>
      <c r="BD161" s="9"/>
      <c r="BE161" s="9"/>
      <c r="BF161" s="9"/>
      <c r="BG161" s="9"/>
      <c r="BH161" s="9"/>
      <c r="BI161" s="9"/>
      <c r="BJ161" s="9"/>
      <c r="BK161" s="9"/>
      <c r="BL161" s="9">
        <v>15</v>
      </c>
      <c r="BM161" s="9"/>
      <c r="BN161" s="76"/>
      <c r="BO161" s="2">
        <f>IF(BP161&lt;6,SUM(E161:BN161),SUM(LARGE(E161:BN161,{1;2;3;4;5;6})))</f>
        <v>23</v>
      </c>
      <c r="BP161" s="55">
        <f t="shared" si="2"/>
        <v>2</v>
      </c>
      <c r="CG161" s="13"/>
      <c r="CP161" s="14"/>
      <c r="CQ161" s="14"/>
    </row>
    <row r="162" spans="1:95" x14ac:dyDescent="0.25">
      <c r="A162" s="71">
        <v>161</v>
      </c>
      <c r="B162" s="26" t="s">
        <v>142</v>
      </c>
      <c r="C162" s="6" t="s">
        <v>654</v>
      </c>
      <c r="D162" s="6" t="s">
        <v>377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52"/>
      <c r="V162" s="54"/>
      <c r="W162" s="54"/>
      <c r="X162" s="54"/>
      <c r="Y162" s="54"/>
      <c r="Z162" s="54"/>
      <c r="AA162" s="52">
        <v>10</v>
      </c>
      <c r="AB162" s="54"/>
      <c r="AC162" s="54"/>
      <c r="AD162" s="54"/>
      <c r="AE162" s="54"/>
      <c r="AF162" s="54"/>
      <c r="AG162" s="54"/>
      <c r="AH162" s="54"/>
      <c r="AI162" s="18">
        <v>0</v>
      </c>
      <c r="AJ162" s="18"/>
      <c r="AK162" s="18"/>
      <c r="AL162" s="52">
        <v>10</v>
      </c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2">
        <f>IF(BP162&lt;6,SUM(E162:BN162),SUM(LARGE(E162:BN162,{1;2;3;4;5;6})))</f>
        <v>20</v>
      </c>
      <c r="BP162" s="55">
        <f t="shared" si="2"/>
        <v>3</v>
      </c>
      <c r="CG162" s="13"/>
      <c r="CP162" s="14"/>
      <c r="CQ162" s="14"/>
    </row>
    <row r="163" spans="1:95" x14ac:dyDescent="0.25">
      <c r="A163" s="71">
        <v>162</v>
      </c>
      <c r="B163" s="26" t="s">
        <v>142</v>
      </c>
      <c r="C163" s="6" t="s">
        <v>143</v>
      </c>
      <c r="D163" s="8" t="s">
        <v>31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>
        <v>20</v>
      </c>
      <c r="AG163" s="52"/>
      <c r="AH163" s="52"/>
      <c r="AI163" s="54">
        <v>0</v>
      </c>
      <c r="AJ163" s="54"/>
      <c r="AK163" s="54"/>
      <c r="AL163" s="52"/>
      <c r="AM163" s="52"/>
      <c r="AN163" s="52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2"/>
      <c r="BO163" s="2">
        <f>IF(BP163&lt;6,SUM(E163:BN163),SUM(LARGE(E163:BN163,{1;2;3;4;5;6})))</f>
        <v>20</v>
      </c>
      <c r="BP163" s="55">
        <f t="shared" si="2"/>
        <v>2</v>
      </c>
      <c r="CG163" s="13"/>
      <c r="CP163" s="14"/>
      <c r="CQ163" s="14"/>
    </row>
    <row r="164" spans="1:95" x14ac:dyDescent="0.25">
      <c r="A164" s="71">
        <v>163</v>
      </c>
      <c r="B164" s="26" t="s">
        <v>142</v>
      </c>
      <c r="C164" s="6" t="s">
        <v>558</v>
      </c>
      <c r="D164" s="6" t="s">
        <v>227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>
        <v>10</v>
      </c>
      <c r="AG164" s="9"/>
      <c r="AH164" s="9"/>
      <c r="AI164" s="9"/>
      <c r="AJ164" s="9"/>
      <c r="AK164" s="9"/>
      <c r="AL164" s="9">
        <v>10</v>
      </c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52"/>
      <c r="BO164" s="2">
        <f>IF(BP164&lt;6,SUM(E164:BN164),SUM(LARGE(E164:BN164,{1;2;3;4;5;6})))</f>
        <v>20</v>
      </c>
      <c r="BP164" s="55">
        <f t="shared" si="2"/>
        <v>2</v>
      </c>
      <c r="CG164" s="13"/>
      <c r="CP164" s="14"/>
      <c r="CQ164" s="14"/>
    </row>
    <row r="165" spans="1:95" x14ac:dyDescent="0.25">
      <c r="A165" s="71">
        <v>164</v>
      </c>
      <c r="B165" s="26" t="s">
        <v>142</v>
      </c>
      <c r="C165" s="6" t="s">
        <v>269</v>
      </c>
      <c r="D165" s="8" t="s">
        <v>331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9"/>
      <c r="V165" s="9"/>
      <c r="W165" s="9"/>
      <c r="X165" s="9"/>
      <c r="Y165" s="9"/>
      <c r="Z165" s="9"/>
      <c r="AA165" s="9">
        <v>10</v>
      </c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>
        <v>10</v>
      </c>
      <c r="BH165" s="9"/>
      <c r="BI165" s="9"/>
      <c r="BJ165" s="9"/>
      <c r="BK165" s="9"/>
      <c r="BL165" s="9"/>
      <c r="BM165" s="9"/>
      <c r="BN165" s="52"/>
      <c r="BO165" s="2">
        <f>IF(BP165&lt;6,SUM(E165:BN165),SUM(LARGE(E165:BN165,{1;2;3;4;5;6})))</f>
        <v>20</v>
      </c>
      <c r="BP165" s="55">
        <f t="shared" si="2"/>
        <v>2</v>
      </c>
      <c r="CG165" s="13"/>
      <c r="CP165" s="14"/>
      <c r="CQ165" s="14"/>
    </row>
    <row r="166" spans="1:95" x14ac:dyDescent="0.25">
      <c r="A166" s="71">
        <v>165</v>
      </c>
      <c r="B166" s="26" t="s">
        <v>142</v>
      </c>
      <c r="C166" s="6" t="s">
        <v>269</v>
      </c>
      <c r="D166" s="6" t="s">
        <v>549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18"/>
      <c r="V166" s="18"/>
      <c r="W166" s="18"/>
      <c r="X166" s="18"/>
      <c r="Y166" s="18"/>
      <c r="Z166" s="18"/>
      <c r="AA166" s="9">
        <v>20</v>
      </c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76"/>
      <c r="BO166" s="2">
        <f>IF(BP166&lt;6,SUM(E166:BN166),SUM(LARGE(E166:BN166,{1;2;3;4;5;6})))</f>
        <v>20</v>
      </c>
      <c r="BP166" s="55">
        <f t="shared" si="2"/>
        <v>1</v>
      </c>
      <c r="CG166" s="13"/>
      <c r="CP166" s="14"/>
      <c r="CQ166" s="14"/>
    </row>
    <row r="167" spans="1:95" x14ac:dyDescent="0.25">
      <c r="A167" s="71">
        <v>166</v>
      </c>
      <c r="B167" s="26" t="s">
        <v>142</v>
      </c>
      <c r="C167" s="8" t="s">
        <v>349</v>
      </c>
      <c r="D167" s="8" t="s">
        <v>34</v>
      </c>
      <c r="E167" s="6"/>
      <c r="F167" s="6"/>
      <c r="G167" s="6"/>
      <c r="H167" s="6"/>
      <c r="I167" s="6"/>
      <c r="J167" s="6">
        <v>20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2">
        <f>IF(BP167&lt;6,SUM(E167:BN167),SUM(LARGE(E167:BN167,{1;2;3;4;5;6})))</f>
        <v>20</v>
      </c>
      <c r="BP167" s="55">
        <f t="shared" si="2"/>
        <v>1</v>
      </c>
      <c r="CG167" s="13"/>
      <c r="CP167" s="14"/>
      <c r="CQ167" s="14"/>
    </row>
    <row r="168" spans="1:95" x14ac:dyDescent="0.25">
      <c r="A168" s="71">
        <v>167</v>
      </c>
      <c r="B168" s="26" t="s">
        <v>145</v>
      </c>
      <c r="C168" s="6"/>
      <c r="D168" s="6" t="s">
        <v>659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52">
        <v>20</v>
      </c>
      <c r="AJ168" s="52"/>
      <c r="AK168" s="52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76"/>
      <c r="BO168" s="2">
        <f>IF(BP168&lt;6,SUM(E168:BN168),SUM(LARGE(E168:BN168,{1;2;3;4;5;6})))</f>
        <v>20</v>
      </c>
      <c r="BP168" s="55">
        <f t="shared" si="2"/>
        <v>1</v>
      </c>
      <c r="CG168" s="13"/>
      <c r="CP168" s="14"/>
      <c r="CQ168" s="14"/>
    </row>
    <row r="169" spans="1:95" x14ac:dyDescent="0.25">
      <c r="A169" s="71">
        <v>168</v>
      </c>
      <c r="B169" s="26" t="s">
        <v>142</v>
      </c>
      <c r="C169" s="6" t="s">
        <v>557</v>
      </c>
      <c r="D169" s="6" t="s">
        <v>127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18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>
        <v>20</v>
      </c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76"/>
      <c r="BO169" s="2">
        <f>IF(BP169&lt;6,SUM(E169:BN169),SUM(LARGE(E169:BN169,{1;2;3;4;5;6})))</f>
        <v>20</v>
      </c>
      <c r="BP169" s="55">
        <f t="shared" si="2"/>
        <v>1</v>
      </c>
      <c r="CG169" s="13"/>
      <c r="CP169" s="14"/>
      <c r="CQ169" s="14"/>
    </row>
    <row r="170" spans="1:95" x14ac:dyDescent="0.25">
      <c r="A170" s="71">
        <v>169</v>
      </c>
      <c r="B170" s="26" t="s">
        <v>142</v>
      </c>
      <c r="C170" s="6" t="s">
        <v>349</v>
      </c>
      <c r="D170" s="6" t="s">
        <v>940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>
        <v>20</v>
      </c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52"/>
      <c r="BO170" s="2">
        <f>IF(BP170&lt;6,SUM(E170:BN170),SUM(LARGE(E170:BN170,{1;2;3;4;5;6})))</f>
        <v>20</v>
      </c>
      <c r="BP170" s="55">
        <f t="shared" si="2"/>
        <v>1</v>
      </c>
      <c r="CG170" s="13"/>
      <c r="CP170" s="14"/>
      <c r="CQ170" s="14"/>
    </row>
    <row r="171" spans="1:95" x14ac:dyDescent="0.25">
      <c r="A171" s="71">
        <v>170</v>
      </c>
      <c r="B171" s="26" t="s">
        <v>142</v>
      </c>
      <c r="C171" s="6" t="s">
        <v>143</v>
      </c>
      <c r="D171" s="6" t="s">
        <v>43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>
        <v>20</v>
      </c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76"/>
      <c r="BO171" s="2">
        <f>IF(BP171&lt;6,SUM(E171:BN171),SUM(LARGE(E171:BN171,{1;2;3;4;5;6})))</f>
        <v>20</v>
      </c>
      <c r="BP171" s="55">
        <f t="shared" si="2"/>
        <v>1</v>
      </c>
      <c r="CG171" s="13"/>
      <c r="CP171" s="14"/>
      <c r="CQ171" s="14"/>
    </row>
    <row r="172" spans="1:95" x14ac:dyDescent="0.25">
      <c r="A172" s="71">
        <v>171</v>
      </c>
      <c r="B172" s="26" t="s">
        <v>142</v>
      </c>
      <c r="C172" s="6" t="s">
        <v>144</v>
      </c>
      <c r="D172" s="6" t="s">
        <v>968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>
        <v>20</v>
      </c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76"/>
      <c r="BO172" s="2">
        <f>IF(BP172&lt;6,SUM(E172:BN172),SUM(LARGE(E172:BN172,{1;2;3;4;5;6})))</f>
        <v>20</v>
      </c>
      <c r="BP172" s="55">
        <f t="shared" si="2"/>
        <v>1</v>
      </c>
      <c r="CG172" s="13"/>
      <c r="CP172" s="14"/>
      <c r="CQ172" s="14"/>
    </row>
    <row r="173" spans="1:95" x14ac:dyDescent="0.25">
      <c r="A173" s="71">
        <v>172</v>
      </c>
      <c r="B173" s="26" t="s">
        <v>142</v>
      </c>
      <c r="C173" s="6" t="s">
        <v>558</v>
      </c>
      <c r="D173" s="6" t="s">
        <v>571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9"/>
      <c r="V173" s="9"/>
      <c r="W173" s="9"/>
      <c r="X173" s="9"/>
      <c r="Y173" s="9"/>
      <c r="Z173" s="9"/>
      <c r="AA173" s="9">
        <v>7</v>
      </c>
      <c r="AB173" s="9">
        <v>4.3</v>
      </c>
      <c r="AC173" s="9"/>
      <c r="AD173" s="9"/>
      <c r="AE173" s="9"/>
      <c r="AF173" s="9"/>
      <c r="AG173" s="9"/>
      <c r="AH173" s="9"/>
      <c r="AI173" s="9"/>
      <c r="AJ173" s="9"/>
      <c r="AK173" s="9"/>
      <c r="AL173" s="9">
        <v>8</v>
      </c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76"/>
      <c r="BO173" s="2">
        <f>IF(BP173&lt;6,SUM(E173:BN173),SUM(LARGE(E173:BN173,{1;2;3;4;5;6})))</f>
        <v>19.3</v>
      </c>
      <c r="BP173" s="55">
        <f t="shared" si="2"/>
        <v>3</v>
      </c>
      <c r="CG173" s="13"/>
      <c r="CP173" s="14"/>
      <c r="CQ173" s="14"/>
    </row>
    <row r="174" spans="1:95" x14ac:dyDescent="0.25">
      <c r="A174" s="71">
        <v>173</v>
      </c>
      <c r="B174" s="26" t="s">
        <v>142</v>
      </c>
      <c r="C174" s="6" t="s">
        <v>1073</v>
      </c>
      <c r="D174" s="6" t="s">
        <v>218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52"/>
      <c r="V174" s="52"/>
      <c r="W174" s="52"/>
      <c r="X174" s="52"/>
      <c r="Y174" s="52"/>
      <c r="Z174" s="52"/>
      <c r="AA174" s="52"/>
      <c r="AB174" s="52">
        <v>8</v>
      </c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>
        <v>10</v>
      </c>
      <c r="BK174" s="52"/>
      <c r="BL174" s="52"/>
      <c r="BM174" s="52"/>
      <c r="BN174" s="52"/>
      <c r="BO174" s="2">
        <f>IF(BP174&lt;6,SUM(E174:BN174),SUM(LARGE(E174:BN174,{1;2;3;4;5;6})))</f>
        <v>18</v>
      </c>
      <c r="BP174" s="55">
        <f t="shared" si="2"/>
        <v>2</v>
      </c>
      <c r="CG174" s="13"/>
      <c r="CP174" s="14"/>
      <c r="CQ174" s="14"/>
    </row>
    <row r="175" spans="1:95" x14ac:dyDescent="0.25">
      <c r="A175" s="71">
        <v>174</v>
      </c>
      <c r="B175" s="26" t="s">
        <v>142</v>
      </c>
      <c r="C175" s="6" t="s">
        <v>155</v>
      </c>
      <c r="D175" s="6" t="s">
        <v>293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18"/>
      <c r="V175" s="18"/>
      <c r="W175" s="18"/>
      <c r="X175" s="18"/>
      <c r="Y175" s="18"/>
      <c r="Z175" s="18"/>
      <c r="AA175" s="9">
        <v>8</v>
      </c>
      <c r="AB175" s="9">
        <v>9.3000000000000007</v>
      </c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76"/>
      <c r="BO175" s="2">
        <f>IF(BP175&lt;6,SUM(E175:BN175),SUM(LARGE(E175:BN175,{1;2;3;4;5;6})))</f>
        <v>17.3</v>
      </c>
      <c r="BP175" s="55">
        <f t="shared" si="2"/>
        <v>2</v>
      </c>
      <c r="CG175" s="13"/>
      <c r="CP175" s="14"/>
      <c r="CQ175" s="14"/>
    </row>
    <row r="176" spans="1:95" x14ac:dyDescent="0.25">
      <c r="A176" s="71">
        <v>175</v>
      </c>
      <c r="B176" s="26" t="s">
        <v>142</v>
      </c>
      <c r="C176" s="8"/>
      <c r="D176" s="8" t="s">
        <v>1024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>
        <v>17</v>
      </c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2">
        <f>IF(BP176&lt;6,SUM(E176:BN176),SUM(LARGE(E176:BN176,{1;2;3;4;5;6})))</f>
        <v>17</v>
      </c>
      <c r="BP176" s="55">
        <f t="shared" si="2"/>
        <v>1</v>
      </c>
      <c r="CG176" s="13"/>
      <c r="CP176" s="14"/>
      <c r="CQ176" s="14"/>
    </row>
    <row r="177" spans="1:95" x14ac:dyDescent="0.25">
      <c r="A177" s="71">
        <v>176</v>
      </c>
      <c r="B177" s="26" t="s">
        <v>142</v>
      </c>
      <c r="C177" s="6" t="s">
        <v>269</v>
      </c>
      <c r="D177" s="6" t="s">
        <v>520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52"/>
      <c r="V177" s="52"/>
      <c r="W177" s="52"/>
      <c r="X177" s="52"/>
      <c r="Y177" s="52"/>
      <c r="Z177" s="52"/>
      <c r="AA177" s="52">
        <v>4</v>
      </c>
      <c r="AB177" s="52">
        <v>3</v>
      </c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>
        <v>4</v>
      </c>
      <c r="BE177" s="52"/>
      <c r="BF177" s="52"/>
      <c r="BG177" s="52">
        <v>4</v>
      </c>
      <c r="BH177" s="52"/>
      <c r="BI177" s="52"/>
      <c r="BJ177" s="54">
        <v>0</v>
      </c>
      <c r="BK177" s="54"/>
      <c r="BL177" s="52"/>
      <c r="BM177" s="52"/>
      <c r="BN177" s="52"/>
      <c r="BO177" s="2">
        <f>IF(BP177&lt;6,SUM(E177:BN177),SUM(LARGE(E177:BN177,{1;2;3;4;5;6})))</f>
        <v>15</v>
      </c>
      <c r="BP177" s="55">
        <f t="shared" si="2"/>
        <v>5</v>
      </c>
      <c r="CG177" s="13"/>
      <c r="CP177" s="14"/>
      <c r="CQ177" s="14"/>
    </row>
    <row r="178" spans="1:95" x14ac:dyDescent="0.25">
      <c r="A178" s="71">
        <v>177</v>
      </c>
      <c r="B178" s="26" t="s">
        <v>142</v>
      </c>
      <c r="C178" s="6" t="s">
        <v>269</v>
      </c>
      <c r="D178" s="6" t="s">
        <v>56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9"/>
      <c r="V178" s="9"/>
      <c r="W178" s="9"/>
      <c r="X178" s="9"/>
      <c r="Y178" s="9"/>
      <c r="Z178" s="9"/>
      <c r="AA178" s="9"/>
      <c r="AB178" s="18">
        <v>0</v>
      </c>
      <c r="AC178" s="18"/>
      <c r="AD178" s="18"/>
      <c r="AE178" s="18"/>
      <c r="AF178" s="9">
        <v>15</v>
      </c>
      <c r="AG178" s="9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52"/>
      <c r="BO178" s="2">
        <f>IF(BP178&lt;6,SUM(E178:BN178),SUM(LARGE(E178:BN178,{1;2;3;4;5;6})))</f>
        <v>15</v>
      </c>
      <c r="BP178" s="55">
        <f t="shared" si="2"/>
        <v>2</v>
      </c>
      <c r="CG178" s="13"/>
      <c r="CP178" s="14"/>
      <c r="CQ178" s="14"/>
    </row>
    <row r="179" spans="1:95" x14ac:dyDescent="0.25">
      <c r="A179" s="71">
        <v>178</v>
      </c>
      <c r="B179" s="26" t="s">
        <v>142</v>
      </c>
      <c r="C179" s="6" t="s">
        <v>148</v>
      </c>
      <c r="D179" s="6" t="s">
        <v>749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>
        <v>15</v>
      </c>
      <c r="BM179" s="9"/>
      <c r="BN179" s="76"/>
      <c r="BO179" s="2">
        <f>IF(BP179&lt;6,SUM(E179:BN179),SUM(LARGE(E179:BN179,{1;2;3;4;5;6})))</f>
        <v>15</v>
      </c>
      <c r="BP179" s="55">
        <f t="shared" si="2"/>
        <v>1</v>
      </c>
      <c r="CG179" s="13"/>
      <c r="CP179" s="14"/>
      <c r="CQ179" s="14"/>
    </row>
    <row r="180" spans="1:95" x14ac:dyDescent="0.25">
      <c r="A180" s="71">
        <v>179</v>
      </c>
      <c r="B180" s="26" t="s">
        <v>142</v>
      </c>
      <c r="C180" s="6" t="s">
        <v>154</v>
      </c>
      <c r="D180" s="6" t="s">
        <v>986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>
        <v>15</v>
      </c>
      <c r="BM180" s="9"/>
      <c r="BN180" s="52"/>
      <c r="BO180" s="2">
        <f>IF(BP180&lt;6,SUM(E180:BN180),SUM(LARGE(E180:BN180,{1;2;3;4;5;6})))</f>
        <v>15</v>
      </c>
      <c r="BP180" s="55">
        <f t="shared" si="2"/>
        <v>1</v>
      </c>
      <c r="CG180" s="13"/>
      <c r="CP180" s="14"/>
      <c r="CQ180" s="14"/>
    </row>
    <row r="181" spans="1:95" x14ac:dyDescent="0.25">
      <c r="A181" s="71">
        <v>180</v>
      </c>
      <c r="B181" s="26" t="s">
        <v>142</v>
      </c>
      <c r="C181" s="6" t="s">
        <v>558</v>
      </c>
      <c r="D181" s="6" t="s">
        <v>433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>
        <v>12</v>
      </c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76"/>
      <c r="BO181" s="2">
        <f>IF(BP181&lt;6,SUM(E181:BN181),SUM(LARGE(E181:BN181,{1;2;3;4;5;6})))</f>
        <v>12</v>
      </c>
      <c r="BP181" s="55">
        <f t="shared" si="2"/>
        <v>1</v>
      </c>
      <c r="CG181" s="13"/>
      <c r="CP181" s="14"/>
      <c r="CQ181" s="14"/>
    </row>
    <row r="182" spans="1:95" x14ac:dyDescent="0.25">
      <c r="A182" s="71">
        <v>181</v>
      </c>
      <c r="B182" s="26" t="s">
        <v>142</v>
      </c>
      <c r="C182" s="6"/>
      <c r="D182" s="6" t="s">
        <v>726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>
        <v>7</v>
      </c>
      <c r="BE182" s="9"/>
      <c r="BF182" s="9"/>
      <c r="BG182" s="9">
        <v>4</v>
      </c>
      <c r="BH182" s="9"/>
      <c r="BI182" s="9"/>
      <c r="BJ182" s="9"/>
      <c r="BK182" s="9"/>
      <c r="BL182" s="9"/>
      <c r="BM182" s="9"/>
      <c r="BN182" s="76"/>
      <c r="BO182" s="2">
        <f>IF(BP182&lt;6,SUM(E182:BN182),SUM(LARGE(E182:BN182,{1;2;3;4;5;6})))</f>
        <v>11</v>
      </c>
      <c r="BP182" s="55">
        <f t="shared" si="2"/>
        <v>2</v>
      </c>
      <c r="CG182" s="13"/>
      <c r="CP182" s="14"/>
      <c r="CQ182" s="14"/>
    </row>
    <row r="183" spans="1:95" x14ac:dyDescent="0.25">
      <c r="A183" s="71">
        <v>182</v>
      </c>
      <c r="B183" s="26" t="s">
        <v>142</v>
      </c>
      <c r="C183" s="6" t="s">
        <v>143</v>
      </c>
      <c r="D183" s="6" t="s">
        <v>780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2">
        <v>5</v>
      </c>
      <c r="AX183" s="52"/>
      <c r="AY183" s="52"/>
      <c r="AZ183" s="52"/>
      <c r="BA183" s="54"/>
      <c r="BB183" s="52">
        <v>6</v>
      </c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2">
        <f>IF(BP183&lt;6,SUM(E183:BN183),SUM(LARGE(E183:BN183,{1;2;3;4;5;6})))</f>
        <v>11</v>
      </c>
      <c r="BP183" s="55">
        <f t="shared" si="2"/>
        <v>2</v>
      </c>
      <c r="CG183" s="13"/>
      <c r="CP183" s="14"/>
      <c r="CQ183" s="14"/>
    </row>
    <row r="184" spans="1:95" x14ac:dyDescent="0.25">
      <c r="A184" s="71">
        <v>183</v>
      </c>
      <c r="B184" s="26" t="s">
        <v>142</v>
      </c>
      <c r="C184" s="6" t="s">
        <v>179</v>
      </c>
      <c r="D184" s="6" t="s">
        <v>369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9"/>
      <c r="V184" s="9"/>
      <c r="W184" s="9"/>
      <c r="X184" s="9"/>
      <c r="Y184" s="9"/>
      <c r="Z184" s="9"/>
      <c r="AA184" s="9"/>
      <c r="AB184" s="9">
        <v>3.7</v>
      </c>
      <c r="AC184" s="9"/>
      <c r="AD184" s="9"/>
      <c r="AE184" s="9"/>
      <c r="AF184" s="9">
        <v>7</v>
      </c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76"/>
      <c r="BO184" s="2">
        <f>IF(BP184&lt;6,SUM(E184:BN184),SUM(LARGE(E184:BN184,{1;2;3;4;5;6})))</f>
        <v>10.7</v>
      </c>
      <c r="BP184" s="55">
        <f t="shared" si="2"/>
        <v>2</v>
      </c>
      <c r="CG184" s="13"/>
      <c r="CP184" s="14"/>
      <c r="CQ184" s="14"/>
    </row>
    <row r="185" spans="1:95" x14ac:dyDescent="0.25">
      <c r="A185" s="71">
        <v>184</v>
      </c>
      <c r="B185" s="26" t="s">
        <v>142</v>
      </c>
      <c r="C185" s="6" t="s">
        <v>654</v>
      </c>
      <c r="D185" s="6" t="s">
        <v>732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>
        <v>5</v>
      </c>
      <c r="AX185" s="9"/>
      <c r="AY185" s="9"/>
      <c r="AZ185" s="9"/>
      <c r="BA185" s="9"/>
      <c r="BB185" s="9"/>
      <c r="BC185" s="9"/>
      <c r="BD185" s="9"/>
      <c r="BE185" s="9"/>
      <c r="BF185" s="9"/>
      <c r="BG185" s="9">
        <v>5</v>
      </c>
      <c r="BH185" s="9"/>
      <c r="BI185" s="9"/>
      <c r="BJ185" s="9"/>
      <c r="BK185" s="9"/>
      <c r="BL185" s="9"/>
      <c r="BM185" s="9"/>
      <c r="BN185" s="76"/>
      <c r="BO185" s="2">
        <f>IF(BP185&lt;6,SUM(E185:BN185),SUM(LARGE(E185:BN185,{1;2;3;4;5;6})))</f>
        <v>10</v>
      </c>
      <c r="BP185" s="55">
        <f t="shared" si="2"/>
        <v>2</v>
      </c>
      <c r="CG185" s="13"/>
      <c r="CP185" s="14"/>
      <c r="CQ185" s="14"/>
    </row>
    <row r="186" spans="1:95" x14ac:dyDescent="0.25">
      <c r="A186" s="71">
        <v>185</v>
      </c>
      <c r="B186" s="26" t="s">
        <v>142</v>
      </c>
      <c r="C186" s="6" t="s">
        <v>152</v>
      </c>
      <c r="D186" s="6" t="s">
        <v>498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>
        <v>10</v>
      </c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76"/>
      <c r="BO186" s="2">
        <f>IF(BP186&lt;6,SUM(E186:BN186),SUM(LARGE(E186:BN186,{1;2;3;4;5;6})))</f>
        <v>10</v>
      </c>
      <c r="BP186" s="55">
        <f t="shared" si="2"/>
        <v>1</v>
      </c>
      <c r="CG186" s="13"/>
      <c r="CP186" s="14"/>
      <c r="CQ186" s="14"/>
    </row>
    <row r="187" spans="1:95" x14ac:dyDescent="0.25">
      <c r="A187" s="71">
        <v>186</v>
      </c>
      <c r="B187" s="26" t="s">
        <v>142</v>
      </c>
      <c r="C187" s="6"/>
      <c r="D187" s="6" t="s">
        <v>123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>
        <v>10</v>
      </c>
      <c r="BK187" s="9"/>
      <c r="BL187" s="9"/>
      <c r="BM187" s="9"/>
      <c r="BN187" s="76"/>
      <c r="BO187" s="2">
        <f>IF(BP187&lt;6,SUM(E187:BN187),SUM(LARGE(E187:BN187,{1;2;3;4;5;6})))</f>
        <v>10</v>
      </c>
      <c r="BP187" s="55">
        <f t="shared" si="2"/>
        <v>1</v>
      </c>
      <c r="CG187" s="13"/>
      <c r="CP187" s="14"/>
      <c r="CQ187" s="14"/>
    </row>
    <row r="188" spans="1:95" x14ac:dyDescent="0.25">
      <c r="A188" s="71">
        <v>187</v>
      </c>
      <c r="B188" s="26" t="s">
        <v>142</v>
      </c>
      <c r="C188" s="8"/>
      <c r="D188" s="6" t="s">
        <v>669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9">
        <v>10</v>
      </c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76"/>
      <c r="BO188" s="2">
        <f>IF(BP188&lt;6,SUM(E188:BN188),SUM(LARGE(E188:BN188,{1;2;3;4;5;6})))</f>
        <v>10</v>
      </c>
      <c r="BP188" s="55">
        <f t="shared" si="2"/>
        <v>1</v>
      </c>
      <c r="CG188" s="13"/>
      <c r="CP188" s="14"/>
      <c r="CQ188" s="14"/>
    </row>
    <row r="189" spans="1:95" x14ac:dyDescent="0.25">
      <c r="A189" s="71">
        <v>188</v>
      </c>
      <c r="B189" s="26" t="s">
        <v>142</v>
      </c>
      <c r="C189" s="6" t="s">
        <v>558</v>
      </c>
      <c r="D189" s="6" t="s">
        <v>552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52"/>
      <c r="V189" s="52"/>
      <c r="W189" s="52"/>
      <c r="X189" s="52"/>
      <c r="Y189" s="52"/>
      <c r="Z189" s="52"/>
      <c r="AA189" s="52">
        <v>10</v>
      </c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2">
        <f>IF(BP189&lt;6,SUM(E189:BN189),SUM(LARGE(E189:BN189,{1;2;3;4;5;6})))</f>
        <v>10</v>
      </c>
      <c r="BP189" s="55">
        <f t="shared" si="2"/>
        <v>1</v>
      </c>
      <c r="CG189" s="13"/>
      <c r="CP189" s="14"/>
      <c r="CQ189" s="14"/>
    </row>
    <row r="190" spans="1:95" x14ac:dyDescent="0.25">
      <c r="A190" s="71">
        <v>189</v>
      </c>
      <c r="B190" s="26" t="s">
        <v>142</v>
      </c>
      <c r="C190" s="6" t="s">
        <v>269</v>
      </c>
      <c r="D190" s="6" t="s">
        <v>421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52"/>
      <c r="V190" s="52"/>
      <c r="W190" s="52"/>
      <c r="X190" s="52"/>
      <c r="Y190" s="52"/>
      <c r="Z190" s="52"/>
      <c r="AA190" s="52">
        <v>10</v>
      </c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76"/>
      <c r="BO190" s="2">
        <f>IF(BP190&lt;6,SUM(E190:BN190),SUM(LARGE(E190:BN190,{1;2;3;4;5;6})))</f>
        <v>10</v>
      </c>
      <c r="BP190" s="55">
        <f t="shared" si="2"/>
        <v>1</v>
      </c>
      <c r="CG190" s="13"/>
      <c r="CP190" s="14"/>
      <c r="CQ190" s="14"/>
    </row>
    <row r="191" spans="1:95" x14ac:dyDescent="0.25">
      <c r="A191" s="71">
        <v>190</v>
      </c>
      <c r="B191" s="26" t="s">
        <v>142</v>
      </c>
      <c r="C191" s="6" t="s">
        <v>149</v>
      </c>
      <c r="D191" s="6" t="s">
        <v>1025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>
        <v>10</v>
      </c>
      <c r="BE191" s="9"/>
      <c r="BF191" s="9"/>
      <c r="BG191" s="9"/>
      <c r="BH191" s="9"/>
      <c r="BI191" s="9"/>
      <c r="BJ191" s="9"/>
      <c r="BK191" s="9"/>
      <c r="BL191" s="9"/>
      <c r="BM191" s="9"/>
      <c r="BN191" s="76"/>
      <c r="BO191" s="2">
        <f>IF(BP191&lt;6,SUM(E191:BN191),SUM(LARGE(E191:BN191,{1;2;3;4;5;6})))</f>
        <v>10</v>
      </c>
      <c r="BP191" s="55">
        <f t="shared" si="2"/>
        <v>1</v>
      </c>
      <c r="CG191" s="13"/>
      <c r="CP191" s="14"/>
      <c r="CQ191" s="14"/>
    </row>
    <row r="192" spans="1:95" x14ac:dyDescent="0.25">
      <c r="A192" s="71">
        <v>191</v>
      </c>
      <c r="B192" s="26" t="s">
        <v>142</v>
      </c>
      <c r="C192" s="6" t="s">
        <v>349</v>
      </c>
      <c r="D192" s="6" t="s">
        <v>938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>
        <v>10</v>
      </c>
      <c r="BH192" s="52"/>
      <c r="BI192" s="52"/>
      <c r="BJ192" s="52"/>
      <c r="BK192" s="52"/>
      <c r="BL192" s="52"/>
      <c r="BM192" s="52"/>
      <c r="BN192" s="52"/>
      <c r="BO192" s="2">
        <f>IF(BP192&lt;6,SUM(E192:BN192),SUM(LARGE(E192:BN192,{1;2;3;4;5;6})))</f>
        <v>10</v>
      </c>
      <c r="BP192" s="55">
        <f t="shared" si="2"/>
        <v>1</v>
      </c>
      <c r="CG192" s="13"/>
      <c r="CP192" s="14"/>
      <c r="CQ192" s="14"/>
    </row>
    <row r="193" spans="1:95" x14ac:dyDescent="0.25">
      <c r="A193" s="71">
        <v>192</v>
      </c>
      <c r="B193" s="26" t="s">
        <v>142</v>
      </c>
      <c r="C193" s="6" t="s">
        <v>654</v>
      </c>
      <c r="D193" s="6" t="s">
        <v>682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>
        <v>4</v>
      </c>
      <c r="AX193" s="52"/>
      <c r="AY193" s="52"/>
      <c r="AZ193" s="52"/>
      <c r="BA193" s="52"/>
      <c r="BB193" s="52"/>
      <c r="BC193" s="52"/>
      <c r="BD193" s="52">
        <v>5</v>
      </c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2">
        <f>IF(BP193&lt;6,SUM(E193:BN193),SUM(LARGE(E193:BN193,{1;2;3;4;5;6})))</f>
        <v>9</v>
      </c>
      <c r="BP193" s="55">
        <f t="shared" si="2"/>
        <v>2</v>
      </c>
      <c r="CG193" s="13"/>
      <c r="CP193" s="14"/>
      <c r="CQ193" s="14"/>
    </row>
    <row r="194" spans="1:95" x14ac:dyDescent="0.25">
      <c r="A194" s="71">
        <v>193</v>
      </c>
      <c r="B194" s="26" t="s">
        <v>142</v>
      </c>
      <c r="C194" s="6" t="s">
        <v>337</v>
      </c>
      <c r="D194" s="6" t="s">
        <v>266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52"/>
      <c r="V194" s="52"/>
      <c r="W194" s="52"/>
      <c r="X194" s="52"/>
      <c r="Y194" s="52"/>
      <c r="Z194" s="52"/>
      <c r="AA194" s="52"/>
      <c r="AB194" s="52">
        <v>8.3000000000000007</v>
      </c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76"/>
      <c r="BO194" s="2">
        <f>IF(BP194&lt;6,SUM(E194:BN194),SUM(LARGE(E194:BN194,{1;2;3;4;5;6})))</f>
        <v>8.3000000000000007</v>
      </c>
      <c r="BP194" s="55">
        <f t="shared" ref="BP194:BP257" si="3">COUNT(E194:BN194)</f>
        <v>1</v>
      </c>
      <c r="CG194" s="13"/>
      <c r="CP194" s="14"/>
      <c r="CQ194" s="14"/>
    </row>
    <row r="195" spans="1:95" x14ac:dyDescent="0.25">
      <c r="A195" s="71">
        <v>194</v>
      </c>
      <c r="B195" s="26" t="s">
        <v>142</v>
      </c>
      <c r="C195" s="6"/>
      <c r="D195" s="6" t="s">
        <v>909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>
        <v>4</v>
      </c>
      <c r="BE195" s="9"/>
      <c r="BF195" s="9"/>
      <c r="BG195" s="9">
        <v>4</v>
      </c>
      <c r="BH195" s="9"/>
      <c r="BI195" s="9"/>
      <c r="BJ195" s="9"/>
      <c r="BK195" s="9"/>
      <c r="BL195" s="9"/>
      <c r="BM195" s="9"/>
      <c r="BN195" s="76"/>
      <c r="BO195" s="2">
        <f>IF(BP195&lt;6,SUM(E195:BN195),SUM(LARGE(E195:BN195,{1;2;3;4;5;6})))</f>
        <v>8</v>
      </c>
      <c r="BP195" s="55">
        <f t="shared" si="3"/>
        <v>2</v>
      </c>
      <c r="CG195" s="13"/>
      <c r="CP195" s="14"/>
      <c r="CQ195" s="14"/>
    </row>
    <row r="196" spans="1:95" x14ac:dyDescent="0.25">
      <c r="A196" s="71">
        <v>195</v>
      </c>
      <c r="B196" s="26" t="s">
        <v>142</v>
      </c>
      <c r="C196" s="6"/>
      <c r="D196" s="6" t="s">
        <v>1026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>
        <v>4</v>
      </c>
      <c r="BE196" s="9"/>
      <c r="BF196" s="9"/>
      <c r="BG196" s="9">
        <v>4</v>
      </c>
      <c r="BH196" s="9"/>
      <c r="BI196" s="9"/>
      <c r="BJ196" s="9"/>
      <c r="BK196" s="9"/>
      <c r="BL196" s="9"/>
      <c r="BM196" s="9"/>
      <c r="BN196" s="76"/>
      <c r="BO196" s="2">
        <f>IF(BP196&lt;6,SUM(E196:BN196),SUM(LARGE(E196:BN196,{1;2;3;4;5;6})))</f>
        <v>8</v>
      </c>
      <c r="BP196" s="55">
        <f t="shared" si="3"/>
        <v>2</v>
      </c>
      <c r="CG196" s="13"/>
      <c r="CP196" s="14"/>
      <c r="CQ196" s="14"/>
    </row>
    <row r="197" spans="1:95" x14ac:dyDescent="0.25">
      <c r="A197" s="71">
        <v>196</v>
      </c>
      <c r="B197" s="26" t="s">
        <v>142</v>
      </c>
      <c r="C197" s="6"/>
      <c r="D197" s="6" t="s">
        <v>868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>
        <v>8</v>
      </c>
      <c r="BE197" s="9"/>
      <c r="BF197" s="9"/>
      <c r="BG197" s="9"/>
      <c r="BH197" s="9"/>
      <c r="BI197" s="9"/>
      <c r="BJ197" s="9"/>
      <c r="BK197" s="9"/>
      <c r="BL197" s="9"/>
      <c r="BM197" s="9"/>
      <c r="BN197" s="76"/>
      <c r="BO197" s="2">
        <f>IF(BP197&lt;6,SUM(E197:BN197),SUM(LARGE(E197:BN197,{1;2;3;4;5;6})))</f>
        <v>8</v>
      </c>
      <c r="BP197" s="55">
        <f t="shared" si="3"/>
        <v>1</v>
      </c>
      <c r="CG197" s="13"/>
      <c r="CP197" s="14"/>
      <c r="CQ197" s="14"/>
    </row>
    <row r="198" spans="1:95" x14ac:dyDescent="0.25">
      <c r="A198" s="71">
        <v>197</v>
      </c>
      <c r="B198" s="26" t="s">
        <v>142</v>
      </c>
      <c r="C198" s="6" t="s">
        <v>143</v>
      </c>
      <c r="D198" s="6" t="s">
        <v>1074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>
        <v>8</v>
      </c>
      <c r="BK198" s="9"/>
      <c r="BL198" s="9"/>
      <c r="BM198" s="9"/>
      <c r="BN198" s="50"/>
      <c r="BO198" s="2">
        <f>IF(BP198&lt;6,SUM(E198:BN198),SUM(LARGE(E198:BN198,{1;2;3;4;5;6})))</f>
        <v>8</v>
      </c>
      <c r="BP198" s="55">
        <f t="shared" si="3"/>
        <v>1</v>
      </c>
      <c r="CG198" s="13"/>
      <c r="CP198" s="14"/>
      <c r="CQ198" s="14"/>
    </row>
    <row r="199" spans="1:95" x14ac:dyDescent="0.25">
      <c r="A199" s="71">
        <v>198</v>
      </c>
      <c r="B199" s="26" t="s">
        <v>142</v>
      </c>
      <c r="C199" s="6"/>
      <c r="D199" s="6" t="s">
        <v>1076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52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2">
        <v>8</v>
      </c>
      <c r="BK199" s="52"/>
      <c r="BL199" s="54"/>
      <c r="BM199" s="54"/>
      <c r="BN199" s="9"/>
      <c r="BO199" s="2">
        <f>IF(BP199&lt;6,SUM(E199:BN199),SUM(LARGE(E199:BN199,{1;2;3;4;5;6})))</f>
        <v>8</v>
      </c>
      <c r="BP199" s="55">
        <f t="shared" si="3"/>
        <v>1</v>
      </c>
      <c r="CG199" s="13"/>
      <c r="CP199" s="14"/>
      <c r="CQ199" s="14"/>
    </row>
    <row r="200" spans="1:95" x14ac:dyDescent="0.25">
      <c r="A200" s="71">
        <v>199</v>
      </c>
      <c r="B200" s="26" t="s">
        <v>142</v>
      </c>
      <c r="C200" s="6" t="s">
        <v>654</v>
      </c>
      <c r="D200" s="6" t="s">
        <v>646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9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9">
        <v>7</v>
      </c>
      <c r="BC200" s="9"/>
      <c r="BD200" s="9"/>
      <c r="BE200" s="9"/>
      <c r="BF200" s="9"/>
      <c r="BG200" s="9"/>
      <c r="BH200" s="9"/>
      <c r="BI200" s="9"/>
      <c r="BJ200" s="9"/>
      <c r="BK200" s="9"/>
      <c r="BL200" s="18">
        <v>0</v>
      </c>
      <c r="BM200" s="9"/>
      <c r="BN200" s="52"/>
      <c r="BO200" s="2">
        <f>IF(BP200&lt;6,SUM(E200:BN200),SUM(LARGE(E200:BN200,{1;2;3;4;5;6})))</f>
        <v>7</v>
      </c>
      <c r="BP200" s="55">
        <f t="shared" si="3"/>
        <v>2</v>
      </c>
      <c r="CG200" s="13"/>
      <c r="CP200" s="14"/>
      <c r="CQ200" s="14"/>
    </row>
    <row r="201" spans="1:95" x14ac:dyDescent="0.25">
      <c r="A201" s="71">
        <v>200</v>
      </c>
      <c r="B201" s="26" t="s">
        <v>142</v>
      </c>
      <c r="C201" s="6" t="s">
        <v>269</v>
      </c>
      <c r="D201" s="6" t="s">
        <v>463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>
        <v>7</v>
      </c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76"/>
      <c r="BO201" s="2">
        <f>IF(BP201&lt;6,SUM(E201:BN201),SUM(LARGE(E201:BN201,{1;2;3;4;5;6})))</f>
        <v>7</v>
      </c>
      <c r="BP201" s="55">
        <f t="shared" si="3"/>
        <v>1</v>
      </c>
      <c r="CG201" s="13"/>
      <c r="CP201" s="14"/>
      <c r="CQ201" s="14"/>
    </row>
    <row r="202" spans="1:95" x14ac:dyDescent="0.25">
      <c r="A202" s="71">
        <v>201</v>
      </c>
      <c r="B202" s="26" t="s">
        <v>142</v>
      </c>
      <c r="C202" s="6" t="s">
        <v>558</v>
      </c>
      <c r="D202" s="6" t="s">
        <v>370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9"/>
      <c r="V202" s="9"/>
      <c r="W202" s="9"/>
      <c r="X202" s="9"/>
      <c r="Y202" s="9"/>
      <c r="Z202" s="9"/>
      <c r="AA202" s="9"/>
      <c r="AB202" s="9">
        <v>7</v>
      </c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76"/>
      <c r="BO202" s="2">
        <f>IF(BP202&lt;6,SUM(E202:BN202),SUM(LARGE(E202:BN202,{1;2;3;4;5;6})))</f>
        <v>7</v>
      </c>
      <c r="BP202" s="55">
        <f t="shared" si="3"/>
        <v>1</v>
      </c>
      <c r="CG202" s="13"/>
      <c r="CP202" s="14"/>
      <c r="CQ202" s="14"/>
    </row>
    <row r="203" spans="1:95" x14ac:dyDescent="0.25">
      <c r="A203" s="71">
        <v>202</v>
      </c>
      <c r="B203" s="26" t="s">
        <v>142</v>
      </c>
      <c r="C203" s="6" t="s">
        <v>653</v>
      </c>
      <c r="D203" s="6" t="s">
        <v>432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9"/>
      <c r="V203" s="18"/>
      <c r="W203" s="18"/>
      <c r="X203" s="18"/>
      <c r="Y203" s="18"/>
      <c r="Z203" s="18"/>
      <c r="AA203" s="18"/>
      <c r="AB203" s="9">
        <v>6</v>
      </c>
      <c r="AC203" s="9"/>
      <c r="AD203" s="9"/>
      <c r="AE203" s="9"/>
      <c r="AF203" s="9"/>
      <c r="AG203" s="9"/>
      <c r="AH203" s="9"/>
      <c r="AI203" s="18">
        <v>0</v>
      </c>
      <c r="AJ203" s="18"/>
      <c r="AK203" s="18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18">
        <v>0</v>
      </c>
      <c r="BM203" s="9"/>
      <c r="BN203" s="76"/>
      <c r="BO203" s="2">
        <f>IF(BP203&lt;6,SUM(E203:BN203),SUM(LARGE(E203:BN203,{1;2;3;4;5;6})))</f>
        <v>6</v>
      </c>
      <c r="BP203" s="55">
        <f t="shared" si="3"/>
        <v>3</v>
      </c>
      <c r="CG203" s="13"/>
      <c r="CP203" s="14"/>
      <c r="CQ203" s="14"/>
    </row>
    <row r="204" spans="1:95" x14ac:dyDescent="0.25">
      <c r="A204" s="71">
        <v>203</v>
      </c>
      <c r="B204" s="26" t="s">
        <v>142</v>
      </c>
      <c r="C204" s="6" t="s">
        <v>654</v>
      </c>
      <c r="D204" s="6" t="s">
        <v>404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9"/>
      <c r="V204" s="9"/>
      <c r="W204" s="9"/>
      <c r="X204" s="9"/>
      <c r="Y204" s="9"/>
      <c r="Z204" s="9"/>
      <c r="AA204" s="9">
        <v>6</v>
      </c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52"/>
      <c r="BO204" s="2">
        <f>IF(BP204&lt;6,SUM(E204:BN204),SUM(LARGE(E204:BN204,{1;2;3;4;5;6})))</f>
        <v>6</v>
      </c>
      <c r="BP204" s="55">
        <f t="shared" si="3"/>
        <v>1</v>
      </c>
      <c r="CG204" s="13"/>
      <c r="CP204" s="14"/>
      <c r="CQ204" s="14"/>
    </row>
    <row r="205" spans="1:95" x14ac:dyDescent="0.25">
      <c r="A205" s="71">
        <v>204</v>
      </c>
      <c r="B205" s="26" t="s">
        <v>142</v>
      </c>
      <c r="C205" s="6" t="s">
        <v>149</v>
      </c>
      <c r="D205" s="8" t="s">
        <v>969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>
        <v>5</v>
      </c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2">
        <f>IF(BP205&lt;6,SUM(E205:BN205),SUM(LARGE(E205:BN205,{1;2;3;4;5;6})))</f>
        <v>5</v>
      </c>
      <c r="BP205" s="55">
        <f t="shared" si="3"/>
        <v>1</v>
      </c>
      <c r="CG205" s="13"/>
      <c r="CP205" s="14"/>
      <c r="CQ205" s="14"/>
    </row>
    <row r="206" spans="1:95" x14ac:dyDescent="0.25">
      <c r="A206" s="71">
        <v>205</v>
      </c>
      <c r="B206" s="26" t="s">
        <v>142</v>
      </c>
      <c r="C206" s="6" t="s">
        <v>143</v>
      </c>
      <c r="D206" s="6" t="s">
        <v>366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52"/>
      <c r="V206" s="52"/>
      <c r="W206" s="52"/>
      <c r="X206" s="52"/>
      <c r="Y206" s="52"/>
      <c r="Z206" s="52"/>
      <c r="AA206" s="52"/>
      <c r="AB206" s="52">
        <v>4.7</v>
      </c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2">
        <f>IF(BP206&lt;6,SUM(E206:BN206),SUM(LARGE(E206:BN206,{1;2;3;4;5;6})))</f>
        <v>4.7</v>
      </c>
      <c r="BP206" s="55">
        <f t="shared" si="3"/>
        <v>1</v>
      </c>
      <c r="CG206" s="13"/>
      <c r="CP206" s="14"/>
      <c r="CQ206" s="14"/>
    </row>
    <row r="207" spans="1:95" x14ac:dyDescent="0.25">
      <c r="A207" s="71">
        <v>206</v>
      </c>
      <c r="B207" s="26" t="s">
        <v>142</v>
      </c>
      <c r="C207" s="6" t="s">
        <v>269</v>
      </c>
      <c r="D207" s="6" t="s">
        <v>424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18"/>
      <c r="V207" s="18"/>
      <c r="W207" s="18"/>
      <c r="X207" s="18"/>
      <c r="Y207" s="18"/>
      <c r="Z207" s="18"/>
      <c r="AA207" s="18"/>
      <c r="AB207" s="9">
        <v>4.3</v>
      </c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76"/>
      <c r="BO207" s="2">
        <f>IF(BP207&lt;6,SUM(E207:BN207),SUM(LARGE(E207:BN207,{1;2;3;4;5;6})))</f>
        <v>4.3</v>
      </c>
      <c r="BP207" s="55">
        <f t="shared" si="3"/>
        <v>1</v>
      </c>
      <c r="CG207" s="13"/>
      <c r="CP207" s="14"/>
      <c r="CQ207" s="14"/>
    </row>
    <row r="208" spans="1:95" x14ac:dyDescent="0.25">
      <c r="A208" s="71">
        <v>207</v>
      </c>
      <c r="B208" s="26" t="s">
        <v>142</v>
      </c>
      <c r="C208" s="8" t="s">
        <v>558</v>
      </c>
      <c r="D208" s="8" t="s">
        <v>601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9"/>
      <c r="V208" s="9"/>
      <c r="W208" s="9"/>
      <c r="X208" s="9"/>
      <c r="Y208" s="9"/>
      <c r="Z208" s="9"/>
      <c r="AA208" s="9"/>
      <c r="AB208" s="9">
        <v>4.3</v>
      </c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52"/>
      <c r="BO208" s="2">
        <f>IF(BP208&lt;6,SUM(E208:BN208),SUM(LARGE(E208:BN208,{1;2;3;4;5;6})))</f>
        <v>4.3</v>
      </c>
      <c r="BP208" s="55">
        <f t="shared" si="3"/>
        <v>1</v>
      </c>
      <c r="CG208" s="13"/>
      <c r="CP208" s="14"/>
      <c r="CQ208" s="14"/>
    </row>
    <row r="209" spans="1:95" ht="13.6" customHeight="1" x14ac:dyDescent="0.25">
      <c r="A209" s="71">
        <v>208</v>
      </c>
      <c r="B209" s="26" t="s">
        <v>672</v>
      </c>
      <c r="C209" s="6"/>
      <c r="D209" s="6" t="s">
        <v>673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2">
        <v>4</v>
      </c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2">
        <f>IF(BP209&lt;6,SUM(E209:BN209),SUM(LARGE(E209:BN209,{1;2;3;4;5;6})))</f>
        <v>4</v>
      </c>
      <c r="BP209" s="55">
        <f t="shared" si="3"/>
        <v>1</v>
      </c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I209" s="12"/>
      <c r="CJ209" s="12"/>
      <c r="CK209" s="12"/>
      <c r="CL209" s="12"/>
    </row>
    <row r="210" spans="1:95" s="12" customFormat="1" x14ac:dyDescent="0.25">
      <c r="A210" s="71">
        <v>209</v>
      </c>
      <c r="B210" s="26" t="s">
        <v>142</v>
      </c>
      <c r="C210" s="6" t="s">
        <v>269</v>
      </c>
      <c r="D210" s="6" t="s">
        <v>330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>
        <v>4</v>
      </c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2">
        <f>IF(BP210&lt;6,SUM(E210:BN210),SUM(LARGE(E210:BN210,{1;2;3;4;5;6})))</f>
        <v>4</v>
      </c>
      <c r="BP210" s="55">
        <f t="shared" si="3"/>
        <v>1</v>
      </c>
      <c r="CP210" s="14"/>
      <c r="CQ210" s="14"/>
    </row>
    <row r="211" spans="1:95" s="12" customFormat="1" x14ac:dyDescent="0.25">
      <c r="A211" s="71">
        <v>210</v>
      </c>
      <c r="B211" s="26" t="s">
        <v>142</v>
      </c>
      <c r="C211" s="6"/>
      <c r="D211" s="6" t="s">
        <v>674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>
        <v>4</v>
      </c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76"/>
      <c r="BO211" s="2">
        <f>IF(BP211&lt;6,SUM(E211:BN211),SUM(LARGE(E211:BN211,{1;2;3;4;5;6})))</f>
        <v>4</v>
      </c>
      <c r="BP211" s="55">
        <f t="shared" si="3"/>
        <v>1</v>
      </c>
      <c r="CG211" s="16"/>
      <c r="CH211" s="16"/>
      <c r="CP211" s="14"/>
      <c r="CQ211" s="14"/>
    </row>
    <row r="212" spans="1:95" s="12" customFormat="1" x14ac:dyDescent="0.25">
      <c r="A212" s="71">
        <v>211</v>
      </c>
      <c r="B212" s="26" t="s">
        <v>142</v>
      </c>
      <c r="C212" s="6" t="s">
        <v>269</v>
      </c>
      <c r="D212" s="6" t="s">
        <v>295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>
        <v>4</v>
      </c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76"/>
      <c r="BO212" s="2">
        <f>IF(BP212&lt;6,SUM(E212:BN212),SUM(LARGE(E212:BN212,{1;2;3;4;5;6})))</f>
        <v>4</v>
      </c>
      <c r="BP212" s="55">
        <f t="shared" si="3"/>
        <v>1</v>
      </c>
    </row>
    <row r="213" spans="1:95" s="12" customFormat="1" x14ac:dyDescent="0.25">
      <c r="A213" s="71">
        <v>212</v>
      </c>
      <c r="B213" s="26" t="s">
        <v>142</v>
      </c>
      <c r="C213" s="6" t="s">
        <v>558</v>
      </c>
      <c r="D213" s="6" t="s">
        <v>632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>
        <v>4</v>
      </c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76"/>
      <c r="BO213" s="2">
        <f>IF(BP213&lt;6,SUM(E213:BN213),SUM(LARGE(E213:BN213,{1;2;3;4;5;6})))</f>
        <v>4</v>
      </c>
      <c r="BP213" s="55">
        <f t="shared" si="3"/>
        <v>1</v>
      </c>
      <c r="CG213" s="16"/>
      <c r="CH213" s="16"/>
      <c r="CP213" s="14"/>
      <c r="CQ213" s="14"/>
    </row>
    <row r="214" spans="1:95" s="12" customFormat="1" x14ac:dyDescent="0.25">
      <c r="A214" s="71">
        <v>213</v>
      </c>
      <c r="B214" s="26" t="s">
        <v>142</v>
      </c>
      <c r="C214" s="6" t="s">
        <v>143</v>
      </c>
      <c r="D214" s="6" t="s">
        <v>273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>
        <v>4</v>
      </c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76"/>
      <c r="BO214" s="2">
        <f>IF(BP214&lt;6,SUM(E214:BN214),SUM(LARGE(E214:BN214,{1;2;3;4;5;6})))</f>
        <v>4</v>
      </c>
      <c r="BP214" s="55">
        <f t="shared" si="3"/>
        <v>1</v>
      </c>
      <c r="CG214" s="16"/>
      <c r="CH214" s="16"/>
      <c r="CP214" s="14"/>
      <c r="CQ214" s="14"/>
    </row>
    <row r="215" spans="1:95" s="12" customFormat="1" x14ac:dyDescent="0.25">
      <c r="A215" s="71">
        <v>214</v>
      </c>
      <c r="B215" s="26" t="s">
        <v>142</v>
      </c>
      <c r="C215" s="6"/>
      <c r="D215" s="6" t="s">
        <v>931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>
        <v>4</v>
      </c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76"/>
      <c r="BO215" s="2">
        <f>IF(BP215&lt;6,SUM(E215:BN215),SUM(LARGE(E215:BN215,{1;2;3;4;5;6})))</f>
        <v>4</v>
      </c>
      <c r="BP215" s="55">
        <f t="shared" si="3"/>
        <v>1</v>
      </c>
      <c r="BQ215" s="14"/>
    </row>
    <row r="216" spans="1:95" s="12" customFormat="1" x14ac:dyDescent="0.25">
      <c r="A216" s="71">
        <v>215</v>
      </c>
      <c r="B216" s="26" t="s">
        <v>142</v>
      </c>
      <c r="C216" s="6" t="s">
        <v>149</v>
      </c>
      <c r="D216" s="6" t="s">
        <v>903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>
        <v>4</v>
      </c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2">
        <f>IF(BP216&lt;6,SUM(E216:BN216),SUM(LARGE(E216:BN216,{1;2;3;4;5;6})))</f>
        <v>4</v>
      </c>
      <c r="BP216" s="55">
        <f t="shared" si="3"/>
        <v>1</v>
      </c>
      <c r="BQ216" s="14"/>
    </row>
    <row r="217" spans="1:95" s="12" customFormat="1" x14ac:dyDescent="0.25">
      <c r="A217" s="71">
        <v>216</v>
      </c>
      <c r="B217" s="26" t="s">
        <v>142</v>
      </c>
      <c r="C217" s="8" t="s">
        <v>558</v>
      </c>
      <c r="D217" s="8" t="s">
        <v>600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52"/>
      <c r="V217" s="52"/>
      <c r="W217" s="52"/>
      <c r="X217" s="52"/>
      <c r="Y217" s="52"/>
      <c r="Z217" s="52"/>
      <c r="AA217" s="52"/>
      <c r="AB217" s="52">
        <v>3</v>
      </c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2">
        <f>IF(BP217&lt;6,SUM(E217:BN217),SUM(LARGE(E217:BN217,{1;2;3;4;5;6})))</f>
        <v>3</v>
      </c>
      <c r="BP217" s="55">
        <f t="shared" si="3"/>
        <v>1</v>
      </c>
      <c r="CE217" s="16"/>
      <c r="CF217" s="16"/>
      <c r="CN217" s="14"/>
      <c r="CO217" s="14"/>
    </row>
    <row r="218" spans="1:95" s="12" customFormat="1" x14ac:dyDescent="0.25">
      <c r="A218" s="71">
        <v>217</v>
      </c>
      <c r="B218" s="26" t="s">
        <v>142</v>
      </c>
      <c r="C218" s="6" t="s">
        <v>149</v>
      </c>
      <c r="D218" s="6" t="s">
        <v>602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9"/>
      <c r="V218" s="9"/>
      <c r="W218" s="9"/>
      <c r="X218" s="9"/>
      <c r="Y218" s="9"/>
      <c r="Z218" s="9"/>
      <c r="AA218" s="9"/>
      <c r="AB218" s="9">
        <v>3</v>
      </c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76"/>
      <c r="BO218" s="2">
        <f>IF(BP218&lt;6,SUM(E218:BN218),SUM(LARGE(E218:BN218,{1;2;3;4;5;6})))</f>
        <v>3</v>
      </c>
      <c r="BP218" s="55">
        <f t="shared" si="3"/>
        <v>1</v>
      </c>
      <c r="CE218" s="16"/>
      <c r="CF218" s="16"/>
      <c r="CN218" s="14"/>
      <c r="CO218" s="14"/>
    </row>
    <row r="219" spans="1:95" s="12" customFormat="1" x14ac:dyDescent="0.25">
      <c r="A219" s="71">
        <v>218</v>
      </c>
      <c r="B219" s="26" t="s">
        <v>142</v>
      </c>
      <c r="C219" s="6" t="s">
        <v>149</v>
      </c>
      <c r="D219" s="6" t="s">
        <v>565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52"/>
      <c r="V219" s="52"/>
      <c r="W219" s="52"/>
      <c r="X219" s="52"/>
      <c r="Y219" s="52"/>
      <c r="Z219" s="52"/>
      <c r="AA219" s="52"/>
      <c r="AB219" s="52"/>
      <c r="AC219" s="18">
        <v>0</v>
      </c>
      <c r="AD219" s="18"/>
      <c r="AE219" s="18"/>
      <c r="AF219" s="18"/>
      <c r="AG219" s="18"/>
      <c r="AH219" s="9"/>
      <c r="AI219" s="18">
        <v>0</v>
      </c>
      <c r="AJ219" s="18"/>
      <c r="AK219" s="18"/>
      <c r="AL219" s="18">
        <v>0</v>
      </c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>
        <v>0</v>
      </c>
      <c r="BG219" s="18"/>
      <c r="BH219" s="18"/>
      <c r="BI219" s="18"/>
      <c r="BJ219" s="18"/>
      <c r="BK219" s="18"/>
      <c r="BL219" s="18">
        <v>0</v>
      </c>
      <c r="BM219" s="18"/>
      <c r="BN219" s="76"/>
      <c r="BO219" s="2">
        <f>IF(BP219&lt;6,SUM(E219:BN219),SUM(LARGE(E219:BN219,{1;2;3;4;5;6})))</f>
        <v>0</v>
      </c>
      <c r="BP219" s="55">
        <f t="shared" si="3"/>
        <v>5</v>
      </c>
      <c r="CF219" s="16"/>
      <c r="CG219" s="16"/>
      <c r="CO219" s="14"/>
      <c r="CP219" s="14"/>
    </row>
    <row r="220" spans="1:95" x14ac:dyDescent="0.25">
      <c r="A220" s="71">
        <v>219</v>
      </c>
      <c r="B220" s="26" t="s">
        <v>142</v>
      </c>
      <c r="C220" s="6" t="s">
        <v>149</v>
      </c>
      <c r="D220" s="6" t="s">
        <v>299</v>
      </c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9"/>
      <c r="V220" s="9"/>
      <c r="W220" s="9"/>
      <c r="X220" s="9"/>
      <c r="Y220" s="9"/>
      <c r="Z220" s="9"/>
      <c r="AA220" s="18">
        <v>0</v>
      </c>
      <c r="AB220" s="9"/>
      <c r="AC220" s="18">
        <v>0</v>
      </c>
      <c r="AD220" s="18"/>
      <c r="AE220" s="18"/>
      <c r="AF220" s="18">
        <v>0</v>
      </c>
      <c r="AG220" s="18"/>
      <c r="AH220" s="18"/>
      <c r="AI220" s="18">
        <v>0</v>
      </c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76"/>
      <c r="BO220" s="2">
        <f>IF(BP220&lt;6,SUM(E220:BN220),SUM(LARGE(E220:BN220,{1;2;3;4;5;6})))</f>
        <v>0</v>
      </c>
      <c r="BP220" s="55">
        <f t="shared" si="3"/>
        <v>4</v>
      </c>
      <c r="CF220" s="12"/>
      <c r="CH220" s="3"/>
      <c r="CO220" s="12"/>
      <c r="CQ220" s="3"/>
    </row>
    <row r="221" spans="1:95" s="12" customFormat="1" x14ac:dyDescent="0.25">
      <c r="A221" s="71">
        <v>220</v>
      </c>
      <c r="B221" s="26" t="s">
        <v>142</v>
      </c>
      <c r="C221" s="6" t="s">
        <v>144</v>
      </c>
      <c r="D221" s="6" t="s">
        <v>280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9"/>
      <c r="V221" s="9"/>
      <c r="W221" s="9"/>
      <c r="X221" s="9"/>
      <c r="Y221" s="9"/>
      <c r="Z221" s="9"/>
      <c r="AA221" s="9"/>
      <c r="AB221" s="9"/>
      <c r="AC221" s="18">
        <v>0</v>
      </c>
      <c r="AD221" s="18"/>
      <c r="AE221" s="18"/>
      <c r="AF221" s="18"/>
      <c r="AG221" s="18"/>
      <c r="AH221" s="9"/>
      <c r="AI221" s="18">
        <v>0</v>
      </c>
      <c r="AJ221" s="18"/>
      <c r="AK221" s="18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76"/>
      <c r="BO221" s="2">
        <f>IF(BP221&lt;6,SUM(E221:BN221),SUM(LARGE(E221:BN221,{1;2;3;4;5;6})))</f>
        <v>0</v>
      </c>
      <c r="BP221" s="55">
        <f t="shared" si="3"/>
        <v>2</v>
      </c>
      <c r="CG221" s="13"/>
      <c r="CO221" s="14"/>
      <c r="CP221" s="14"/>
    </row>
    <row r="222" spans="1:95" s="12" customFormat="1" x14ac:dyDescent="0.25">
      <c r="A222" s="71">
        <v>221</v>
      </c>
      <c r="B222" s="26" t="s">
        <v>142</v>
      </c>
      <c r="C222" s="6" t="s">
        <v>144</v>
      </c>
      <c r="D222" s="6" t="s">
        <v>279</v>
      </c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18"/>
      <c r="V222" s="18"/>
      <c r="W222" s="18"/>
      <c r="X222" s="18"/>
      <c r="Y222" s="18"/>
      <c r="Z222" s="18"/>
      <c r="AA222" s="18"/>
      <c r="AB222" s="18"/>
      <c r="AC222" s="54">
        <v>0</v>
      </c>
      <c r="AD222" s="54"/>
      <c r="AE222" s="54"/>
      <c r="AF222" s="54"/>
      <c r="AG222" s="54"/>
      <c r="AH222" s="54"/>
      <c r="AI222" s="54">
        <v>0</v>
      </c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2"/>
      <c r="BO222" s="2">
        <f>IF(BP222&lt;6,SUM(E222:BN222),SUM(LARGE(E222:BN222,{1;2;3;4;5;6})))</f>
        <v>0</v>
      </c>
      <c r="BP222" s="55">
        <f t="shared" si="3"/>
        <v>2</v>
      </c>
      <c r="CN222" s="14"/>
      <c r="CO222" s="14"/>
    </row>
    <row r="223" spans="1:95" s="12" customFormat="1" x14ac:dyDescent="0.25">
      <c r="A223" s="71">
        <v>222</v>
      </c>
      <c r="B223" s="26" t="s">
        <v>142</v>
      </c>
      <c r="C223" s="6" t="s">
        <v>149</v>
      </c>
      <c r="D223" s="6" t="s">
        <v>1028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18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18">
        <v>0</v>
      </c>
      <c r="BG223" s="18"/>
      <c r="BH223" s="18"/>
      <c r="BI223" s="18"/>
      <c r="BJ223" s="18"/>
      <c r="BK223" s="18"/>
      <c r="BL223" s="18">
        <v>0</v>
      </c>
      <c r="BM223" s="18"/>
      <c r="BN223" s="76"/>
      <c r="BO223" s="2">
        <f>IF(BP223&lt;6,SUM(E223:BN223),SUM(LARGE(E223:BN223,{1;2;3;4;5;6})))</f>
        <v>0</v>
      </c>
      <c r="BP223" s="55">
        <f t="shared" si="3"/>
        <v>2</v>
      </c>
      <c r="CF223" s="13"/>
      <c r="CN223" s="14"/>
      <c r="CO223" s="14"/>
    </row>
    <row r="224" spans="1:95" s="12" customFormat="1" x14ac:dyDescent="0.25">
      <c r="A224" s="71">
        <v>223</v>
      </c>
      <c r="B224" s="26" t="s">
        <v>142</v>
      </c>
      <c r="C224" s="8" t="s">
        <v>269</v>
      </c>
      <c r="D224" s="8" t="s">
        <v>422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18">
        <v>0</v>
      </c>
      <c r="BH224" s="18"/>
      <c r="BI224" s="18"/>
      <c r="BJ224" s="18">
        <v>0</v>
      </c>
      <c r="BK224" s="18"/>
      <c r="BL224" s="9"/>
      <c r="BM224" s="9"/>
      <c r="BN224" s="52"/>
      <c r="BO224" s="2">
        <f>IF(BP224&lt;6,SUM(E224:BN224),SUM(LARGE(E224:BN224,{1;2;3;4;5;6})))</f>
        <v>0</v>
      </c>
      <c r="BP224" s="55">
        <f t="shared" si="3"/>
        <v>2</v>
      </c>
      <c r="CF224" s="13"/>
      <c r="CN224" s="14"/>
      <c r="CO224" s="14"/>
    </row>
    <row r="225" spans="1:95" x14ac:dyDescent="0.25">
      <c r="A225" s="71">
        <v>224</v>
      </c>
      <c r="B225" s="26" t="s">
        <v>142</v>
      </c>
      <c r="C225" s="6" t="s">
        <v>269</v>
      </c>
      <c r="D225" s="6" t="s">
        <v>193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4">
        <v>0</v>
      </c>
      <c r="BM225" s="52"/>
      <c r="BN225" s="52"/>
      <c r="BO225" s="2">
        <f>IF(BP225&lt;6,SUM(E225:BN225),SUM(LARGE(E225:BN225,{1;2;3;4;5;6})))</f>
        <v>0</v>
      </c>
      <c r="BP225" s="55">
        <f t="shared" si="3"/>
        <v>1</v>
      </c>
      <c r="BU225" s="12"/>
      <c r="BV225" s="12"/>
      <c r="BW225" s="12"/>
      <c r="CE225" s="12"/>
      <c r="CF225" s="13"/>
      <c r="CG225" s="3"/>
      <c r="CH225" s="3"/>
      <c r="CN225" s="12"/>
      <c r="CO225" s="12"/>
      <c r="CP225" s="3"/>
      <c r="CQ225" s="3"/>
    </row>
    <row r="226" spans="1:95" s="12" customFormat="1" x14ac:dyDescent="0.25">
      <c r="A226" s="71">
        <v>225</v>
      </c>
      <c r="B226" s="26" t="s">
        <v>142</v>
      </c>
      <c r="C226" s="6"/>
      <c r="D226" s="6" t="s">
        <v>772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>
        <v>0</v>
      </c>
      <c r="BM226" s="113"/>
      <c r="BN226" s="50"/>
      <c r="BO226" s="2">
        <f>IF(BP226&lt;6,SUM(E226:BN226),SUM(LARGE(E226:BN226,{1;2;3;4;5;6})))</f>
        <v>0</v>
      </c>
      <c r="BP226" s="55">
        <f t="shared" si="3"/>
        <v>1</v>
      </c>
      <c r="CN226" s="14"/>
      <c r="CO226" s="14"/>
    </row>
    <row r="227" spans="1:95" s="12" customFormat="1" x14ac:dyDescent="0.25">
      <c r="A227" s="71">
        <v>226</v>
      </c>
      <c r="B227" s="26" t="s">
        <v>142</v>
      </c>
      <c r="C227" s="6" t="s">
        <v>143</v>
      </c>
      <c r="D227" s="6" t="s">
        <v>347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9"/>
      <c r="V227" s="9"/>
      <c r="W227" s="9"/>
      <c r="X227" s="9"/>
      <c r="Y227" s="9"/>
      <c r="Z227" s="9"/>
      <c r="AA227" s="9"/>
      <c r="AB227" s="9">
        <v>0</v>
      </c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76"/>
      <c r="BO227" s="2">
        <f>IF(BP227&lt;6,SUM(E227:BN227),SUM(LARGE(E227:BN227,{1;2;3;4;5;6})))</f>
        <v>0</v>
      </c>
      <c r="BP227" s="55">
        <f t="shared" si="3"/>
        <v>1</v>
      </c>
      <c r="CN227" s="14"/>
      <c r="CO227" s="14"/>
    </row>
    <row r="228" spans="1:95" x14ac:dyDescent="0.25">
      <c r="A228" s="71">
        <v>227</v>
      </c>
      <c r="B228" s="26" t="s">
        <v>142</v>
      </c>
      <c r="C228" s="82" t="s">
        <v>144</v>
      </c>
      <c r="D228" s="6" t="s">
        <v>111</v>
      </c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54"/>
      <c r="V228" s="54"/>
      <c r="W228" s="54"/>
      <c r="X228" s="54"/>
      <c r="Y228" s="54"/>
      <c r="Z228" s="54"/>
      <c r="AA228" s="54"/>
      <c r="AB228" s="54"/>
      <c r="AC228" s="54">
        <v>0</v>
      </c>
      <c r="AD228" s="54"/>
      <c r="AE228" s="54"/>
      <c r="AF228" s="54"/>
      <c r="AG228" s="54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76"/>
      <c r="BO228" s="2">
        <f>IF(BP228&lt;6,SUM(E228:BN228),SUM(LARGE(E228:BN228,{1;2;3;4;5;6})))</f>
        <v>0</v>
      </c>
      <c r="BP228" s="55">
        <f t="shared" si="3"/>
        <v>1</v>
      </c>
      <c r="BV228" s="12"/>
      <c r="BW228" s="12"/>
      <c r="BX228" s="12"/>
      <c r="CF228" s="12"/>
      <c r="CH228" s="3"/>
      <c r="CO228" s="12"/>
      <c r="CQ228" s="3"/>
    </row>
    <row r="229" spans="1:95" x14ac:dyDescent="0.25">
      <c r="A229" s="71">
        <v>228</v>
      </c>
      <c r="B229" s="26" t="s">
        <v>142</v>
      </c>
      <c r="C229" s="83" t="s">
        <v>144</v>
      </c>
      <c r="D229" s="8" t="s">
        <v>180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52"/>
      <c r="V229" s="52"/>
      <c r="W229" s="52"/>
      <c r="X229" s="52"/>
      <c r="Y229" s="52"/>
      <c r="Z229" s="52"/>
      <c r="AA229" s="52"/>
      <c r="AB229" s="52"/>
      <c r="AC229" s="54">
        <v>0</v>
      </c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2"/>
      <c r="BO229" s="2">
        <f>IF(BP229&lt;6,SUM(E229:BN229),SUM(LARGE(E229:BN229,{1;2;3;4;5;6})))</f>
        <v>0</v>
      </c>
      <c r="BP229" s="55">
        <f t="shared" si="3"/>
        <v>1</v>
      </c>
      <c r="BV229" s="12"/>
      <c r="BW229" s="12"/>
      <c r="BX229" s="12"/>
      <c r="CF229" s="12"/>
      <c r="CH229" s="3"/>
      <c r="CO229" s="12"/>
      <c r="CQ229" s="3"/>
    </row>
    <row r="230" spans="1:95" x14ac:dyDescent="0.25">
      <c r="A230" s="71">
        <v>229</v>
      </c>
      <c r="B230" s="26" t="s">
        <v>142</v>
      </c>
      <c r="C230" s="82" t="s">
        <v>148</v>
      </c>
      <c r="D230" s="6" t="s">
        <v>281</v>
      </c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9"/>
      <c r="V230" s="9"/>
      <c r="W230" s="9"/>
      <c r="X230" s="9"/>
      <c r="Y230" s="9"/>
      <c r="Z230" s="9"/>
      <c r="AA230" s="9"/>
      <c r="AB230" s="9"/>
      <c r="AC230" s="54">
        <v>0</v>
      </c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76"/>
      <c r="BO230" s="2">
        <f>IF(BP230&lt;6,SUM(E230:BN230),SUM(LARGE(E230:BN230,{1;2;3;4;5;6})))</f>
        <v>0</v>
      </c>
      <c r="BP230" s="55">
        <f t="shared" si="3"/>
        <v>1</v>
      </c>
      <c r="BV230" s="12"/>
      <c r="BW230" s="12"/>
      <c r="BX230" s="12"/>
      <c r="CF230" s="12"/>
      <c r="CH230" s="3"/>
      <c r="CO230" s="12"/>
      <c r="CQ230" s="3"/>
    </row>
    <row r="231" spans="1:95" x14ac:dyDescent="0.25">
      <c r="A231" s="71">
        <v>230</v>
      </c>
      <c r="B231" s="26" t="s">
        <v>142</v>
      </c>
      <c r="C231" s="6" t="s">
        <v>413</v>
      </c>
      <c r="D231" s="6" t="s">
        <v>414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9"/>
      <c r="V231" s="9"/>
      <c r="W231" s="9"/>
      <c r="X231" s="9"/>
      <c r="Y231" s="9"/>
      <c r="Z231" s="9"/>
      <c r="AA231" s="9"/>
      <c r="AB231" s="9"/>
      <c r="AC231" s="54">
        <v>0</v>
      </c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9"/>
      <c r="BO231" s="2">
        <f>IF(BP231&lt;6,SUM(E231:BN231),SUM(LARGE(E231:BN231,{1;2;3;4;5;6})))</f>
        <v>0</v>
      </c>
      <c r="BP231" s="55">
        <f t="shared" si="3"/>
        <v>1</v>
      </c>
      <c r="BV231" s="12"/>
      <c r="BW231" s="12"/>
      <c r="BX231" s="12"/>
      <c r="CF231" s="12"/>
      <c r="CH231" s="3"/>
      <c r="CO231" s="12"/>
      <c r="CQ231" s="3"/>
    </row>
    <row r="232" spans="1:95" x14ac:dyDescent="0.25">
      <c r="A232" s="71">
        <v>231</v>
      </c>
      <c r="B232" s="26" t="s">
        <v>142</v>
      </c>
      <c r="C232" s="6" t="s">
        <v>558</v>
      </c>
      <c r="D232" s="6" t="s">
        <v>620</v>
      </c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9"/>
      <c r="V232" s="9"/>
      <c r="W232" s="9"/>
      <c r="X232" s="9"/>
      <c r="Y232" s="9"/>
      <c r="Z232" s="9"/>
      <c r="AA232" s="9"/>
      <c r="AB232" s="9"/>
      <c r="AC232" s="18">
        <v>0</v>
      </c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76"/>
      <c r="BO232" s="2">
        <f>IF(BP232&lt;6,SUM(E232:BN232),SUM(LARGE(E232:BN232,{1;2;3;4;5;6})))</f>
        <v>0</v>
      </c>
      <c r="BP232" s="55">
        <f t="shared" si="3"/>
        <v>1</v>
      </c>
      <c r="BV232" s="12"/>
      <c r="BW232" s="12"/>
      <c r="BX232" s="12"/>
      <c r="CF232" s="12"/>
      <c r="CH232" s="3"/>
      <c r="CO232" s="12"/>
      <c r="CQ232" s="3"/>
    </row>
    <row r="233" spans="1:95" x14ac:dyDescent="0.25">
      <c r="A233" s="71">
        <v>232</v>
      </c>
      <c r="B233" s="26" t="s">
        <v>142</v>
      </c>
      <c r="C233" s="6" t="s">
        <v>269</v>
      </c>
      <c r="D233" s="6" t="s">
        <v>670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>
        <v>0</v>
      </c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76"/>
      <c r="BO233" s="2">
        <f>IF(BP233&lt;6,SUM(E233:BN233),SUM(LARGE(E233:BN233,{1;2;3;4;5;6})))</f>
        <v>0</v>
      </c>
      <c r="BP233" s="55">
        <f t="shared" si="3"/>
        <v>1</v>
      </c>
      <c r="BV233" s="12"/>
      <c r="BW233" s="12"/>
      <c r="BX233" s="12"/>
      <c r="CF233" s="12"/>
      <c r="CG233" s="13"/>
      <c r="CH233" s="3"/>
      <c r="CO233" s="12"/>
      <c r="CQ233" s="3"/>
    </row>
    <row r="234" spans="1:95" x14ac:dyDescent="0.25">
      <c r="A234" s="71">
        <v>233</v>
      </c>
      <c r="B234" s="26" t="s">
        <v>142</v>
      </c>
      <c r="C234" s="6" t="s">
        <v>395</v>
      </c>
      <c r="D234" s="6" t="s">
        <v>599</v>
      </c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52"/>
      <c r="V234" s="52"/>
      <c r="W234" s="52"/>
      <c r="X234" s="52"/>
      <c r="Y234" s="52"/>
      <c r="Z234" s="52"/>
      <c r="AA234" s="52"/>
      <c r="AB234" s="54">
        <v>0</v>
      </c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2"/>
      <c r="BO234" s="2">
        <f>IF(BP234&lt;6,SUM(E234:BN234),SUM(LARGE(E234:BN234,{1;2;3;4;5;6})))</f>
        <v>0</v>
      </c>
      <c r="BP234" s="55">
        <f t="shared" si="3"/>
        <v>1</v>
      </c>
      <c r="BV234" s="12"/>
      <c r="BW234" s="12"/>
      <c r="BX234" s="12"/>
      <c r="CF234" s="12"/>
      <c r="CH234" s="3"/>
      <c r="CO234" s="12"/>
      <c r="CQ234" s="3"/>
    </row>
    <row r="235" spans="1:95" x14ac:dyDescent="0.25">
      <c r="A235" s="71">
        <v>234</v>
      </c>
      <c r="B235" s="26" t="s">
        <v>960</v>
      </c>
      <c r="C235" s="6"/>
      <c r="D235" s="6" t="s">
        <v>961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>
        <v>0</v>
      </c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76"/>
      <c r="BO235" s="2">
        <f>IF(BP235&lt;6,SUM(E235:BN235),SUM(LARGE(E235:BN235,{1;2;3;4;5;6})))</f>
        <v>0</v>
      </c>
      <c r="BP235" s="55">
        <f t="shared" si="3"/>
        <v>1</v>
      </c>
      <c r="BV235" s="12"/>
      <c r="BW235" s="12"/>
      <c r="BX235" s="12"/>
      <c r="CF235" s="12"/>
      <c r="CH235" s="3"/>
      <c r="CO235" s="12"/>
      <c r="CQ235" s="3"/>
    </row>
    <row r="236" spans="1:95" x14ac:dyDescent="0.25">
      <c r="A236" s="71">
        <v>235</v>
      </c>
      <c r="B236" s="26" t="s">
        <v>142</v>
      </c>
      <c r="C236" s="6" t="s">
        <v>147</v>
      </c>
      <c r="D236" s="6" t="s">
        <v>876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9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>
        <v>0</v>
      </c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52"/>
      <c r="BO236" s="2">
        <f>IF(BP236&lt;6,SUM(E236:BN236),SUM(LARGE(E236:BN236,{1;2;3;4;5;6})))</f>
        <v>0</v>
      </c>
      <c r="BP236" s="55">
        <f t="shared" si="3"/>
        <v>1</v>
      </c>
      <c r="BV236" s="12"/>
      <c r="BW236" s="12"/>
      <c r="BX236" s="12"/>
      <c r="CF236" s="12"/>
      <c r="CH236" s="3"/>
      <c r="CO236" s="12"/>
      <c r="CQ236" s="3"/>
    </row>
    <row r="237" spans="1:95" x14ac:dyDescent="0.25">
      <c r="A237" s="71">
        <v>236</v>
      </c>
      <c r="B237" s="26" t="s">
        <v>142</v>
      </c>
      <c r="C237" s="6" t="s">
        <v>144</v>
      </c>
      <c r="D237" s="6" t="s">
        <v>864</v>
      </c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18">
        <v>0</v>
      </c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76"/>
      <c r="BO237" s="2">
        <f>IF(BP237&lt;6,SUM(E237:BN237),SUM(LARGE(E237:BN237,{1;2;3;4;5;6})))</f>
        <v>0</v>
      </c>
      <c r="BP237" s="55">
        <f t="shared" si="3"/>
        <v>1</v>
      </c>
      <c r="BV237" s="12"/>
      <c r="BW237" s="12"/>
      <c r="BX237" s="12"/>
      <c r="CF237" s="12"/>
      <c r="CH237" s="3"/>
      <c r="CO237" s="12"/>
      <c r="CQ237" s="3"/>
    </row>
    <row r="238" spans="1:95" x14ac:dyDescent="0.25">
      <c r="A238" s="71">
        <v>237</v>
      </c>
      <c r="B238" s="26" t="s">
        <v>142</v>
      </c>
      <c r="C238" s="6"/>
      <c r="D238" s="6" t="s">
        <v>1075</v>
      </c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9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>
        <v>0</v>
      </c>
      <c r="BK238" s="18"/>
      <c r="BL238" s="18"/>
      <c r="BM238" s="18"/>
      <c r="BN238" s="76"/>
      <c r="BO238" s="2">
        <f>IF(BP238&lt;6,SUM(E238:BN238),SUM(LARGE(E238:BN238,{1;2;3;4;5;6})))</f>
        <v>0</v>
      </c>
      <c r="BP238" s="55">
        <f t="shared" si="3"/>
        <v>1</v>
      </c>
      <c r="BV238" s="12"/>
      <c r="BW238" s="12"/>
      <c r="BX238" s="12"/>
      <c r="CF238" s="12"/>
      <c r="CH238" s="3"/>
      <c r="CO238" s="12"/>
      <c r="CQ238" s="3"/>
    </row>
    <row r="239" spans="1:95" x14ac:dyDescent="0.25">
      <c r="A239" s="71">
        <v>238</v>
      </c>
      <c r="B239" s="26" t="s">
        <v>142</v>
      </c>
      <c r="C239" s="6" t="s">
        <v>654</v>
      </c>
      <c r="D239" s="6" t="s">
        <v>681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4">
        <v>0</v>
      </c>
      <c r="BK239" s="54"/>
      <c r="BL239" s="52"/>
      <c r="BM239" s="52"/>
      <c r="BN239" s="76"/>
      <c r="BO239" s="2">
        <f>IF(BP239&lt;6,SUM(E239:BN239),SUM(LARGE(E239:BN239,{1;2;3;4;5;6})))</f>
        <v>0</v>
      </c>
      <c r="BP239" s="55">
        <f t="shared" si="3"/>
        <v>1</v>
      </c>
      <c r="BV239" s="12"/>
      <c r="BW239" s="12"/>
      <c r="BX239" s="12"/>
      <c r="CF239" s="12"/>
      <c r="CG239" s="13"/>
      <c r="CH239" s="3"/>
      <c r="CO239" s="12"/>
      <c r="CQ239" s="3"/>
    </row>
    <row r="240" spans="1:95" x14ac:dyDescent="0.25">
      <c r="A240" s="71">
        <v>239</v>
      </c>
      <c r="B240" s="26" t="s">
        <v>142</v>
      </c>
      <c r="C240" s="6" t="s">
        <v>1103</v>
      </c>
      <c r="D240" s="6" t="s">
        <v>1104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>
        <v>0</v>
      </c>
      <c r="BM240" s="18"/>
      <c r="BN240" s="76"/>
      <c r="BO240" s="2">
        <f>IF(BP240&lt;6,SUM(E240:BN240),SUM(LARGE(E240:BN240,{1;2;3;4;5;6})))</f>
        <v>0</v>
      </c>
      <c r="BP240" s="55">
        <f t="shared" si="3"/>
        <v>1</v>
      </c>
      <c r="BV240" s="12"/>
      <c r="BW240" s="12"/>
      <c r="BX240" s="12"/>
      <c r="CF240" s="12"/>
      <c r="CH240" s="3"/>
      <c r="CO240" s="12"/>
      <c r="CQ240" s="3"/>
    </row>
    <row r="241" spans="1:95" x14ac:dyDescent="0.25">
      <c r="A241" s="71">
        <v>240</v>
      </c>
      <c r="B241" s="2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76"/>
      <c r="BO241" s="2">
        <f>IF(BP241&lt;6,SUM(E241:BN241),SUM(LARGE(E241:BN241,{1;2;3;4;5;6})))</f>
        <v>0</v>
      </c>
      <c r="BP241" s="55">
        <f t="shared" si="3"/>
        <v>0</v>
      </c>
      <c r="CF241" s="12"/>
      <c r="CH241" s="3"/>
      <c r="CO241" s="12"/>
      <c r="CQ241" s="3"/>
    </row>
    <row r="242" spans="1:95" x14ac:dyDescent="0.25">
      <c r="A242" s="71">
        <v>241</v>
      </c>
      <c r="B242" s="2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52"/>
      <c r="BO242" s="2">
        <f>IF(BP242&lt;6,SUM(E242:BN242),SUM(LARGE(E242:BN242,{1;2;3;4;5;6})))</f>
        <v>0</v>
      </c>
      <c r="BP242" s="55">
        <f t="shared" si="3"/>
        <v>0</v>
      </c>
      <c r="CF242" s="12"/>
      <c r="CG242" s="13"/>
      <c r="CH242" s="3"/>
      <c r="CO242" s="12"/>
      <c r="CQ242" s="3"/>
    </row>
    <row r="243" spans="1:95" x14ac:dyDescent="0.25">
      <c r="A243" s="71">
        <v>242</v>
      </c>
      <c r="B243" s="26"/>
      <c r="C243" s="8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76"/>
      <c r="BO243" s="2">
        <f>IF(BP243&lt;6,SUM(E243:BN243),SUM(LARGE(E243:BN243,{1;2;3;4;5;6})))</f>
        <v>0</v>
      </c>
      <c r="BP243" s="55">
        <f t="shared" si="3"/>
        <v>0</v>
      </c>
      <c r="CF243" s="12"/>
      <c r="CG243" s="13"/>
      <c r="CH243" s="3"/>
      <c r="CO243" s="12"/>
      <c r="CQ243" s="3"/>
    </row>
    <row r="244" spans="1:95" x14ac:dyDescent="0.25">
      <c r="A244" s="71">
        <v>243</v>
      </c>
      <c r="B244" s="2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2">
        <f>IF(BP244&lt;6,SUM(E244:BN244),SUM(LARGE(E244:BN244,{1;2;3;4;5;6})))</f>
        <v>0</v>
      </c>
      <c r="BP244" s="55">
        <f t="shared" si="3"/>
        <v>0</v>
      </c>
      <c r="CF244" s="12"/>
      <c r="CG244" s="13"/>
      <c r="CH244" s="3"/>
      <c r="CO244" s="12"/>
      <c r="CQ244" s="3"/>
    </row>
    <row r="245" spans="1:95" x14ac:dyDescent="0.25">
      <c r="A245" s="71">
        <v>244</v>
      </c>
      <c r="B245" s="2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2">
        <f>IF(BP245&lt;6,SUM(E245:BN245),SUM(LARGE(E245:BN245,{1;2;3;4;5;6})))</f>
        <v>0</v>
      </c>
      <c r="BP245" s="55">
        <f t="shared" si="3"/>
        <v>0</v>
      </c>
      <c r="CF245" s="12"/>
      <c r="CG245" s="13"/>
      <c r="CH245" s="3"/>
      <c r="CO245" s="12"/>
      <c r="CQ245" s="3"/>
    </row>
    <row r="246" spans="1:95" x14ac:dyDescent="0.25">
      <c r="A246" s="71">
        <v>245</v>
      </c>
      <c r="B246" s="2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76"/>
      <c r="BO246" s="2">
        <f>IF(BP246&lt;6,SUM(E246:BN246),SUM(LARGE(E246:BN246,{1;2;3;4;5;6})))</f>
        <v>0</v>
      </c>
      <c r="BP246" s="55">
        <f t="shared" si="3"/>
        <v>0</v>
      </c>
      <c r="CF246" s="12"/>
      <c r="CG246" s="13"/>
      <c r="CH246" s="3"/>
      <c r="CO246" s="12"/>
      <c r="CQ246" s="3"/>
    </row>
    <row r="247" spans="1:95" x14ac:dyDescent="0.25">
      <c r="A247" s="71">
        <v>246</v>
      </c>
      <c r="B247" s="2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2">
        <f>IF(BP247&lt;6,SUM(E247:BN247),SUM(LARGE(E247:BN247,{1;2;3;4;5;6})))</f>
        <v>0</v>
      </c>
      <c r="BP247" s="55">
        <f t="shared" si="3"/>
        <v>0</v>
      </c>
      <c r="CF247" s="12"/>
      <c r="CG247" s="13"/>
      <c r="CH247" s="3"/>
      <c r="CO247" s="12"/>
      <c r="CQ247" s="3"/>
    </row>
    <row r="248" spans="1:95" x14ac:dyDescent="0.25">
      <c r="A248" s="71">
        <v>247</v>
      </c>
      <c r="B248" s="2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76"/>
      <c r="BO248" s="2">
        <f>IF(BP248&lt;6,SUM(E248:BN248),SUM(LARGE(E248:BN248,{1;2;3;4;5;6})))</f>
        <v>0</v>
      </c>
      <c r="BP248" s="55">
        <f t="shared" si="3"/>
        <v>0</v>
      </c>
      <c r="CF248" s="12"/>
      <c r="CH248" s="3"/>
      <c r="CO248" s="12"/>
      <c r="CQ248" s="3"/>
    </row>
    <row r="249" spans="1:95" x14ac:dyDescent="0.25">
      <c r="A249" s="71">
        <v>248</v>
      </c>
      <c r="B249" s="2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2">
        <f>IF(BP249&lt;6,SUM(E249:BN249),SUM(LARGE(E249:BN249,{1;2;3;4;5;6})))</f>
        <v>0</v>
      </c>
      <c r="BP249" s="55">
        <f t="shared" si="3"/>
        <v>0</v>
      </c>
      <c r="CF249" s="12"/>
      <c r="CG249" s="13"/>
      <c r="CH249" s="3"/>
      <c r="CO249" s="12"/>
      <c r="CQ249" s="3"/>
    </row>
    <row r="250" spans="1:95" x14ac:dyDescent="0.25">
      <c r="A250" s="71">
        <v>249</v>
      </c>
      <c r="B250" s="2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76"/>
      <c r="BO250" s="2">
        <f>IF(BP250&lt;6,SUM(E250:BN250),SUM(LARGE(E250:BN250,{1;2;3;4;5;6})))</f>
        <v>0</v>
      </c>
      <c r="BP250" s="55">
        <f t="shared" si="3"/>
        <v>0</v>
      </c>
      <c r="CF250" s="12"/>
      <c r="CH250" s="3"/>
      <c r="CO250" s="12"/>
      <c r="CQ250" s="3"/>
    </row>
    <row r="251" spans="1:95" x14ac:dyDescent="0.25">
      <c r="A251" s="71">
        <v>250</v>
      </c>
      <c r="B251" s="2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76"/>
      <c r="BO251" s="2">
        <f>IF(BP251&lt;6,SUM(E251:BN251),SUM(LARGE(E251:BN251,{1;2;3;4;5;6})))</f>
        <v>0</v>
      </c>
      <c r="BP251" s="55">
        <f t="shared" si="3"/>
        <v>0</v>
      </c>
      <c r="CF251" s="12"/>
      <c r="CG251" s="13"/>
      <c r="CH251" s="3"/>
      <c r="CO251" s="12"/>
      <c r="CQ251" s="3"/>
    </row>
    <row r="252" spans="1:95" x14ac:dyDescent="0.25">
      <c r="A252" s="71">
        <v>251</v>
      </c>
      <c r="B252" s="2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76"/>
      <c r="BO252" s="2">
        <f>IF(BP252&lt;6,SUM(E252:BN252),SUM(LARGE(E252:BN252,{1;2;3;4;5;6})))</f>
        <v>0</v>
      </c>
      <c r="BP252" s="55">
        <f t="shared" si="3"/>
        <v>0</v>
      </c>
      <c r="CF252" s="12"/>
      <c r="CH252" s="3"/>
      <c r="CO252" s="12"/>
      <c r="CQ252" s="3"/>
    </row>
    <row r="253" spans="1:95" x14ac:dyDescent="0.25">
      <c r="A253" s="71">
        <v>252</v>
      </c>
      <c r="B253" s="2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9"/>
      <c r="BO253" s="2">
        <f>IF(BP253&lt;6,SUM(E253:BN253),SUM(LARGE(E253:BN253,{1;2;3;4;5;6})))</f>
        <v>0</v>
      </c>
      <c r="BP253" s="55">
        <f t="shared" si="3"/>
        <v>0</v>
      </c>
      <c r="CF253" s="12"/>
      <c r="CH253" s="3"/>
      <c r="CO253" s="12"/>
      <c r="CQ253" s="3"/>
    </row>
    <row r="254" spans="1:95" x14ac:dyDescent="0.25">
      <c r="A254" s="71">
        <v>253</v>
      </c>
      <c r="B254" s="2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2">
        <f>IF(BP254&lt;6,SUM(E254:BN254),SUM(LARGE(E254:BN254,{1;2;3;4;5;6})))</f>
        <v>0</v>
      </c>
      <c r="BP254" s="55">
        <f t="shared" si="3"/>
        <v>0</v>
      </c>
      <c r="CF254" s="12"/>
      <c r="CH254" s="3"/>
      <c r="CO254" s="12"/>
      <c r="CQ254" s="3"/>
    </row>
    <row r="255" spans="1:95" x14ac:dyDescent="0.25">
      <c r="A255" s="71">
        <v>254</v>
      </c>
      <c r="B255" s="2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76"/>
      <c r="BO255" s="2">
        <f>IF(BP255&lt;6,SUM(E255:BN255),SUM(LARGE(E255:BN255,{1;2;3;4;5;6})))</f>
        <v>0</v>
      </c>
      <c r="BP255" s="55">
        <f t="shared" si="3"/>
        <v>0</v>
      </c>
      <c r="CF255" s="12"/>
      <c r="CH255" s="3"/>
      <c r="CO255" s="12"/>
      <c r="CQ255" s="3"/>
    </row>
    <row r="256" spans="1:95" x14ac:dyDescent="0.25">
      <c r="A256" s="71">
        <v>255</v>
      </c>
      <c r="B256" s="26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52"/>
      <c r="BO256" s="2">
        <f>IF(BP256&lt;6,SUM(E256:BN256),SUM(LARGE(E256:BN256,{1;2;3;4;5;6})))</f>
        <v>0</v>
      </c>
      <c r="BP256" s="55">
        <f t="shared" si="3"/>
        <v>0</v>
      </c>
      <c r="CF256" s="12"/>
      <c r="CH256" s="3"/>
      <c r="CO256" s="12"/>
      <c r="CQ256" s="3"/>
    </row>
    <row r="257" spans="1:95" x14ac:dyDescent="0.25">
      <c r="A257" s="71">
        <v>256</v>
      </c>
      <c r="B257" s="26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52"/>
      <c r="BO257" s="2">
        <f>IF(BP257&lt;6,SUM(E257:BN257),SUM(LARGE(E257:BN257,{1;2;3;4;5;6})))</f>
        <v>0</v>
      </c>
      <c r="BP257" s="55">
        <f t="shared" si="3"/>
        <v>0</v>
      </c>
      <c r="CF257" s="12"/>
      <c r="CH257" s="3"/>
      <c r="CO257" s="12"/>
      <c r="CQ257" s="3"/>
    </row>
    <row r="258" spans="1:95" x14ac:dyDescent="0.25">
      <c r="A258" s="71">
        <v>257</v>
      </c>
      <c r="B258" s="2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76"/>
      <c r="BO258" s="2">
        <f>IF(BP258&lt;6,SUM(E258:BN258),SUM(LARGE(E258:BN258,{1;2;3;4;5;6})))</f>
        <v>0</v>
      </c>
      <c r="BP258" s="55">
        <f t="shared" ref="BP258:BP324" si="4">COUNT(E258:BN258)</f>
        <v>0</v>
      </c>
      <c r="CF258" s="12"/>
      <c r="CG258" s="13"/>
      <c r="CH258" s="3"/>
      <c r="CO258" s="12"/>
      <c r="CQ258" s="3"/>
    </row>
    <row r="259" spans="1:95" x14ac:dyDescent="0.25">
      <c r="A259" s="71">
        <v>258</v>
      </c>
      <c r="B259" s="2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2">
        <f>IF(BP259&lt;6,SUM(E259:BN259),SUM(LARGE(E259:BN259,{1;2;3;4;5;6})))</f>
        <v>0</v>
      </c>
      <c r="BP259" s="55">
        <f t="shared" si="4"/>
        <v>0</v>
      </c>
      <c r="CF259" s="12"/>
      <c r="CH259" s="3"/>
      <c r="CO259" s="12"/>
      <c r="CQ259" s="3"/>
    </row>
    <row r="260" spans="1:95" x14ac:dyDescent="0.25">
      <c r="A260" s="71">
        <v>259</v>
      </c>
      <c r="B260" s="2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76"/>
      <c r="BO260" s="2">
        <f>IF(BP260&lt;6,SUM(E260:BN260),SUM(LARGE(E260:BN260,{1;2;3;4;5;6})))</f>
        <v>0</v>
      </c>
      <c r="BP260" s="55">
        <f t="shared" si="4"/>
        <v>0</v>
      </c>
      <c r="CF260" s="12"/>
      <c r="CH260" s="3"/>
      <c r="CO260" s="12"/>
      <c r="CQ260" s="3"/>
    </row>
    <row r="261" spans="1:95" x14ac:dyDescent="0.25">
      <c r="A261" s="71">
        <v>260</v>
      </c>
      <c r="B261" s="2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2">
        <f>IF(BP261&lt;6,SUM(E261:BN261),SUM(LARGE(E261:BN261,{1;2;3;4;5;6})))</f>
        <v>0</v>
      </c>
      <c r="BP261" s="55">
        <f t="shared" si="4"/>
        <v>0</v>
      </c>
      <c r="CF261" s="12"/>
      <c r="CG261" s="13"/>
      <c r="CH261" s="3"/>
      <c r="CO261" s="12"/>
      <c r="CQ261" s="3"/>
    </row>
    <row r="262" spans="1:95" x14ac:dyDescent="0.25">
      <c r="A262" s="71">
        <v>261</v>
      </c>
      <c r="B262" s="2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76"/>
      <c r="BO262" s="2">
        <f>IF(BP262&lt;6,SUM(E262:BN262),SUM(LARGE(E262:BN262,{1;2;3;4;5;6})))</f>
        <v>0</v>
      </c>
      <c r="BP262" s="55">
        <f t="shared" si="4"/>
        <v>0</v>
      </c>
      <c r="CF262" s="12"/>
      <c r="CH262" s="3"/>
      <c r="CO262" s="12"/>
      <c r="CQ262" s="3"/>
    </row>
    <row r="263" spans="1:95" x14ac:dyDescent="0.25">
      <c r="A263" s="71">
        <v>262</v>
      </c>
      <c r="B263" s="2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50"/>
      <c r="BO263" s="2">
        <f>IF(BP263&lt;6,SUM(E263:BN263),SUM(LARGE(E263:BN263,{1;2;3;4;5;6})))</f>
        <v>0</v>
      </c>
      <c r="BP263" s="55">
        <f t="shared" si="4"/>
        <v>0</v>
      </c>
      <c r="CF263" s="12"/>
      <c r="CG263" s="13"/>
      <c r="CH263" s="3"/>
      <c r="CO263" s="12"/>
      <c r="CQ263" s="3"/>
    </row>
    <row r="264" spans="1:95" x14ac:dyDescent="0.25">
      <c r="A264" s="71">
        <v>263</v>
      </c>
      <c r="B264" s="2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76"/>
      <c r="BO264" s="2">
        <f>IF(BP264&lt;6,SUM(E264:BN264),SUM(LARGE(E264:BN264,{1;2;3;4;5;6})))</f>
        <v>0</v>
      </c>
      <c r="BP264" s="55">
        <f t="shared" si="4"/>
        <v>0</v>
      </c>
      <c r="CF264" s="12"/>
      <c r="CH264" s="3"/>
      <c r="CO264" s="12"/>
      <c r="CQ264" s="3"/>
    </row>
    <row r="265" spans="1:95" x14ac:dyDescent="0.25">
      <c r="A265" s="71">
        <v>264</v>
      </c>
      <c r="B265" s="2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2"/>
      <c r="BO265" s="2">
        <f>IF(BP265&lt;6,SUM(E265:BN265),SUM(LARGE(E265:BN265,{1;2;3;4;5;6})))</f>
        <v>0</v>
      </c>
      <c r="BP265" s="55">
        <f t="shared" si="4"/>
        <v>0</v>
      </c>
      <c r="CF265" s="12"/>
      <c r="CG265" s="13"/>
      <c r="CH265" s="3"/>
      <c r="CO265" s="12"/>
      <c r="CQ265" s="3"/>
    </row>
    <row r="266" spans="1:95" x14ac:dyDescent="0.25">
      <c r="A266" s="71">
        <v>265</v>
      </c>
      <c r="B266" s="2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2">
        <f>IF(BP266&lt;6,SUM(E266:BN266),SUM(LARGE(E266:BN266,{1;2;3;4;5;6})))</f>
        <v>0</v>
      </c>
      <c r="BP266" s="55">
        <f t="shared" si="4"/>
        <v>0</v>
      </c>
      <c r="CF266" s="12"/>
      <c r="CG266" s="13"/>
      <c r="CH266" s="3"/>
      <c r="CO266" s="12"/>
      <c r="CQ266" s="3"/>
    </row>
    <row r="267" spans="1:95" x14ac:dyDescent="0.25">
      <c r="A267" s="71">
        <v>266</v>
      </c>
      <c r="B267" s="2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76"/>
      <c r="BO267" s="2">
        <f>IF(BP267&lt;6,SUM(E267:BN267),SUM(LARGE(E267:BN267,{1;2;3;4;5;6})))</f>
        <v>0</v>
      </c>
      <c r="BP267" s="55">
        <f t="shared" si="4"/>
        <v>0</v>
      </c>
      <c r="CF267" s="12"/>
      <c r="CH267" s="3"/>
      <c r="CO267" s="12"/>
      <c r="CQ267" s="3"/>
    </row>
    <row r="268" spans="1:95" x14ac:dyDescent="0.25">
      <c r="A268" s="71">
        <v>267</v>
      </c>
      <c r="B268" s="2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76"/>
      <c r="BO268" s="2">
        <f>IF(BP268&lt;6,SUM(E268:BN268),SUM(LARGE(E268:BN268,{1;2;3;4;5;6})))</f>
        <v>0</v>
      </c>
      <c r="BP268" s="55">
        <f t="shared" si="4"/>
        <v>0</v>
      </c>
      <c r="CF268" s="12"/>
      <c r="CH268" s="3"/>
      <c r="CO268" s="12"/>
      <c r="CQ268" s="3"/>
    </row>
    <row r="269" spans="1:95" x14ac:dyDescent="0.25">
      <c r="A269" s="71">
        <v>268</v>
      </c>
      <c r="B269" s="2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52"/>
      <c r="BO269" s="2">
        <f>IF(BP269&lt;6,SUM(E269:BN269),SUM(LARGE(E269:BN269,{1;2;3;4;5;6})))</f>
        <v>0</v>
      </c>
      <c r="BP269" s="55">
        <f t="shared" si="4"/>
        <v>0</v>
      </c>
      <c r="CF269" s="12"/>
      <c r="CH269" s="3"/>
      <c r="CO269" s="12"/>
      <c r="CQ269" s="3"/>
    </row>
    <row r="270" spans="1:95" x14ac:dyDescent="0.25">
      <c r="A270" s="71">
        <v>269</v>
      </c>
      <c r="B270" s="2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76"/>
      <c r="BO270" s="2">
        <f>IF(BP270&lt;6,SUM(E270:BN270),SUM(LARGE(E270:BN270,{1;2;3;4;5;6})))</f>
        <v>0</v>
      </c>
      <c r="BP270" s="55">
        <f t="shared" si="4"/>
        <v>0</v>
      </c>
      <c r="CF270" s="12"/>
      <c r="CH270" s="3"/>
      <c r="CO270" s="12"/>
      <c r="CQ270" s="3"/>
    </row>
    <row r="271" spans="1:95" x14ac:dyDescent="0.25">
      <c r="A271" s="71">
        <v>270</v>
      </c>
      <c r="B271" s="2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9"/>
      <c r="BO271" s="2">
        <f>IF(BP271&lt;6,SUM(E271:BN271),SUM(LARGE(E271:BN271,{1;2;3;4;5;6})))</f>
        <v>0</v>
      </c>
      <c r="BP271" s="55">
        <f t="shared" si="4"/>
        <v>0</v>
      </c>
      <c r="CF271" s="12"/>
      <c r="CH271" s="3"/>
      <c r="CO271" s="12"/>
      <c r="CQ271" s="3"/>
    </row>
    <row r="272" spans="1:95" x14ac:dyDescent="0.25">
      <c r="A272" s="71">
        <v>271</v>
      </c>
      <c r="B272" s="2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2">
        <f>IF(BP272&lt;6,SUM(E272:BN272),SUM(LARGE(E272:BN272,{1;2;3;4;5;6})))</f>
        <v>0</v>
      </c>
      <c r="BP272" s="55">
        <f t="shared" si="4"/>
        <v>0</v>
      </c>
    </row>
    <row r="273" spans="1:68" x14ac:dyDescent="0.25">
      <c r="A273" s="71">
        <v>272</v>
      </c>
      <c r="B273" s="2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76"/>
      <c r="BO273" s="2">
        <f>IF(BP273&lt;6,SUM(E273:BN273),SUM(LARGE(E273:BN273,{1;2;3;4;5;6})))</f>
        <v>0</v>
      </c>
      <c r="BP273" s="55">
        <f t="shared" si="4"/>
        <v>0</v>
      </c>
    </row>
    <row r="274" spans="1:68" x14ac:dyDescent="0.25">
      <c r="A274" s="71">
        <v>273</v>
      </c>
      <c r="B274" s="2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76"/>
      <c r="BO274" s="2">
        <f>IF(BP274&lt;6,SUM(E274:BN274),SUM(LARGE(E274:BN274,{1;2;3;4;5;6})))</f>
        <v>0</v>
      </c>
      <c r="BP274" s="55">
        <f t="shared" si="4"/>
        <v>0</v>
      </c>
    </row>
    <row r="275" spans="1:68" x14ac:dyDescent="0.25">
      <c r="A275" s="71">
        <v>274</v>
      </c>
      <c r="B275" s="2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76"/>
      <c r="BO275" s="2">
        <f>IF(BP275&lt;6,SUM(E275:BN275),SUM(LARGE(E275:BN275,{1;2;3;4;5;6})))</f>
        <v>0</v>
      </c>
      <c r="BP275" s="55">
        <f t="shared" si="4"/>
        <v>0</v>
      </c>
    </row>
    <row r="276" spans="1:68" x14ac:dyDescent="0.25">
      <c r="A276" s="71">
        <v>275</v>
      </c>
      <c r="B276" s="2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"/>
      <c r="BO276" s="2">
        <f>IF(BP276&lt;6,SUM(E276:BN276),SUM(LARGE(E276:BN276,{1;2;3;4;5;6})))</f>
        <v>0</v>
      </c>
      <c r="BP276" s="55">
        <f t="shared" si="4"/>
        <v>0</v>
      </c>
    </row>
    <row r="277" spans="1:68" x14ac:dyDescent="0.25">
      <c r="A277" s="71">
        <v>276</v>
      </c>
      <c r="B277" s="2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76"/>
      <c r="BO277" s="2">
        <f>IF(BP277&lt;6,SUM(E277:BN277),SUM(LARGE(E277:BN277,{1;2;3;4;5;6})))</f>
        <v>0</v>
      </c>
      <c r="BP277" s="55">
        <f t="shared" si="4"/>
        <v>0</v>
      </c>
    </row>
    <row r="278" spans="1:68" x14ac:dyDescent="0.25">
      <c r="A278" s="71">
        <v>277</v>
      </c>
      <c r="B278" s="2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76"/>
      <c r="BO278" s="2">
        <f>IF(BP278&lt;6,SUM(E278:BN278),SUM(LARGE(E278:BN278,{1;2;3;4;5;6})))</f>
        <v>0</v>
      </c>
      <c r="BP278" s="55">
        <f t="shared" si="4"/>
        <v>0</v>
      </c>
    </row>
    <row r="279" spans="1:68" x14ac:dyDescent="0.25">
      <c r="A279" s="71">
        <v>278</v>
      </c>
      <c r="B279" s="2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2">
        <f>IF(BP279&lt;6,SUM(E279:BN279),SUM(LARGE(E279:BN279,{1;2;3;4;5;6})))</f>
        <v>0</v>
      </c>
      <c r="BP279" s="55">
        <f t="shared" si="4"/>
        <v>0</v>
      </c>
    </row>
    <row r="280" spans="1:68" x14ac:dyDescent="0.25">
      <c r="A280" s="71">
        <v>279</v>
      </c>
      <c r="B280" s="2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76"/>
      <c r="BO280" s="2">
        <f>IF(BP280&lt;6,SUM(E280:BN280),SUM(LARGE(E280:BN280,{1;2;3;4;5;6})))</f>
        <v>0</v>
      </c>
      <c r="BP280" s="55">
        <f t="shared" si="4"/>
        <v>0</v>
      </c>
    </row>
    <row r="281" spans="1:68" x14ac:dyDescent="0.25">
      <c r="A281" s="71">
        <v>280</v>
      </c>
      <c r="B281" s="2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2">
        <f>IF(BP281&lt;6,SUM(E281:BN281),SUM(LARGE(E281:BN281,{1;2;3;4;5;6})))</f>
        <v>0</v>
      </c>
      <c r="BP281" s="55">
        <f t="shared" si="4"/>
        <v>0</v>
      </c>
    </row>
    <row r="282" spans="1:68" x14ac:dyDescent="0.25">
      <c r="A282" s="71">
        <v>281</v>
      </c>
      <c r="B282" s="2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52"/>
      <c r="BO282" s="2">
        <f>IF(BP282&lt;6,SUM(E282:BN282),SUM(LARGE(E282:BN282,{1;2;3;4;5;6})))</f>
        <v>0</v>
      </c>
      <c r="BP282" s="55">
        <f t="shared" si="4"/>
        <v>0</v>
      </c>
    </row>
    <row r="283" spans="1:68" x14ac:dyDescent="0.25">
      <c r="A283" s="71">
        <v>282</v>
      </c>
      <c r="B283" s="2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76"/>
      <c r="BO283" s="2">
        <f>IF(BP283&lt;6,SUM(E283:BN283),SUM(LARGE(E283:BN283,{1;2;3;4;5;6})))</f>
        <v>0</v>
      </c>
      <c r="BP283" s="55">
        <f t="shared" si="4"/>
        <v>0</v>
      </c>
    </row>
    <row r="284" spans="1:68" x14ac:dyDescent="0.25">
      <c r="A284" s="71">
        <v>283</v>
      </c>
      <c r="B284" s="2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76"/>
      <c r="BO284" s="2">
        <f>IF(BP284&lt;6,SUM(E284:BN284),SUM(LARGE(E284:BN284,{1;2;3;4;5;6})))</f>
        <v>0</v>
      </c>
      <c r="BP284" s="55">
        <f t="shared" si="4"/>
        <v>0</v>
      </c>
    </row>
    <row r="285" spans="1:68" x14ac:dyDescent="0.25">
      <c r="A285" s="71">
        <v>284</v>
      </c>
      <c r="B285" s="2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76"/>
      <c r="BO285" s="2">
        <f>IF(BP285&lt;6,SUM(E285:BN285),SUM(LARGE(E285:BN285,{1;2;3;4;5;6})))</f>
        <v>0</v>
      </c>
      <c r="BP285" s="55">
        <f t="shared" si="4"/>
        <v>0</v>
      </c>
    </row>
    <row r="286" spans="1:68" x14ac:dyDescent="0.25">
      <c r="A286" s="71">
        <v>285</v>
      </c>
      <c r="B286" s="2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76"/>
      <c r="BO286" s="2">
        <f>IF(BP286&lt;6,SUM(E286:BN286),SUM(LARGE(E286:BN286,{1;2;3;4;5;6})))</f>
        <v>0</v>
      </c>
      <c r="BP286" s="55">
        <f t="shared" si="4"/>
        <v>0</v>
      </c>
    </row>
    <row r="287" spans="1:68" x14ac:dyDescent="0.25">
      <c r="A287" s="71">
        <v>286</v>
      </c>
      <c r="B287" s="2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76"/>
      <c r="BO287" s="2">
        <f>IF(BP287&lt;6,SUM(E287:BN287),SUM(LARGE(E287:BN287,{1;2;3;4;5;6})))</f>
        <v>0</v>
      </c>
      <c r="BP287" s="55">
        <f t="shared" si="4"/>
        <v>0</v>
      </c>
    </row>
    <row r="288" spans="1:68" x14ac:dyDescent="0.25">
      <c r="A288" s="71">
        <v>287</v>
      </c>
      <c r="B288" s="2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76"/>
      <c r="BO288" s="2">
        <f>IF(BP288&lt;6,SUM(E288:BN288),SUM(LARGE(E288:BN288,{1;2;3;4;5;6})))</f>
        <v>0</v>
      </c>
      <c r="BP288" s="55">
        <f t="shared" si="4"/>
        <v>0</v>
      </c>
    </row>
    <row r="289" spans="1:68" x14ac:dyDescent="0.25">
      <c r="A289" s="71">
        <v>288</v>
      </c>
      <c r="B289" s="2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50"/>
      <c r="BO289" s="2">
        <f>IF(BP289&lt;6,SUM(E289:BN289),SUM(LARGE(E289:BN289,{1;2;3;4;5;6})))</f>
        <v>0</v>
      </c>
      <c r="BP289" s="55">
        <f t="shared" si="4"/>
        <v>0</v>
      </c>
    </row>
    <row r="290" spans="1:68" x14ac:dyDescent="0.25">
      <c r="A290" s="71">
        <v>289</v>
      </c>
      <c r="B290" s="2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76"/>
      <c r="BO290" s="2">
        <f>IF(BP290&lt;6,SUM(E290:BN290),SUM(LARGE(E290:BN290,{1;2;3;4;5;6})))</f>
        <v>0</v>
      </c>
      <c r="BP290" s="55">
        <f t="shared" si="4"/>
        <v>0</v>
      </c>
    </row>
    <row r="291" spans="1:68" x14ac:dyDescent="0.25">
      <c r="A291" s="71">
        <v>290</v>
      </c>
      <c r="B291" s="2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2">
        <f>IF(BP291&lt;6,SUM(E291:BN291),SUM(LARGE(E291:BN291,{1;2;3;4;5;6})))</f>
        <v>0</v>
      </c>
      <c r="BP291" s="55">
        <f t="shared" si="4"/>
        <v>0</v>
      </c>
    </row>
    <row r="292" spans="1:68" x14ac:dyDescent="0.25">
      <c r="A292" s="71">
        <v>291</v>
      </c>
      <c r="B292" s="2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76"/>
      <c r="BO292" s="2">
        <f>IF(BP292&lt;6,SUM(E292:BN292),SUM(LARGE(E292:BN292,{1;2;3;4;5;6})))</f>
        <v>0</v>
      </c>
      <c r="BP292" s="55">
        <f t="shared" si="4"/>
        <v>0</v>
      </c>
    </row>
    <row r="293" spans="1:68" x14ac:dyDescent="0.25">
      <c r="A293" s="71">
        <v>292</v>
      </c>
      <c r="B293" s="2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2">
        <f>IF(BP293&lt;6,SUM(E293:BN293),SUM(LARGE(E293:BN293,{1;2;3;4;5;6})))</f>
        <v>0</v>
      </c>
      <c r="BP293" s="55">
        <f t="shared" si="4"/>
        <v>0</v>
      </c>
    </row>
    <row r="294" spans="1:68" x14ac:dyDescent="0.25">
      <c r="A294" s="71">
        <v>293</v>
      </c>
      <c r="B294" s="2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2"/>
      <c r="BO294" s="2">
        <f>IF(BP294&lt;6,SUM(E294:BN294),SUM(LARGE(E294:BN294,{1;2;3;4;5;6})))</f>
        <v>0</v>
      </c>
      <c r="BP294" s="55">
        <f t="shared" si="4"/>
        <v>0</v>
      </c>
    </row>
    <row r="295" spans="1:68" x14ac:dyDescent="0.25">
      <c r="A295" s="71">
        <v>294</v>
      </c>
      <c r="B295" s="2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52"/>
      <c r="BO295" s="2">
        <f>IF(BP295&lt;6,SUM(E295:BN295),SUM(LARGE(E295:BN295,{1;2;3;4;5;6})))</f>
        <v>0</v>
      </c>
      <c r="BP295" s="55">
        <f t="shared" si="4"/>
        <v>0</v>
      </c>
    </row>
    <row r="296" spans="1:68" x14ac:dyDescent="0.25">
      <c r="A296" s="71">
        <v>295</v>
      </c>
      <c r="B296" s="2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76"/>
      <c r="BO296" s="2">
        <f>IF(BP296&lt;6,SUM(E296:BN296),SUM(LARGE(E296:BN296,{1;2;3;4;5;6})))</f>
        <v>0</v>
      </c>
      <c r="BP296" s="55">
        <f t="shared" si="4"/>
        <v>0</v>
      </c>
    </row>
    <row r="297" spans="1:68" x14ac:dyDescent="0.25">
      <c r="A297" s="71">
        <v>296</v>
      </c>
      <c r="B297" s="2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76"/>
      <c r="BO297" s="2">
        <f>IF(BP297&lt;6,SUM(E297:BN297),SUM(LARGE(E297:BN297,{1;2;3;4;5;6})))</f>
        <v>0</v>
      </c>
      <c r="BP297" s="55">
        <f t="shared" si="4"/>
        <v>0</v>
      </c>
    </row>
    <row r="298" spans="1:68" x14ac:dyDescent="0.25">
      <c r="A298" s="71">
        <v>297</v>
      </c>
      <c r="B298" s="2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76"/>
      <c r="BO298" s="2">
        <f>IF(BP298&lt;6,SUM(E298:BN298),SUM(LARGE(E298:BN298,{1;2;3;4;5;6})))</f>
        <v>0</v>
      </c>
      <c r="BP298" s="55">
        <f t="shared" si="4"/>
        <v>0</v>
      </c>
    </row>
    <row r="299" spans="1:68" x14ac:dyDescent="0.25">
      <c r="A299" s="71">
        <v>298</v>
      </c>
      <c r="B299" s="2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76"/>
      <c r="BO299" s="2">
        <f>IF(BP299&lt;6,SUM(E299:BN299),SUM(LARGE(E299:BN299,{1;2;3;4;5;6})))</f>
        <v>0</v>
      </c>
      <c r="BP299" s="55">
        <f t="shared" si="4"/>
        <v>0</v>
      </c>
    </row>
    <row r="300" spans="1:68" x14ac:dyDescent="0.25">
      <c r="A300" s="71">
        <v>299</v>
      </c>
      <c r="B300" s="2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2">
        <f>IF(BP300&lt;6,SUM(E300:BN300),SUM(LARGE(E300:BN300,{1;2;3;4;5;6})))</f>
        <v>0</v>
      </c>
      <c r="BP300" s="55">
        <f t="shared" si="4"/>
        <v>0</v>
      </c>
    </row>
    <row r="301" spans="1:68" x14ac:dyDescent="0.25">
      <c r="A301" s="71">
        <v>300</v>
      </c>
      <c r="B301" s="2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76"/>
      <c r="BO301" s="2">
        <f>IF(BP301&lt;6,SUM(E301:BN301),SUM(LARGE(E301:BN301,{1;2;3;4;5;6})))</f>
        <v>0</v>
      </c>
      <c r="BP301" s="55">
        <f t="shared" si="4"/>
        <v>0</v>
      </c>
    </row>
    <row r="302" spans="1:68" x14ac:dyDescent="0.25">
      <c r="A302" s="71">
        <v>301</v>
      </c>
      <c r="B302" s="2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76"/>
      <c r="BO302" s="2">
        <f>IF(BP302&lt;6,SUM(E302:BN302),SUM(LARGE(E302:BN302,{1;2;3;4;5;6})))</f>
        <v>0</v>
      </c>
      <c r="BP302" s="55">
        <f t="shared" si="4"/>
        <v>0</v>
      </c>
    </row>
    <row r="303" spans="1:68" x14ac:dyDescent="0.25">
      <c r="A303" s="71">
        <v>302</v>
      </c>
      <c r="B303" s="2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76"/>
      <c r="BO303" s="2">
        <f>IF(BP303&lt;6,SUM(E303:BN303),SUM(LARGE(E303:BN303,{1;2;3;4;5;6})))</f>
        <v>0</v>
      </c>
      <c r="BP303" s="55">
        <f t="shared" si="4"/>
        <v>0</v>
      </c>
    </row>
    <row r="304" spans="1:68" x14ac:dyDescent="0.25">
      <c r="A304" s="71">
        <v>303</v>
      </c>
      <c r="B304" s="2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76"/>
      <c r="BO304" s="2">
        <f>IF(BP304&lt;6,SUM(E304:BN304),SUM(LARGE(E304:BN304,{1;2;3;4;5;6})))</f>
        <v>0</v>
      </c>
      <c r="BP304" s="55">
        <f t="shared" si="4"/>
        <v>0</v>
      </c>
    </row>
    <row r="305" spans="1:68" x14ac:dyDescent="0.25">
      <c r="A305" s="71">
        <v>304</v>
      </c>
      <c r="B305" s="2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76"/>
      <c r="BO305" s="2">
        <f>IF(BP305&lt;6,SUM(E305:BN305),SUM(LARGE(E305:BN305,{1;2;3;4;5;6})))</f>
        <v>0</v>
      </c>
      <c r="BP305" s="55">
        <f t="shared" si="4"/>
        <v>0</v>
      </c>
    </row>
    <row r="306" spans="1:68" x14ac:dyDescent="0.25">
      <c r="A306" s="71">
        <v>305</v>
      </c>
      <c r="B306" s="2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76"/>
      <c r="BO306" s="2">
        <f>IF(BP306&lt;6,SUM(E306:BN306),SUM(LARGE(E306:BN306,{1;2;3;4;5;6})))</f>
        <v>0</v>
      </c>
      <c r="BP306" s="55">
        <f t="shared" si="4"/>
        <v>0</v>
      </c>
    </row>
    <row r="307" spans="1:68" x14ac:dyDescent="0.25">
      <c r="A307" s="71">
        <v>306</v>
      </c>
      <c r="B307" s="2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76"/>
      <c r="BO307" s="2">
        <f>IF(BP307&lt;6,SUM(E307:BN307),SUM(LARGE(E307:BN307,{1;2;3;4;5;6})))</f>
        <v>0</v>
      </c>
      <c r="BP307" s="55">
        <f t="shared" si="4"/>
        <v>0</v>
      </c>
    </row>
    <row r="308" spans="1:68" x14ac:dyDescent="0.25">
      <c r="A308" s="71">
        <v>307</v>
      </c>
      <c r="B308" s="2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2">
        <f>IF(BP308&lt;6,SUM(E308:BN308),SUM(LARGE(E308:BN308,{1;2;3;4;5;6})))</f>
        <v>0</v>
      </c>
      <c r="BP308" s="55">
        <f t="shared" si="4"/>
        <v>0</v>
      </c>
    </row>
    <row r="309" spans="1:68" x14ac:dyDescent="0.25">
      <c r="A309" s="71">
        <v>308</v>
      </c>
      <c r="B309" s="2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76"/>
      <c r="BO309" s="2">
        <f>IF(BP309&lt;6,SUM(E309:BN309),SUM(LARGE(E309:BN309,{1;2;3;4;5;6})))</f>
        <v>0</v>
      </c>
      <c r="BP309" s="55">
        <f t="shared" si="4"/>
        <v>0</v>
      </c>
    </row>
    <row r="310" spans="1:68" x14ac:dyDescent="0.25">
      <c r="A310" s="71">
        <v>309</v>
      </c>
      <c r="B310" s="2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76"/>
      <c r="BO310" s="2">
        <f>IF(BP310&lt;6,SUM(E310:BN310),SUM(LARGE(E310:BN310,{1;2;3;4;5;6})))</f>
        <v>0</v>
      </c>
      <c r="BP310" s="55">
        <f t="shared" si="4"/>
        <v>0</v>
      </c>
    </row>
    <row r="311" spans="1:68" x14ac:dyDescent="0.25">
      <c r="A311" s="71">
        <v>310</v>
      </c>
      <c r="B311" s="2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76"/>
      <c r="BO311" s="2">
        <f>IF(BP311&lt;6,SUM(E311:BN311),SUM(LARGE(E311:BN311,{1;2;3;4;5;6})))</f>
        <v>0</v>
      </c>
      <c r="BP311" s="55">
        <f t="shared" si="4"/>
        <v>0</v>
      </c>
    </row>
    <row r="312" spans="1:68" x14ac:dyDescent="0.25">
      <c r="A312" s="71">
        <v>311</v>
      </c>
      <c r="B312" s="2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2">
        <f>IF(BP312&lt;6,SUM(E312:BN312),SUM(LARGE(E312:BN312,{1;2;3;4;5;6})))</f>
        <v>0</v>
      </c>
      <c r="BP312" s="55">
        <f t="shared" si="4"/>
        <v>0</v>
      </c>
    </row>
    <row r="313" spans="1:68" x14ac:dyDescent="0.25">
      <c r="A313" s="71">
        <v>312</v>
      </c>
      <c r="B313" s="2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76"/>
      <c r="BO313" s="2">
        <f>IF(BP313&lt;6,SUM(E313:BN313),SUM(LARGE(E313:BN313,{1;2;3;4;5;6})))</f>
        <v>0</v>
      </c>
      <c r="BP313" s="55">
        <f t="shared" si="4"/>
        <v>0</v>
      </c>
    </row>
    <row r="314" spans="1:68" x14ac:dyDescent="0.25">
      <c r="A314" s="71">
        <v>313</v>
      </c>
      <c r="B314" s="2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2">
        <f>IF(BP314&lt;6,SUM(E314:BN314),SUM(LARGE(E314:BN314,{1;2;3;4;5;6})))</f>
        <v>0</v>
      </c>
      <c r="BP314" s="55">
        <f t="shared" si="4"/>
        <v>0</v>
      </c>
    </row>
    <row r="315" spans="1:68" x14ac:dyDescent="0.25">
      <c r="A315" s="71">
        <v>314</v>
      </c>
      <c r="B315" s="2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76"/>
      <c r="BO315" s="2">
        <f>IF(BP315&lt;6,SUM(E315:BN315),SUM(LARGE(E315:BN315,{1;2;3;4;5;6})))</f>
        <v>0</v>
      </c>
      <c r="BP315" s="55">
        <f t="shared" si="4"/>
        <v>0</v>
      </c>
    </row>
    <row r="316" spans="1:68" x14ac:dyDescent="0.25">
      <c r="A316" s="71">
        <v>315</v>
      </c>
      <c r="B316" s="2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76"/>
      <c r="BO316" s="2">
        <f>IF(BP316&lt;6,SUM(E316:BN316),SUM(LARGE(E316:BN316,{1;2;3;4;5;6})))</f>
        <v>0</v>
      </c>
      <c r="BP316" s="55">
        <f t="shared" si="4"/>
        <v>0</v>
      </c>
    </row>
    <row r="317" spans="1:68" x14ac:dyDescent="0.25">
      <c r="A317" s="71">
        <v>316</v>
      </c>
      <c r="B317" s="2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76"/>
      <c r="BO317" s="2">
        <f>IF(BP317&lt;6,SUM(E317:BN317),SUM(LARGE(E317:BN317,{1;2;3;4;5;6})))</f>
        <v>0</v>
      </c>
      <c r="BP317" s="55">
        <f t="shared" si="4"/>
        <v>0</v>
      </c>
    </row>
    <row r="318" spans="1:68" x14ac:dyDescent="0.25">
      <c r="A318" s="71">
        <v>317</v>
      </c>
      <c r="B318" s="2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76"/>
      <c r="BO318" s="2">
        <f>IF(BP318&lt;6,SUM(E318:BN318),SUM(LARGE(E318:BN318,{1;2;3;4;5;6})))</f>
        <v>0</v>
      </c>
      <c r="BP318" s="55">
        <f t="shared" si="4"/>
        <v>0</v>
      </c>
    </row>
    <row r="319" spans="1:68" x14ac:dyDescent="0.25">
      <c r="A319" s="71">
        <v>318</v>
      </c>
      <c r="B319" s="2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76"/>
      <c r="BO319" s="2">
        <f>IF(BP319&lt;6,SUM(E319:BN319),SUM(LARGE(E319:BN319,{1;2;3;4;5;6})))</f>
        <v>0</v>
      </c>
      <c r="BP319" s="55">
        <f t="shared" si="4"/>
        <v>0</v>
      </c>
    </row>
    <row r="320" spans="1:68" x14ac:dyDescent="0.25">
      <c r="A320" s="71">
        <v>319</v>
      </c>
      <c r="B320" s="2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2">
        <f>IF(BP320&lt;6,SUM(E320:BN320),SUM(LARGE(E320:BN320,{1;2;3;4;5;6})))</f>
        <v>0</v>
      </c>
      <c r="BP320" s="55">
        <f t="shared" si="4"/>
        <v>0</v>
      </c>
    </row>
    <row r="321" spans="1:68" x14ac:dyDescent="0.25">
      <c r="A321" s="71">
        <v>320</v>
      </c>
      <c r="B321" s="2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1"/>
      <c r="BO321" s="2">
        <f>IF(BP321&lt;6,SUM(E321:BN321),SUM(LARGE(E321:BN321,{1;2;3;4;5;6})))</f>
        <v>0</v>
      </c>
      <c r="BP321" s="55">
        <f t="shared" si="4"/>
        <v>0</v>
      </c>
    </row>
    <row r="322" spans="1:68" x14ac:dyDescent="0.25">
      <c r="A322" s="71">
        <v>321</v>
      </c>
      <c r="B322" s="2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2">
        <f>IF(BP322&lt;6,SUM(E322:BN322),SUM(LARGE(E322:BN322,{1;2;3;4;5;6})))</f>
        <v>0</v>
      </c>
      <c r="BP322" s="55">
        <f t="shared" si="4"/>
        <v>0</v>
      </c>
    </row>
    <row r="323" spans="1:68" x14ac:dyDescent="0.25">
      <c r="B323" s="2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2"/>
      <c r="BO323" s="2">
        <f>IF(BP323&lt;6,SUM(E323:BN323),SUM(LARGE(E323:BN323,{1;2;3;4;5;6})))</f>
        <v>0</v>
      </c>
      <c r="BP323" s="55">
        <f t="shared" si="4"/>
        <v>0</v>
      </c>
    </row>
    <row r="324" spans="1:68" x14ac:dyDescent="0.25">
      <c r="B324" s="2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76"/>
      <c r="BO324" s="2">
        <f>IF(BP324&lt;6,SUM(E324:BN324),SUM(LARGE(E324:BN324,{1;2;3;4;5;6})))</f>
        <v>0</v>
      </c>
      <c r="BP324" s="55">
        <f t="shared" si="4"/>
        <v>0</v>
      </c>
    </row>
    <row r="325" spans="1:68" x14ac:dyDescent="0.25">
      <c r="B325" s="2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76"/>
      <c r="BO325" s="2"/>
      <c r="BP325" s="55"/>
    </row>
    <row r="326" spans="1:68" x14ac:dyDescent="0.25">
      <c r="B326" s="2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76"/>
      <c r="BO326" s="2"/>
      <c r="BP326" s="6"/>
    </row>
    <row r="327" spans="1:68" x14ac:dyDescent="0.25">
      <c r="B327" s="2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76"/>
      <c r="BO327" s="2"/>
      <c r="BP327" s="6"/>
    </row>
    <row r="328" spans="1:68" x14ac:dyDescent="0.25">
      <c r="B328" s="2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76"/>
      <c r="BO328" s="2"/>
      <c r="BP328" s="55"/>
    </row>
    <row r="329" spans="1:68" x14ac:dyDescent="0.25">
      <c r="B329" s="2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76"/>
      <c r="BO329" s="2"/>
      <c r="BP329" s="6"/>
    </row>
  </sheetData>
  <autoFilter ref="B1:BP329" xr:uid="{00000000-0009-0000-0000-000000000000}">
    <sortState xmlns:xlrd2="http://schemas.microsoft.com/office/spreadsheetml/2017/richdata2" ref="B2:BP329">
      <sortCondition descending="1" ref="BO1:BO329"/>
    </sortState>
  </autoFilter>
  <phoneticPr fontId="1" type="noConversion"/>
  <conditionalFormatting sqref="D228">
    <cfRule type="duplicateValues" dxfId="57" priority="7" stopIfTrue="1"/>
  </conditionalFormatting>
  <conditionalFormatting sqref="D228">
    <cfRule type="duplicateValues" dxfId="56" priority="6" stopIfTrue="1"/>
  </conditionalFormatting>
  <conditionalFormatting sqref="D229">
    <cfRule type="duplicateValues" dxfId="55" priority="5" stopIfTrue="1"/>
  </conditionalFormatting>
  <conditionalFormatting sqref="D229">
    <cfRule type="duplicateValues" dxfId="54" priority="4" stopIfTrue="1"/>
  </conditionalFormatting>
  <conditionalFormatting sqref="D258:D279 D230:D248 D281:D287 D289:D65536 D1:D227 D250:D256">
    <cfRule type="duplicateValues" dxfId="53" priority="13" stopIfTrue="1"/>
  </conditionalFormatting>
  <conditionalFormatting sqref="D249">
    <cfRule type="duplicateValues" dxfId="52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CV197"/>
  <sheetViews>
    <sheetView zoomScaleNormal="100" workbookViewId="0">
      <pane ySplit="1" topLeftCell="A2" activePane="bottomLeft" state="frozen"/>
      <selection activeCell="D139" sqref="D139"/>
      <selection pane="bottomLeft" activeCell="BX9" sqref="BX9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3.375" style="3" bestFit="1" customWidth="1"/>
    <col min="5" max="58" width="9.25" style="107" hidden="1" customWidth="1" outlineLevel="1"/>
    <col min="59" max="62" width="11.875" style="107" hidden="1" customWidth="1" outlineLevel="1"/>
    <col min="63" max="73" width="9.25" style="107" hidden="1" customWidth="1" outlineLevel="1"/>
    <col min="74" max="74" width="9.25" style="107" customWidth="1" collapsed="1"/>
    <col min="75" max="76" width="9.25" style="107" customWidth="1"/>
    <col min="77" max="77" width="10.875" style="31" customWidth="1"/>
    <col min="78" max="78" width="7.875" style="17" customWidth="1"/>
    <col min="79" max="79" width="9.375" style="58" customWidth="1"/>
    <col min="80" max="80" width="67.375" style="3" customWidth="1"/>
    <col min="81" max="94" width="9.125" style="3" customWidth="1"/>
    <col min="95" max="95" width="5.125" style="7" customWidth="1"/>
    <col min="96" max="99" width="6.625" style="3" customWidth="1"/>
    <col min="100" max="100" width="6.625" style="5" customWidth="1"/>
    <col min="101" max="16384" width="9.125" style="3"/>
  </cols>
  <sheetData>
    <row r="1" spans="1:95" s="99" customFormat="1" ht="51.05" customHeight="1" x14ac:dyDescent="0.3">
      <c r="A1" s="27" t="s">
        <v>13</v>
      </c>
      <c r="B1" s="94" t="s">
        <v>141</v>
      </c>
      <c r="C1" s="94" t="s">
        <v>140</v>
      </c>
      <c r="D1" s="94" t="s">
        <v>0</v>
      </c>
      <c r="E1" s="114" t="s">
        <v>829</v>
      </c>
      <c r="F1" s="114" t="s">
        <v>830</v>
      </c>
      <c r="G1" s="114" t="s">
        <v>813</v>
      </c>
      <c r="H1" s="114" t="s">
        <v>814</v>
      </c>
      <c r="I1" s="114" t="s">
        <v>815</v>
      </c>
      <c r="J1" s="114" t="s">
        <v>816</v>
      </c>
      <c r="K1" s="114" t="s">
        <v>817</v>
      </c>
      <c r="L1" s="114" t="s">
        <v>831</v>
      </c>
      <c r="M1" s="114" t="s">
        <v>818</v>
      </c>
      <c r="N1" s="114" t="s">
        <v>819</v>
      </c>
      <c r="O1" s="114" t="s">
        <v>832</v>
      </c>
      <c r="P1" s="114" t="s">
        <v>820</v>
      </c>
      <c r="Q1" s="114" t="s">
        <v>821</v>
      </c>
      <c r="R1" s="114" t="s">
        <v>833</v>
      </c>
      <c r="S1" s="114" t="s">
        <v>834</v>
      </c>
      <c r="T1" s="114" t="s">
        <v>823</v>
      </c>
      <c r="U1" s="114" t="s">
        <v>824</v>
      </c>
      <c r="V1" s="114" t="s">
        <v>825</v>
      </c>
      <c r="W1" s="114" t="s">
        <v>826</v>
      </c>
      <c r="X1" s="115" t="s">
        <v>827</v>
      </c>
      <c r="Y1" s="115" t="s">
        <v>828</v>
      </c>
      <c r="Z1" s="115" t="s">
        <v>533</v>
      </c>
      <c r="AA1" s="115" t="s">
        <v>534</v>
      </c>
      <c r="AB1" s="115" t="s">
        <v>535</v>
      </c>
      <c r="AC1" s="115" t="s">
        <v>536</v>
      </c>
      <c r="AD1" s="115" t="s">
        <v>545</v>
      </c>
      <c r="AE1" s="115" t="s">
        <v>537</v>
      </c>
      <c r="AF1" s="115" t="s">
        <v>538</v>
      </c>
      <c r="AG1" s="115" t="s">
        <v>540</v>
      </c>
      <c r="AH1" s="115" t="s">
        <v>614</v>
      </c>
      <c r="AI1" s="94" t="s">
        <v>595</v>
      </c>
      <c r="AJ1" s="94" t="s">
        <v>598</v>
      </c>
      <c r="AK1" s="94" t="s">
        <v>615</v>
      </c>
      <c r="AL1" s="115" t="s">
        <v>628</v>
      </c>
      <c r="AM1" s="115" t="s">
        <v>629</v>
      </c>
      <c r="AN1" s="94" t="s">
        <v>633</v>
      </c>
      <c r="AO1" s="115" t="s">
        <v>652</v>
      </c>
      <c r="AP1" s="115" t="s">
        <v>689</v>
      </c>
      <c r="AQ1" s="94" t="s">
        <v>655</v>
      </c>
      <c r="AR1" s="115" t="s">
        <v>690</v>
      </c>
      <c r="AS1" s="94" t="s">
        <v>668</v>
      </c>
      <c r="AT1" s="115" t="s">
        <v>915</v>
      </c>
      <c r="AU1" s="115" t="s">
        <v>916</v>
      </c>
      <c r="AV1" s="94" t="s">
        <v>918</v>
      </c>
      <c r="AW1" s="94" t="s">
        <v>917</v>
      </c>
      <c r="AX1" s="94" t="s">
        <v>919</v>
      </c>
      <c r="AY1" s="94" t="s">
        <v>920</v>
      </c>
      <c r="AZ1" s="94" t="s">
        <v>948</v>
      </c>
      <c r="BA1" s="94" t="s">
        <v>949</v>
      </c>
      <c r="BB1" s="94" t="s">
        <v>944</v>
      </c>
      <c r="BC1" s="94" t="s">
        <v>946</v>
      </c>
      <c r="BD1" s="94" t="s">
        <v>947</v>
      </c>
      <c r="BE1" s="94" t="s">
        <v>950</v>
      </c>
      <c r="BF1" s="94" t="s">
        <v>951</v>
      </c>
      <c r="BG1" s="94" t="s">
        <v>925</v>
      </c>
      <c r="BH1" s="94" t="s">
        <v>965</v>
      </c>
      <c r="BI1" s="94" t="s">
        <v>957</v>
      </c>
      <c r="BJ1" s="94" t="s">
        <v>958</v>
      </c>
      <c r="BK1" s="94" t="s">
        <v>966</v>
      </c>
      <c r="BL1" s="94" t="s">
        <v>967</v>
      </c>
      <c r="BM1" s="94" t="s">
        <v>1036</v>
      </c>
      <c r="BN1" s="94" t="s">
        <v>1037</v>
      </c>
      <c r="BO1" s="94" t="s">
        <v>1023</v>
      </c>
      <c r="BP1" s="94" t="s">
        <v>1027</v>
      </c>
      <c r="BQ1" s="94" t="s">
        <v>1045</v>
      </c>
      <c r="BR1" s="94" t="s">
        <v>1094</v>
      </c>
      <c r="BS1" s="94" t="s">
        <v>1095</v>
      </c>
      <c r="BT1" s="94" t="s">
        <v>1072</v>
      </c>
      <c r="BU1" s="94" t="s">
        <v>1096</v>
      </c>
      <c r="BV1" s="94" t="s">
        <v>1093</v>
      </c>
      <c r="BW1" s="94" t="s">
        <v>1100</v>
      </c>
      <c r="BX1" s="94"/>
      <c r="BY1" s="95"/>
      <c r="BZ1" s="38" t="s">
        <v>78</v>
      </c>
      <c r="CA1" s="59" t="s">
        <v>97</v>
      </c>
      <c r="CQ1" s="100"/>
    </row>
    <row r="2" spans="1:95" ht="12.8" customHeight="1" x14ac:dyDescent="0.25">
      <c r="A2" s="28">
        <v>1</v>
      </c>
      <c r="B2" s="26" t="s">
        <v>142</v>
      </c>
      <c r="C2" s="6" t="s">
        <v>144</v>
      </c>
      <c r="D2" s="6" t="s">
        <v>16</v>
      </c>
      <c r="E2" s="56">
        <v>3030</v>
      </c>
      <c r="F2" s="56"/>
      <c r="G2" s="56">
        <v>2200</v>
      </c>
      <c r="H2" s="56"/>
      <c r="I2" s="56"/>
      <c r="J2" s="56">
        <v>2200</v>
      </c>
      <c r="K2" s="56">
        <v>2200</v>
      </c>
      <c r="L2" s="56"/>
      <c r="M2" s="56"/>
      <c r="N2" s="56"/>
      <c r="O2" s="56">
        <v>920</v>
      </c>
      <c r="P2" s="56">
        <v>1520</v>
      </c>
      <c r="Q2" s="56">
        <v>2750</v>
      </c>
      <c r="R2" s="56">
        <v>1290</v>
      </c>
      <c r="S2" s="56">
        <v>1670</v>
      </c>
      <c r="T2" s="56">
        <v>1300</v>
      </c>
      <c r="U2" s="56"/>
      <c r="V2" s="56">
        <v>1520</v>
      </c>
      <c r="W2" s="56">
        <v>2200</v>
      </c>
      <c r="X2" s="56"/>
      <c r="Y2" s="56"/>
      <c r="Z2" s="56"/>
      <c r="AA2" s="56">
        <v>1290</v>
      </c>
      <c r="AB2" s="56">
        <v>2200</v>
      </c>
      <c r="AC2" s="56">
        <v>2110</v>
      </c>
      <c r="AD2" s="56"/>
      <c r="AE2" s="56">
        <v>2200</v>
      </c>
      <c r="AF2" s="56">
        <v>2200</v>
      </c>
      <c r="AG2" s="56"/>
      <c r="AH2" s="56">
        <v>1520</v>
      </c>
      <c r="AI2" s="56"/>
      <c r="AJ2" s="56"/>
      <c r="AK2" s="56"/>
      <c r="AL2" s="56">
        <v>1370</v>
      </c>
      <c r="AM2" s="56"/>
      <c r="AN2" s="56"/>
      <c r="AO2" s="56"/>
      <c r="AP2" s="56">
        <v>2600</v>
      </c>
      <c r="AQ2" s="56"/>
      <c r="AR2" s="56">
        <v>1520</v>
      </c>
      <c r="AS2" s="56"/>
      <c r="AT2" s="56"/>
      <c r="AU2" s="56"/>
      <c r="AV2" s="56">
        <v>4320</v>
      </c>
      <c r="AW2" s="56">
        <v>2110</v>
      </c>
      <c r="AX2" s="56">
        <v>2709</v>
      </c>
      <c r="AY2" s="56">
        <v>1670</v>
      </c>
      <c r="AZ2" s="56">
        <v>3000</v>
      </c>
      <c r="BA2" s="56"/>
      <c r="BB2" s="56">
        <v>4000</v>
      </c>
      <c r="BC2" s="56"/>
      <c r="BD2" s="56">
        <v>2750</v>
      </c>
      <c r="BE2" s="56"/>
      <c r="BF2" s="56"/>
      <c r="BG2" s="56"/>
      <c r="BH2" s="56">
        <v>3200</v>
      </c>
      <c r="BI2" s="56"/>
      <c r="BJ2" s="56">
        <v>1200</v>
      </c>
      <c r="BK2" s="56"/>
      <c r="BL2" s="56"/>
      <c r="BM2" s="56"/>
      <c r="BN2" s="56"/>
      <c r="BO2" s="56"/>
      <c r="BP2" s="56"/>
      <c r="BQ2" s="56"/>
      <c r="BR2" s="56">
        <v>4000</v>
      </c>
      <c r="BS2" s="56">
        <v>3000</v>
      </c>
      <c r="BT2" s="56"/>
      <c r="BU2" s="56">
        <v>2660</v>
      </c>
      <c r="BV2" s="56"/>
      <c r="BW2" s="56"/>
      <c r="BX2" s="56"/>
      <c r="BY2" s="56"/>
      <c r="BZ2" s="2">
        <f>IF(CA2&lt;6,SUM(E2:BY2),SUM(LARGE(E2:BY2,{1;2;3;4;5;6})))</f>
        <v>21550</v>
      </c>
      <c r="CA2" s="55">
        <f t="shared" ref="CA2:CA33" si="0">COUNT(E2:BY2)</f>
        <v>33</v>
      </c>
      <c r="CQ2" s="4"/>
    </row>
    <row r="3" spans="1:95" ht="12.8" customHeight="1" x14ac:dyDescent="0.25">
      <c r="A3" s="28">
        <v>2</v>
      </c>
      <c r="B3" s="26" t="s">
        <v>142</v>
      </c>
      <c r="C3" s="6" t="s">
        <v>558</v>
      </c>
      <c r="D3" s="6" t="s">
        <v>1</v>
      </c>
      <c r="E3" s="56"/>
      <c r="F3" s="56">
        <v>170</v>
      </c>
      <c r="G3" s="56">
        <v>360</v>
      </c>
      <c r="H3" s="56">
        <v>920</v>
      </c>
      <c r="I3" s="56"/>
      <c r="J3" s="56"/>
      <c r="K3" s="56"/>
      <c r="L3" s="56">
        <v>920</v>
      </c>
      <c r="M3" s="56">
        <v>600</v>
      </c>
      <c r="N3" s="56">
        <v>350</v>
      </c>
      <c r="O3" s="56"/>
      <c r="P3" s="56"/>
      <c r="Q3" s="56"/>
      <c r="R3" s="56"/>
      <c r="S3" s="56"/>
      <c r="T3" s="56"/>
      <c r="U3" s="56"/>
      <c r="V3" s="56"/>
      <c r="W3" s="56"/>
      <c r="X3" s="56">
        <v>920</v>
      </c>
      <c r="Y3" s="56">
        <v>1420</v>
      </c>
      <c r="Z3" s="56"/>
      <c r="AA3" s="56"/>
      <c r="AB3" s="56"/>
      <c r="AC3" s="56"/>
      <c r="AD3" s="56"/>
      <c r="AE3" s="56"/>
      <c r="AF3" s="56"/>
      <c r="AG3" s="56">
        <v>350</v>
      </c>
      <c r="AH3" s="56"/>
      <c r="AI3" s="56"/>
      <c r="AJ3" s="56"/>
      <c r="AK3" s="56"/>
      <c r="AL3" s="56">
        <v>1370</v>
      </c>
      <c r="AM3" s="56">
        <v>920</v>
      </c>
      <c r="AN3" s="56"/>
      <c r="AO3" s="56"/>
      <c r="AP3" s="56">
        <v>901</v>
      </c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2">
        <f>IF(CA3&lt;6,SUM(E3:BY3),SUM(LARGE(E3:BY3,{1;2;3;4;5;6})))</f>
        <v>6470</v>
      </c>
      <c r="CA3" s="55">
        <f t="shared" si="0"/>
        <v>12</v>
      </c>
    </row>
    <row r="4" spans="1:95" ht="12.8" customHeight="1" x14ac:dyDescent="0.25">
      <c r="A4" s="28">
        <v>3</v>
      </c>
      <c r="B4" s="26" t="s">
        <v>142</v>
      </c>
      <c r="C4" s="6" t="s">
        <v>144</v>
      </c>
      <c r="D4" s="6" t="s">
        <v>37</v>
      </c>
      <c r="E4" s="29"/>
      <c r="F4" s="29">
        <v>170</v>
      </c>
      <c r="G4" s="29">
        <v>170</v>
      </c>
      <c r="H4" s="29"/>
      <c r="I4" s="29">
        <v>350</v>
      </c>
      <c r="J4" s="29"/>
      <c r="K4" s="29"/>
      <c r="L4" s="29">
        <v>350</v>
      </c>
      <c r="M4" s="29">
        <v>350</v>
      </c>
      <c r="N4" s="29">
        <v>350</v>
      </c>
      <c r="O4" s="29"/>
      <c r="P4" s="29"/>
      <c r="Q4" s="29"/>
      <c r="R4" s="29"/>
      <c r="S4" s="29"/>
      <c r="T4" s="29"/>
      <c r="U4" s="29"/>
      <c r="V4" s="29"/>
      <c r="W4" s="29"/>
      <c r="X4" s="29">
        <v>350</v>
      </c>
      <c r="Y4" s="29"/>
      <c r="Z4" s="29">
        <v>600</v>
      </c>
      <c r="AA4" s="29"/>
      <c r="AB4" s="29"/>
      <c r="AC4" s="29"/>
      <c r="AD4" s="29">
        <v>550</v>
      </c>
      <c r="AE4" s="29"/>
      <c r="AF4" s="29"/>
      <c r="AG4" s="29">
        <v>350</v>
      </c>
      <c r="AH4" s="29"/>
      <c r="AI4" s="29"/>
      <c r="AJ4" s="29"/>
      <c r="AK4" s="29">
        <v>393.3</v>
      </c>
      <c r="AL4" s="29">
        <v>40</v>
      </c>
      <c r="AM4" s="29"/>
      <c r="AN4" s="29"/>
      <c r="AO4" s="29">
        <v>600</v>
      </c>
      <c r="AP4" s="29"/>
      <c r="AQ4" s="29">
        <v>560</v>
      </c>
      <c r="AR4" s="29"/>
      <c r="AS4" s="29">
        <v>160</v>
      </c>
      <c r="AT4" s="29">
        <v>920</v>
      </c>
      <c r="AU4" s="29">
        <v>600</v>
      </c>
      <c r="AV4" s="29"/>
      <c r="AW4" s="29">
        <v>1290</v>
      </c>
      <c r="AX4" s="29"/>
      <c r="AY4" s="29"/>
      <c r="AZ4" s="29"/>
      <c r="BA4" s="29">
        <v>550</v>
      </c>
      <c r="BB4" s="29">
        <v>920</v>
      </c>
      <c r="BC4" s="29">
        <v>210</v>
      </c>
      <c r="BD4" s="29"/>
      <c r="BE4" s="29">
        <v>550</v>
      </c>
      <c r="BF4" s="29"/>
      <c r="BG4" s="29">
        <v>250</v>
      </c>
      <c r="BH4" s="29"/>
      <c r="BI4" s="29">
        <v>360</v>
      </c>
      <c r="BJ4" s="29">
        <v>920</v>
      </c>
      <c r="BK4" s="29">
        <v>920</v>
      </c>
      <c r="BL4" s="29"/>
      <c r="BM4" s="29">
        <v>350</v>
      </c>
      <c r="BN4" s="29">
        <v>550</v>
      </c>
      <c r="BO4" s="29"/>
      <c r="BP4" s="29">
        <v>660</v>
      </c>
      <c r="BQ4" s="29"/>
      <c r="BR4" s="29"/>
      <c r="BS4" s="29"/>
      <c r="BT4" s="29">
        <v>300</v>
      </c>
      <c r="BU4" s="29"/>
      <c r="BV4" s="29"/>
      <c r="BW4" s="29">
        <v>560</v>
      </c>
      <c r="BX4" s="29"/>
      <c r="BY4" s="56"/>
      <c r="BZ4" s="2">
        <f>IF(CA4&lt;6,SUM(E4:BY4),SUM(LARGE(E4:BY4,{1;2;3;4;5;6})))</f>
        <v>5630</v>
      </c>
      <c r="CA4" s="55">
        <f t="shared" si="0"/>
        <v>31</v>
      </c>
    </row>
    <row r="5" spans="1:95" ht="12.8" customHeight="1" x14ac:dyDescent="0.25">
      <c r="A5" s="28">
        <v>4</v>
      </c>
      <c r="B5" s="26" t="s">
        <v>142</v>
      </c>
      <c r="C5" s="6" t="s">
        <v>144</v>
      </c>
      <c r="D5" s="6" t="s">
        <v>99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>
        <v>460</v>
      </c>
      <c r="AL5" s="29">
        <v>550</v>
      </c>
      <c r="AM5" s="29"/>
      <c r="AN5" s="29"/>
      <c r="AO5" s="29"/>
      <c r="AP5" s="29">
        <v>550</v>
      </c>
      <c r="AQ5" s="29">
        <v>660</v>
      </c>
      <c r="AR5" s="29"/>
      <c r="AS5" s="29"/>
      <c r="AT5" s="29">
        <v>1700</v>
      </c>
      <c r="AU5" s="29"/>
      <c r="AV5" s="29"/>
      <c r="AW5" s="29"/>
      <c r="AX5" s="29"/>
      <c r="AY5" s="29"/>
      <c r="AZ5" s="29"/>
      <c r="BA5" s="29"/>
      <c r="BB5" s="29">
        <v>360</v>
      </c>
      <c r="BC5" s="29">
        <v>100</v>
      </c>
      <c r="BD5" s="29"/>
      <c r="BE5" s="29">
        <v>100</v>
      </c>
      <c r="BF5" s="29"/>
      <c r="BG5" s="29"/>
      <c r="BH5" s="29"/>
      <c r="BI5" s="29"/>
      <c r="BJ5" s="29">
        <v>1020</v>
      </c>
      <c r="BK5" s="29">
        <v>350</v>
      </c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56"/>
      <c r="BZ5" s="2">
        <f>IF(CA5&lt;6,SUM(E5:BY5),SUM(LARGE(E5:BY5,{1;2;3;4;5;6})))</f>
        <v>4940</v>
      </c>
      <c r="CA5" s="55">
        <f t="shared" si="0"/>
        <v>10</v>
      </c>
    </row>
    <row r="6" spans="1:95" ht="12.8" customHeight="1" x14ac:dyDescent="0.25">
      <c r="A6" s="28">
        <v>5</v>
      </c>
      <c r="B6" s="26" t="s">
        <v>142</v>
      </c>
      <c r="C6" s="6" t="s">
        <v>144</v>
      </c>
      <c r="D6" s="8" t="s">
        <v>27</v>
      </c>
      <c r="E6" s="29">
        <v>240</v>
      </c>
      <c r="F6" s="29"/>
      <c r="G6" s="29"/>
      <c r="H6" s="29"/>
      <c r="I6" s="29"/>
      <c r="J6" s="29"/>
      <c r="K6" s="29"/>
      <c r="L6" s="29"/>
      <c r="M6" s="29">
        <v>350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>
        <v>660</v>
      </c>
      <c r="AL6" s="29">
        <v>920</v>
      </c>
      <c r="AM6" s="29"/>
      <c r="AN6" s="29"/>
      <c r="AO6" s="29"/>
      <c r="AP6" s="29">
        <v>453</v>
      </c>
      <c r="AQ6" s="29"/>
      <c r="AR6" s="29">
        <v>920</v>
      </c>
      <c r="AS6" s="29"/>
      <c r="AT6" s="29">
        <v>350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56"/>
      <c r="BZ6" s="2">
        <f>IF(CA6&lt;6,SUM(E6:BY6),SUM(LARGE(E6:BY6,{1;2;3;4;5;6})))</f>
        <v>3653</v>
      </c>
      <c r="CA6" s="55">
        <f t="shared" si="0"/>
        <v>7</v>
      </c>
    </row>
    <row r="7" spans="1:95" ht="12.8" customHeight="1" x14ac:dyDescent="0.25">
      <c r="A7" s="28">
        <v>6</v>
      </c>
      <c r="B7" s="26" t="s">
        <v>142</v>
      </c>
      <c r="C7" s="6" t="s">
        <v>148</v>
      </c>
      <c r="D7" s="6" t="s">
        <v>100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>
        <v>560</v>
      </c>
      <c r="AL7" s="29">
        <v>40</v>
      </c>
      <c r="AM7" s="29"/>
      <c r="AN7" s="29"/>
      <c r="AO7" s="29"/>
      <c r="AP7" s="29"/>
      <c r="AQ7" s="29">
        <v>500</v>
      </c>
      <c r="AR7" s="29"/>
      <c r="AS7" s="29"/>
      <c r="AT7" s="29">
        <v>350</v>
      </c>
      <c r="AU7" s="29"/>
      <c r="AV7" s="29"/>
      <c r="AW7" s="29"/>
      <c r="AX7" s="29"/>
      <c r="AY7" s="29"/>
      <c r="AZ7" s="29"/>
      <c r="BA7" s="29"/>
      <c r="BB7" s="29"/>
      <c r="BC7" s="29">
        <v>100</v>
      </c>
      <c r="BD7" s="29"/>
      <c r="BE7" s="29">
        <v>100</v>
      </c>
      <c r="BF7" s="29"/>
      <c r="BG7" s="29"/>
      <c r="BH7" s="29"/>
      <c r="BI7" s="29">
        <v>360</v>
      </c>
      <c r="BJ7" s="29">
        <v>840</v>
      </c>
      <c r="BK7" s="29">
        <v>130</v>
      </c>
      <c r="BL7" s="29"/>
      <c r="BM7" s="29"/>
      <c r="BN7" s="29"/>
      <c r="BO7" s="29"/>
      <c r="BP7" s="29">
        <v>560</v>
      </c>
      <c r="BQ7" s="29"/>
      <c r="BR7" s="29"/>
      <c r="BS7" s="29"/>
      <c r="BT7" s="29"/>
      <c r="BU7" s="29"/>
      <c r="BV7" s="29"/>
      <c r="BW7" s="29">
        <v>660</v>
      </c>
      <c r="BX7" s="29"/>
      <c r="BY7" s="30"/>
      <c r="BZ7" s="2">
        <f>IF(CA7&lt;6,SUM(E7:BY7),SUM(LARGE(E7:BY7,{1;2;3;4;5;6})))</f>
        <v>3480</v>
      </c>
      <c r="CA7" s="55">
        <f t="shared" si="0"/>
        <v>11</v>
      </c>
    </row>
    <row r="8" spans="1:95" ht="12.8" customHeight="1" x14ac:dyDescent="0.25">
      <c r="A8" s="28">
        <v>7</v>
      </c>
      <c r="B8" s="26" t="s">
        <v>142</v>
      </c>
      <c r="C8" s="6" t="s">
        <v>144</v>
      </c>
      <c r="D8" s="6" t="s">
        <v>53</v>
      </c>
      <c r="E8" s="29"/>
      <c r="F8" s="29"/>
      <c r="G8" s="29"/>
      <c r="H8" s="29"/>
      <c r="I8" s="29"/>
      <c r="J8" s="29"/>
      <c r="K8" s="29"/>
      <c r="L8" s="29">
        <v>350</v>
      </c>
      <c r="M8" s="29">
        <v>20</v>
      </c>
      <c r="N8" s="29">
        <v>20</v>
      </c>
      <c r="O8" s="29"/>
      <c r="P8" s="29"/>
      <c r="Q8" s="29"/>
      <c r="R8" s="29"/>
      <c r="S8" s="29"/>
      <c r="T8" s="29"/>
      <c r="U8" s="29">
        <v>550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>
        <v>160</v>
      </c>
      <c r="AK8" s="29">
        <v>393.3</v>
      </c>
      <c r="AL8" s="29">
        <v>100</v>
      </c>
      <c r="AM8" s="29"/>
      <c r="AN8" s="29"/>
      <c r="AO8" s="29"/>
      <c r="AP8" s="29"/>
      <c r="AQ8" s="29">
        <v>460</v>
      </c>
      <c r="AR8" s="29"/>
      <c r="AS8" s="29"/>
      <c r="AT8" s="29">
        <v>600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>
        <v>660</v>
      </c>
      <c r="BK8" s="29">
        <v>350</v>
      </c>
      <c r="BL8" s="29"/>
      <c r="BM8" s="29"/>
      <c r="BN8" s="29"/>
      <c r="BO8" s="29"/>
      <c r="BP8" s="29">
        <v>460</v>
      </c>
      <c r="BQ8" s="29"/>
      <c r="BR8" s="29"/>
      <c r="BS8" s="29"/>
      <c r="BT8" s="29"/>
      <c r="BU8" s="29"/>
      <c r="BV8" s="29"/>
      <c r="BW8" s="29">
        <v>360</v>
      </c>
      <c r="BX8" s="29"/>
      <c r="BY8" s="56"/>
      <c r="BZ8" s="2">
        <f>IF(CA8&lt;6,SUM(E8:BY8),SUM(LARGE(E8:BY8,{1;2;3;4;5;6})))</f>
        <v>3123.3</v>
      </c>
      <c r="CA8" s="55">
        <f t="shared" si="0"/>
        <v>13</v>
      </c>
    </row>
    <row r="9" spans="1:95" ht="12.8" customHeight="1" x14ac:dyDescent="0.25">
      <c r="A9" s="28">
        <v>8</v>
      </c>
      <c r="B9" s="26" t="s">
        <v>142</v>
      </c>
      <c r="C9" s="6" t="s">
        <v>144</v>
      </c>
      <c r="D9" s="6" t="s">
        <v>128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>
        <v>190</v>
      </c>
      <c r="AL9" s="30"/>
      <c r="AM9" s="30"/>
      <c r="AN9" s="30"/>
      <c r="AO9" s="30"/>
      <c r="AP9" s="30"/>
      <c r="AQ9" s="30">
        <v>190</v>
      </c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>
        <v>600</v>
      </c>
      <c r="BG9" s="30"/>
      <c r="BH9" s="30"/>
      <c r="BI9" s="30"/>
      <c r="BJ9" s="30">
        <v>660</v>
      </c>
      <c r="BK9" s="30">
        <v>60</v>
      </c>
      <c r="BL9" s="30"/>
      <c r="BM9" s="30"/>
      <c r="BN9" s="30"/>
      <c r="BO9" s="30"/>
      <c r="BP9" s="30">
        <v>360</v>
      </c>
      <c r="BQ9" s="30"/>
      <c r="BR9" s="30"/>
      <c r="BS9" s="30"/>
      <c r="BT9" s="30"/>
      <c r="BU9" s="30"/>
      <c r="BV9" s="30"/>
      <c r="BW9" s="30">
        <v>460</v>
      </c>
      <c r="BX9" s="30"/>
      <c r="BY9" s="30"/>
      <c r="BZ9" s="2">
        <f>IF(CA9&lt;6,SUM(E9:BY9),SUM(LARGE(E9:BY9,{1;2;3;4;5;6})))</f>
        <v>2460</v>
      </c>
      <c r="CA9" s="55">
        <f t="shared" si="0"/>
        <v>7</v>
      </c>
    </row>
    <row r="10" spans="1:95" ht="12.8" customHeight="1" x14ac:dyDescent="0.25">
      <c r="A10" s="28">
        <v>9</v>
      </c>
      <c r="B10" s="26" t="s">
        <v>142</v>
      </c>
      <c r="C10" s="6" t="s">
        <v>144</v>
      </c>
      <c r="D10" s="6" t="s">
        <v>566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90">
        <v>0</v>
      </c>
      <c r="AL10" s="90"/>
      <c r="AM10" s="90"/>
      <c r="AN10" s="90"/>
      <c r="AO10" s="90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>
        <v>350</v>
      </c>
      <c r="BG10" s="56"/>
      <c r="BH10" s="56"/>
      <c r="BI10" s="56"/>
      <c r="BJ10" s="56">
        <v>660</v>
      </c>
      <c r="BK10" s="56"/>
      <c r="BL10" s="56"/>
      <c r="BM10" s="56"/>
      <c r="BN10" s="56"/>
      <c r="BO10" s="56"/>
      <c r="BP10" s="56">
        <v>460</v>
      </c>
      <c r="BQ10" s="56"/>
      <c r="BR10" s="56"/>
      <c r="BS10" s="56"/>
      <c r="BT10" s="56"/>
      <c r="BU10" s="56"/>
      <c r="BV10" s="56"/>
      <c r="BW10" s="56">
        <v>360</v>
      </c>
      <c r="BX10" s="56"/>
      <c r="BY10" s="56"/>
      <c r="BZ10" s="2">
        <f>IF(CA10&lt;6,SUM(E10:BY10),SUM(LARGE(E10:BY10,{1;2;3;4;5;6})))</f>
        <v>1830</v>
      </c>
      <c r="CA10" s="55">
        <f t="shared" si="0"/>
        <v>5</v>
      </c>
    </row>
    <row r="11" spans="1:95" ht="12.8" customHeight="1" x14ac:dyDescent="0.25">
      <c r="A11" s="28">
        <v>10</v>
      </c>
      <c r="B11" s="26" t="s">
        <v>142</v>
      </c>
      <c r="C11" s="6" t="s">
        <v>144</v>
      </c>
      <c r="D11" s="6" t="s">
        <v>161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>
        <v>160</v>
      </c>
      <c r="AL11" s="30"/>
      <c r="AM11" s="30"/>
      <c r="AN11" s="30"/>
      <c r="AO11" s="30"/>
      <c r="AP11" s="30"/>
      <c r="AQ11" s="30">
        <v>215</v>
      </c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>
        <v>350</v>
      </c>
      <c r="BG11" s="30"/>
      <c r="BH11" s="30"/>
      <c r="BI11" s="30"/>
      <c r="BJ11" s="30">
        <v>480</v>
      </c>
      <c r="BK11" s="30">
        <v>60</v>
      </c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>
        <v>460</v>
      </c>
      <c r="BX11" s="30"/>
      <c r="BY11" s="30"/>
      <c r="BZ11" s="2">
        <f>IF(CA11&lt;6,SUM(E11:BY11),SUM(LARGE(E11:BY11,{1;2;3;4;5;6})))</f>
        <v>1725</v>
      </c>
      <c r="CA11" s="55">
        <f t="shared" si="0"/>
        <v>6</v>
      </c>
    </row>
    <row r="12" spans="1:95" ht="12.8" customHeight="1" x14ac:dyDescent="0.25">
      <c r="A12" s="28">
        <v>11</v>
      </c>
      <c r="B12" s="26" t="s">
        <v>142</v>
      </c>
      <c r="C12" s="6" t="s">
        <v>149</v>
      </c>
      <c r="D12" s="6" t="s">
        <v>448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>
        <v>125</v>
      </c>
      <c r="AL12" s="56"/>
      <c r="AM12" s="56"/>
      <c r="AN12" s="56"/>
      <c r="AO12" s="56"/>
      <c r="AP12" s="56"/>
      <c r="AQ12" s="56">
        <v>160</v>
      </c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>
        <v>215</v>
      </c>
      <c r="BJ12" s="56">
        <v>480</v>
      </c>
      <c r="BK12" s="56"/>
      <c r="BL12" s="56"/>
      <c r="BM12" s="56"/>
      <c r="BN12" s="56"/>
      <c r="BO12" s="56"/>
      <c r="BP12" s="56">
        <v>148.30000000000001</v>
      </c>
      <c r="BQ12" s="56"/>
      <c r="BR12" s="56"/>
      <c r="BS12" s="56"/>
      <c r="BT12" s="56"/>
      <c r="BU12" s="56"/>
      <c r="BV12" s="56"/>
      <c r="BW12" s="56">
        <v>250</v>
      </c>
      <c r="BX12" s="56"/>
      <c r="BY12" s="56"/>
      <c r="BZ12" s="2">
        <f>IF(CA12&lt;6,SUM(E12:BY12),SUM(LARGE(E12:BY12,{1;2;3;4;5;6})))</f>
        <v>1378.3</v>
      </c>
      <c r="CA12" s="55">
        <f t="shared" si="0"/>
        <v>6</v>
      </c>
    </row>
    <row r="13" spans="1:95" ht="12.8" customHeight="1" x14ac:dyDescent="0.25">
      <c r="A13" s="28">
        <v>12</v>
      </c>
      <c r="B13" s="26" t="s">
        <v>142</v>
      </c>
      <c r="C13" s="8" t="s">
        <v>147</v>
      </c>
      <c r="D13" s="6" t="s">
        <v>163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>
        <v>190</v>
      </c>
      <c r="AL13" s="56"/>
      <c r="AM13" s="56"/>
      <c r="AN13" s="56"/>
      <c r="AO13" s="56"/>
      <c r="AP13" s="56"/>
      <c r="AQ13" s="56">
        <v>160</v>
      </c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>
        <v>148.30000000000001</v>
      </c>
      <c r="BJ13" s="56">
        <v>480</v>
      </c>
      <c r="BK13" s="56"/>
      <c r="BL13" s="56"/>
      <c r="BM13" s="56"/>
      <c r="BN13" s="56"/>
      <c r="BO13" s="56"/>
      <c r="BP13" s="56">
        <v>360</v>
      </c>
      <c r="BQ13" s="56"/>
      <c r="BR13" s="56"/>
      <c r="BS13" s="56"/>
      <c r="BT13" s="56"/>
      <c r="BU13" s="56"/>
      <c r="BV13" s="56"/>
      <c r="BW13" s="56"/>
      <c r="BX13" s="56"/>
      <c r="BY13" s="30"/>
      <c r="BZ13" s="2">
        <f>IF(CA13&lt;6,SUM(E13:BY13),SUM(LARGE(E13:BY13,{1;2;3;4;5;6})))</f>
        <v>1338.3</v>
      </c>
      <c r="CA13" s="55">
        <f t="shared" si="0"/>
        <v>5</v>
      </c>
    </row>
    <row r="14" spans="1:95" ht="12.8" customHeight="1" x14ac:dyDescent="0.25">
      <c r="A14" s="61">
        <v>13</v>
      </c>
      <c r="B14" s="26" t="s">
        <v>142</v>
      </c>
      <c r="C14" s="6" t="s">
        <v>147</v>
      </c>
      <c r="D14" s="6" t="s">
        <v>162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>
        <v>160</v>
      </c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>
        <v>300</v>
      </c>
      <c r="BJ14" s="56">
        <v>480</v>
      </c>
      <c r="BK14" s="56"/>
      <c r="BL14" s="56"/>
      <c r="BM14" s="56"/>
      <c r="BN14" s="56"/>
      <c r="BO14" s="56"/>
      <c r="BP14" s="56">
        <v>360</v>
      </c>
      <c r="BQ14" s="56"/>
      <c r="BR14" s="56"/>
      <c r="BS14" s="56"/>
      <c r="BT14" s="56"/>
      <c r="BU14" s="56"/>
      <c r="BV14" s="56"/>
      <c r="BW14" s="56"/>
      <c r="BX14" s="56"/>
      <c r="BY14" s="30"/>
      <c r="BZ14" s="2">
        <f>IF(CA14&lt;6,SUM(E14:BY14),SUM(LARGE(E14:BY14,{1;2;3;4;5;6})))</f>
        <v>1300</v>
      </c>
      <c r="CA14" s="55">
        <f t="shared" si="0"/>
        <v>4</v>
      </c>
    </row>
    <row r="15" spans="1:95" ht="12.8" customHeight="1" x14ac:dyDescent="0.25">
      <c r="A15" s="61">
        <v>14</v>
      </c>
      <c r="B15" s="26" t="s">
        <v>142</v>
      </c>
      <c r="C15" s="6" t="s">
        <v>149</v>
      </c>
      <c r="D15" s="6" t="s">
        <v>348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>
        <v>125</v>
      </c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>
        <v>480</v>
      </c>
      <c r="BK15" s="56"/>
      <c r="BL15" s="56"/>
      <c r="BM15" s="56"/>
      <c r="BN15" s="56"/>
      <c r="BO15" s="56"/>
      <c r="BP15" s="56">
        <v>170</v>
      </c>
      <c r="BQ15" s="56"/>
      <c r="BR15" s="56"/>
      <c r="BS15" s="56"/>
      <c r="BT15" s="56"/>
      <c r="BU15" s="56"/>
      <c r="BV15" s="56"/>
      <c r="BW15" s="56">
        <v>300</v>
      </c>
      <c r="BX15" s="56"/>
      <c r="BY15" s="30"/>
      <c r="BZ15" s="2">
        <f>IF(CA15&lt;6,SUM(E15:BY15),SUM(LARGE(E15:BY15,{1;2;3;4;5;6})))</f>
        <v>1075</v>
      </c>
      <c r="CA15" s="55">
        <f t="shared" si="0"/>
        <v>4</v>
      </c>
    </row>
    <row r="16" spans="1:95" ht="12.8" customHeight="1" x14ac:dyDescent="0.25">
      <c r="A16" s="61">
        <v>15</v>
      </c>
      <c r="B16" s="26" t="s">
        <v>142</v>
      </c>
      <c r="C16" s="6" t="s">
        <v>149</v>
      </c>
      <c r="D16" s="6" t="s">
        <v>126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>
        <v>326.7</v>
      </c>
      <c r="AL16" s="30"/>
      <c r="AM16" s="30"/>
      <c r="AN16" s="30"/>
      <c r="AO16" s="30"/>
      <c r="AP16" s="30"/>
      <c r="AQ16" s="30">
        <v>360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>
        <v>215</v>
      </c>
      <c r="BX16" s="30"/>
      <c r="BY16" s="30"/>
      <c r="BZ16" s="2">
        <f>IF(CA16&lt;6,SUM(E16:BY16),SUM(LARGE(E16:BY16,{1;2;3;4;5;6})))</f>
        <v>901.7</v>
      </c>
      <c r="CA16" s="55">
        <f t="shared" si="0"/>
        <v>3</v>
      </c>
    </row>
    <row r="17" spans="1:79" ht="12.8" customHeight="1" x14ac:dyDescent="0.25">
      <c r="A17" s="61">
        <v>16</v>
      </c>
      <c r="B17" s="26" t="s">
        <v>142</v>
      </c>
      <c r="C17" s="8" t="s">
        <v>148</v>
      </c>
      <c r="D17" s="6" t="s">
        <v>230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>
        <v>70</v>
      </c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90">
        <v>0</v>
      </c>
      <c r="BJ17" s="56">
        <v>480</v>
      </c>
      <c r="BK17" s="56"/>
      <c r="BL17" s="56"/>
      <c r="BM17" s="56"/>
      <c r="BN17" s="56"/>
      <c r="BO17" s="56"/>
      <c r="BP17" s="56">
        <v>300</v>
      </c>
      <c r="BQ17" s="56"/>
      <c r="BR17" s="56"/>
      <c r="BS17" s="56"/>
      <c r="BT17" s="56"/>
      <c r="BU17" s="56"/>
      <c r="BV17" s="56"/>
      <c r="BW17" s="90">
        <v>0</v>
      </c>
      <c r="BX17" s="56"/>
      <c r="BY17" s="56"/>
      <c r="BZ17" s="2">
        <f>IF(CA17&lt;6,SUM(E17:BY17),SUM(LARGE(E17:BY17,{1;2;3;4;5;6})))</f>
        <v>850</v>
      </c>
      <c r="CA17" s="55">
        <f t="shared" si="0"/>
        <v>5</v>
      </c>
    </row>
    <row r="18" spans="1:79" ht="12.8" customHeight="1" x14ac:dyDescent="0.25">
      <c r="A18" s="61">
        <v>17</v>
      </c>
      <c r="B18" s="26" t="s">
        <v>142</v>
      </c>
      <c r="C18" s="6" t="s">
        <v>149</v>
      </c>
      <c r="D18" s="6" t="s">
        <v>604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>
        <v>6</v>
      </c>
      <c r="AK18" s="56"/>
      <c r="AL18" s="56"/>
      <c r="AM18" s="56"/>
      <c r="AN18" s="56"/>
      <c r="AO18" s="56"/>
      <c r="AP18" s="56"/>
      <c r="AQ18" s="56"/>
      <c r="AR18" s="56"/>
      <c r="AS18" s="56">
        <v>8</v>
      </c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>
        <v>20</v>
      </c>
      <c r="BH18" s="56"/>
      <c r="BI18" s="56">
        <v>130</v>
      </c>
      <c r="BJ18" s="56">
        <v>300</v>
      </c>
      <c r="BK18" s="56"/>
      <c r="BL18" s="56"/>
      <c r="BM18" s="56"/>
      <c r="BN18" s="56"/>
      <c r="BO18" s="56"/>
      <c r="BP18" s="56">
        <v>148.30000000000001</v>
      </c>
      <c r="BQ18" s="56"/>
      <c r="BR18" s="56"/>
      <c r="BS18" s="56"/>
      <c r="BT18" s="56"/>
      <c r="BU18" s="56"/>
      <c r="BV18" s="56"/>
      <c r="BW18" s="56">
        <v>190</v>
      </c>
      <c r="BX18" s="56"/>
      <c r="BY18" s="30"/>
      <c r="BZ18" s="2">
        <f>IF(CA18&lt;6,SUM(E18:BY18),SUM(LARGE(E18:BY18,{1;2;3;4;5;6})))</f>
        <v>796.3</v>
      </c>
      <c r="CA18" s="55">
        <f t="shared" si="0"/>
        <v>7</v>
      </c>
    </row>
    <row r="19" spans="1:79" ht="12.8" customHeight="1" x14ac:dyDescent="0.25">
      <c r="A19" s="61">
        <v>18</v>
      </c>
      <c r="B19" s="26" t="s">
        <v>145</v>
      </c>
      <c r="C19" s="8" t="s">
        <v>450</v>
      </c>
      <c r="D19" s="6" t="s">
        <v>360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>
        <v>326.7</v>
      </c>
      <c r="AL19" s="56"/>
      <c r="AM19" s="56"/>
      <c r="AN19" s="56"/>
      <c r="AO19" s="56"/>
      <c r="AP19" s="56"/>
      <c r="AQ19" s="56">
        <v>360</v>
      </c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30"/>
      <c r="BZ19" s="2">
        <f>IF(CA19&lt;6,SUM(E19:BY19),SUM(LARGE(E19:BY19,{1;2;3;4;5;6})))</f>
        <v>686.7</v>
      </c>
      <c r="CA19" s="55">
        <f t="shared" si="0"/>
        <v>2</v>
      </c>
    </row>
    <row r="20" spans="1:79" ht="12.8" customHeight="1" x14ac:dyDescent="0.25">
      <c r="A20" s="61">
        <v>19</v>
      </c>
      <c r="B20" s="26" t="s">
        <v>142</v>
      </c>
      <c r="C20" s="8" t="s">
        <v>144</v>
      </c>
      <c r="D20" s="6" t="s">
        <v>316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>
        <v>660</v>
      </c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30"/>
      <c r="BZ20" s="2">
        <f>IF(CA20&lt;6,SUM(E20:BY20),SUM(LARGE(E20:BY20,{1;2;3;4;5;6})))</f>
        <v>660</v>
      </c>
      <c r="CA20" s="55">
        <f t="shared" si="0"/>
        <v>1</v>
      </c>
    </row>
    <row r="21" spans="1:79" ht="12.8" customHeight="1" x14ac:dyDescent="0.25">
      <c r="A21" s="61">
        <v>20</v>
      </c>
      <c r="B21" s="26" t="s">
        <v>142</v>
      </c>
      <c r="C21" s="8" t="s">
        <v>209</v>
      </c>
      <c r="D21" s="6" t="s">
        <v>186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>
        <v>130</v>
      </c>
      <c r="AJ21" s="37">
        <v>130</v>
      </c>
      <c r="AK21" s="37"/>
      <c r="AL21" s="37"/>
      <c r="AM21" s="37"/>
      <c r="AN21" s="37">
        <v>100</v>
      </c>
      <c r="AO21" s="37"/>
      <c r="AP21" s="37"/>
      <c r="AQ21" s="37"/>
      <c r="AR21" s="37"/>
      <c r="AS21" s="37">
        <v>15</v>
      </c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>
        <v>100</v>
      </c>
      <c r="BH21" s="37"/>
      <c r="BI21" s="37"/>
      <c r="BJ21" s="37"/>
      <c r="BK21" s="37"/>
      <c r="BL21" s="37">
        <v>70</v>
      </c>
      <c r="BM21" s="37"/>
      <c r="BN21" s="37"/>
      <c r="BO21" s="37"/>
      <c r="BP21" s="37"/>
      <c r="BQ21" s="37">
        <v>100</v>
      </c>
      <c r="BR21" s="37"/>
      <c r="BS21" s="37"/>
      <c r="BT21" s="37"/>
      <c r="BU21" s="37"/>
      <c r="BV21" s="37"/>
      <c r="BW21" s="37"/>
      <c r="BX21" s="37"/>
      <c r="BY21" s="30"/>
      <c r="BZ21" s="2">
        <f>IF(CA21&lt;6,SUM(E21:BY21),SUM(LARGE(E21:BY21,{1;2;3;4;5;6})))</f>
        <v>630</v>
      </c>
      <c r="CA21" s="55">
        <f t="shared" si="0"/>
        <v>7</v>
      </c>
    </row>
    <row r="22" spans="1:79" ht="12.8" customHeight="1" x14ac:dyDescent="0.25">
      <c r="A22" s="61">
        <v>21</v>
      </c>
      <c r="B22" s="26" t="s">
        <v>142</v>
      </c>
      <c r="C22" s="8" t="s">
        <v>144</v>
      </c>
      <c r="D22" s="6" t="s">
        <v>131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>
        <v>160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>
        <v>350</v>
      </c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2">
        <f>IF(CA22&lt;6,SUM(E22:BY22),SUM(LARGE(E22:BY22,{1;2;3;4;5;6})))</f>
        <v>510</v>
      </c>
      <c r="CA22" s="55">
        <f t="shared" si="0"/>
        <v>2</v>
      </c>
    </row>
    <row r="23" spans="1:79" ht="12.8" customHeight="1" x14ac:dyDescent="0.25">
      <c r="A23" s="61">
        <v>22</v>
      </c>
      <c r="B23" s="26" t="s">
        <v>142</v>
      </c>
      <c r="C23" s="6" t="s">
        <v>149</v>
      </c>
      <c r="D23" s="6" t="s">
        <v>267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>
        <v>35</v>
      </c>
      <c r="AK23" s="56"/>
      <c r="AL23" s="56"/>
      <c r="AM23" s="56"/>
      <c r="AN23" s="56"/>
      <c r="AO23" s="56"/>
      <c r="AP23" s="56"/>
      <c r="AQ23" s="56">
        <v>250</v>
      </c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>
        <v>215</v>
      </c>
      <c r="BQ23" s="56"/>
      <c r="BR23" s="56"/>
      <c r="BS23" s="56"/>
      <c r="BT23" s="56"/>
      <c r="BU23" s="56"/>
      <c r="BV23" s="56"/>
      <c r="BW23" s="56"/>
      <c r="BX23" s="56"/>
      <c r="BY23" s="30"/>
      <c r="BZ23" s="2">
        <f>IF(CA23&lt;6,SUM(E23:BY23),SUM(LARGE(E23:BY23,{1;2;3;4;5;6})))</f>
        <v>500</v>
      </c>
      <c r="CA23" s="55">
        <f t="shared" si="0"/>
        <v>3</v>
      </c>
    </row>
    <row r="24" spans="1:79" ht="12.8" customHeight="1" x14ac:dyDescent="0.25">
      <c r="A24" s="61">
        <v>23</v>
      </c>
      <c r="B24" s="26" t="s">
        <v>142</v>
      </c>
      <c r="C24" s="8" t="s">
        <v>144</v>
      </c>
      <c r="D24" s="6" t="s">
        <v>354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>
        <v>0</v>
      </c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>
        <v>480</v>
      </c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2">
        <f>IF(CA24&lt;6,SUM(E24:BY24),SUM(LARGE(E24:BY24,{1;2;3;4;5;6})))</f>
        <v>480</v>
      </c>
      <c r="CA24" s="55">
        <f t="shared" si="0"/>
        <v>2</v>
      </c>
    </row>
    <row r="25" spans="1:79" ht="12.8" customHeight="1" x14ac:dyDescent="0.25">
      <c r="A25" s="61">
        <v>24</v>
      </c>
      <c r="B25" s="26" t="s">
        <v>142</v>
      </c>
      <c r="C25" s="6" t="s">
        <v>144</v>
      </c>
      <c r="D25" s="6" t="s">
        <v>315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>
        <v>480</v>
      </c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30"/>
      <c r="BZ25" s="2">
        <f>IF(CA25&lt;6,SUM(E25:BY25),SUM(LARGE(E25:BY25,{1;2;3;4;5;6})))</f>
        <v>480</v>
      </c>
      <c r="CA25" s="55">
        <f t="shared" si="0"/>
        <v>1</v>
      </c>
    </row>
    <row r="26" spans="1:79" ht="12.8" customHeight="1" x14ac:dyDescent="0.25">
      <c r="A26" s="62">
        <v>25</v>
      </c>
      <c r="B26" s="26" t="s">
        <v>142</v>
      </c>
      <c r="C26" s="8" t="s">
        <v>148</v>
      </c>
      <c r="D26" s="6" t="s">
        <v>217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>
        <v>160</v>
      </c>
      <c r="AL26" s="56"/>
      <c r="AM26" s="56"/>
      <c r="AN26" s="56"/>
      <c r="AO26" s="56"/>
      <c r="AP26" s="56"/>
      <c r="AQ26" s="56">
        <v>300</v>
      </c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30"/>
      <c r="BZ26" s="2">
        <f>IF(CA26&lt;6,SUM(E26:BY26),SUM(LARGE(E26:BY26,{1;2;3;4;5;6})))</f>
        <v>460</v>
      </c>
      <c r="CA26" s="55">
        <f t="shared" si="0"/>
        <v>2</v>
      </c>
    </row>
    <row r="27" spans="1:79" ht="12.8" customHeight="1" x14ac:dyDescent="0.25">
      <c r="A27" s="62">
        <v>26</v>
      </c>
      <c r="B27" s="26" t="s">
        <v>142</v>
      </c>
      <c r="C27" s="6" t="s">
        <v>143</v>
      </c>
      <c r="D27" s="6" t="s">
        <v>326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>
        <v>70</v>
      </c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>
        <v>130</v>
      </c>
      <c r="BH27" s="56"/>
      <c r="BI27" s="56">
        <v>250</v>
      </c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2">
        <f>IF(CA27&lt;6,SUM(E27:BY27),SUM(LARGE(E27:BY27,{1;2;3;4;5;6})))</f>
        <v>450</v>
      </c>
      <c r="CA27" s="55">
        <f t="shared" si="0"/>
        <v>3</v>
      </c>
    </row>
    <row r="28" spans="1:79" ht="12.8" customHeight="1" x14ac:dyDescent="0.25">
      <c r="A28" s="62">
        <v>27</v>
      </c>
      <c r="B28" s="26" t="s">
        <v>142</v>
      </c>
      <c r="C28" s="6" t="s">
        <v>149</v>
      </c>
      <c r="D28" s="6" t="s">
        <v>346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56">
        <v>100</v>
      </c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>
        <v>0</v>
      </c>
      <c r="BH28" s="90"/>
      <c r="BI28" s="90"/>
      <c r="BJ28" s="56">
        <v>300</v>
      </c>
      <c r="BK28" s="90"/>
      <c r="BL28" s="90"/>
      <c r="BM28" s="90"/>
      <c r="BN28" s="90"/>
      <c r="BO28" s="56">
        <v>15</v>
      </c>
      <c r="BP28" s="90"/>
      <c r="BQ28" s="90">
        <v>0</v>
      </c>
      <c r="BR28" s="90"/>
      <c r="BS28" s="90"/>
      <c r="BT28" s="90"/>
      <c r="BU28" s="90"/>
      <c r="BV28" s="90"/>
      <c r="BW28" s="90"/>
      <c r="BX28" s="90"/>
      <c r="BY28" s="30"/>
      <c r="BZ28" s="2">
        <f>IF(CA28&lt;6,SUM(E28:BY28),SUM(LARGE(E28:BY28,{1;2;3;4;5;6})))</f>
        <v>415</v>
      </c>
      <c r="CA28" s="55">
        <f t="shared" si="0"/>
        <v>5</v>
      </c>
    </row>
    <row r="29" spans="1:79" ht="12.8" customHeight="1" x14ac:dyDescent="0.25">
      <c r="A29" s="62">
        <v>28</v>
      </c>
      <c r="B29" s="26" t="s">
        <v>142</v>
      </c>
      <c r="C29" s="6" t="s">
        <v>150</v>
      </c>
      <c r="D29" s="6" t="s">
        <v>231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>
        <v>0</v>
      </c>
      <c r="AK29" s="56">
        <v>393.3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2">
        <f>IF(CA29&lt;6,SUM(E29:BY29),SUM(LARGE(E29:BY29,{1;2;3;4;5;6})))</f>
        <v>393.3</v>
      </c>
      <c r="CA29" s="55">
        <f t="shared" si="0"/>
        <v>2</v>
      </c>
    </row>
    <row r="30" spans="1:79" ht="12.8" customHeight="1" x14ac:dyDescent="0.25">
      <c r="A30" s="62">
        <v>29</v>
      </c>
      <c r="B30" s="26" t="s">
        <v>142</v>
      </c>
      <c r="C30" s="6" t="s">
        <v>654</v>
      </c>
      <c r="D30" s="6" t="s">
        <v>844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56">
        <v>35</v>
      </c>
      <c r="BH30" s="56"/>
      <c r="BI30" s="56"/>
      <c r="BJ30" s="56"/>
      <c r="BK30" s="90"/>
      <c r="BL30" s="56">
        <v>130</v>
      </c>
      <c r="BM30" s="56"/>
      <c r="BN30" s="56"/>
      <c r="BO30" s="56">
        <v>35</v>
      </c>
      <c r="BP30" s="56"/>
      <c r="BQ30" s="56">
        <v>130</v>
      </c>
      <c r="BR30" s="56"/>
      <c r="BS30" s="56"/>
      <c r="BT30" s="56"/>
      <c r="BU30" s="56"/>
      <c r="BV30" s="56"/>
      <c r="BW30" s="56"/>
      <c r="BX30" s="56"/>
      <c r="BY30" s="30"/>
      <c r="BZ30" s="2">
        <f>IF(CA30&lt;6,SUM(E30:BY30),SUM(LARGE(E30:BY30,{1;2;3;4;5;6})))</f>
        <v>330</v>
      </c>
      <c r="CA30" s="55">
        <f t="shared" si="0"/>
        <v>4</v>
      </c>
    </row>
    <row r="31" spans="1:79" ht="12.8" customHeight="1" x14ac:dyDescent="0.25">
      <c r="A31" s="62">
        <v>30</v>
      </c>
      <c r="B31" s="26" t="s">
        <v>142</v>
      </c>
      <c r="C31" s="8" t="s">
        <v>337</v>
      </c>
      <c r="D31" s="6" t="s">
        <v>594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>
        <v>80</v>
      </c>
      <c r="AO31" s="56"/>
      <c r="AP31" s="56"/>
      <c r="AQ31" s="56">
        <v>160</v>
      </c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>
        <v>80</v>
      </c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30"/>
      <c r="BZ31" s="2">
        <f>IF(CA31&lt;6,SUM(E31:BY31),SUM(LARGE(E31:BY31,{1;2;3;4;5;6})))</f>
        <v>320</v>
      </c>
      <c r="CA31" s="55">
        <f t="shared" si="0"/>
        <v>3</v>
      </c>
    </row>
    <row r="32" spans="1:79" ht="12.8" customHeight="1" x14ac:dyDescent="0.25">
      <c r="A32" s="62">
        <v>31</v>
      </c>
      <c r="B32" s="26" t="s">
        <v>142</v>
      </c>
      <c r="C32" s="8" t="s">
        <v>148</v>
      </c>
      <c r="D32" s="6" t="s">
        <v>286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>
        <v>100</v>
      </c>
      <c r="AL32" s="56"/>
      <c r="AM32" s="56"/>
      <c r="AN32" s="56"/>
      <c r="AO32" s="56"/>
      <c r="AP32" s="56"/>
      <c r="AQ32" s="56">
        <v>45</v>
      </c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>
        <v>170</v>
      </c>
      <c r="BQ32" s="56"/>
      <c r="BR32" s="56"/>
      <c r="BS32" s="56"/>
      <c r="BT32" s="56"/>
      <c r="BU32" s="56"/>
      <c r="BV32" s="56"/>
      <c r="BW32" s="56"/>
      <c r="BX32" s="56"/>
      <c r="BY32" s="30"/>
      <c r="BZ32" s="2">
        <f>IF(CA32&lt;6,SUM(E32:BY32),SUM(LARGE(E32:BY32,{1;2;3;4;5;6})))</f>
        <v>315</v>
      </c>
      <c r="CA32" s="55">
        <f t="shared" si="0"/>
        <v>3</v>
      </c>
    </row>
    <row r="33" spans="1:79" ht="12.8" customHeight="1" x14ac:dyDescent="0.25">
      <c r="A33" s="62">
        <v>32</v>
      </c>
      <c r="B33" s="26" t="s">
        <v>142</v>
      </c>
      <c r="C33" s="8" t="s">
        <v>413</v>
      </c>
      <c r="D33" s="6" t="s">
        <v>355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>
        <v>300</v>
      </c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2">
        <f>IF(CA33&lt;6,SUM(E33:BY33),SUM(LARGE(E33:BY33,{1;2;3;4;5;6})))</f>
        <v>300</v>
      </c>
      <c r="CA33" s="55">
        <f t="shared" si="0"/>
        <v>1</v>
      </c>
    </row>
    <row r="34" spans="1:79" ht="12.8" customHeight="1" x14ac:dyDescent="0.25">
      <c r="A34" s="62">
        <v>33</v>
      </c>
      <c r="B34" s="26" t="s">
        <v>142</v>
      </c>
      <c r="C34" s="6" t="s">
        <v>144</v>
      </c>
      <c r="D34" s="6" t="s">
        <v>314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>
        <v>250</v>
      </c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2">
        <f>IF(CA34&lt;6,SUM(E34:BY34),SUM(LARGE(E34:BY34,{1;2;3;4;5;6})))</f>
        <v>250</v>
      </c>
      <c r="CA34" s="55">
        <f t="shared" ref="CA34:CA65" si="1">COUNT(E34:BY34)</f>
        <v>1</v>
      </c>
    </row>
    <row r="35" spans="1:79" ht="12.8" customHeight="1" x14ac:dyDescent="0.25">
      <c r="A35" s="62">
        <v>34</v>
      </c>
      <c r="B35" s="26" t="s">
        <v>142</v>
      </c>
      <c r="C35" s="8" t="s">
        <v>149</v>
      </c>
      <c r="D35" s="6" t="s">
        <v>664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>
        <v>250</v>
      </c>
      <c r="BQ35" s="56"/>
      <c r="BR35" s="56"/>
      <c r="BS35" s="56"/>
      <c r="BT35" s="56"/>
      <c r="BU35" s="56"/>
      <c r="BV35" s="56"/>
      <c r="BW35" s="56"/>
      <c r="BX35" s="56"/>
      <c r="BY35" s="30"/>
      <c r="BZ35" s="2">
        <f>IF(CA35&lt;6,SUM(E35:BY35),SUM(LARGE(E35:BY35,{1;2;3;4;5;6})))</f>
        <v>250</v>
      </c>
      <c r="CA35" s="55">
        <f t="shared" si="1"/>
        <v>1</v>
      </c>
    </row>
    <row r="36" spans="1:79" ht="12.8" customHeight="1" x14ac:dyDescent="0.25">
      <c r="A36" s="62">
        <v>35</v>
      </c>
      <c r="B36" s="26" t="s">
        <v>142</v>
      </c>
      <c r="C36" s="6" t="s">
        <v>143</v>
      </c>
      <c r="D36" s="6" t="s">
        <v>603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>
        <v>8</v>
      </c>
      <c r="AK36" s="56"/>
      <c r="AL36" s="56"/>
      <c r="AM36" s="56"/>
      <c r="AN36" s="56">
        <v>8</v>
      </c>
      <c r="AO36" s="56"/>
      <c r="AP36" s="56"/>
      <c r="AQ36" s="56">
        <v>25</v>
      </c>
      <c r="AR36" s="56"/>
      <c r="AS36" s="56">
        <v>10.7</v>
      </c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>
        <v>30</v>
      </c>
      <c r="BH36" s="56"/>
      <c r="BI36" s="56">
        <v>100</v>
      </c>
      <c r="BJ36" s="56"/>
      <c r="BK36" s="56"/>
      <c r="BL36" s="56">
        <v>35</v>
      </c>
      <c r="BM36" s="56"/>
      <c r="BN36" s="56"/>
      <c r="BO36" s="56"/>
      <c r="BP36" s="56"/>
      <c r="BQ36" s="56">
        <v>30</v>
      </c>
      <c r="BR36" s="56"/>
      <c r="BS36" s="56"/>
      <c r="BT36" s="56"/>
      <c r="BU36" s="56"/>
      <c r="BV36" s="56"/>
      <c r="BW36" s="56">
        <v>20</v>
      </c>
      <c r="BX36" s="56"/>
      <c r="BY36" s="30"/>
      <c r="BZ36" s="2">
        <f>IF(CA36&lt;6,SUM(E36:BY36),SUM(LARGE(E36:BY36,{1;2;3;4;5;6})))</f>
        <v>240</v>
      </c>
      <c r="CA36" s="55">
        <f t="shared" si="1"/>
        <v>9</v>
      </c>
    </row>
    <row r="37" spans="1:79" ht="12.8" customHeight="1" x14ac:dyDescent="0.25">
      <c r="A37" s="62">
        <v>36</v>
      </c>
      <c r="B37" s="26" t="s">
        <v>142</v>
      </c>
      <c r="C37" s="6" t="s">
        <v>653</v>
      </c>
      <c r="D37" s="6" t="s">
        <v>120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80</v>
      </c>
      <c r="AJ37" s="89">
        <v>0</v>
      </c>
      <c r="AK37" s="89"/>
      <c r="AL37" s="89"/>
      <c r="AM37" s="89"/>
      <c r="AN37" s="89">
        <v>25</v>
      </c>
      <c r="AO37" s="89"/>
      <c r="AP37" s="89"/>
      <c r="AQ37" s="29">
        <v>45</v>
      </c>
      <c r="AR37" s="29"/>
      <c r="AS37" s="29">
        <v>20</v>
      </c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>
        <v>25</v>
      </c>
      <c r="BH37" s="29"/>
      <c r="BI37" s="29"/>
      <c r="BJ37" s="29"/>
      <c r="BK37" s="29"/>
      <c r="BL37" s="29">
        <v>30</v>
      </c>
      <c r="BM37" s="29"/>
      <c r="BN37" s="29"/>
      <c r="BO37" s="29">
        <v>25</v>
      </c>
      <c r="BP37" s="29"/>
      <c r="BQ37" s="29">
        <v>25</v>
      </c>
      <c r="BR37" s="29"/>
      <c r="BS37" s="29"/>
      <c r="BT37" s="29"/>
      <c r="BU37" s="29"/>
      <c r="BV37" s="29"/>
      <c r="BW37" s="29"/>
      <c r="BX37" s="29"/>
      <c r="BY37" s="30"/>
      <c r="BZ37" s="2">
        <f>IF(CA37&lt;6,SUM(E37:BY37),SUM(LARGE(E37:BY37,{1;2;3;4;5;6})))</f>
        <v>230</v>
      </c>
      <c r="CA37" s="55">
        <f t="shared" si="1"/>
        <v>9</v>
      </c>
    </row>
    <row r="38" spans="1:79" ht="12.8" customHeight="1" x14ac:dyDescent="0.25">
      <c r="A38" s="62">
        <v>37</v>
      </c>
      <c r="B38" s="26" t="s">
        <v>145</v>
      </c>
      <c r="C38" s="6" t="s">
        <v>459</v>
      </c>
      <c r="D38" s="6" t="s">
        <v>359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>
        <v>55</v>
      </c>
      <c r="AL38" s="56"/>
      <c r="AM38" s="56"/>
      <c r="AN38" s="56">
        <v>35</v>
      </c>
      <c r="AO38" s="56"/>
      <c r="AP38" s="56"/>
      <c r="AQ38" s="56">
        <v>70</v>
      </c>
      <c r="AR38" s="56"/>
      <c r="AS38" s="56">
        <v>30</v>
      </c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>
        <v>12</v>
      </c>
      <c r="BU38" s="56"/>
      <c r="BV38" s="56"/>
      <c r="BW38" s="56"/>
      <c r="BX38" s="56"/>
      <c r="BY38" s="56"/>
      <c r="BZ38" s="2">
        <f>IF(CA38&lt;6,SUM(E38:BY38),SUM(LARGE(E38:BY38,{1;2;3;4;5;6})))</f>
        <v>202</v>
      </c>
      <c r="CA38" s="55">
        <f t="shared" si="1"/>
        <v>5</v>
      </c>
    </row>
    <row r="39" spans="1:79" ht="12.8" customHeight="1" x14ac:dyDescent="0.25">
      <c r="A39" s="62">
        <v>38</v>
      </c>
      <c r="B39" s="26" t="s">
        <v>142</v>
      </c>
      <c r="C39" s="8" t="s">
        <v>144</v>
      </c>
      <c r="D39" s="6" t="s">
        <v>130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90">
        <v>0</v>
      </c>
      <c r="AL39" s="90"/>
      <c r="AM39" s="90"/>
      <c r="AN39" s="90"/>
      <c r="AO39" s="90"/>
      <c r="AP39" s="90"/>
      <c r="AQ39" s="90">
        <v>0</v>
      </c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56">
        <v>170</v>
      </c>
      <c r="BQ39" s="56"/>
      <c r="BR39" s="56"/>
      <c r="BS39" s="56"/>
      <c r="BT39" s="56"/>
      <c r="BU39" s="56"/>
      <c r="BV39" s="56"/>
      <c r="BW39" s="56"/>
      <c r="BX39" s="56"/>
      <c r="BY39" s="56"/>
      <c r="BZ39" s="2">
        <f>IF(CA39&lt;6,SUM(E39:BY39),SUM(LARGE(E39:BY39,{1;2;3;4;5;6})))</f>
        <v>170</v>
      </c>
      <c r="CA39" s="55">
        <f t="shared" si="1"/>
        <v>3</v>
      </c>
    </row>
    <row r="40" spans="1:79" ht="12.8" customHeight="1" x14ac:dyDescent="0.25">
      <c r="A40" s="62">
        <v>39</v>
      </c>
      <c r="B40" s="26" t="s">
        <v>142</v>
      </c>
      <c r="C40" s="8" t="s">
        <v>209</v>
      </c>
      <c r="D40" s="6" t="s">
        <v>117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>
        <v>80</v>
      </c>
      <c r="AK40" s="56"/>
      <c r="AL40" s="56"/>
      <c r="AM40" s="56"/>
      <c r="AN40" s="56"/>
      <c r="AO40" s="56"/>
      <c r="AP40" s="56"/>
      <c r="AQ40" s="56">
        <v>80</v>
      </c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30"/>
      <c r="BZ40" s="2">
        <f>IF(CA40&lt;6,SUM(E40:BY40),SUM(LARGE(E40:BY40,{1;2;3;4;5;6})))</f>
        <v>160</v>
      </c>
      <c r="CA40" s="55">
        <f t="shared" si="1"/>
        <v>2</v>
      </c>
    </row>
    <row r="41" spans="1:79" ht="12.8" customHeight="1" x14ac:dyDescent="0.25">
      <c r="A41" s="62">
        <v>40</v>
      </c>
      <c r="B41" s="26" t="s">
        <v>160</v>
      </c>
      <c r="C41" s="6"/>
      <c r="D41" s="6" t="s">
        <v>660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>
        <v>160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56"/>
      <c r="BZ41" s="2">
        <f>IF(CA41&lt;6,SUM(E41:BY41),SUM(LARGE(E41:BY41,{1;2;3;4;5;6})))</f>
        <v>160</v>
      </c>
      <c r="CA41" s="55">
        <f t="shared" si="1"/>
        <v>1</v>
      </c>
    </row>
    <row r="42" spans="1:79" ht="12.8" customHeight="1" x14ac:dyDescent="0.25">
      <c r="A42" s="62">
        <v>41</v>
      </c>
      <c r="B42" s="26" t="s">
        <v>142</v>
      </c>
      <c r="C42" s="6" t="s">
        <v>179</v>
      </c>
      <c r="D42" s="6" t="s">
        <v>344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>
        <v>100</v>
      </c>
      <c r="AK42" s="30"/>
      <c r="AL42" s="30"/>
      <c r="AM42" s="30"/>
      <c r="AN42" s="30"/>
      <c r="AO42" s="30"/>
      <c r="AP42" s="30"/>
      <c r="AQ42" s="30"/>
      <c r="AR42" s="30"/>
      <c r="AS42" s="30">
        <v>25</v>
      </c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>
        <v>25</v>
      </c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2">
        <f>IF(CA42&lt;6,SUM(E42:BY42),SUM(LARGE(E42:BY42,{1;2;3;4;5;6})))</f>
        <v>150</v>
      </c>
      <c r="CA42" s="55">
        <f t="shared" si="1"/>
        <v>3</v>
      </c>
    </row>
    <row r="43" spans="1:79" ht="12.8" customHeight="1" x14ac:dyDescent="0.25">
      <c r="A43" s="62">
        <v>42</v>
      </c>
      <c r="B43" s="26" t="s">
        <v>142</v>
      </c>
      <c r="C43" s="6" t="s">
        <v>144</v>
      </c>
      <c r="D43" s="8" t="s">
        <v>807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>
        <v>148.30000000000001</v>
      </c>
      <c r="BQ43" s="29"/>
      <c r="BR43" s="29"/>
      <c r="BS43" s="29"/>
      <c r="BT43" s="29"/>
      <c r="BU43" s="29"/>
      <c r="BV43" s="29"/>
      <c r="BW43" s="29"/>
      <c r="BX43" s="29"/>
      <c r="BY43" s="56"/>
      <c r="BZ43" s="2">
        <f>IF(CA43&lt;6,SUM(E43:BY43),SUM(LARGE(E43:BY43,{1;2;3;4;5;6})))</f>
        <v>148.30000000000001</v>
      </c>
      <c r="CA43" s="55">
        <f t="shared" si="1"/>
        <v>1</v>
      </c>
    </row>
    <row r="44" spans="1:79" x14ac:dyDescent="0.25">
      <c r="A44" s="62">
        <v>43</v>
      </c>
      <c r="B44" s="26" t="s">
        <v>142</v>
      </c>
      <c r="C44" s="6" t="s">
        <v>144</v>
      </c>
      <c r="D44" s="6" t="s">
        <v>593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>
        <v>35</v>
      </c>
      <c r="AL44" s="37"/>
      <c r="AM44" s="37"/>
      <c r="AN44" s="37"/>
      <c r="AO44" s="37"/>
      <c r="AP44" s="37"/>
      <c r="AQ44" s="37">
        <v>100</v>
      </c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88">
        <v>0</v>
      </c>
      <c r="BQ44" s="88"/>
      <c r="BR44" s="88"/>
      <c r="BS44" s="88"/>
      <c r="BT44" s="88"/>
      <c r="BU44" s="88"/>
      <c r="BV44" s="88"/>
      <c r="BW44" s="88"/>
      <c r="BX44" s="88"/>
      <c r="BY44" s="56"/>
      <c r="BZ44" s="2">
        <f>IF(CA44&lt;6,SUM(E44:BY44),SUM(LARGE(E44:BY44,{1;2;3;4;5;6})))</f>
        <v>135</v>
      </c>
      <c r="CA44" s="55">
        <f t="shared" si="1"/>
        <v>3</v>
      </c>
    </row>
    <row r="45" spans="1:79" x14ac:dyDescent="0.25">
      <c r="A45" s="62">
        <v>44</v>
      </c>
      <c r="B45" s="26" t="s">
        <v>142</v>
      </c>
      <c r="C45" s="6" t="s">
        <v>152</v>
      </c>
      <c r="D45" s="6" t="s">
        <v>501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>
        <v>130</v>
      </c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30"/>
      <c r="BZ45" s="2">
        <f>IF(CA45&lt;6,SUM(E45:BY45),SUM(LARGE(E45:BY45,{1;2;3;4;5;6})))</f>
        <v>130</v>
      </c>
      <c r="CA45" s="55">
        <f t="shared" si="1"/>
        <v>1</v>
      </c>
    </row>
    <row r="46" spans="1:79" x14ac:dyDescent="0.25">
      <c r="A46" s="62">
        <v>45</v>
      </c>
      <c r="B46" s="26" t="s">
        <v>142</v>
      </c>
      <c r="C46" s="6" t="s">
        <v>143</v>
      </c>
      <c r="D46" s="6" t="s">
        <v>252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>
        <v>130</v>
      </c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30"/>
      <c r="BZ46" s="2">
        <f>IF(CA46&lt;6,SUM(E46:BY46),SUM(LARGE(E46:BY46,{1;2;3;4;5;6})))</f>
        <v>130</v>
      </c>
      <c r="CA46" s="55">
        <f t="shared" si="1"/>
        <v>1</v>
      </c>
    </row>
    <row r="47" spans="1:79" x14ac:dyDescent="0.25">
      <c r="A47" s="62">
        <v>46</v>
      </c>
      <c r="B47" s="26" t="s">
        <v>160</v>
      </c>
      <c r="C47" s="8"/>
      <c r="D47" s="6" t="s">
        <v>661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56">
        <v>130</v>
      </c>
      <c r="AR47" s="56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30"/>
      <c r="BZ47" s="2">
        <f>IF(CA47&lt;6,SUM(E47:BY47),SUM(LARGE(E47:BY47,{1;2;3;4;5;6})))</f>
        <v>130</v>
      </c>
      <c r="CA47" s="55">
        <f t="shared" si="1"/>
        <v>1</v>
      </c>
    </row>
    <row r="48" spans="1:79" x14ac:dyDescent="0.25">
      <c r="A48" s="62">
        <v>47</v>
      </c>
      <c r="B48" s="26" t="s">
        <v>142</v>
      </c>
      <c r="C48" s="6" t="s">
        <v>269</v>
      </c>
      <c r="D48" s="6" t="s">
        <v>521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>
        <v>8</v>
      </c>
      <c r="AJ48" s="56">
        <v>4.3</v>
      </c>
      <c r="AK48" s="56"/>
      <c r="AL48" s="56"/>
      <c r="AM48" s="56"/>
      <c r="AN48" s="56">
        <v>4</v>
      </c>
      <c r="AO48" s="56"/>
      <c r="AP48" s="56"/>
      <c r="AQ48" s="56">
        <v>21.7</v>
      </c>
      <c r="AR48" s="56"/>
      <c r="AS48" s="56">
        <v>9.3000000000000007</v>
      </c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>
        <v>14</v>
      </c>
      <c r="BH48" s="56"/>
      <c r="BI48" s="56"/>
      <c r="BJ48" s="56"/>
      <c r="BK48" s="56"/>
      <c r="BL48" s="56">
        <v>14</v>
      </c>
      <c r="BM48" s="56"/>
      <c r="BN48" s="56"/>
      <c r="BO48" s="56">
        <v>10</v>
      </c>
      <c r="BP48" s="56">
        <v>20</v>
      </c>
      <c r="BQ48" s="56"/>
      <c r="BR48" s="56"/>
      <c r="BS48" s="56"/>
      <c r="BT48" s="56">
        <v>20</v>
      </c>
      <c r="BU48" s="56"/>
      <c r="BV48" s="56"/>
      <c r="BW48" s="56">
        <v>25</v>
      </c>
      <c r="BX48" s="56"/>
      <c r="BY48" s="56"/>
      <c r="BZ48" s="2">
        <f>IF(CA48&lt;6,SUM(E48:BY48),SUM(LARGE(E48:BY48,{1;2;3;4;5;6})))</f>
        <v>114.7</v>
      </c>
      <c r="CA48" s="55">
        <f t="shared" si="1"/>
        <v>11</v>
      </c>
    </row>
    <row r="49" spans="1:79" x14ac:dyDescent="0.25">
      <c r="A49" s="62">
        <v>48</v>
      </c>
      <c r="B49" s="26" t="s">
        <v>142</v>
      </c>
      <c r="C49" s="6"/>
      <c r="D49" s="6" t="s">
        <v>697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>
        <v>12</v>
      </c>
      <c r="BH49" s="29"/>
      <c r="BI49" s="29"/>
      <c r="BJ49" s="29"/>
      <c r="BK49" s="29"/>
      <c r="BL49" s="29">
        <v>17</v>
      </c>
      <c r="BM49" s="29"/>
      <c r="BN49" s="29"/>
      <c r="BO49" s="29">
        <v>20</v>
      </c>
      <c r="BP49" s="29"/>
      <c r="BQ49" s="29">
        <v>20</v>
      </c>
      <c r="BR49" s="29"/>
      <c r="BS49" s="29"/>
      <c r="BT49" s="29">
        <v>14</v>
      </c>
      <c r="BU49" s="29"/>
      <c r="BV49" s="29"/>
      <c r="BW49" s="29">
        <v>25</v>
      </c>
      <c r="BX49" s="29"/>
      <c r="BY49" s="30"/>
      <c r="BZ49" s="2">
        <f>IF(CA49&lt;6,SUM(E49:BY49),SUM(LARGE(E49:BY49,{1;2;3;4;5;6})))</f>
        <v>108</v>
      </c>
      <c r="CA49" s="55">
        <f t="shared" si="1"/>
        <v>6</v>
      </c>
    </row>
    <row r="50" spans="1:79" x14ac:dyDescent="0.25">
      <c r="A50" s="63">
        <v>49</v>
      </c>
      <c r="B50" s="26" t="s">
        <v>142</v>
      </c>
      <c r="C50" s="6" t="s">
        <v>143</v>
      </c>
      <c r="D50" s="6" t="s">
        <v>609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>
        <v>100</v>
      </c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56"/>
      <c r="BZ50" s="2">
        <f>IF(CA50&lt;6,SUM(E50:BY50),SUM(LARGE(E50:BY50,{1;2;3;4;5;6})))</f>
        <v>100</v>
      </c>
      <c r="CA50" s="55">
        <f t="shared" si="1"/>
        <v>1</v>
      </c>
    </row>
    <row r="51" spans="1:79" x14ac:dyDescent="0.25">
      <c r="A51" s="63">
        <v>50</v>
      </c>
      <c r="B51" s="26" t="s">
        <v>142</v>
      </c>
      <c r="C51" s="6" t="s">
        <v>143</v>
      </c>
      <c r="D51" s="6" t="s">
        <v>401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>
        <v>10</v>
      </c>
      <c r="AJ51" s="56">
        <v>17</v>
      </c>
      <c r="AK51" s="56">
        <v>20</v>
      </c>
      <c r="AL51" s="56"/>
      <c r="AM51" s="56"/>
      <c r="AN51" s="56"/>
      <c r="AO51" s="56"/>
      <c r="AP51" s="56"/>
      <c r="AQ51" s="56">
        <v>18.3</v>
      </c>
      <c r="AR51" s="56"/>
      <c r="AS51" s="56">
        <v>8</v>
      </c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>
        <v>10</v>
      </c>
      <c r="BH51" s="56"/>
      <c r="BI51" s="56"/>
      <c r="BJ51" s="56"/>
      <c r="BK51" s="56"/>
      <c r="BL51" s="56">
        <v>8</v>
      </c>
      <c r="BM51" s="56"/>
      <c r="BN51" s="56"/>
      <c r="BO51" s="56"/>
      <c r="BP51" s="56"/>
      <c r="BQ51" s="56">
        <v>14</v>
      </c>
      <c r="BR51" s="56"/>
      <c r="BS51" s="56"/>
      <c r="BT51" s="56"/>
      <c r="BU51" s="56"/>
      <c r="BV51" s="56"/>
      <c r="BW51" s="56"/>
      <c r="BX51" s="56"/>
      <c r="BY51" s="56"/>
      <c r="BZ51" s="2">
        <f>IF(CA51&lt;6,SUM(E51:BY51),SUM(LARGE(E51:BY51,{1;2;3;4;5;6})))</f>
        <v>89.3</v>
      </c>
      <c r="CA51" s="55">
        <f t="shared" si="1"/>
        <v>8</v>
      </c>
    </row>
    <row r="52" spans="1:79" x14ac:dyDescent="0.25">
      <c r="A52" s="63">
        <v>51</v>
      </c>
      <c r="B52" s="26" t="s">
        <v>142</v>
      </c>
      <c r="C52" s="6" t="s">
        <v>149</v>
      </c>
      <c r="D52" s="6" t="s">
        <v>605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>
        <v>3.7</v>
      </c>
      <c r="AK52" s="56"/>
      <c r="AL52" s="56"/>
      <c r="AM52" s="56"/>
      <c r="AN52" s="56">
        <v>6</v>
      </c>
      <c r="AO52" s="56"/>
      <c r="AP52" s="56"/>
      <c r="AQ52" s="56"/>
      <c r="AR52" s="56"/>
      <c r="AS52" s="90">
        <v>0</v>
      </c>
      <c r="AT52" s="90"/>
      <c r="AU52" s="90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>
        <v>17</v>
      </c>
      <c r="BP52" s="56"/>
      <c r="BQ52" s="56">
        <v>25</v>
      </c>
      <c r="BR52" s="56"/>
      <c r="BS52" s="56"/>
      <c r="BT52" s="56"/>
      <c r="BU52" s="56"/>
      <c r="BV52" s="56"/>
      <c r="BW52" s="56">
        <v>35</v>
      </c>
      <c r="BX52" s="56"/>
      <c r="BY52" s="56"/>
      <c r="BZ52" s="2">
        <f>IF(CA52&lt;6,SUM(E52:BY52),SUM(LARGE(E52:BY52,{1;2;3;4;5;6})))</f>
        <v>86.7</v>
      </c>
      <c r="CA52" s="55">
        <f t="shared" si="1"/>
        <v>6</v>
      </c>
    </row>
    <row r="53" spans="1:79" x14ac:dyDescent="0.25">
      <c r="A53" s="63">
        <v>52</v>
      </c>
      <c r="B53" s="26" t="s">
        <v>142</v>
      </c>
      <c r="C53" s="6" t="s">
        <v>143</v>
      </c>
      <c r="D53" s="6" t="s">
        <v>486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>
        <v>30</v>
      </c>
      <c r="AR53" s="56"/>
      <c r="AS53" s="56">
        <v>20</v>
      </c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>
        <v>35</v>
      </c>
      <c r="BR53" s="56"/>
      <c r="BS53" s="56"/>
      <c r="BT53" s="56"/>
      <c r="BU53" s="56"/>
      <c r="BV53" s="56"/>
      <c r="BW53" s="56"/>
      <c r="BX53" s="56"/>
      <c r="BY53" s="30"/>
      <c r="BZ53" s="2">
        <f>IF(CA53&lt;6,SUM(E53:BY53),SUM(LARGE(E53:BY53,{1;2;3;4;5;6})))</f>
        <v>85</v>
      </c>
      <c r="CA53" s="55">
        <f t="shared" si="1"/>
        <v>3</v>
      </c>
    </row>
    <row r="54" spans="1:79" x14ac:dyDescent="0.25">
      <c r="A54" s="63">
        <v>53</v>
      </c>
      <c r="B54" s="26" t="s">
        <v>142</v>
      </c>
      <c r="C54" s="8" t="s">
        <v>395</v>
      </c>
      <c r="D54" s="6" t="s">
        <v>268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>
        <v>20</v>
      </c>
      <c r="AK54" s="56"/>
      <c r="AL54" s="56"/>
      <c r="AM54" s="56"/>
      <c r="AN54" s="56">
        <v>12</v>
      </c>
      <c r="AO54" s="56"/>
      <c r="AP54" s="56"/>
      <c r="AQ54" s="56">
        <v>35</v>
      </c>
      <c r="AR54" s="56"/>
      <c r="AS54" s="56">
        <v>17</v>
      </c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2">
        <f>IF(CA54&lt;6,SUM(E54:BY54),SUM(LARGE(E54:BY54,{1;2;3;4;5;6})))</f>
        <v>84</v>
      </c>
      <c r="CA54" s="55">
        <f t="shared" si="1"/>
        <v>4</v>
      </c>
    </row>
    <row r="55" spans="1:79" x14ac:dyDescent="0.25">
      <c r="A55" s="63">
        <v>54</v>
      </c>
      <c r="B55" s="26" t="s">
        <v>142</v>
      </c>
      <c r="C55" s="6" t="s">
        <v>269</v>
      </c>
      <c r="D55" s="6" t="s">
        <v>224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90">
        <v>0</v>
      </c>
      <c r="AJ55" s="56"/>
      <c r="AK55" s="56">
        <v>55</v>
      </c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>
        <v>25</v>
      </c>
      <c r="BQ55" s="56"/>
      <c r="BR55" s="56"/>
      <c r="BS55" s="56"/>
      <c r="BT55" s="56"/>
      <c r="BU55" s="56"/>
      <c r="BV55" s="56"/>
      <c r="BW55" s="56"/>
      <c r="BX55" s="56"/>
      <c r="BY55" s="30"/>
      <c r="BZ55" s="2">
        <f>IF(CA55&lt;6,SUM(E55:BY55),SUM(LARGE(E55:BY55,{1;2;3;4;5;6})))</f>
        <v>80</v>
      </c>
      <c r="CA55" s="55">
        <f t="shared" si="1"/>
        <v>3</v>
      </c>
    </row>
    <row r="56" spans="1:79" x14ac:dyDescent="0.25">
      <c r="A56" s="63">
        <v>55</v>
      </c>
      <c r="B56" s="26" t="s">
        <v>142</v>
      </c>
      <c r="C56" s="6" t="s">
        <v>144</v>
      </c>
      <c r="D56" s="6" t="s">
        <v>758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>
        <v>80</v>
      </c>
      <c r="BJ56" s="56"/>
      <c r="BK56" s="56"/>
      <c r="BL56" s="56"/>
      <c r="BM56" s="56"/>
      <c r="BN56" s="56"/>
      <c r="BO56" s="56"/>
      <c r="BP56" s="90">
        <v>0</v>
      </c>
      <c r="BQ56" s="90"/>
      <c r="BR56" s="90"/>
      <c r="BS56" s="90"/>
      <c r="BT56" s="90"/>
      <c r="BU56" s="90"/>
      <c r="BV56" s="90"/>
      <c r="BW56" s="90"/>
      <c r="BX56" s="90"/>
      <c r="BY56" s="56"/>
      <c r="BZ56" s="2">
        <f>IF(CA56&lt;6,SUM(E56:BY56),SUM(LARGE(E56:BY56,{1;2;3;4;5;6})))</f>
        <v>80</v>
      </c>
      <c r="CA56" s="55">
        <f t="shared" si="1"/>
        <v>2</v>
      </c>
    </row>
    <row r="57" spans="1:79" x14ac:dyDescent="0.25">
      <c r="A57" s="63">
        <v>56</v>
      </c>
      <c r="B57" s="26" t="s">
        <v>160</v>
      </c>
      <c r="C57" s="8" t="s">
        <v>143</v>
      </c>
      <c r="D57" s="6" t="s">
        <v>470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56"/>
      <c r="AD57" s="56"/>
      <c r="AE57" s="56"/>
      <c r="AF57" s="56"/>
      <c r="AG57" s="56"/>
      <c r="AH57" s="56"/>
      <c r="AI57" s="56"/>
      <c r="AJ57" s="56">
        <v>14</v>
      </c>
      <c r="AK57" s="56"/>
      <c r="AL57" s="56"/>
      <c r="AM57" s="56"/>
      <c r="AN57" s="56">
        <v>10</v>
      </c>
      <c r="AO57" s="56"/>
      <c r="AP57" s="56"/>
      <c r="AQ57" s="90">
        <v>0</v>
      </c>
      <c r="AR57" s="90"/>
      <c r="AS57" s="56">
        <v>9.3000000000000007</v>
      </c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>
        <v>10</v>
      </c>
      <c r="BH57" s="56"/>
      <c r="BI57" s="56"/>
      <c r="BJ57" s="56"/>
      <c r="BK57" s="56"/>
      <c r="BL57" s="56">
        <v>10</v>
      </c>
      <c r="BM57" s="56"/>
      <c r="BN57" s="56"/>
      <c r="BO57" s="56">
        <v>12</v>
      </c>
      <c r="BP57" s="56">
        <v>20</v>
      </c>
      <c r="BQ57" s="56"/>
      <c r="BR57" s="56"/>
      <c r="BS57" s="56"/>
      <c r="BT57" s="56"/>
      <c r="BU57" s="56"/>
      <c r="BV57" s="56"/>
      <c r="BW57" s="56"/>
      <c r="BX57" s="56"/>
      <c r="BY57" s="30"/>
      <c r="BZ57" s="2">
        <f>IF(CA57&lt;6,SUM(E57:BY57),SUM(LARGE(E57:BY57,{1;2;3;4;5;6})))</f>
        <v>76</v>
      </c>
      <c r="CA57" s="55">
        <f t="shared" si="1"/>
        <v>8</v>
      </c>
    </row>
    <row r="58" spans="1:79" x14ac:dyDescent="0.25">
      <c r="A58" s="63">
        <v>57</v>
      </c>
      <c r="B58" s="26" t="s">
        <v>142</v>
      </c>
      <c r="C58" s="8" t="s">
        <v>209</v>
      </c>
      <c r="D58" s="6" t="s">
        <v>118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>
        <v>20</v>
      </c>
      <c r="AO58" s="106"/>
      <c r="AP58" s="106"/>
      <c r="AQ58" s="106">
        <v>55</v>
      </c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26"/>
      <c r="BZ58" s="2">
        <f>IF(CA58&lt;6,SUM(E58:BY58),SUM(LARGE(E58:BY58,{1;2;3;4;5;6})))</f>
        <v>75</v>
      </c>
      <c r="CA58" s="55">
        <f t="shared" si="1"/>
        <v>2</v>
      </c>
    </row>
    <row r="59" spans="1:79" x14ac:dyDescent="0.25">
      <c r="A59" s="63">
        <v>58</v>
      </c>
      <c r="B59" s="26" t="s">
        <v>142</v>
      </c>
      <c r="C59" s="6" t="s">
        <v>269</v>
      </c>
      <c r="D59" s="6" t="s">
        <v>388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>
        <v>7</v>
      </c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>
        <v>17</v>
      </c>
      <c r="BH59" s="56"/>
      <c r="BI59" s="56"/>
      <c r="BJ59" s="56"/>
      <c r="BK59" s="56"/>
      <c r="BL59" s="56"/>
      <c r="BM59" s="56"/>
      <c r="BN59" s="56"/>
      <c r="BO59" s="56"/>
      <c r="BP59" s="56">
        <v>30</v>
      </c>
      <c r="BQ59" s="56"/>
      <c r="BR59" s="56"/>
      <c r="BS59" s="56"/>
      <c r="BT59" s="56"/>
      <c r="BU59" s="56"/>
      <c r="BV59" s="56"/>
      <c r="BW59" s="56">
        <v>20</v>
      </c>
      <c r="BX59" s="56"/>
      <c r="BY59" s="30"/>
      <c r="BZ59" s="2">
        <f>IF(CA59&lt;6,SUM(E59:BY59),SUM(LARGE(E59:BY59,{1;2;3;4;5;6})))</f>
        <v>74</v>
      </c>
      <c r="CA59" s="55">
        <f t="shared" si="1"/>
        <v>4</v>
      </c>
    </row>
    <row r="60" spans="1:79" x14ac:dyDescent="0.25">
      <c r="A60" s="63">
        <v>59</v>
      </c>
      <c r="B60" s="26" t="s">
        <v>142</v>
      </c>
      <c r="C60" s="8" t="s">
        <v>413</v>
      </c>
      <c r="D60" s="6" t="s">
        <v>415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>
        <v>70</v>
      </c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2">
        <f>IF(CA60&lt;6,SUM(E60:BY60),SUM(LARGE(E60:BY60,{1;2;3;4;5;6})))</f>
        <v>70</v>
      </c>
      <c r="CA60" s="55">
        <f t="shared" si="1"/>
        <v>1</v>
      </c>
    </row>
    <row r="61" spans="1:79" x14ac:dyDescent="0.25">
      <c r="A61" s="63">
        <v>60</v>
      </c>
      <c r="B61" s="26" t="s">
        <v>142</v>
      </c>
      <c r="C61" s="6" t="s">
        <v>269</v>
      </c>
      <c r="D61" s="6" t="s">
        <v>272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>
        <v>10</v>
      </c>
      <c r="AJ61" s="30">
        <v>10</v>
      </c>
      <c r="AK61" s="30">
        <v>25</v>
      </c>
      <c r="AL61" s="30"/>
      <c r="AM61" s="30"/>
      <c r="AN61" s="30">
        <v>8</v>
      </c>
      <c r="AO61" s="30"/>
      <c r="AP61" s="30"/>
      <c r="AQ61" s="30">
        <v>15</v>
      </c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2">
        <f>IF(CA61&lt;6,SUM(E61:BY61),SUM(LARGE(E61:BY61,{1;2;3;4;5;6})))</f>
        <v>68</v>
      </c>
      <c r="CA61" s="55">
        <f t="shared" si="1"/>
        <v>5</v>
      </c>
    </row>
    <row r="62" spans="1:79" x14ac:dyDescent="0.25">
      <c r="A62" s="63">
        <v>61</v>
      </c>
      <c r="B62" s="26" t="s">
        <v>142</v>
      </c>
      <c r="C62" s="6" t="s">
        <v>144</v>
      </c>
      <c r="D62" s="6" t="s">
        <v>569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56">
        <v>30</v>
      </c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>
        <v>35</v>
      </c>
      <c r="BQ62" s="56"/>
      <c r="BR62" s="56"/>
      <c r="BS62" s="56"/>
      <c r="BT62" s="56"/>
      <c r="BU62" s="56"/>
      <c r="BV62" s="56"/>
      <c r="BW62" s="56"/>
      <c r="BX62" s="56"/>
      <c r="BY62" s="30"/>
      <c r="BZ62" s="2">
        <f>IF(CA62&lt;6,SUM(E62:BY62),SUM(LARGE(E62:BY62,{1;2;3;4;5;6})))</f>
        <v>65</v>
      </c>
      <c r="CA62" s="55">
        <f t="shared" si="1"/>
        <v>2</v>
      </c>
    </row>
    <row r="63" spans="1:79" x14ac:dyDescent="0.25">
      <c r="A63" s="63">
        <v>62</v>
      </c>
      <c r="B63" s="26" t="s">
        <v>142</v>
      </c>
      <c r="C63" s="8" t="s">
        <v>154</v>
      </c>
      <c r="D63" s="6" t="s">
        <v>336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>
        <v>30</v>
      </c>
      <c r="AO63" s="56"/>
      <c r="AP63" s="56"/>
      <c r="AQ63" s="56"/>
      <c r="AR63" s="56"/>
      <c r="AS63" s="56">
        <v>35</v>
      </c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30"/>
      <c r="BZ63" s="2">
        <f>IF(CA63&lt;6,SUM(E63:BY63),SUM(LARGE(E63:BY63,{1;2;3;4;5;6})))</f>
        <v>65</v>
      </c>
      <c r="CA63" s="55">
        <f t="shared" si="1"/>
        <v>2</v>
      </c>
    </row>
    <row r="64" spans="1:79" x14ac:dyDescent="0.25">
      <c r="A64" s="63">
        <v>63</v>
      </c>
      <c r="B64" s="26" t="s">
        <v>142</v>
      </c>
      <c r="C64" s="6" t="s">
        <v>143</v>
      </c>
      <c r="D64" s="6" t="s">
        <v>38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>
        <v>25</v>
      </c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>
        <v>30</v>
      </c>
      <c r="BP64" s="37"/>
      <c r="BQ64" s="37"/>
      <c r="BR64" s="37"/>
      <c r="BS64" s="37"/>
      <c r="BT64" s="37"/>
      <c r="BU64" s="37"/>
      <c r="BV64" s="37"/>
      <c r="BW64" s="37"/>
      <c r="BX64" s="37"/>
      <c r="BY64" s="56"/>
      <c r="BZ64" s="2">
        <f>IF(CA64&lt;6,SUM(E64:BY64),SUM(LARGE(E64:BY64,{1;2;3;4;5;6})))</f>
        <v>55</v>
      </c>
      <c r="CA64" s="55">
        <f t="shared" si="1"/>
        <v>2</v>
      </c>
    </row>
    <row r="65" spans="1:79" x14ac:dyDescent="0.25">
      <c r="A65" s="63">
        <v>64</v>
      </c>
      <c r="B65" s="26" t="s">
        <v>142</v>
      </c>
      <c r="C65" s="6" t="s">
        <v>149</v>
      </c>
      <c r="D65" s="6" t="s">
        <v>335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>
        <v>55</v>
      </c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30"/>
      <c r="BZ65" s="2">
        <f>IF(CA65&lt;6,SUM(E65:BY65),SUM(LARGE(E65:BY65,{1;2;3;4;5;6})))</f>
        <v>55</v>
      </c>
      <c r="CA65" s="55">
        <f t="shared" si="1"/>
        <v>1</v>
      </c>
    </row>
    <row r="66" spans="1:79" x14ac:dyDescent="0.25">
      <c r="A66" s="63">
        <v>65</v>
      </c>
      <c r="B66" s="26" t="s">
        <v>142</v>
      </c>
      <c r="C66" s="8" t="s">
        <v>696</v>
      </c>
      <c r="D66" s="6" t="s">
        <v>695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>
        <v>55</v>
      </c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30"/>
      <c r="BZ66" s="2">
        <f>IF(CA66&lt;6,SUM(E66:BY66),SUM(LARGE(E66:BY66,{1;2;3;4;5;6})))</f>
        <v>55</v>
      </c>
      <c r="CA66" s="55">
        <f t="shared" ref="CA66:CA97" si="2">COUNT(E66:BY66)</f>
        <v>1</v>
      </c>
    </row>
    <row r="67" spans="1:79" x14ac:dyDescent="0.25">
      <c r="A67" s="63">
        <v>66</v>
      </c>
      <c r="B67" s="26" t="s">
        <v>142</v>
      </c>
      <c r="C67" s="8" t="s">
        <v>155</v>
      </c>
      <c r="D67" s="6" t="s">
        <v>373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>
        <v>55</v>
      </c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30"/>
      <c r="BZ67" s="2">
        <f>IF(CA67&lt;6,SUM(E67:BY67),SUM(LARGE(E67:BY67,{1;2;3;4;5;6})))</f>
        <v>55</v>
      </c>
      <c r="CA67" s="55">
        <f t="shared" si="2"/>
        <v>1</v>
      </c>
    </row>
    <row r="68" spans="1:79" x14ac:dyDescent="0.25">
      <c r="A68" s="63">
        <v>67</v>
      </c>
      <c r="B68" s="26" t="s">
        <v>142</v>
      </c>
      <c r="C68" s="8" t="s">
        <v>654</v>
      </c>
      <c r="D68" s="6" t="s">
        <v>288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90"/>
      <c r="AI68" s="56"/>
      <c r="AJ68" s="56"/>
      <c r="AK68" s="56"/>
      <c r="AL68" s="56"/>
      <c r="AM68" s="56"/>
      <c r="AN68" s="56">
        <v>14</v>
      </c>
      <c r="AO68" s="56"/>
      <c r="AP68" s="56"/>
      <c r="AQ68" s="56">
        <v>21.7</v>
      </c>
      <c r="AR68" s="56"/>
      <c r="AS68" s="56">
        <v>14</v>
      </c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30"/>
      <c r="BZ68" s="2">
        <f>IF(CA68&lt;6,SUM(E68:BY68),SUM(LARGE(E68:BY68,{1;2;3;4;5;6})))</f>
        <v>49.7</v>
      </c>
      <c r="CA68" s="55">
        <f t="shared" si="2"/>
        <v>3</v>
      </c>
    </row>
    <row r="69" spans="1:79" x14ac:dyDescent="0.25">
      <c r="A69" s="63">
        <v>68</v>
      </c>
      <c r="B69" s="26" t="s">
        <v>142</v>
      </c>
      <c r="C69" s="8" t="s">
        <v>558</v>
      </c>
      <c r="D69" s="6" t="s">
        <v>428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>
        <v>10</v>
      </c>
      <c r="AJ69" s="56">
        <v>12</v>
      </c>
      <c r="AK69" s="56"/>
      <c r="AL69" s="56"/>
      <c r="AM69" s="56"/>
      <c r="AN69" s="56">
        <v>8</v>
      </c>
      <c r="AO69" s="56"/>
      <c r="AP69" s="56"/>
      <c r="AQ69" s="56">
        <v>15</v>
      </c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30"/>
      <c r="BZ69" s="2">
        <f>IF(CA69&lt;6,SUM(E69:BY69),SUM(LARGE(E69:BY69,{1;2;3;4;5;6})))</f>
        <v>45</v>
      </c>
      <c r="CA69" s="55">
        <f t="shared" si="2"/>
        <v>4</v>
      </c>
    </row>
    <row r="70" spans="1:79" x14ac:dyDescent="0.25">
      <c r="A70" s="63">
        <v>69</v>
      </c>
      <c r="B70" s="26" t="s">
        <v>142</v>
      </c>
      <c r="C70" s="6" t="s">
        <v>144</v>
      </c>
      <c r="D70" s="6" t="s">
        <v>519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56">
        <v>25</v>
      </c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>
        <v>20</v>
      </c>
      <c r="BQ70" s="56"/>
      <c r="BR70" s="56"/>
      <c r="BS70" s="56"/>
      <c r="BT70" s="56"/>
      <c r="BU70" s="56"/>
      <c r="BV70" s="56"/>
      <c r="BW70" s="56"/>
      <c r="BX70" s="56"/>
      <c r="BY70" s="56"/>
      <c r="BZ70" s="2">
        <f>IF(CA70&lt;6,SUM(E70:BY70),SUM(LARGE(E70:BY70,{1;2;3;4;5;6})))</f>
        <v>45</v>
      </c>
      <c r="CA70" s="55">
        <f t="shared" si="2"/>
        <v>2</v>
      </c>
    </row>
    <row r="71" spans="1:79" x14ac:dyDescent="0.25">
      <c r="A71" s="63">
        <v>70</v>
      </c>
      <c r="B71" s="26" t="s">
        <v>142</v>
      </c>
      <c r="C71" s="6" t="s">
        <v>269</v>
      </c>
      <c r="D71" s="6" t="s">
        <v>397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>
        <v>6</v>
      </c>
      <c r="AJ71" s="30">
        <v>4.3</v>
      </c>
      <c r="AK71" s="30"/>
      <c r="AL71" s="30"/>
      <c r="AM71" s="30"/>
      <c r="AN71" s="30"/>
      <c r="AO71" s="30"/>
      <c r="AP71" s="30"/>
      <c r="AQ71" s="30">
        <v>21.7</v>
      </c>
      <c r="AR71" s="30"/>
      <c r="AS71" s="30">
        <v>10.7</v>
      </c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2">
        <f>IF(CA71&lt;6,SUM(E71:BY71),SUM(LARGE(E71:BY71,{1;2;3;4;5;6})))</f>
        <v>42.7</v>
      </c>
      <c r="CA71" s="55">
        <f t="shared" si="2"/>
        <v>4</v>
      </c>
    </row>
    <row r="72" spans="1:79" x14ac:dyDescent="0.25">
      <c r="A72" s="63">
        <v>71</v>
      </c>
      <c r="B72" s="26" t="s">
        <v>142</v>
      </c>
      <c r="C72" s="6" t="s">
        <v>149</v>
      </c>
      <c r="D72" s="6" t="s">
        <v>345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>
        <v>14</v>
      </c>
      <c r="AJ72" s="56"/>
      <c r="AK72" s="56"/>
      <c r="AL72" s="56"/>
      <c r="AM72" s="56"/>
      <c r="AN72" s="56">
        <v>10</v>
      </c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>
        <v>17</v>
      </c>
      <c r="BU72" s="56"/>
      <c r="BV72" s="56"/>
      <c r="BW72" s="56"/>
      <c r="BX72" s="56"/>
      <c r="BY72" s="30"/>
      <c r="BZ72" s="2">
        <f>IF(CA72&lt;6,SUM(E72:BY72),SUM(LARGE(E72:BY72,{1;2;3;4;5;6})))</f>
        <v>41</v>
      </c>
      <c r="CA72" s="55">
        <f t="shared" si="2"/>
        <v>3</v>
      </c>
    </row>
    <row r="73" spans="1:79" x14ac:dyDescent="0.25">
      <c r="A73" s="63">
        <v>72</v>
      </c>
      <c r="B73" s="26" t="s">
        <v>142</v>
      </c>
      <c r="C73" s="6" t="s">
        <v>269</v>
      </c>
      <c r="D73" s="6" t="s">
        <v>409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>
        <v>4</v>
      </c>
      <c r="AJ73" s="56"/>
      <c r="AK73" s="56"/>
      <c r="AL73" s="56"/>
      <c r="AM73" s="56"/>
      <c r="AN73" s="56">
        <v>7</v>
      </c>
      <c r="AO73" s="56"/>
      <c r="AP73" s="56"/>
      <c r="AQ73" s="56"/>
      <c r="AR73" s="56"/>
      <c r="AS73" s="56">
        <v>9.3000000000000007</v>
      </c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>
        <v>10</v>
      </c>
      <c r="BH73" s="90"/>
      <c r="BI73" s="90"/>
      <c r="BJ73" s="90"/>
      <c r="BK73" s="56"/>
      <c r="BL73" s="56"/>
      <c r="BM73" s="56"/>
      <c r="BN73" s="56"/>
      <c r="BO73" s="56">
        <v>10</v>
      </c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2">
        <f>IF(CA73&lt;6,SUM(E73:BY73),SUM(LARGE(E73:BY73,{1;2;3;4;5;6})))</f>
        <v>40.299999999999997</v>
      </c>
      <c r="CA73" s="55">
        <f t="shared" si="2"/>
        <v>5</v>
      </c>
    </row>
    <row r="74" spans="1:79" x14ac:dyDescent="0.25">
      <c r="A74" s="71">
        <v>73</v>
      </c>
      <c r="B74" s="26" t="s">
        <v>142</v>
      </c>
      <c r="C74" s="6" t="s">
        <v>269</v>
      </c>
      <c r="D74" s="6" t="s">
        <v>361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>
        <v>10</v>
      </c>
      <c r="AJ74" s="56"/>
      <c r="AK74" s="56"/>
      <c r="AL74" s="56"/>
      <c r="AM74" s="56"/>
      <c r="AN74" s="56">
        <v>8</v>
      </c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>
        <v>10</v>
      </c>
      <c r="BM74" s="56"/>
      <c r="BN74" s="56"/>
      <c r="BO74" s="56"/>
      <c r="BP74" s="56"/>
      <c r="BQ74" s="56"/>
      <c r="BR74" s="56"/>
      <c r="BS74" s="56"/>
      <c r="BT74" s="56">
        <v>12</v>
      </c>
      <c r="BU74" s="56"/>
      <c r="BV74" s="56"/>
      <c r="BW74" s="56"/>
      <c r="BX74" s="56"/>
      <c r="BY74" s="30"/>
      <c r="BZ74" s="2">
        <f>IF(CA74&lt;6,SUM(E74:BY74),SUM(LARGE(E74:BY74,{1;2;3;4;5;6})))</f>
        <v>40</v>
      </c>
      <c r="CA74" s="55">
        <f t="shared" si="2"/>
        <v>4</v>
      </c>
    </row>
    <row r="75" spans="1:79" x14ac:dyDescent="0.25">
      <c r="A75" s="71">
        <v>74</v>
      </c>
      <c r="B75" s="26" t="s">
        <v>142</v>
      </c>
      <c r="C75" s="6" t="s">
        <v>269</v>
      </c>
      <c r="D75" s="6" t="s">
        <v>323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>
        <v>4</v>
      </c>
      <c r="BH75" s="56"/>
      <c r="BI75" s="56"/>
      <c r="BJ75" s="56"/>
      <c r="BK75" s="56"/>
      <c r="BL75" s="56">
        <v>10</v>
      </c>
      <c r="BM75" s="56"/>
      <c r="BN75" s="56"/>
      <c r="BO75" s="56"/>
      <c r="BP75" s="56">
        <v>15</v>
      </c>
      <c r="BQ75" s="56">
        <v>6</v>
      </c>
      <c r="BR75" s="56"/>
      <c r="BS75" s="56"/>
      <c r="BT75" s="56"/>
      <c r="BU75" s="56"/>
      <c r="BV75" s="56"/>
      <c r="BW75" s="90">
        <v>0</v>
      </c>
      <c r="BX75" s="56"/>
      <c r="BY75" s="56"/>
      <c r="BZ75" s="2">
        <f>IF(CA75&lt;6,SUM(E75:BY75),SUM(LARGE(E75:BY75,{1;2;3;4;5;6})))</f>
        <v>35</v>
      </c>
      <c r="CA75" s="55">
        <f t="shared" si="2"/>
        <v>5</v>
      </c>
    </row>
    <row r="76" spans="1:79" x14ac:dyDescent="0.25">
      <c r="A76" s="71">
        <v>75</v>
      </c>
      <c r="B76" s="26" t="s">
        <v>142</v>
      </c>
      <c r="C76" s="6" t="s">
        <v>144</v>
      </c>
      <c r="D76" s="6" t="s">
        <v>962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>
        <v>35</v>
      </c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30"/>
      <c r="BZ76" s="2">
        <f>IF(CA76&lt;6,SUM(E76:BY76),SUM(LARGE(E76:BY76,{1;2;3;4;5;6})))</f>
        <v>35</v>
      </c>
      <c r="CA76" s="55">
        <f t="shared" si="2"/>
        <v>1</v>
      </c>
    </row>
    <row r="77" spans="1:79" x14ac:dyDescent="0.25">
      <c r="A77" s="71">
        <v>76</v>
      </c>
      <c r="B77" s="26" t="s">
        <v>142</v>
      </c>
      <c r="C77" s="6" t="s">
        <v>143</v>
      </c>
      <c r="D77" s="6" t="s">
        <v>302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>
        <v>35</v>
      </c>
      <c r="BP77" s="29"/>
      <c r="BQ77" s="29"/>
      <c r="BR77" s="29"/>
      <c r="BS77" s="29"/>
      <c r="BT77" s="29"/>
      <c r="BU77" s="29"/>
      <c r="BV77" s="29"/>
      <c r="BW77" s="29"/>
      <c r="BX77" s="29"/>
      <c r="BY77" s="56"/>
      <c r="BZ77" s="2">
        <f>IF(CA77&lt;6,SUM(E77:BY77),SUM(LARGE(E77:BY77,{1;2;3;4;5;6})))</f>
        <v>35</v>
      </c>
      <c r="CA77" s="55">
        <f t="shared" si="2"/>
        <v>1</v>
      </c>
    </row>
    <row r="78" spans="1:79" x14ac:dyDescent="0.25">
      <c r="A78" s="71">
        <v>77</v>
      </c>
      <c r="B78" s="26" t="s">
        <v>142</v>
      </c>
      <c r="C78" s="6" t="s">
        <v>149</v>
      </c>
      <c r="D78" s="6" t="s">
        <v>518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>
        <v>14</v>
      </c>
      <c r="BP78" s="56"/>
      <c r="BQ78" s="56"/>
      <c r="BR78" s="56"/>
      <c r="BS78" s="56"/>
      <c r="BT78" s="56"/>
      <c r="BU78" s="56"/>
      <c r="BV78" s="56"/>
      <c r="BW78" s="56">
        <v>20</v>
      </c>
      <c r="BX78" s="56"/>
      <c r="BY78" s="30"/>
      <c r="BZ78" s="2">
        <f>IF(CA78&lt;6,SUM(E78:BY78),SUM(LARGE(E78:BY78,{1;2;3;4;5;6})))</f>
        <v>34</v>
      </c>
      <c r="CA78" s="55">
        <f t="shared" si="2"/>
        <v>2</v>
      </c>
    </row>
    <row r="79" spans="1:79" x14ac:dyDescent="0.25">
      <c r="A79" s="71">
        <v>78</v>
      </c>
      <c r="B79" s="26" t="s">
        <v>142</v>
      </c>
      <c r="C79" s="8" t="s">
        <v>144</v>
      </c>
      <c r="D79" s="6" t="s">
        <v>963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>
        <v>30</v>
      </c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30"/>
      <c r="BZ79" s="2">
        <f>IF(CA79&lt;6,SUM(E79:BY79),SUM(LARGE(E79:BY79,{1;2;3;4;5;6})))</f>
        <v>30</v>
      </c>
      <c r="CA79" s="55">
        <f t="shared" si="2"/>
        <v>1</v>
      </c>
    </row>
    <row r="80" spans="1:79" x14ac:dyDescent="0.25">
      <c r="A80" s="71">
        <v>79</v>
      </c>
      <c r="B80" s="26" t="s">
        <v>142</v>
      </c>
      <c r="C80" s="8" t="s">
        <v>395</v>
      </c>
      <c r="D80" s="6" t="s">
        <v>1105</v>
      </c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56">
        <v>30</v>
      </c>
      <c r="BX80" s="56"/>
      <c r="BY80" s="30"/>
      <c r="BZ80" s="2">
        <f>IF(CA80&lt;6,SUM(E80:BY80),SUM(LARGE(E80:BY80,{1;2;3;4;5;6})))</f>
        <v>30</v>
      </c>
      <c r="CA80" s="55">
        <f t="shared" si="2"/>
        <v>1</v>
      </c>
    </row>
    <row r="81" spans="1:100" x14ac:dyDescent="0.25">
      <c r="A81" s="71">
        <v>80</v>
      </c>
      <c r="B81" s="26" t="s">
        <v>142</v>
      </c>
      <c r="C81" s="6" t="s">
        <v>149</v>
      </c>
      <c r="D81" s="8" t="s">
        <v>332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>
        <v>0</v>
      </c>
      <c r="AJ81" s="30"/>
      <c r="AK81" s="30"/>
      <c r="AL81" s="30"/>
      <c r="AM81" s="30"/>
      <c r="AN81" s="30">
        <v>10</v>
      </c>
      <c r="AO81" s="30"/>
      <c r="AP81" s="30"/>
      <c r="AQ81" s="30">
        <v>18.3</v>
      </c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56"/>
      <c r="BZ81" s="2">
        <f>IF(CA81&lt;6,SUM(E81:BY81),SUM(LARGE(E81:BY81,{1;2;3;4;5;6})))</f>
        <v>28.3</v>
      </c>
      <c r="CA81" s="55">
        <f t="shared" si="2"/>
        <v>3</v>
      </c>
    </row>
    <row r="82" spans="1:100" x14ac:dyDescent="0.25">
      <c r="A82" s="71">
        <v>81</v>
      </c>
      <c r="B82" s="26" t="s">
        <v>142</v>
      </c>
      <c r="C82" s="8"/>
      <c r="D82" s="6" t="s">
        <v>793</v>
      </c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56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56">
        <v>7</v>
      </c>
      <c r="BH82" s="56"/>
      <c r="BI82" s="56"/>
      <c r="BJ82" s="56"/>
      <c r="BK82" s="90"/>
      <c r="BL82" s="90"/>
      <c r="BM82" s="90"/>
      <c r="BN82" s="90"/>
      <c r="BO82" s="56">
        <v>10</v>
      </c>
      <c r="BP82" s="90"/>
      <c r="BQ82" s="90">
        <v>0</v>
      </c>
      <c r="BR82" s="90"/>
      <c r="BS82" s="90"/>
      <c r="BT82" s="56">
        <v>10</v>
      </c>
      <c r="BU82" s="56"/>
      <c r="BV82" s="90"/>
      <c r="BW82" s="90"/>
      <c r="BX82" s="90"/>
      <c r="BY82" s="56"/>
      <c r="BZ82" s="2">
        <f>IF(CA82&lt;6,SUM(E82:BY82),SUM(LARGE(E82:BY82,{1;2;3;4;5;6})))</f>
        <v>27</v>
      </c>
      <c r="CA82" s="55">
        <f t="shared" si="2"/>
        <v>4</v>
      </c>
    </row>
    <row r="83" spans="1:100" x14ac:dyDescent="0.25">
      <c r="A83" s="71">
        <v>82</v>
      </c>
      <c r="B83" s="26" t="s">
        <v>142</v>
      </c>
      <c r="C83" s="8" t="s">
        <v>151</v>
      </c>
      <c r="D83" s="6" t="s">
        <v>189</v>
      </c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>
        <v>12</v>
      </c>
      <c r="BM83" s="56"/>
      <c r="BN83" s="56"/>
      <c r="BO83" s="56"/>
      <c r="BP83" s="56">
        <v>15</v>
      </c>
      <c r="BQ83" s="56"/>
      <c r="BR83" s="56"/>
      <c r="BS83" s="56"/>
      <c r="BT83" s="56"/>
      <c r="BU83" s="56"/>
      <c r="BV83" s="56"/>
      <c r="BW83" s="56"/>
      <c r="BX83" s="56"/>
      <c r="BY83" s="30"/>
      <c r="BZ83" s="2">
        <f>IF(CA83&lt;6,SUM(E83:BY83),SUM(LARGE(E83:BY83,{1;2;3;4;5;6})))</f>
        <v>27</v>
      </c>
      <c r="CA83" s="55">
        <f t="shared" si="2"/>
        <v>2</v>
      </c>
    </row>
    <row r="84" spans="1:100" x14ac:dyDescent="0.25">
      <c r="A84" s="71">
        <v>83</v>
      </c>
      <c r="B84" s="26" t="s">
        <v>142</v>
      </c>
      <c r="C84" s="6" t="s">
        <v>395</v>
      </c>
      <c r="D84" s="6" t="s">
        <v>1077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>
        <v>7</v>
      </c>
      <c r="BU84" s="30"/>
      <c r="BV84" s="30"/>
      <c r="BW84" s="30">
        <v>20</v>
      </c>
      <c r="BX84" s="30"/>
      <c r="BY84" s="30"/>
      <c r="BZ84" s="2">
        <f>IF(CA84&lt;6,SUM(E84:BY84),SUM(LARGE(E84:BY84,{1;2;3;4;5;6})))</f>
        <v>27</v>
      </c>
      <c r="CA84" s="55">
        <f t="shared" si="2"/>
        <v>2</v>
      </c>
    </row>
    <row r="85" spans="1:100" x14ac:dyDescent="0.25">
      <c r="A85" s="71">
        <v>84</v>
      </c>
      <c r="B85" s="26" t="s">
        <v>142</v>
      </c>
      <c r="C85" s="6" t="s">
        <v>147</v>
      </c>
      <c r="D85" s="6" t="s">
        <v>898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>
        <v>25</v>
      </c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30"/>
      <c r="BZ85" s="2">
        <f>IF(CA85&lt;6,SUM(E85:BY85),SUM(LARGE(E85:BY85,{1;2;3;4;5;6})))</f>
        <v>25</v>
      </c>
      <c r="CA85" s="55">
        <f t="shared" si="2"/>
        <v>1</v>
      </c>
    </row>
    <row r="86" spans="1:100" x14ac:dyDescent="0.25">
      <c r="A86" s="71">
        <v>85</v>
      </c>
      <c r="B86" s="26" t="s">
        <v>142</v>
      </c>
      <c r="C86" s="8" t="s">
        <v>144</v>
      </c>
      <c r="D86" s="6" t="s">
        <v>765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>
        <v>25</v>
      </c>
      <c r="BQ86" s="56"/>
      <c r="BR86" s="56"/>
      <c r="BS86" s="56"/>
      <c r="BT86" s="56"/>
      <c r="BU86" s="56"/>
      <c r="BV86" s="56"/>
      <c r="BW86" s="56"/>
      <c r="BX86" s="56"/>
      <c r="BY86" s="30"/>
      <c r="BZ86" s="2">
        <f>IF(CA86&lt;6,SUM(E86:BY86),SUM(LARGE(E86:BY86,{1;2;3;4;5;6})))</f>
        <v>25</v>
      </c>
      <c r="CA86" s="55">
        <f t="shared" si="2"/>
        <v>1</v>
      </c>
    </row>
    <row r="87" spans="1:100" x14ac:dyDescent="0.25">
      <c r="A87" s="71">
        <v>86</v>
      </c>
      <c r="B87" s="26" t="s">
        <v>142</v>
      </c>
      <c r="C87" s="6"/>
      <c r="D87" s="6" t="s">
        <v>911</v>
      </c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>
        <v>4</v>
      </c>
      <c r="BH87" s="56"/>
      <c r="BI87" s="56"/>
      <c r="BJ87" s="56"/>
      <c r="BK87" s="56"/>
      <c r="BL87" s="56">
        <v>10</v>
      </c>
      <c r="BM87" s="56"/>
      <c r="BN87" s="56"/>
      <c r="BO87" s="56"/>
      <c r="BP87" s="56"/>
      <c r="BQ87" s="56">
        <v>8</v>
      </c>
      <c r="BR87" s="56"/>
      <c r="BS87" s="56"/>
      <c r="BT87" s="56"/>
      <c r="BU87" s="56"/>
      <c r="BV87" s="56"/>
      <c r="BW87" s="56"/>
      <c r="BX87" s="56"/>
      <c r="BY87" s="30"/>
      <c r="BZ87" s="2">
        <f>IF(CA87&lt;6,SUM(E87:BY87),SUM(LARGE(E87:BY87,{1;2;3;4;5;6})))</f>
        <v>22</v>
      </c>
      <c r="CA87" s="55">
        <f t="shared" si="2"/>
        <v>3</v>
      </c>
    </row>
    <row r="88" spans="1:100" x14ac:dyDescent="0.25">
      <c r="A88" s="71">
        <v>87</v>
      </c>
      <c r="B88" s="26" t="s">
        <v>142</v>
      </c>
      <c r="C88" s="6" t="s">
        <v>149</v>
      </c>
      <c r="D88" s="6" t="s">
        <v>417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>
        <v>12</v>
      </c>
      <c r="AJ88" s="30"/>
      <c r="AK88" s="30"/>
      <c r="AL88" s="30"/>
      <c r="AM88" s="30"/>
      <c r="AN88" s="30">
        <v>10</v>
      </c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2">
        <f>IF(CA88&lt;6,SUM(E88:BY88),SUM(LARGE(E88:BY88,{1;2;3;4;5;6})))</f>
        <v>22</v>
      </c>
      <c r="CA88" s="55">
        <f t="shared" si="2"/>
        <v>2</v>
      </c>
    </row>
    <row r="89" spans="1:100" x14ac:dyDescent="0.25">
      <c r="A89" s="71">
        <v>88</v>
      </c>
      <c r="B89" s="26" t="s">
        <v>142</v>
      </c>
      <c r="C89" s="6" t="s">
        <v>269</v>
      </c>
      <c r="D89" s="6" t="s">
        <v>277</v>
      </c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29">
        <v>20</v>
      </c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30"/>
      <c r="BZ89" s="2">
        <f>IF(CA89&lt;6,SUM(E89:BY89),SUM(LARGE(E89:BY89,{1;2;3;4;5;6})))</f>
        <v>20</v>
      </c>
      <c r="CA89" s="55">
        <f t="shared" si="2"/>
        <v>1</v>
      </c>
    </row>
    <row r="90" spans="1:100" x14ac:dyDescent="0.25">
      <c r="A90" s="71">
        <v>89</v>
      </c>
      <c r="B90" s="26" t="s">
        <v>142</v>
      </c>
      <c r="C90" s="6" t="s">
        <v>144</v>
      </c>
      <c r="D90" s="6" t="s">
        <v>685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>
        <v>20</v>
      </c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0"/>
      <c r="BZ90" s="2">
        <f>IF(CA90&lt;6,SUM(E90:BY90),SUM(LARGE(E90:BY90,{1;2;3;4;5;6})))</f>
        <v>20</v>
      </c>
      <c r="CA90" s="55">
        <f t="shared" si="2"/>
        <v>1</v>
      </c>
    </row>
    <row r="91" spans="1:100" x14ac:dyDescent="0.25">
      <c r="A91" s="71">
        <v>90</v>
      </c>
      <c r="B91" s="26" t="s">
        <v>142</v>
      </c>
      <c r="C91" s="6" t="s">
        <v>144</v>
      </c>
      <c r="D91" s="6" t="s">
        <v>1029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>
        <v>20</v>
      </c>
      <c r="BQ91" s="56"/>
      <c r="BR91" s="56"/>
      <c r="BS91" s="56"/>
      <c r="BT91" s="56"/>
      <c r="BU91" s="56"/>
      <c r="BV91" s="56"/>
      <c r="BW91" s="56"/>
      <c r="BX91" s="56"/>
      <c r="BY91" s="30"/>
      <c r="BZ91" s="2">
        <f>IF(CA91&lt;6,SUM(E91:BY91),SUM(LARGE(E91:BY91,{1;2;3;4;5;6})))</f>
        <v>20</v>
      </c>
      <c r="CA91" s="55">
        <f t="shared" si="2"/>
        <v>1</v>
      </c>
    </row>
    <row r="92" spans="1:100" x14ac:dyDescent="0.25">
      <c r="A92" s="71">
        <v>91</v>
      </c>
      <c r="B92" s="26" t="s">
        <v>142</v>
      </c>
      <c r="C92" s="6" t="s">
        <v>143</v>
      </c>
      <c r="D92" s="6" t="s">
        <v>390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>
        <v>7</v>
      </c>
      <c r="AK92" s="30"/>
      <c r="AL92" s="30"/>
      <c r="AM92" s="30"/>
      <c r="AN92" s="30">
        <v>4</v>
      </c>
      <c r="AO92" s="30"/>
      <c r="AP92" s="30"/>
      <c r="AQ92" s="30"/>
      <c r="AR92" s="30"/>
      <c r="AS92" s="30">
        <v>8</v>
      </c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2">
        <f>IF(CA92&lt;6,SUM(E92:BY92),SUM(LARGE(E92:BY92,{1;2;3;4;5;6})))</f>
        <v>19</v>
      </c>
      <c r="CA92" s="55">
        <f t="shared" si="2"/>
        <v>3</v>
      </c>
    </row>
    <row r="93" spans="1:100" x14ac:dyDescent="0.25">
      <c r="A93" s="72">
        <v>92</v>
      </c>
      <c r="B93" s="26" t="s">
        <v>142</v>
      </c>
      <c r="C93" s="6" t="s">
        <v>558</v>
      </c>
      <c r="D93" s="6" t="s">
        <v>187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>
        <v>17</v>
      </c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2">
        <f>IF(CA93&lt;6,SUM(E93:BY93),SUM(LARGE(E93:BY93,{1;2;3;4;5;6})))</f>
        <v>17</v>
      </c>
      <c r="CA93" s="55">
        <f t="shared" si="2"/>
        <v>1</v>
      </c>
      <c r="CJ93" s="7"/>
      <c r="CO93" s="5"/>
      <c r="CQ93" s="3"/>
      <c r="CV93" s="3"/>
    </row>
    <row r="94" spans="1:100" x14ac:dyDescent="0.25">
      <c r="A94" s="71">
        <v>93</v>
      </c>
      <c r="B94" s="26" t="s">
        <v>357</v>
      </c>
      <c r="C94" s="8" t="s">
        <v>269</v>
      </c>
      <c r="D94" s="8" t="s">
        <v>698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>
        <v>17</v>
      </c>
      <c r="BR94" s="56"/>
      <c r="BS94" s="56"/>
      <c r="BT94" s="56"/>
      <c r="BU94" s="56"/>
      <c r="BV94" s="56"/>
      <c r="BW94" s="56"/>
      <c r="BX94" s="56"/>
      <c r="BY94" s="56"/>
      <c r="BZ94" s="2">
        <f>IF(CA94&lt;6,SUM(E94:BY94),SUM(LARGE(E94:BY94,{1;2;3;4;5;6})))</f>
        <v>17</v>
      </c>
      <c r="CA94" s="55">
        <f t="shared" si="2"/>
        <v>1</v>
      </c>
      <c r="CJ94" s="7"/>
      <c r="CO94" s="5"/>
      <c r="CQ94" s="3"/>
      <c r="CV94" s="3"/>
    </row>
    <row r="95" spans="1:100" x14ac:dyDescent="0.25">
      <c r="A95" s="71">
        <v>94</v>
      </c>
      <c r="B95" s="26" t="s">
        <v>142</v>
      </c>
      <c r="C95" s="8" t="s">
        <v>558</v>
      </c>
      <c r="D95" s="6" t="s">
        <v>596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>
        <v>17</v>
      </c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30"/>
      <c r="BZ95" s="2">
        <f>IF(CA95&lt;6,SUM(E95:BY95),SUM(LARGE(E95:BY95,{1;2;3;4;5;6})))</f>
        <v>17</v>
      </c>
      <c r="CA95" s="55">
        <f t="shared" si="2"/>
        <v>1</v>
      </c>
      <c r="CJ95" s="7"/>
      <c r="CO95" s="5"/>
      <c r="CQ95" s="3"/>
      <c r="CV95" s="3"/>
    </row>
    <row r="96" spans="1:100" x14ac:dyDescent="0.25">
      <c r="A96" s="71">
        <v>95</v>
      </c>
      <c r="B96" s="26" t="s">
        <v>142</v>
      </c>
      <c r="C96" s="6"/>
      <c r="D96" s="6" t="s">
        <v>503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>
        <v>8</v>
      </c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>
        <v>8</v>
      </c>
      <c r="BU96" s="56"/>
      <c r="BV96" s="56"/>
      <c r="BW96" s="56"/>
      <c r="BX96" s="56"/>
      <c r="BY96" s="30"/>
      <c r="BZ96" s="2">
        <f>IF(CA96&lt;6,SUM(E96:BY96),SUM(LARGE(E96:BY96,{1;2;3;4;5;6})))</f>
        <v>16</v>
      </c>
      <c r="CA96" s="55">
        <f t="shared" si="2"/>
        <v>2</v>
      </c>
      <c r="CJ96" s="7"/>
      <c r="CO96" s="5"/>
      <c r="CQ96" s="3"/>
      <c r="CV96" s="3"/>
    </row>
    <row r="97" spans="1:100" x14ac:dyDescent="0.25">
      <c r="A97" s="71">
        <v>96</v>
      </c>
      <c r="B97" s="26" t="s">
        <v>142</v>
      </c>
      <c r="C97" s="6" t="s">
        <v>269</v>
      </c>
      <c r="D97" s="6" t="s">
        <v>487</v>
      </c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56">
        <v>15</v>
      </c>
      <c r="AR97" s="56"/>
      <c r="AS97" s="90"/>
      <c r="AT97" s="90"/>
      <c r="AU97" s="90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30"/>
      <c r="BZ97" s="2">
        <f>IF(CA97&lt;6,SUM(E97:BY97),SUM(LARGE(E97:BY97,{1;2;3;4;5;6})))</f>
        <v>15</v>
      </c>
      <c r="CA97" s="55">
        <f t="shared" si="2"/>
        <v>1</v>
      </c>
      <c r="CJ97" s="7"/>
      <c r="CO97" s="5"/>
      <c r="CQ97" s="3"/>
      <c r="CV97" s="3"/>
    </row>
    <row r="98" spans="1:100" x14ac:dyDescent="0.25">
      <c r="A98" s="71">
        <v>97</v>
      </c>
      <c r="B98" s="26" t="s">
        <v>142</v>
      </c>
      <c r="C98" s="6" t="s">
        <v>144</v>
      </c>
      <c r="D98" s="6" t="s">
        <v>1030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>
        <v>15</v>
      </c>
      <c r="BQ98" s="56"/>
      <c r="BR98" s="56"/>
      <c r="BS98" s="56"/>
      <c r="BT98" s="56"/>
      <c r="BU98" s="56"/>
      <c r="BV98" s="56"/>
      <c r="BW98" s="56"/>
      <c r="BX98" s="56"/>
      <c r="BY98" s="30"/>
      <c r="BZ98" s="2">
        <f>IF(CA98&lt;6,SUM(E98:BY98),SUM(LARGE(E98:BY98,{1;2;3;4;5;6})))</f>
        <v>15</v>
      </c>
      <c r="CA98" s="55">
        <f t="shared" ref="CA98:CA129" si="3">COUNT(E98:BY98)</f>
        <v>1</v>
      </c>
      <c r="CJ98" s="7"/>
      <c r="CO98" s="5"/>
      <c r="CQ98" s="3"/>
      <c r="CV98" s="3"/>
    </row>
    <row r="99" spans="1:100" x14ac:dyDescent="0.25">
      <c r="A99" s="71">
        <v>98</v>
      </c>
      <c r="B99" s="26" t="s">
        <v>142</v>
      </c>
      <c r="C99" s="8" t="s">
        <v>558</v>
      </c>
      <c r="D99" s="6" t="s">
        <v>588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>
        <v>3.7</v>
      </c>
      <c r="AK99" s="56"/>
      <c r="AL99" s="56"/>
      <c r="AM99" s="56"/>
      <c r="AN99" s="56">
        <v>4</v>
      </c>
      <c r="AO99" s="56"/>
      <c r="AP99" s="56"/>
      <c r="AQ99" s="56"/>
      <c r="AR99" s="56"/>
      <c r="AS99" s="56">
        <v>7</v>
      </c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2">
        <f>IF(CA99&lt;6,SUM(E99:BY99),SUM(LARGE(E99:BY99,{1;2;3;4;5;6})))</f>
        <v>14.7</v>
      </c>
      <c r="CA99" s="55">
        <f t="shared" si="3"/>
        <v>3</v>
      </c>
      <c r="CJ99" s="7"/>
      <c r="CO99" s="5"/>
      <c r="CQ99" s="3"/>
      <c r="CV99" s="3"/>
    </row>
    <row r="100" spans="1:100" x14ac:dyDescent="0.25">
      <c r="A100" s="71">
        <v>99</v>
      </c>
      <c r="B100" s="26" t="s">
        <v>142</v>
      </c>
      <c r="C100" s="8" t="s">
        <v>209</v>
      </c>
      <c r="D100" s="6" t="s">
        <v>530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>
        <v>7</v>
      </c>
      <c r="BR100" s="56"/>
      <c r="BS100" s="56"/>
      <c r="BT100" s="56">
        <v>4</v>
      </c>
      <c r="BU100" s="56"/>
      <c r="BV100" s="56"/>
      <c r="BW100" s="56"/>
      <c r="BX100" s="56"/>
      <c r="BY100" s="30"/>
      <c r="BZ100" s="2">
        <f>IF(CA100&lt;6,SUM(E100:BY100),SUM(LARGE(E100:BY100,{1;2;3;4;5;6})))</f>
        <v>11</v>
      </c>
      <c r="CA100" s="55">
        <f t="shared" si="3"/>
        <v>2</v>
      </c>
      <c r="CJ100" s="7"/>
      <c r="CO100" s="5"/>
      <c r="CQ100" s="3"/>
      <c r="CV100" s="3"/>
    </row>
    <row r="101" spans="1:100" x14ac:dyDescent="0.25">
      <c r="A101" s="71">
        <v>100</v>
      </c>
      <c r="B101" s="26" t="s">
        <v>142</v>
      </c>
      <c r="C101" s="6" t="s">
        <v>149</v>
      </c>
      <c r="D101" s="6" t="s">
        <v>676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>
        <v>10.7</v>
      </c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30"/>
      <c r="BZ101" s="2">
        <f>IF(CA101&lt;6,SUM(E101:BY101),SUM(LARGE(E101:BY101,{1;2;3;4;5;6})))</f>
        <v>10.7</v>
      </c>
      <c r="CA101" s="55">
        <f t="shared" si="3"/>
        <v>1</v>
      </c>
      <c r="CH101" s="7"/>
      <c r="CM101" s="5"/>
      <c r="CQ101" s="3"/>
      <c r="CV101" s="3"/>
    </row>
    <row r="102" spans="1:100" x14ac:dyDescent="0.25">
      <c r="A102" s="71">
        <v>101</v>
      </c>
      <c r="B102" s="26" t="s">
        <v>142</v>
      </c>
      <c r="C102" s="6" t="s">
        <v>154</v>
      </c>
      <c r="D102" s="6" t="s">
        <v>906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>
        <v>5</v>
      </c>
      <c r="BR102" s="56"/>
      <c r="BS102" s="56"/>
      <c r="BT102" s="56">
        <v>4</v>
      </c>
      <c r="BU102" s="56"/>
      <c r="BV102" s="56"/>
      <c r="BW102" s="56"/>
      <c r="BX102" s="56"/>
      <c r="BY102" s="30"/>
      <c r="BZ102" s="2">
        <f>IF(CA102&lt;6,SUM(E102:BY102),SUM(LARGE(E102:BY102,{1;2;3;4;5;6})))</f>
        <v>9</v>
      </c>
      <c r="CA102" s="55">
        <f t="shared" si="3"/>
        <v>2</v>
      </c>
      <c r="CH102" s="7"/>
      <c r="CM102" s="5"/>
      <c r="CQ102" s="3"/>
      <c r="CV102" s="3"/>
    </row>
    <row r="103" spans="1:100" x14ac:dyDescent="0.25">
      <c r="A103" s="71">
        <v>102</v>
      </c>
      <c r="B103" s="26" t="s">
        <v>142</v>
      </c>
      <c r="C103" s="6" t="s">
        <v>269</v>
      </c>
      <c r="D103" s="6" t="s">
        <v>352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>
        <v>4</v>
      </c>
      <c r="AJ103" s="37"/>
      <c r="AK103" s="37"/>
      <c r="AL103" s="37"/>
      <c r="AM103" s="37"/>
      <c r="AN103" s="37">
        <v>3</v>
      </c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0"/>
      <c r="BZ103" s="2">
        <f>IF(CA103&lt;6,SUM(E103:BY103),SUM(LARGE(E103:BY103,{1;2;3;4;5;6})))</f>
        <v>7</v>
      </c>
      <c r="CA103" s="55">
        <f t="shared" si="3"/>
        <v>2</v>
      </c>
      <c r="CQ103" s="3"/>
      <c r="CV103" s="3"/>
    </row>
    <row r="104" spans="1:100" x14ac:dyDescent="0.25">
      <c r="A104" s="71">
        <v>103</v>
      </c>
      <c r="B104" s="26" t="s">
        <v>142</v>
      </c>
      <c r="C104" s="6" t="s">
        <v>149</v>
      </c>
      <c r="D104" s="6" t="s">
        <v>1078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>
        <v>6</v>
      </c>
      <c r="BU104" s="29"/>
      <c r="BV104" s="29"/>
      <c r="BW104" s="89">
        <v>0</v>
      </c>
      <c r="BX104" s="29"/>
      <c r="BY104" s="30"/>
      <c r="BZ104" s="2">
        <f>IF(CA104&lt;6,SUM(E104:BY104),SUM(LARGE(E104:BY104,{1;2;3;4;5;6})))</f>
        <v>6</v>
      </c>
      <c r="CA104" s="55">
        <f t="shared" si="3"/>
        <v>2</v>
      </c>
      <c r="CQ104" s="3"/>
      <c r="CV104" s="3"/>
    </row>
    <row r="105" spans="1:100" x14ac:dyDescent="0.25">
      <c r="A105" s="71">
        <v>104</v>
      </c>
      <c r="B105" s="26" t="s">
        <v>142</v>
      </c>
      <c r="C105" s="6"/>
      <c r="D105" s="6" t="s">
        <v>504</v>
      </c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56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56">
        <v>6</v>
      </c>
      <c r="BH105" s="56"/>
      <c r="BI105" s="56"/>
      <c r="BJ105" s="56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56"/>
      <c r="BZ105" s="2">
        <f>IF(CA105&lt;6,SUM(E105:BY105),SUM(LARGE(E105:BY105,{1;2;3;4;5;6})))</f>
        <v>6</v>
      </c>
      <c r="CA105" s="55">
        <f t="shared" si="3"/>
        <v>1</v>
      </c>
      <c r="CQ105" s="3"/>
      <c r="CV105" s="3"/>
    </row>
    <row r="106" spans="1:100" x14ac:dyDescent="0.25">
      <c r="A106" s="71">
        <v>105</v>
      </c>
      <c r="B106" s="26" t="s">
        <v>142</v>
      </c>
      <c r="C106" s="8" t="s">
        <v>654</v>
      </c>
      <c r="D106" s="6" t="s">
        <v>730</v>
      </c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56">
        <v>5</v>
      </c>
      <c r="BH106" s="56"/>
      <c r="BI106" s="56"/>
      <c r="BJ106" s="56"/>
      <c r="BK106" s="90"/>
      <c r="BL106" s="90">
        <v>0</v>
      </c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56"/>
      <c r="BZ106" s="2">
        <f>IF(CA106&lt;6,SUM(E106:BY106),SUM(LARGE(E106:BY106,{1;2;3;4;5;6})))</f>
        <v>5</v>
      </c>
      <c r="CA106" s="55">
        <f t="shared" si="3"/>
        <v>2</v>
      </c>
      <c r="CQ106" s="3"/>
      <c r="CV106" s="3"/>
    </row>
    <row r="107" spans="1:100" x14ac:dyDescent="0.25">
      <c r="A107" s="71">
        <v>106</v>
      </c>
      <c r="B107" s="26" t="s">
        <v>142</v>
      </c>
      <c r="C107" s="6"/>
      <c r="D107" s="6" t="s">
        <v>474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>
        <v>5</v>
      </c>
      <c r="BU107" s="56"/>
      <c r="BV107" s="56"/>
      <c r="BW107" s="56"/>
      <c r="BX107" s="56"/>
      <c r="BY107" s="30"/>
      <c r="BZ107" s="2">
        <f>IF(CA107&lt;6,SUM(E107:BY107),SUM(LARGE(E107:BY107,{1;2;3;4;5;6})))</f>
        <v>5</v>
      </c>
      <c r="CA107" s="55">
        <f t="shared" si="3"/>
        <v>1</v>
      </c>
      <c r="CQ107" s="3"/>
      <c r="CV107" s="3"/>
    </row>
    <row r="108" spans="1:100" x14ac:dyDescent="0.25">
      <c r="A108" s="71">
        <v>107</v>
      </c>
      <c r="B108" s="26" t="s">
        <v>142</v>
      </c>
      <c r="C108" s="6" t="s">
        <v>269</v>
      </c>
      <c r="D108" s="6" t="s">
        <v>408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>
        <v>5</v>
      </c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2">
        <f>IF(CA108&lt;6,SUM(E108:BY108),SUM(LARGE(E108:BY108,{1;2;3;4;5;6})))</f>
        <v>5</v>
      </c>
      <c r="CA108" s="55">
        <f t="shared" si="3"/>
        <v>1</v>
      </c>
      <c r="CQ108" s="3"/>
      <c r="CV108" s="3"/>
    </row>
    <row r="109" spans="1:100" x14ac:dyDescent="0.25">
      <c r="A109" s="71">
        <v>108</v>
      </c>
      <c r="B109" s="26" t="s">
        <v>142</v>
      </c>
      <c r="C109" s="8" t="s">
        <v>654</v>
      </c>
      <c r="D109" s="6" t="s">
        <v>435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>
        <v>5</v>
      </c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30"/>
      <c r="BZ109" s="2">
        <f>IF(CA109&lt;6,SUM(E109:BY109),SUM(LARGE(E109:BY109,{1;2;3;4;5;6})))</f>
        <v>5</v>
      </c>
      <c r="CA109" s="55">
        <f t="shared" si="3"/>
        <v>1</v>
      </c>
      <c r="CQ109" s="3"/>
      <c r="CV109" s="3"/>
    </row>
    <row r="110" spans="1:100" x14ac:dyDescent="0.25">
      <c r="A110" s="71">
        <v>109</v>
      </c>
      <c r="B110" s="26" t="s">
        <v>142</v>
      </c>
      <c r="C110" s="8" t="s">
        <v>144</v>
      </c>
      <c r="D110" s="6" t="s">
        <v>481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>
        <v>4.3</v>
      </c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2">
        <f>IF(CA110&lt;6,SUM(E110:BY110),SUM(LARGE(E110:BY110,{1;2;3;4;5;6})))</f>
        <v>4.3</v>
      </c>
      <c r="CA110" s="55">
        <f t="shared" si="3"/>
        <v>1</v>
      </c>
      <c r="CQ110" s="3"/>
      <c r="CV110" s="3"/>
    </row>
    <row r="111" spans="1:100" s="12" customFormat="1" ht="14.25" customHeight="1" x14ac:dyDescent="0.25">
      <c r="A111" s="71">
        <v>110</v>
      </c>
      <c r="B111" s="26" t="s">
        <v>142</v>
      </c>
      <c r="C111" s="6" t="s">
        <v>143</v>
      </c>
      <c r="D111" s="8" t="s">
        <v>636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>
        <v>4</v>
      </c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2">
        <f>IF(CA111&lt;6,SUM(E111:BY111),SUM(LARGE(E111:BY111,{1;2;3;4;5;6})))</f>
        <v>4</v>
      </c>
      <c r="CA111" s="55">
        <f t="shared" si="3"/>
        <v>1</v>
      </c>
    </row>
    <row r="112" spans="1:100" s="12" customFormat="1" ht="12.8" customHeight="1" x14ac:dyDescent="0.25">
      <c r="A112" s="71">
        <v>111</v>
      </c>
      <c r="B112" s="26" t="s">
        <v>142</v>
      </c>
      <c r="C112" s="6" t="s">
        <v>269</v>
      </c>
      <c r="D112" s="6" t="s">
        <v>333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>
        <v>4</v>
      </c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30"/>
      <c r="BZ112" s="2">
        <f>IF(CA112&lt;6,SUM(E112:BY112),SUM(LARGE(E112:BY112,{1;2;3;4;5;6})))</f>
        <v>4</v>
      </c>
      <c r="CA112" s="55">
        <f t="shared" si="3"/>
        <v>1</v>
      </c>
    </row>
    <row r="113" spans="1:90" s="12" customFormat="1" x14ac:dyDescent="0.25">
      <c r="A113" s="71">
        <v>112</v>
      </c>
      <c r="B113" s="26" t="s">
        <v>142</v>
      </c>
      <c r="C113" s="6" t="s">
        <v>154</v>
      </c>
      <c r="D113" s="6" t="s">
        <v>905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>
        <v>4</v>
      </c>
      <c r="BU113" s="56"/>
      <c r="BV113" s="56"/>
      <c r="BW113" s="56"/>
      <c r="BX113" s="56"/>
      <c r="BY113" s="30"/>
      <c r="BZ113" s="2">
        <f>IF(CA113&lt;6,SUM(E113:BY113),SUM(LARGE(E113:BY113,{1;2;3;4;5;6})))</f>
        <v>4</v>
      </c>
      <c r="CA113" s="55">
        <f t="shared" si="3"/>
        <v>1</v>
      </c>
      <c r="CG113" s="15"/>
      <c r="CL113" s="16"/>
    </row>
    <row r="114" spans="1:90" s="12" customFormat="1" x14ac:dyDescent="0.25">
      <c r="A114" s="71">
        <v>113</v>
      </c>
      <c r="B114" s="26" t="s">
        <v>142</v>
      </c>
      <c r="C114" s="6"/>
      <c r="D114" s="6" t="s">
        <v>1079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>
        <v>4</v>
      </c>
      <c r="BU114" s="56"/>
      <c r="BV114" s="56"/>
      <c r="BW114" s="56"/>
      <c r="BX114" s="56"/>
      <c r="BY114" s="56"/>
      <c r="BZ114" s="2">
        <f>IF(CA114&lt;6,SUM(E114:BY114),SUM(LARGE(E114:BY114,{1;2;3;4;5;6})))</f>
        <v>4</v>
      </c>
      <c r="CA114" s="55">
        <f t="shared" si="3"/>
        <v>1</v>
      </c>
      <c r="CG114" s="15"/>
      <c r="CL114" s="16"/>
    </row>
    <row r="115" spans="1:90" s="12" customFormat="1" ht="12.8" customHeight="1" x14ac:dyDescent="0.25">
      <c r="A115" s="71">
        <v>114</v>
      </c>
      <c r="B115" s="26" t="s">
        <v>142</v>
      </c>
      <c r="C115" s="8" t="s">
        <v>558</v>
      </c>
      <c r="D115" s="6" t="s">
        <v>608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>
        <v>3.7</v>
      </c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30"/>
      <c r="BZ115" s="2">
        <f>IF(CA115&lt;6,SUM(E115:BY115),SUM(LARGE(E115:BY115,{1;2;3;4;5;6})))</f>
        <v>3.7</v>
      </c>
      <c r="CA115" s="55">
        <f t="shared" si="3"/>
        <v>1</v>
      </c>
      <c r="CF115" s="15"/>
      <c r="CK115" s="16"/>
    </row>
    <row r="116" spans="1:90" s="12" customFormat="1" ht="12.8" customHeight="1" x14ac:dyDescent="0.25">
      <c r="A116" s="71">
        <v>115</v>
      </c>
      <c r="B116" s="26" t="s">
        <v>142</v>
      </c>
      <c r="C116" s="6" t="s">
        <v>558</v>
      </c>
      <c r="D116" s="6" t="s">
        <v>606</v>
      </c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56">
        <v>3</v>
      </c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30"/>
      <c r="BZ116" s="2">
        <f>IF(CA116&lt;6,SUM(E116:BY116),SUM(LARGE(E116:BY116,{1;2;3;4;5;6})))</f>
        <v>3</v>
      </c>
      <c r="CA116" s="55">
        <f t="shared" si="3"/>
        <v>1</v>
      </c>
      <c r="CF116" s="15"/>
      <c r="CK116" s="16"/>
    </row>
    <row r="117" spans="1:90" x14ac:dyDescent="0.25">
      <c r="A117" s="71">
        <v>116</v>
      </c>
      <c r="B117" s="26" t="s">
        <v>142</v>
      </c>
      <c r="C117" s="6" t="s">
        <v>149</v>
      </c>
      <c r="D117" s="6" t="s">
        <v>607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>
        <v>3</v>
      </c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30"/>
      <c r="BZ117" s="2">
        <f>IF(CA117&lt;6,SUM(E117:BY117),SUM(LARGE(E117:BY117,{1;2;3;4;5;6})))</f>
        <v>3</v>
      </c>
      <c r="CA117" s="55">
        <f t="shared" si="3"/>
        <v>1</v>
      </c>
    </row>
    <row r="118" spans="1:90" x14ac:dyDescent="0.25">
      <c r="A118" s="71">
        <v>117</v>
      </c>
      <c r="B118" s="26" t="s">
        <v>142</v>
      </c>
      <c r="C118" s="8" t="s">
        <v>654</v>
      </c>
      <c r="D118" s="6" t="s">
        <v>637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>
        <v>3</v>
      </c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2">
        <f>IF(CA118&lt;6,SUM(E118:BY118),SUM(LARGE(E118:BY118,{1;2;3;4;5;6})))</f>
        <v>3</v>
      </c>
      <c r="CA118" s="55">
        <f t="shared" si="3"/>
        <v>1</v>
      </c>
    </row>
    <row r="119" spans="1:90" x14ac:dyDescent="0.25">
      <c r="A119" s="71">
        <v>118</v>
      </c>
      <c r="B119" s="26" t="s">
        <v>142</v>
      </c>
      <c r="C119" s="6" t="s">
        <v>149</v>
      </c>
      <c r="D119" s="6" t="s">
        <v>411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90">
        <v>0</v>
      </c>
      <c r="AL119" s="90"/>
      <c r="AM119" s="90"/>
      <c r="AN119" s="90"/>
      <c r="AO119" s="90"/>
      <c r="AP119" s="90"/>
      <c r="AQ119" s="90">
        <v>0</v>
      </c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30"/>
      <c r="BZ119" s="2">
        <f>IF(CA119&lt;6,SUM(E119:BY119),SUM(LARGE(E119:BY119,{1;2;3;4;5;6})))</f>
        <v>0</v>
      </c>
      <c r="CA119" s="55">
        <f t="shared" si="3"/>
        <v>2</v>
      </c>
    </row>
    <row r="120" spans="1:90" x14ac:dyDescent="0.25">
      <c r="A120" s="71">
        <v>119</v>
      </c>
      <c r="B120" s="26" t="s">
        <v>142</v>
      </c>
      <c r="C120" s="6" t="s">
        <v>144</v>
      </c>
      <c r="D120" s="6" t="s">
        <v>964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90">
        <v>0</v>
      </c>
      <c r="BJ120" s="56"/>
      <c r="BK120" s="56"/>
      <c r="BL120" s="56"/>
      <c r="BM120" s="56"/>
      <c r="BN120" s="56"/>
      <c r="BO120" s="56"/>
      <c r="BP120" s="56">
        <v>0</v>
      </c>
      <c r="BQ120" s="56"/>
      <c r="BR120" s="56"/>
      <c r="BS120" s="56"/>
      <c r="BT120" s="56"/>
      <c r="BU120" s="56"/>
      <c r="BV120" s="56"/>
      <c r="BW120" s="56"/>
      <c r="BX120" s="56"/>
      <c r="BY120" s="56"/>
      <c r="BZ120" s="2">
        <f>IF(CA120&lt;6,SUM(E120:BY120),SUM(LARGE(E120:BY120,{1;2;3;4;5;6})))</f>
        <v>0</v>
      </c>
      <c r="CA120" s="55">
        <f t="shared" si="3"/>
        <v>2</v>
      </c>
    </row>
    <row r="121" spans="1:90" x14ac:dyDescent="0.25">
      <c r="A121" s="71">
        <v>120</v>
      </c>
      <c r="B121" s="26" t="s">
        <v>142</v>
      </c>
      <c r="C121" s="8" t="s">
        <v>179</v>
      </c>
      <c r="D121" s="6" t="s">
        <v>400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90">
        <v>0</v>
      </c>
      <c r="AO121" s="90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30"/>
      <c r="BZ121" s="2">
        <f>IF(CA121&lt;6,SUM(E121:BY121),SUM(LARGE(E121:BY121,{1;2;3;4;5;6})))</f>
        <v>0</v>
      </c>
      <c r="CA121" s="55">
        <f t="shared" si="3"/>
        <v>1</v>
      </c>
    </row>
    <row r="122" spans="1:90" x14ac:dyDescent="0.25">
      <c r="A122" s="71">
        <v>121</v>
      </c>
      <c r="B122" s="6" t="s">
        <v>142</v>
      </c>
      <c r="C122" s="6" t="s">
        <v>149</v>
      </c>
      <c r="D122" s="9" t="s">
        <v>469</v>
      </c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>
        <v>0</v>
      </c>
      <c r="BP122" s="90"/>
      <c r="BQ122" s="90"/>
      <c r="BR122" s="90"/>
      <c r="BS122" s="90"/>
      <c r="BT122" s="90"/>
      <c r="BU122" s="90"/>
      <c r="BV122" s="90"/>
      <c r="BW122" s="90"/>
      <c r="BX122" s="90"/>
      <c r="BY122" s="30"/>
      <c r="BZ122" s="2">
        <f>IF(CA122&lt;6,SUM(E122:BY122),SUM(LARGE(E122:BY122,{1;2;3;4;5;6})))</f>
        <v>0</v>
      </c>
      <c r="CA122" s="55">
        <f t="shared" si="3"/>
        <v>1</v>
      </c>
    </row>
    <row r="123" spans="1:90" x14ac:dyDescent="0.25">
      <c r="A123" s="71">
        <v>122</v>
      </c>
      <c r="B123" s="26" t="s">
        <v>142</v>
      </c>
      <c r="C123" s="8" t="s">
        <v>149</v>
      </c>
      <c r="D123" s="6" t="s">
        <v>675</v>
      </c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>
        <v>0</v>
      </c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56"/>
      <c r="BZ123" s="2">
        <f>IF(CA123&lt;6,SUM(E123:BY123),SUM(LARGE(E123:BY123,{1;2;3;4;5;6})))</f>
        <v>0</v>
      </c>
      <c r="CA123" s="55">
        <f t="shared" si="3"/>
        <v>1</v>
      </c>
    </row>
    <row r="124" spans="1:90" x14ac:dyDescent="0.25">
      <c r="A124" s="71">
        <v>123</v>
      </c>
      <c r="B124" s="26" t="s">
        <v>142</v>
      </c>
      <c r="C124" s="8" t="s">
        <v>144</v>
      </c>
      <c r="D124" s="6" t="s">
        <v>109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90">
        <v>0</v>
      </c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30"/>
      <c r="BZ124" s="2">
        <f>IF(CA124&lt;6,SUM(E124:BY124),SUM(LARGE(E124:BY124,{1;2;3;4;5;6})))</f>
        <v>0</v>
      </c>
      <c r="CA124" s="55">
        <f t="shared" si="3"/>
        <v>1</v>
      </c>
    </row>
    <row r="125" spans="1:90" x14ac:dyDescent="0.25">
      <c r="A125" s="71">
        <v>124</v>
      </c>
      <c r="B125" s="26" t="s">
        <v>142</v>
      </c>
      <c r="C125" s="6" t="s">
        <v>149</v>
      </c>
      <c r="D125" s="6" t="s">
        <v>480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89">
        <v>0</v>
      </c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30"/>
      <c r="BZ125" s="2">
        <f>IF(CA125&lt;6,SUM(E125:BY125),SUM(LARGE(E125:BY125,{1;2;3;4;5;6})))</f>
        <v>0</v>
      </c>
      <c r="CA125" s="55">
        <f t="shared" si="3"/>
        <v>1</v>
      </c>
    </row>
    <row r="126" spans="1:90" x14ac:dyDescent="0.25">
      <c r="A126" s="71">
        <v>125</v>
      </c>
      <c r="B126" s="26" t="s">
        <v>142</v>
      </c>
      <c r="C126" s="6" t="s">
        <v>349</v>
      </c>
      <c r="D126" s="6" t="s">
        <v>763</v>
      </c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>
        <v>0</v>
      </c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56"/>
      <c r="BZ126" s="2">
        <f>IF(CA126&lt;6,SUM(E126:BY126),SUM(LARGE(E126:BY126,{1;2;3;4;5;6})))</f>
        <v>0</v>
      </c>
      <c r="CA126" s="55">
        <f t="shared" si="3"/>
        <v>1</v>
      </c>
    </row>
    <row r="127" spans="1:90" x14ac:dyDescent="0.25">
      <c r="A127" s="71">
        <v>126</v>
      </c>
      <c r="B127" s="26" t="s">
        <v>142</v>
      </c>
      <c r="C127" s="6" t="s">
        <v>144</v>
      </c>
      <c r="D127" s="6" t="s">
        <v>970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90">
        <v>0</v>
      </c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30"/>
      <c r="BZ127" s="2">
        <f>IF(CA127&lt;6,SUM(E127:BY127),SUM(LARGE(E127:BY127,{1;2;3;4;5;6})))</f>
        <v>0</v>
      </c>
      <c r="CA127" s="55">
        <f t="shared" si="3"/>
        <v>1</v>
      </c>
    </row>
    <row r="128" spans="1:90" x14ac:dyDescent="0.25">
      <c r="A128" s="71">
        <v>127</v>
      </c>
      <c r="B128" s="26"/>
      <c r="C128" s="6"/>
      <c r="D128" s="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2">
        <f>IF(CA128&lt;6,SUM(E128:BY128),SUM(LARGE(E128:BY128,{1;2;3;4;5;6})))</f>
        <v>0</v>
      </c>
      <c r="CA128" s="55">
        <f t="shared" si="3"/>
        <v>0</v>
      </c>
    </row>
    <row r="129" spans="1:79" x14ac:dyDescent="0.25">
      <c r="A129" s="71">
        <v>128</v>
      </c>
      <c r="B129" s="26"/>
      <c r="C129" s="6"/>
      <c r="D129" s="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30"/>
      <c r="BZ129" s="2">
        <f>IF(CA129&lt;6,SUM(E129:BY129),SUM(LARGE(E129:BY129,{1;2;3;4;5;6})))</f>
        <v>0</v>
      </c>
      <c r="CA129" s="55">
        <f t="shared" si="3"/>
        <v>0</v>
      </c>
    </row>
    <row r="130" spans="1:79" x14ac:dyDescent="0.25">
      <c r="A130" s="71">
        <v>129</v>
      </c>
      <c r="B130" s="26"/>
      <c r="C130" s="6"/>
      <c r="D130" s="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30"/>
      <c r="BZ130" s="2">
        <f>IF(CA130&lt;6,SUM(E130:BY130),SUM(LARGE(E130:BY130,{1;2;3;4;5;6})))</f>
        <v>0</v>
      </c>
      <c r="CA130" s="55">
        <f t="shared" ref="CA130:CA161" si="4">COUNT(E130:BY130)</f>
        <v>0</v>
      </c>
    </row>
    <row r="131" spans="1:79" x14ac:dyDescent="0.25">
      <c r="A131" s="71">
        <v>130</v>
      </c>
      <c r="B131" s="26"/>
      <c r="C131" s="6"/>
      <c r="D131" s="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30"/>
      <c r="BZ131" s="2">
        <f>IF(CA131&lt;6,SUM(E131:BY131),SUM(LARGE(E131:BY131,{1;2;3;4;5;6})))</f>
        <v>0</v>
      </c>
      <c r="CA131" s="55">
        <f t="shared" si="4"/>
        <v>0</v>
      </c>
    </row>
    <row r="132" spans="1:79" x14ac:dyDescent="0.25">
      <c r="A132" s="71">
        <v>131</v>
      </c>
      <c r="B132" s="26"/>
      <c r="C132" s="6"/>
      <c r="D132" s="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2">
        <f>IF(CA132&lt;6,SUM(E132:BY132),SUM(LARGE(E132:BY132,{1;2;3;4;5;6})))</f>
        <v>0</v>
      </c>
      <c r="CA132" s="55">
        <f t="shared" si="4"/>
        <v>0</v>
      </c>
    </row>
    <row r="133" spans="1:79" x14ac:dyDescent="0.25">
      <c r="A133" s="71">
        <v>132</v>
      </c>
      <c r="B133" s="26"/>
      <c r="C133" s="6"/>
      <c r="D133" s="6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56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56"/>
      <c r="BZ133" s="2">
        <f>IF(CA133&lt;6,SUM(E133:BY133),SUM(LARGE(E133:BY133,{1;2;3;4;5;6})))</f>
        <v>0</v>
      </c>
      <c r="CA133" s="55">
        <f t="shared" si="4"/>
        <v>0</v>
      </c>
    </row>
    <row r="134" spans="1:79" x14ac:dyDescent="0.25">
      <c r="A134" s="71">
        <v>133</v>
      </c>
      <c r="B134" s="26"/>
      <c r="C134" s="6"/>
      <c r="D134" s="6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56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30"/>
      <c r="BZ134" s="2">
        <f>IF(CA134&lt;6,SUM(E134:BY134),SUM(LARGE(E134:BY134,{1;2;3;4;5;6})))</f>
        <v>0</v>
      </c>
      <c r="CA134" s="55">
        <f t="shared" si="4"/>
        <v>0</v>
      </c>
    </row>
    <row r="135" spans="1:79" x14ac:dyDescent="0.25">
      <c r="A135" s="71">
        <v>134</v>
      </c>
      <c r="B135" s="26"/>
      <c r="C135" s="6"/>
      <c r="D135" s="6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56"/>
      <c r="BZ135" s="2">
        <f>IF(CA135&lt;6,SUM(E135:BY135),SUM(LARGE(E135:BY135,{1;2;3;4;5;6})))</f>
        <v>0</v>
      </c>
      <c r="CA135" s="55">
        <f t="shared" si="4"/>
        <v>0</v>
      </c>
    </row>
    <row r="136" spans="1:79" x14ac:dyDescent="0.25">
      <c r="A136" s="71">
        <v>135</v>
      </c>
      <c r="B136" s="26"/>
      <c r="C136" s="8"/>
      <c r="D136" s="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30"/>
      <c r="BZ136" s="2">
        <f>IF(CA136&lt;6,SUM(E136:BY136),SUM(LARGE(E136:BY136,{1;2;3;4;5;6})))</f>
        <v>0</v>
      </c>
      <c r="CA136" s="55">
        <f t="shared" si="4"/>
        <v>0</v>
      </c>
    </row>
    <row r="137" spans="1:79" x14ac:dyDescent="0.25">
      <c r="A137" s="71">
        <v>136</v>
      </c>
      <c r="B137" s="26"/>
      <c r="C137" s="6"/>
      <c r="D137" s="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56"/>
      <c r="BZ137" s="2">
        <f>IF(CA137&lt;6,SUM(E137:BY137),SUM(LARGE(E137:BY137,{1;2;3;4;5;6})))</f>
        <v>0</v>
      </c>
      <c r="CA137" s="55">
        <f t="shared" si="4"/>
        <v>0</v>
      </c>
    </row>
    <row r="138" spans="1:79" x14ac:dyDescent="0.25">
      <c r="A138" s="71">
        <v>137</v>
      </c>
      <c r="B138" s="26"/>
      <c r="C138" s="8"/>
      <c r="D138" s="6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37"/>
      <c r="BY138" s="56"/>
      <c r="BZ138" s="2">
        <f>IF(CA138&lt;6,SUM(E138:BY138),SUM(LARGE(E138:BY138,{1;2;3;4;5;6})))</f>
        <v>0</v>
      </c>
      <c r="CA138" s="55">
        <f t="shared" si="4"/>
        <v>0</v>
      </c>
    </row>
    <row r="139" spans="1:79" x14ac:dyDescent="0.25">
      <c r="A139" s="71">
        <v>138</v>
      </c>
      <c r="B139" s="26"/>
      <c r="C139" s="8"/>
      <c r="D139" s="6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56"/>
      <c r="BY139" s="30"/>
      <c r="BZ139" s="2">
        <f>IF(CA139&lt;6,SUM(E139:BY139),SUM(LARGE(E139:BY139,{1;2;3;4;5;6})))</f>
        <v>0</v>
      </c>
      <c r="CA139" s="55">
        <f t="shared" si="4"/>
        <v>0</v>
      </c>
    </row>
    <row r="140" spans="1:79" x14ac:dyDescent="0.25">
      <c r="A140" s="71">
        <v>139</v>
      </c>
      <c r="B140" s="26"/>
      <c r="C140" s="6"/>
      <c r="D140" s="8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2">
        <f>IF(CA140&lt;6,SUM(E140:BY140),SUM(LARGE(E140:BY140,{1;2;3;4;5;6})))</f>
        <v>0</v>
      </c>
      <c r="CA140" s="55">
        <f t="shared" si="4"/>
        <v>0</v>
      </c>
    </row>
    <row r="141" spans="1:79" x14ac:dyDescent="0.25">
      <c r="A141" s="71">
        <v>140</v>
      </c>
      <c r="B141" s="26"/>
      <c r="C141" s="8"/>
      <c r="D141" s="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2">
        <f>IF(CA141&lt;6,SUM(E141:BY141),SUM(LARGE(E141:BY141,{1;2;3;4;5;6})))</f>
        <v>0</v>
      </c>
      <c r="CA141" s="55">
        <f t="shared" si="4"/>
        <v>0</v>
      </c>
    </row>
    <row r="142" spans="1:79" x14ac:dyDescent="0.25">
      <c r="A142" s="71">
        <v>141</v>
      </c>
      <c r="B142" s="26"/>
      <c r="C142" s="8"/>
      <c r="D142" s="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2">
        <f>IF(CA142&lt;6,SUM(E142:BY142),SUM(LARGE(E142:BY142,{1;2;3;4;5;6})))</f>
        <v>0</v>
      </c>
      <c r="CA142" s="55">
        <f t="shared" si="4"/>
        <v>0</v>
      </c>
    </row>
    <row r="143" spans="1:79" x14ac:dyDescent="0.25">
      <c r="A143" s="71">
        <v>142</v>
      </c>
      <c r="B143" s="26"/>
      <c r="C143" s="6"/>
      <c r="D143" s="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2">
        <f>IF(CA143&lt;6,SUM(E143:BY143),SUM(LARGE(E143:BY143,{1;2;3;4;5;6})))</f>
        <v>0</v>
      </c>
      <c r="CA143" s="55">
        <f t="shared" si="4"/>
        <v>0</v>
      </c>
    </row>
    <row r="144" spans="1:79" x14ac:dyDescent="0.25">
      <c r="A144" s="71">
        <v>143</v>
      </c>
      <c r="B144" s="26"/>
      <c r="C144" s="8"/>
      <c r="D144" s="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30"/>
      <c r="BZ144" s="2">
        <f>IF(CA144&lt;6,SUM(E144:BY144),SUM(LARGE(E144:BY144,{1;2;3;4;5;6})))</f>
        <v>0</v>
      </c>
      <c r="CA144" s="55">
        <f t="shared" si="4"/>
        <v>0</v>
      </c>
    </row>
    <row r="145" spans="1:79" x14ac:dyDescent="0.25">
      <c r="A145" s="71">
        <v>144</v>
      </c>
      <c r="B145" s="26"/>
      <c r="C145" s="6"/>
      <c r="D145" s="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30"/>
      <c r="BZ145" s="2">
        <f>IF(CA145&lt;6,SUM(E145:BY145),SUM(LARGE(E145:BY145,{1;2;3;4;5;6})))</f>
        <v>0</v>
      </c>
      <c r="CA145" s="55">
        <f t="shared" si="4"/>
        <v>0</v>
      </c>
    </row>
    <row r="146" spans="1:79" x14ac:dyDescent="0.25">
      <c r="A146" s="71">
        <v>145</v>
      </c>
      <c r="B146" s="26"/>
      <c r="C146" s="6"/>
      <c r="D146" s="6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30"/>
      <c r="BZ146" s="2">
        <f>IF(CA146&lt;6,SUM(E146:BY146),SUM(LARGE(E146:BY146,{1;2;3;4;5;6})))</f>
        <v>0</v>
      </c>
      <c r="CA146" s="55">
        <f t="shared" si="4"/>
        <v>0</v>
      </c>
    </row>
    <row r="147" spans="1:79" x14ac:dyDescent="0.25">
      <c r="A147" s="71">
        <v>146</v>
      </c>
      <c r="B147" s="26"/>
      <c r="C147" s="8"/>
      <c r="D147" s="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30"/>
      <c r="BZ147" s="2">
        <f>IF(CA147&lt;6,SUM(E147:BY147),SUM(LARGE(E147:BY147,{1;2;3;4;5;6})))</f>
        <v>0</v>
      </c>
      <c r="CA147" s="55">
        <f t="shared" si="4"/>
        <v>0</v>
      </c>
    </row>
    <row r="148" spans="1:79" x14ac:dyDescent="0.25">
      <c r="A148" s="71">
        <v>147</v>
      </c>
      <c r="B148" s="26"/>
      <c r="C148" s="8"/>
      <c r="D148" s="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2">
        <f>IF(CA148&lt;6,SUM(E148:BY148),SUM(LARGE(E148:BY148,{1;2;3;4;5;6})))</f>
        <v>0</v>
      </c>
      <c r="CA148" s="55">
        <f t="shared" si="4"/>
        <v>0</v>
      </c>
    </row>
    <row r="149" spans="1:79" x14ac:dyDescent="0.25">
      <c r="A149" s="71">
        <v>148</v>
      </c>
      <c r="B149" s="26"/>
      <c r="C149" s="6"/>
      <c r="D149" s="2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2">
        <f>IF(CA149&lt;6,SUM(E149:BY149),SUM(LARGE(E149:BY149,{1;2;3;4;5;6})))</f>
        <v>0</v>
      </c>
      <c r="CA149" s="55">
        <f t="shared" si="4"/>
        <v>0</v>
      </c>
    </row>
    <row r="150" spans="1:79" x14ac:dyDescent="0.25">
      <c r="A150" s="71">
        <v>149</v>
      </c>
      <c r="B150" s="26"/>
      <c r="C150" s="8"/>
      <c r="D150" s="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30"/>
      <c r="BZ150" s="2">
        <f>IF(CA150&lt;6,SUM(E150:BY150),SUM(LARGE(E150:BY150,{1;2;3;4;5;6})))</f>
        <v>0</v>
      </c>
      <c r="CA150" s="55">
        <f t="shared" si="4"/>
        <v>0</v>
      </c>
    </row>
    <row r="151" spans="1:79" x14ac:dyDescent="0.25">
      <c r="A151" s="71">
        <v>150</v>
      </c>
      <c r="B151" s="26"/>
      <c r="C151" s="8"/>
      <c r="D151" s="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30"/>
      <c r="BZ151" s="2">
        <f>IF(CA151&lt;6,SUM(E151:BY151),SUM(LARGE(E151:BY151,{1;2;3;4;5;6})))</f>
        <v>0</v>
      </c>
      <c r="CA151" s="55">
        <f t="shared" si="4"/>
        <v>0</v>
      </c>
    </row>
    <row r="152" spans="1:79" x14ac:dyDescent="0.25">
      <c r="A152" s="71">
        <v>151</v>
      </c>
      <c r="B152" s="26"/>
      <c r="C152" s="6"/>
      <c r="D152" s="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30"/>
      <c r="BZ152" s="2">
        <f>IF(CA152&lt;6,SUM(E152:BY152),SUM(LARGE(E152:BY152,{1;2;3;4;5;6})))</f>
        <v>0</v>
      </c>
      <c r="CA152" s="55">
        <f t="shared" si="4"/>
        <v>0</v>
      </c>
    </row>
    <row r="153" spans="1:79" x14ac:dyDescent="0.25">
      <c r="A153" s="71">
        <v>152</v>
      </c>
      <c r="B153" s="26"/>
      <c r="C153" s="8"/>
      <c r="D153" s="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2">
        <f>IF(CA153&lt;6,SUM(E153:BY153),SUM(LARGE(E153:BY153,{1;2;3;4;5;6})))</f>
        <v>0</v>
      </c>
      <c r="CA153" s="55">
        <f t="shared" si="4"/>
        <v>0</v>
      </c>
    </row>
    <row r="154" spans="1:79" x14ac:dyDescent="0.25">
      <c r="A154" s="71">
        <v>153</v>
      </c>
      <c r="B154" s="26"/>
      <c r="C154" s="8"/>
      <c r="D154" s="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30"/>
      <c r="BZ154" s="2">
        <f>IF(CA154&lt;6,SUM(E154:BY154),SUM(LARGE(E154:BY154,{1;2;3;4;5;6})))</f>
        <v>0</v>
      </c>
      <c r="CA154" s="55">
        <f t="shared" si="4"/>
        <v>0</v>
      </c>
    </row>
    <row r="155" spans="1:79" x14ac:dyDescent="0.25">
      <c r="A155" s="71">
        <v>154</v>
      </c>
      <c r="B155" s="26"/>
      <c r="C155" s="8"/>
      <c r="D155" s="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30"/>
      <c r="BZ155" s="2">
        <f>IF(CA155&lt;6,SUM(E155:BY155),SUM(LARGE(E155:BY155,{1;2;3;4;5;6})))</f>
        <v>0</v>
      </c>
      <c r="CA155" s="55">
        <f t="shared" si="4"/>
        <v>0</v>
      </c>
    </row>
    <row r="156" spans="1:79" x14ac:dyDescent="0.25">
      <c r="A156" s="71">
        <v>155</v>
      </c>
      <c r="B156" s="26"/>
      <c r="C156" s="8"/>
      <c r="D156" s="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30"/>
      <c r="BZ156" s="2">
        <f>IF(CA156&lt;6,SUM(E156:BY156),SUM(LARGE(E156:BY156,{1;2;3;4;5;6})))</f>
        <v>0</v>
      </c>
      <c r="CA156" s="55">
        <f t="shared" si="4"/>
        <v>0</v>
      </c>
    </row>
    <row r="157" spans="1:79" x14ac:dyDescent="0.25">
      <c r="A157" s="71">
        <v>156</v>
      </c>
      <c r="B157" s="26"/>
      <c r="C157" s="8"/>
      <c r="D157" s="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30"/>
      <c r="BZ157" s="2">
        <f>IF(CA157&lt;6,SUM(E157:BY157),SUM(LARGE(E157:BY157,{1;2;3;4;5;6})))</f>
        <v>0</v>
      </c>
      <c r="CA157" s="55">
        <f t="shared" si="4"/>
        <v>0</v>
      </c>
    </row>
    <row r="158" spans="1:79" x14ac:dyDescent="0.25">
      <c r="A158" s="71">
        <v>157</v>
      </c>
      <c r="B158" s="26"/>
      <c r="C158" s="8"/>
      <c r="D158" s="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2">
        <f>IF(CA158&lt;6,SUM(E158:BY158),SUM(LARGE(E158:BY158,{1;2;3;4;5;6})))</f>
        <v>0</v>
      </c>
      <c r="CA158" s="55">
        <f t="shared" si="4"/>
        <v>0</v>
      </c>
    </row>
    <row r="159" spans="1:79" x14ac:dyDescent="0.25">
      <c r="A159" s="71">
        <v>158</v>
      </c>
      <c r="B159" s="26"/>
      <c r="C159" s="8"/>
      <c r="D159" s="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2">
        <f>IF(CA159&lt;6,SUM(E159:BY159),SUM(LARGE(E159:BY159,{1;2;3;4;5;6})))</f>
        <v>0</v>
      </c>
      <c r="CA159" s="55">
        <f t="shared" si="4"/>
        <v>0</v>
      </c>
    </row>
    <row r="160" spans="1:79" x14ac:dyDescent="0.25">
      <c r="A160" s="71">
        <v>159</v>
      </c>
      <c r="B160" s="26"/>
      <c r="C160" s="8"/>
      <c r="D160" s="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2">
        <f>IF(CA160&lt;6,SUM(E160:BY160),SUM(LARGE(E160:BY160,{1;2;3;4;5;6})))</f>
        <v>0</v>
      </c>
      <c r="CA160" s="55">
        <f t="shared" si="4"/>
        <v>0</v>
      </c>
    </row>
    <row r="161" spans="1:79" x14ac:dyDescent="0.25">
      <c r="A161" s="71">
        <v>160</v>
      </c>
      <c r="B161" s="26"/>
      <c r="C161" s="8"/>
      <c r="D161" s="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2">
        <f>IF(CA161&lt;6,SUM(E161:BY161),SUM(LARGE(E161:BY161,{1;2;3;4;5;6})))</f>
        <v>0</v>
      </c>
      <c r="CA161" s="55">
        <f t="shared" si="4"/>
        <v>0</v>
      </c>
    </row>
    <row r="162" spans="1:79" x14ac:dyDescent="0.25">
      <c r="A162" s="71">
        <v>161</v>
      </c>
      <c r="B162" s="26"/>
      <c r="C162" s="6"/>
      <c r="D162" s="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2">
        <f>IF(CA162&lt;6,SUM(E162:BY162),SUM(LARGE(E162:BY162,{1;2;3;4;5;6})))</f>
        <v>0</v>
      </c>
      <c r="CA162" s="55">
        <f t="shared" ref="CA162:CA191" si="5">COUNT(E162:BY162)</f>
        <v>0</v>
      </c>
    </row>
    <row r="163" spans="1:79" x14ac:dyDescent="0.25">
      <c r="A163" s="71">
        <v>162</v>
      </c>
      <c r="B163" s="26"/>
      <c r="C163" s="6"/>
      <c r="D163" s="6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2">
        <f>IF(CA163&lt;6,SUM(E163:BY163),SUM(LARGE(E163:BY163,{1;2;3;4;5;6})))</f>
        <v>0</v>
      </c>
      <c r="CA163" s="55">
        <f t="shared" si="5"/>
        <v>0</v>
      </c>
    </row>
    <row r="164" spans="1:79" x14ac:dyDescent="0.25">
      <c r="A164" s="71">
        <v>163</v>
      </c>
      <c r="B164" s="26"/>
      <c r="C164" s="6"/>
      <c r="D164" s="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2">
        <f>IF(CA164&lt;6,SUM(E164:BY164),SUM(LARGE(E164:BY164,{1;2;3;4;5;6})))</f>
        <v>0</v>
      </c>
      <c r="CA164" s="55">
        <f t="shared" si="5"/>
        <v>0</v>
      </c>
    </row>
    <row r="165" spans="1:79" x14ac:dyDescent="0.25">
      <c r="A165" s="71">
        <v>164</v>
      </c>
      <c r="B165" s="26"/>
      <c r="C165" s="6"/>
      <c r="D165" s="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30"/>
      <c r="BZ165" s="2">
        <f>IF(CA165&lt;6,SUM(E165:BY165),SUM(LARGE(E165:BY165,{1;2;3;4;5;6})))</f>
        <v>0</v>
      </c>
      <c r="CA165" s="55">
        <f t="shared" si="5"/>
        <v>0</v>
      </c>
    </row>
    <row r="166" spans="1:79" x14ac:dyDescent="0.25">
      <c r="A166" s="71">
        <v>165</v>
      </c>
      <c r="B166" s="26"/>
      <c r="C166" s="6"/>
      <c r="D166" s="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30"/>
      <c r="BZ166" s="2">
        <f>IF(CA166&lt;6,SUM(E166:BY166),SUM(LARGE(E166:BY166,{1;2;3;4;5;6})))</f>
        <v>0</v>
      </c>
      <c r="CA166" s="55">
        <f t="shared" si="5"/>
        <v>0</v>
      </c>
    </row>
    <row r="167" spans="1:79" x14ac:dyDescent="0.25">
      <c r="A167" s="71">
        <v>166</v>
      </c>
      <c r="B167" s="26"/>
      <c r="C167" s="8"/>
      <c r="D167" s="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30"/>
      <c r="BZ167" s="2">
        <f>IF(CA167&lt;6,SUM(E167:BY167),SUM(LARGE(E167:BY167,{1;2;3;4;5;6})))</f>
        <v>0</v>
      </c>
      <c r="CA167" s="55">
        <f t="shared" si="5"/>
        <v>0</v>
      </c>
    </row>
    <row r="168" spans="1:79" x14ac:dyDescent="0.25">
      <c r="A168" s="71">
        <v>167</v>
      </c>
      <c r="B168" s="26"/>
      <c r="C168" s="8"/>
      <c r="D168" s="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2">
        <f>IF(CA168&lt;6,SUM(E168:BY168),SUM(LARGE(E168:BY168,{1;2;3;4;5;6})))</f>
        <v>0</v>
      </c>
      <c r="CA168" s="55">
        <f t="shared" si="5"/>
        <v>0</v>
      </c>
    </row>
    <row r="169" spans="1:79" x14ac:dyDescent="0.25">
      <c r="A169" s="71">
        <v>168</v>
      </c>
      <c r="B169" s="26"/>
      <c r="C169" s="8"/>
      <c r="D169" s="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30"/>
      <c r="BZ169" s="2">
        <f>IF(CA169&lt;6,SUM(E169:BY169),SUM(LARGE(E169:BY169,{1;2;3;4;5;6})))</f>
        <v>0</v>
      </c>
      <c r="CA169" s="55">
        <f t="shared" si="5"/>
        <v>0</v>
      </c>
    </row>
    <row r="170" spans="1:79" x14ac:dyDescent="0.25">
      <c r="A170" s="71">
        <v>169</v>
      </c>
      <c r="B170" s="26"/>
      <c r="C170" s="8"/>
      <c r="D170" s="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2">
        <f>IF(CA170&lt;6,SUM(E170:BY170),SUM(LARGE(E170:BY170,{1;2;3;4;5;6})))</f>
        <v>0</v>
      </c>
      <c r="CA170" s="55">
        <f t="shared" si="5"/>
        <v>0</v>
      </c>
    </row>
    <row r="171" spans="1:79" x14ac:dyDescent="0.25">
      <c r="A171" s="71">
        <v>170</v>
      </c>
      <c r="B171" s="26"/>
      <c r="C171" s="8"/>
      <c r="D171" s="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30"/>
      <c r="BZ171" s="2">
        <f>IF(CA171&lt;6,SUM(E171:BY171),SUM(LARGE(E171:BY171,{1;2;3;4;5;6})))</f>
        <v>0</v>
      </c>
      <c r="CA171" s="55">
        <f t="shared" si="5"/>
        <v>0</v>
      </c>
    </row>
    <row r="172" spans="1:79" x14ac:dyDescent="0.25">
      <c r="A172" s="71">
        <v>171</v>
      </c>
      <c r="B172" s="26"/>
      <c r="C172" s="6"/>
      <c r="D172" s="6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30"/>
      <c r="BZ172" s="2">
        <f>IF(CA172&lt;6,SUM(E172:BY172),SUM(LARGE(E172:BY172,{1;2;3;4;5;6})))</f>
        <v>0</v>
      </c>
      <c r="CA172" s="55">
        <f t="shared" si="5"/>
        <v>0</v>
      </c>
    </row>
    <row r="173" spans="1:79" x14ac:dyDescent="0.25">
      <c r="A173" s="71">
        <v>172</v>
      </c>
      <c r="B173" s="26"/>
      <c r="C173" s="8"/>
      <c r="D173" s="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2">
        <f>IF(CA173&lt;6,SUM(E173:BY173),SUM(LARGE(E173:BY173,{1;2;3;4;5;6})))</f>
        <v>0</v>
      </c>
      <c r="CA173" s="55">
        <f t="shared" si="5"/>
        <v>0</v>
      </c>
    </row>
    <row r="174" spans="1:79" x14ac:dyDescent="0.25">
      <c r="A174" s="71">
        <v>173</v>
      </c>
      <c r="B174" s="26"/>
      <c r="C174" s="8"/>
      <c r="D174" s="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30"/>
      <c r="BZ174" s="2">
        <f>IF(CA174&lt;6,SUM(E174:BY174),SUM(LARGE(E174:BY174,{1;2;3;4;5;6})))</f>
        <v>0</v>
      </c>
      <c r="CA174" s="55">
        <f t="shared" si="5"/>
        <v>0</v>
      </c>
    </row>
    <row r="175" spans="1:79" x14ac:dyDescent="0.25">
      <c r="A175" s="71">
        <v>174</v>
      </c>
      <c r="B175" s="26"/>
      <c r="C175" s="8"/>
      <c r="D175" s="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2">
        <f>IF(CA175&lt;6,SUM(E175:BY175),SUM(LARGE(E175:BY175,{1;2;3;4;5;6})))</f>
        <v>0</v>
      </c>
      <c r="CA175" s="55">
        <f t="shared" si="5"/>
        <v>0</v>
      </c>
    </row>
    <row r="176" spans="1:79" x14ac:dyDescent="0.25">
      <c r="A176" s="71">
        <v>175</v>
      </c>
      <c r="B176" s="26"/>
      <c r="C176" s="8"/>
      <c r="D176" s="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30"/>
      <c r="BZ176" s="2">
        <f>IF(CA176&lt;6,SUM(E176:BY176),SUM(LARGE(E176:BY176,{1;2;3;4;5;6})))</f>
        <v>0</v>
      </c>
      <c r="CA176" s="55">
        <f t="shared" si="5"/>
        <v>0</v>
      </c>
    </row>
    <row r="177" spans="1:79" x14ac:dyDescent="0.25">
      <c r="A177" s="71">
        <v>176</v>
      </c>
      <c r="B177" s="26"/>
      <c r="C177" s="8"/>
      <c r="D177" s="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2">
        <f>IF(CA177&lt;6,SUM(E177:BY177),SUM(LARGE(E177:BY177,{1;2;3;4;5;6})))</f>
        <v>0</v>
      </c>
      <c r="CA177" s="55">
        <f t="shared" si="5"/>
        <v>0</v>
      </c>
    </row>
    <row r="178" spans="1:79" x14ac:dyDescent="0.25">
      <c r="A178" s="71">
        <v>177</v>
      </c>
      <c r="B178" s="26"/>
      <c r="C178" s="8"/>
      <c r="D178" s="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30"/>
      <c r="BZ178" s="2">
        <f>IF(CA178&lt;6,SUM(E178:BY178),SUM(LARGE(E178:BY178,{1;2;3;4;5;6})))</f>
        <v>0</v>
      </c>
      <c r="CA178" s="55">
        <f t="shared" si="5"/>
        <v>0</v>
      </c>
    </row>
    <row r="179" spans="1:79" x14ac:dyDescent="0.25">
      <c r="A179" s="71">
        <v>178</v>
      </c>
      <c r="B179" s="26"/>
      <c r="C179" s="6"/>
      <c r="D179" s="6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30"/>
      <c r="BZ179" s="2">
        <f>IF(CA179&lt;6,SUM(E179:BY179),SUM(LARGE(E179:BY179,{1;2;3;4;5;6})))</f>
        <v>0</v>
      </c>
      <c r="CA179" s="55">
        <f t="shared" si="5"/>
        <v>0</v>
      </c>
    </row>
    <row r="180" spans="1:79" x14ac:dyDescent="0.25">
      <c r="A180" s="71">
        <v>179</v>
      </c>
      <c r="B180" s="26"/>
      <c r="C180" s="8"/>
      <c r="D180" s="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2">
        <f>IF(CA180&lt;6,SUM(E180:BY180),SUM(LARGE(E180:BY180,{1;2;3;4;5;6})))</f>
        <v>0</v>
      </c>
      <c r="CA180" s="55">
        <f t="shared" si="5"/>
        <v>0</v>
      </c>
    </row>
    <row r="181" spans="1:79" x14ac:dyDescent="0.25">
      <c r="A181" s="71">
        <v>180</v>
      </c>
      <c r="B181" s="26"/>
      <c r="C181" s="8"/>
      <c r="D181" s="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30"/>
      <c r="BZ181" s="2">
        <f>IF(CA181&lt;6,SUM(E181:BY181),SUM(LARGE(E181:BY181,{1;2;3;4;5;6})))</f>
        <v>0</v>
      </c>
      <c r="CA181" s="55">
        <f t="shared" si="5"/>
        <v>0</v>
      </c>
    </row>
    <row r="182" spans="1:79" x14ac:dyDescent="0.25">
      <c r="A182" s="71">
        <v>181</v>
      </c>
      <c r="B182" s="26"/>
      <c r="C182" s="8"/>
      <c r="D182" s="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2">
        <f>IF(CA182&lt;6,SUM(E182:BY182),SUM(LARGE(E182:BY182,{1;2;3;4;5;6})))</f>
        <v>0</v>
      </c>
      <c r="CA182" s="55">
        <f t="shared" si="5"/>
        <v>0</v>
      </c>
    </row>
    <row r="183" spans="1:79" x14ac:dyDescent="0.25">
      <c r="A183" s="71">
        <v>182</v>
      </c>
      <c r="B183" s="26"/>
      <c r="C183" s="8"/>
      <c r="D183" s="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30"/>
      <c r="BZ183" s="2">
        <f>IF(CA183&lt;6,SUM(E183:BY183),SUM(LARGE(E183:BY183,{1;2;3;4;5;6})))</f>
        <v>0</v>
      </c>
      <c r="CA183" s="55">
        <f t="shared" si="5"/>
        <v>0</v>
      </c>
    </row>
    <row r="184" spans="1:79" x14ac:dyDescent="0.25">
      <c r="A184" s="71">
        <v>183</v>
      </c>
      <c r="B184" s="26"/>
      <c r="C184" s="8"/>
      <c r="D184" s="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2">
        <f>IF(CA184&lt;6,SUM(E184:BY184),SUM(LARGE(E184:BY184,{1;2;3;4;5;6})))</f>
        <v>0</v>
      </c>
      <c r="CA184" s="55">
        <f t="shared" si="5"/>
        <v>0</v>
      </c>
    </row>
    <row r="185" spans="1:79" x14ac:dyDescent="0.25">
      <c r="A185" s="71">
        <v>184</v>
      </c>
      <c r="B185" s="26"/>
      <c r="C185" s="8"/>
      <c r="D185" s="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30"/>
      <c r="BZ185" s="2">
        <f>IF(CA185&lt;6,SUM(E185:BY185),SUM(LARGE(E185:BY185,{1;2;3;4;5;6})))</f>
        <v>0</v>
      </c>
      <c r="CA185" s="55">
        <f t="shared" si="5"/>
        <v>0</v>
      </c>
    </row>
    <row r="186" spans="1:79" x14ac:dyDescent="0.25">
      <c r="A186" s="71">
        <v>185</v>
      </c>
      <c r="B186" s="26"/>
      <c r="C186" s="6"/>
      <c r="D186" s="6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30"/>
      <c r="BZ186" s="2">
        <f>IF(CA186&lt;6,SUM(E186:BY186),SUM(LARGE(E186:BY186,{1;2;3;4;5;6})))</f>
        <v>0</v>
      </c>
      <c r="CA186" s="55">
        <f t="shared" si="5"/>
        <v>0</v>
      </c>
    </row>
    <row r="187" spans="1:79" x14ac:dyDescent="0.25">
      <c r="A187" s="71">
        <v>186</v>
      </c>
      <c r="B187" s="26"/>
      <c r="C187" s="8"/>
      <c r="D187" s="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2">
        <f>IF(CA187&lt;6,SUM(E187:BY187),SUM(LARGE(E187:BY187,{1;2;3;4;5;6})))</f>
        <v>0</v>
      </c>
      <c r="CA187" s="55">
        <f t="shared" si="5"/>
        <v>0</v>
      </c>
    </row>
    <row r="188" spans="1:79" x14ac:dyDescent="0.25">
      <c r="A188" s="71">
        <v>187</v>
      </c>
      <c r="B188" s="26"/>
      <c r="C188" s="8"/>
      <c r="D188" s="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30"/>
      <c r="BZ188" s="2">
        <f>IF(CA188&lt;6,SUM(E188:BY188),SUM(LARGE(E188:BY188,{1;2;3;4;5;6})))</f>
        <v>0</v>
      </c>
      <c r="CA188" s="55">
        <f t="shared" si="5"/>
        <v>0</v>
      </c>
    </row>
    <row r="189" spans="1:79" x14ac:dyDescent="0.25">
      <c r="A189" s="71">
        <v>188</v>
      </c>
      <c r="B189" s="26"/>
      <c r="C189" s="8"/>
      <c r="D189" s="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2">
        <f>IF(CA189&lt;6,SUM(E189:BY189),SUM(LARGE(E189:BY189,{1;2;3;4;5;6})))</f>
        <v>0</v>
      </c>
      <c r="CA189" s="55">
        <f t="shared" si="5"/>
        <v>0</v>
      </c>
    </row>
    <row r="190" spans="1:79" x14ac:dyDescent="0.25">
      <c r="A190" s="71">
        <v>189</v>
      </c>
      <c r="B190" s="26"/>
      <c r="C190" s="8"/>
      <c r="D190" s="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30"/>
      <c r="BZ190" s="2">
        <f>IF(CA190&lt;6,SUM(E190:BY190),SUM(LARGE(E190:BY190,{1;2;3;4;5;6})))</f>
        <v>0</v>
      </c>
      <c r="CA190" s="55">
        <f t="shared" si="5"/>
        <v>0</v>
      </c>
    </row>
    <row r="191" spans="1:79" x14ac:dyDescent="0.25">
      <c r="A191" s="71">
        <v>190</v>
      </c>
      <c r="B191" s="26"/>
      <c r="C191" s="8"/>
      <c r="D191" s="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2">
        <f>IF(CA191&lt;6,SUM(E191:BY191),SUM(LARGE(E191:BY191,{1;2;3;4;5;6})))</f>
        <v>0</v>
      </c>
      <c r="CA191" s="55">
        <f t="shared" si="5"/>
        <v>0</v>
      </c>
    </row>
    <row r="192" spans="1:79" x14ac:dyDescent="0.25">
      <c r="A192" s="71"/>
      <c r="B192" s="26"/>
      <c r="C192" s="8"/>
      <c r="D192" s="6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56"/>
      <c r="BZ192" s="2"/>
      <c r="CA192" s="55"/>
    </row>
    <row r="193" spans="1:79" x14ac:dyDescent="0.25">
      <c r="A193" s="71"/>
      <c r="B193" s="26"/>
      <c r="C193" s="8"/>
      <c r="D193" s="6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56"/>
      <c r="BZ193" s="2"/>
      <c r="CA193" s="55"/>
    </row>
    <row r="194" spans="1:79" x14ac:dyDescent="0.25">
      <c r="A194" s="71"/>
      <c r="B194" s="26"/>
      <c r="C194" s="8"/>
      <c r="D194" s="6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90"/>
      <c r="BW194" s="90"/>
      <c r="BX194" s="90"/>
      <c r="BY194" s="56"/>
      <c r="BZ194" s="2"/>
      <c r="CA194" s="55"/>
    </row>
    <row r="195" spans="1:79" x14ac:dyDescent="0.25">
      <c r="A195" s="71"/>
      <c r="B195" s="26"/>
      <c r="C195" s="8"/>
      <c r="D195" s="6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56"/>
      <c r="BZ195" s="2"/>
      <c r="CA195" s="55"/>
    </row>
    <row r="196" spans="1:79" x14ac:dyDescent="0.25">
      <c r="A196" s="71"/>
      <c r="B196" s="26"/>
      <c r="C196" s="8"/>
      <c r="D196" s="6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56"/>
      <c r="BZ196" s="2"/>
      <c r="CA196" s="55"/>
    </row>
    <row r="197" spans="1:79" x14ac:dyDescent="0.25">
      <c r="A197" s="71"/>
      <c r="B197" s="26"/>
      <c r="C197" s="8"/>
      <c r="D197" s="6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56"/>
      <c r="BZ197" s="2"/>
      <c r="CA197" s="55"/>
    </row>
  </sheetData>
  <autoFilter ref="B1:CA197" xr:uid="{00000000-0009-0000-0000-000001000000}">
    <sortState xmlns:xlrd2="http://schemas.microsoft.com/office/spreadsheetml/2017/richdata2" ref="B2:CA197">
      <sortCondition descending="1" ref="BZ1:BZ197"/>
    </sortState>
  </autoFilter>
  <phoneticPr fontId="1" type="noConversion"/>
  <conditionalFormatting sqref="D1:D130 D132:D65536">
    <cfRule type="duplicateValues" dxfId="51" priority="10" stopIfTrue="1"/>
    <cfRule type="duplicateValues" dxfId="50" priority="11" stopIfTrue="1"/>
  </conditionalFormatting>
  <conditionalFormatting sqref="D131">
    <cfRule type="duplicateValues" dxfId="49" priority="4" stopIfTrue="1"/>
  </conditionalFormatting>
  <conditionalFormatting sqref="D131">
    <cfRule type="duplicateValues" dxfId="48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E572"/>
  <sheetViews>
    <sheetView zoomScaleNormal="100" workbookViewId="0">
      <pane xSplit="1" ySplit="1" topLeftCell="B413" activePane="bottomRight" state="frozen"/>
      <selection activeCell="D139" sqref="D139"/>
      <selection pane="topRight" activeCell="D139" sqref="D139"/>
      <selection pane="bottomLeft" activeCell="D139" sqref="D139"/>
      <selection pane="bottomRight" activeCell="AR35" sqref="AR35"/>
    </sheetView>
  </sheetViews>
  <sheetFormatPr defaultColWidth="9.125" defaultRowHeight="13.1" outlineLevelCol="1" x14ac:dyDescent="0.25"/>
  <cols>
    <col min="1" max="1" width="5.125" style="67" bestFit="1" customWidth="1"/>
    <col min="2" max="2" width="6.125" style="12" customWidth="1"/>
    <col min="3" max="3" width="16" style="3" bestFit="1" customWidth="1"/>
    <col min="4" max="4" width="22.625" style="23" customWidth="1"/>
    <col min="5" max="24" width="10.25" style="86" hidden="1" customWidth="1" outlineLevel="1"/>
    <col min="25" max="33" width="8.125" style="86" hidden="1" customWidth="1" outlineLevel="1"/>
    <col min="34" max="36" width="9.875" style="86" hidden="1" customWidth="1" outlineLevel="1"/>
    <col min="37" max="38" width="8.125" style="86" hidden="1" customWidth="1" outlineLevel="1"/>
    <col min="39" max="39" width="10.75" style="86" hidden="1" customWidth="1" outlineLevel="1"/>
    <col min="40" max="42" width="8.125" style="86" hidden="1" customWidth="1" outlineLevel="1"/>
    <col min="43" max="43" width="8.125" style="86" customWidth="1" collapsed="1"/>
    <col min="44" max="45" width="8.125" style="86" customWidth="1"/>
    <col min="46" max="46" width="10.875" style="51" customWidth="1"/>
    <col min="47" max="47" width="7.875" style="20" customWidth="1"/>
    <col min="48" max="48" width="9.125" style="58" customWidth="1"/>
    <col min="49" max="49" width="81.375" style="3" customWidth="1"/>
    <col min="50" max="56" width="9.125" style="3" customWidth="1"/>
    <col min="57" max="57" width="5.125" style="3" customWidth="1"/>
    <col min="58" max="77" width="9.125" style="3" customWidth="1"/>
    <col min="78" max="16384" width="9.125" style="23"/>
  </cols>
  <sheetData>
    <row r="1" spans="1:81" s="36" customFormat="1" ht="49.6" customHeight="1" x14ac:dyDescent="0.25">
      <c r="A1" s="84" t="s">
        <v>13</v>
      </c>
      <c r="B1" s="101" t="s">
        <v>141</v>
      </c>
      <c r="C1" s="102" t="s">
        <v>140</v>
      </c>
      <c r="D1" s="39" t="s">
        <v>0</v>
      </c>
      <c r="E1" s="114" t="s">
        <v>813</v>
      </c>
      <c r="F1" s="114" t="s">
        <v>818</v>
      </c>
      <c r="G1" s="114" t="s">
        <v>819</v>
      </c>
      <c r="H1" s="114" t="s">
        <v>821</v>
      </c>
      <c r="I1" s="114" t="s">
        <v>825</v>
      </c>
      <c r="J1" s="115" t="s">
        <v>613</v>
      </c>
      <c r="K1" s="94" t="s">
        <v>615</v>
      </c>
      <c r="L1" s="115" t="s">
        <v>628</v>
      </c>
      <c r="M1" s="94" t="s">
        <v>630</v>
      </c>
      <c r="N1" s="115" t="s">
        <v>629</v>
      </c>
      <c r="O1" s="115" t="s">
        <v>652</v>
      </c>
      <c r="P1" s="94" t="s">
        <v>641</v>
      </c>
      <c r="Q1" s="115" t="s">
        <v>689</v>
      </c>
      <c r="R1" s="94" t="s">
        <v>655</v>
      </c>
      <c r="S1" s="115" t="s">
        <v>691</v>
      </c>
      <c r="T1" s="94" t="s">
        <v>668</v>
      </c>
      <c r="U1" s="94" t="s">
        <v>688</v>
      </c>
      <c r="V1" s="115" t="s">
        <v>915</v>
      </c>
      <c r="W1" s="94" t="s">
        <v>724</v>
      </c>
      <c r="X1" s="94" t="s">
        <v>795</v>
      </c>
      <c r="Y1" s="94" t="s">
        <v>835</v>
      </c>
      <c r="Z1" s="94" t="s">
        <v>845</v>
      </c>
      <c r="AA1" s="94" t="s">
        <v>846</v>
      </c>
      <c r="AB1" s="94" t="s">
        <v>847</v>
      </c>
      <c r="AC1" s="94" t="s">
        <v>848</v>
      </c>
      <c r="AD1" s="94" t="s">
        <v>919</v>
      </c>
      <c r="AE1" s="94" t="s">
        <v>945</v>
      </c>
      <c r="AF1" s="94" t="s">
        <v>922</v>
      </c>
      <c r="AG1" s="94" t="s">
        <v>951</v>
      </c>
      <c r="AH1" s="94" t="s">
        <v>932</v>
      </c>
      <c r="AI1" s="94" t="s">
        <v>957</v>
      </c>
      <c r="AJ1" s="94" t="s">
        <v>958</v>
      </c>
      <c r="AK1" s="94" t="s">
        <v>966</v>
      </c>
      <c r="AL1" s="94" t="s">
        <v>984</v>
      </c>
      <c r="AM1" s="94" t="s">
        <v>983</v>
      </c>
      <c r="AN1" s="94" t="s">
        <v>982</v>
      </c>
      <c r="AO1" s="94" t="s">
        <v>1050</v>
      </c>
      <c r="AP1" s="94" t="s">
        <v>1072</v>
      </c>
      <c r="AQ1" s="94" t="s">
        <v>1081</v>
      </c>
      <c r="AR1" s="94"/>
      <c r="AS1" s="94"/>
      <c r="AT1" s="39"/>
      <c r="AU1" s="38" t="s">
        <v>78</v>
      </c>
      <c r="AV1" s="103" t="s">
        <v>97</v>
      </c>
      <c r="BY1" s="93"/>
      <c r="BZ1" s="104"/>
      <c r="CA1" s="104"/>
      <c r="CB1" s="104"/>
      <c r="CC1" s="104"/>
    </row>
    <row r="2" spans="1:81" s="34" customFormat="1" x14ac:dyDescent="0.25">
      <c r="A2" s="66">
        <v>1</v>
      </c>
      <c r="B2" s="26" t="s">
        <v>142</v>
      </c>
      <c r="C2" s="81" t="s">
        <v>148</v>
      </c>
      <c r="D2" s="26" t="s">
        <v>4</v>
      </c>
      <c r="E2" s="56">
        <v>920</v>
      </c>
      <c r="F2" s="56">
        <v>600</v>
      </c>
      <c r="G2" s="56">
        <v>350</v>
      </c>
      <c r="H2" s="56">
        <v>1670</v>
      </c>
      <c r="I2" s="56"/>
      <c r="J2" s="56"/>
      <c r="K2" s="56">
        <v>660</v>
      </c>
      <c r="L2" s="56">
        <v>920</v>
      </c>
      <c r="M2" s="56"/>
      <c r="N2" s="56">
        <v>550</v>
      </c>
      <c r="O2" s="56"/>
      <c r="P2" s="56"/>
      <c r="Q2" s="56">
        <v>835</v>
      </c>
      <c r="R2" s="56">
        <v>560</v>
      </c>
      <c r="S2" s="56"/>
      <c r="T2" s="56"/>
      <c r="U2" s="56"/>
      <c r="V2" s="56"/>
      <c r="W2" s="56">
        <v>250</v>
      </c>
      <c r="X2" s="56"/>
      <c r="Y2" s="56"/>
      <c r="Z2" s="56"/>
      <c r="AA2" s="56">
        <v>300</v>
      </c>
      <c r="AB2" s="56"/>
      <c r="AC2" s="56"/>
      <c r="AD2" s="56">
        <v>836</v>
      </c>
      <c r="AE2" s="56">
        <v>1670</v>
      </c>
      <c r="AF2" s="56"/>
      <c r="AG2" s="56">
        <v>1170</v>
      </c>
      <c r="AH2" s="56">
        <v>300</v>
      </c>
      <c r="AI2" s="56">
        <v>660</v>
      </c>
      <c r="AJ2" s="56">
        <v>1200</v>
      </c>
      <c r="AK2" s="56">
        <v>1170</v>
      </c>
      <c r="AL2" s="56"/>
      <c r="AM2" s="56"/>
      <c r="AN2" s="56">
        <v>660</v>
      </c>
      <c r="AO2" s="56"/>
      <c r="AP2" s="56"/>
      <c r="AQ2" s="56">
        <v>660</v>
      </c>
      <c r="AR2" s="56"/>
      <c r="AS2" s="56"/>
      <c r="AT2" s="53"/>
      <c r="AU2" s="21">
        <f>IF(AV2&lt;6,SUM(E2:AT2),SUM(LARGE(E2:AT2,{1;2;3;4;5;6})))</f>
        <v>7800</v>
      </c>
      <c r="AV2" s="57">
        <f t="shared" ref="AV2:AV65" si="0">COUNT(E2:AT2)</f>
        <v>20</v>
      </c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2"/>
      <c r="BZ2" s="47"/>
      <c r="CA2" s="47"/>
      <c r="CB2" s="47"/>
      <c r="CC2" s="47"/>
    </row>
    <row r="3" spans="1:81" x14ac:dyDescent="0.25">
      <c r="A3" s="65">
        <v>2</v>
      </c>
      <c r="B3" s="26" t="s">
        <v>142</v>
      </c>
      <c r="C3" s="82" t="s">
        <v>148</v>
      </c>
      <c r="D3" s="26" t="s">
        <v>5</v>
      </c>
      <c r="E3" s="56">
        <v>920</v>
      </c>
      <c r="F3" s="56">
        <v>600</v>
      </c>
      <c r="G3" s="56">
        <v>350</v>
      </c>
      <c r="H3" s="56">
        <v>1670</v>
      </c>
      <c r="I3" s="56"/>
      <c r="J3" s="56"/>
      <c r="K3" s="56">
        <v>660</v>
      </c>
      <c r="L3" s="56">
        <v>920</v>
      </c>
      <c r="M3" s="56"/>
      <c r="N3" s="56">
        <v>550</v>
      </c>
      <c r="O3" s="56"/>
      <c r="P3" s="56"/>
      <c r="Q3" s="56">
        <v>835</v>
      </c>
      <c r="R3" s="56">
        <v>560</v>
      </c>
      <c r="S3" s="56"/>
      <c r="T3" s="56"/>
      <c r="U3" s="56"/>
      <c r="V3" s="56"/>
      <c r="W3" s="56"/>
      <c r="X3" s="56"/>
      <c r="Y3" s="56"/>
      <c r="Z3" s="56"/>
      <c r="AA3" s="56">
        <v>300</v>
      </c>
      <c r="AB3" s="56"/>
      <c r="AC3" s="56"/>
      <c r="AD3" s="56">
        <v>836</v>
      </c>
      <c r="AE3" s="56">
        <v>1670</v>
      </c>
      <c r="AF3" s="56"/>
      <c r="AG3" s="56">
        <v>1170</v>
      </c>
      <c r="AH3" s="56">
        <v>300</v>
      </c>
      <c r="AI3" s="56"/>
      <c r="AJ3" s="56">
        <v>1200</v>
      </c>
      <c r="AK3" s="56">
        <v>1170</v>
      </c>
      <c r="AL3" s="56"/>
      <c r="AM3" s="56"/>
      <c r="AN3" s="56">
        <v>660</v>
      </c>
      <c r="AO3" s="56"/>
      <c r="AP3" s="56"/>
      <c r="AQ3" s="56"/>
      <c r="AR3" s="56"/>
      <c r="AS3" s="56"/>
      <c r="AT3" s="53"/>
      <c r="AU3" s="21">
        <f>IF(AV3&lt;6,SUM(E3:AT3),SUM(LARGE(E3:AT3,{1;2;3;4;5;6})))</f>
        <v>7800</v>
      </c>
      <c r="AV3" s="57">
        <f t="shared" si="0"/>
        <v>17</v>
      </c>
      <c r="BY3" s="12"/>
      <c r="BZ3" s="22"/>
      <c r="CA3" s="22"/>
      <c r="CB3" s="22"/>
      <c r="CC3" s="22"/>
    </row>
    <row r="4" spans="1:81" x14ac:dyDescent="0.25">
      <c r="A4" s="65">
        <v>3</v>
      </c>
      <c r="B4" s="26" t="s">
        <v>142</v>
      </c>
      <c r="C4" s="82" t="s">
        <v>144</v>
      </c>
      <c r="D4" s="6" t="s">
        <v>25</v>
      </c>
      <c r="E4" s="29"/>
      <c r="F4" s="29"/>
      <c r="G4" s="29"/>
      <c r="H4" s="29"/>
      <c r="I4" s="29"/>
      <c r="J4" s="29">
        <v>550</v>
      </c>
      <c r="K4" s="29">
        <v>560</v>
      </c>
      <c r="L4" s="29">
        <v>1370</v>
      </c>
      <c r="M4" s="29"/>
      <c r="N4" s="29"/>
      <c r="O4" s="29">
        <v>600</v>
      </c>
      <c r="P4" s="29"/>
      <c r="Q4" s="29">
        <v>575</v>
      </c>
      <c r="R4" s="29">
        <v>660</v>
      </c>
      <c r="S4" s="29"/>
      <c r="T4" s="29"/>
      <c r="U4" s="29"/>
      <c r="V4" s="29">
        <v>1700</v>
      </c>
      <c r="W4" s="29">
        <v>300</v>
      </c>
      <c r="X4" s="29"/>
      <c r="Y4" s="29"/>
      <c r="Z4" s="29"/>
      <c r="AA4" s="29">
        <v>250</v>
      </c>
      <c r="AB4" s="29"/>
      <c r="AC4" s="29"/>
      <c r="AD4" s="29"/>
      <c r="AE4" s="29"/>
      <c r="AF4" s="29"/>
      <c r="AG4" s="29">
        <v>1170</v>
      </c>
      <c r="AH4" s="29">
        <v>250</v>
      </c>
      <c r="AI4" s="29"/>
      <c r="AJ4" s="29">
        <v>480</v>
      </c>
      <c r="AK4" s="29"/>
      <c r="AL4" s="29"/>
      <c r="AM4" s="29"/>
      <c r="AN4" s="29">
        <v>560</v>
      </c>
      <c r="AO4" s="29"/>
      <c r="AP4" s="29"/>
      <c r="AQ4" s="29"/>
      <c r="AR4" s="29"/>
      <c r="AS4" s="29"/>
      <c r="AT4" s="53"/>
      <c r="AU4" s="21">
        <f>IF(AV4&lt;6,SUM(E4:AT4),SUM(LARGE(E4:AT4,{1;2;3;4;5;6})))</f>
        <v>6075</v>
      </c>
      <c r="AV4" s="57">
        <f t="shared" si="0"/>
        <v>13</v>
      </c>
      <c r="BY4" s="12"/>
      <c r="BZ4" s="22"/>
      <c r="CA4" s="22"/>
      <c r="CB4" s="22"/>
      <c r="CC4" s="22"/>
    </row>
    <row r="5" spans="1:81" x14ac:dyDescent="0.25">
      <c r="A5" s="65">
        <v>4</v>
      </c>
      <c r="B5" s="26" t="s">
        <v>142</v>
      </c>
      <c r="C5" s="82" t="s">
        <v>148</v>
      </c>
      <c r="D5" s="6" t="s">
        <v>11</v>
      </c>
      <c r="E5" s="29"/>
      <c r="F5" s="29"/>
      <c r="G5" s="29"/>
      <c r="H5" s="29"/>
      <c r="I5" s="29"/>
      <c r="J5" s="29"/>
      <c r="K5" s="29">
        <v>560</v>
      </c>
      <c r="L5" s="29">
        <v>1370</v>
      </c>
      <c r="M5" s="29"/>
      <c r="N5" s="29"/>
      <c r="O5" s="29"/>
      <c r="P5" s="29"/>
      <c r="Q5" s="29"/>
      <c r="R5" s="29">
        <v>660</v>
      </c>
      <c r="S5" s="29"/>
      <c r="T5" s="29"/>
      <c r="U5" s="29"/>
      <c r="V5" s="29">
        <v>1700</v>
      </c>
      <c r="W5" s="29">
        <v>300</v>
      </c>
      <c r="X5" s="29"/>
      <c r="Y5" s="29"/>
      <c r="Z5" s="29"/>
      <c r="AA5" s="29">
        <v>250</v>
      </c>
      <c r="AB5" s="29"/>
      <c r="AC5" s="29"/>
      <c r="AD5" s="29"/>
      <c r="AE5" s="29"/>
      <c r="AF5" s="29"/>
      <c r="AG5" s="29">
        <v>1170</v>
      </c>
      <c r="AH5" s="29">
        <v>250</v>
      </c>
      <c r="AI5" s="29"/>
      <c r="AJ5" s="29">
        <v>480</v>
      </c>
      <c r="AK5" s="29"/>
      <c r="AL5" s="29"/>
      <c r="AM5" s="29"/>
      <c r="AN5" s="29">
        <v>560</v>
      </c>
      <c r="AO5" s="29"/>
      <c r="AP5" s="29"/>
      <c r="AQ5" s="29">
        <v>560</v>
      </c>
      <c r="AR5" s="29"/>
      <c r="AS5" s="29"/>
      <c r="AT5" s="53"/>
      <c r="AU5" s="21">
        <f>IF(AV5&lt;6,SUM(E5:AT5),SUM(LARGE(E5:AT5,{1;2;3;4;5;6})))</f>
        <v>6020</v>
      </c>
      <c r="AV5" s="57">
        <f t="shared" si="0"/>
        <v>11</v>
      </c>
      <c r="BY5" s="12"/>
      <c r="BZ5" s="22"/>
      <c r="CA5" s="22"/>
      <c r="CB5" s="22"/>
      <c r="CC5" s="22"/>
    </row>
    <row r="6" spans="1:81" x14ac:dyDescent="0.25">
      <c r="A6" s="65">
        <v>5</v>
      </c>
      <c r="B6" s="26" t="s">
        <v>142</v>
      </c>
      <c r="C6" s="82" t="s">
        <v>148</v>
      </c>
      <c r="D6" s="6" t="s">
        <v>12</v>
      </c>
      <c r="E6" s="56">
        <v>170</v>
      </c>
      <c r="F6" s="56">
        <v>350</v>
      </c>
      <c r="G6" s="56">
        <v>600</v>
      </c>
      <c r="H6" s="56"/>
      <c r="I6" s="56">
        <v>1520</v>
      </c>
      <c r="J6" s="56"/>
      <c r="K6" s="56">
        <v>460</v>
      </c>
      <c r="L6" s="56">
        <v>550</v>
      </c>
      <c r="M6" s="56"/>
      <c r="N6" s="56"/>
      <c r="O6" s="56"/>
      <c r="P6" s="56"/>
      <c r="Q6" s="56"/>
      <c r="R6" s="56">
        <v>460</v>
      </c>
      <c r="S6" s="56"/>
      <c r="T6" s="56"/>
      <c r="U6" s="56"/>
      <c r="V6" s="56">
        <v>1420</v>
      </c>
      <c r="W6" s="56">
        <v>160</v>
      </c>
      <c r="X6" s="56"/>
      <c r="Y6" s="56"/>
      <c r="Z6" s="56"/>
      <c r="AA6" s="56">
        <v>190</v>
      </c>
      <c r="AB6" s="56"/>
      <c r="AC6" s="56"/>
      <c r="AD6" s="56"/>
      <c r="AE6" s="56"/>
      <c r="AF6" s="56"/>
      <c r="AG6" s="56"/>
      <c r="AH6" s="56"/>
      <c r="AI6" s="56"/>
      <c r="AJ6" s="56">
        <v>480</v>
      </c>
      <c r="AK6" s="56"/>
      <c r="AL6" s="56"/>
      <c r="AM6" s="56"/>
      <c r="AN6" s="56"/>
      <c r="AO6" s="56"/>
      <c r="AP6" s="56"/>
      <c r="AQ6" s="56">
        <v>560</v>
      </c>
      <c r="AR6" s="56"/>
      <c r="AS6" s="56"/>
      <c r="AT6" s="53"/>
      <c r="AU6" s="21">
        <f>IF(AV6&lt;6,SUM(E6:AT6),SUM(LARGE(E6:AT6,{1;2;3;4;5;6})))</f>
        <v>5130</v>
      </c>
      <c r="AV6" s="57">
        <f t="shared" si="0"/>
        <v>12</v>
      </c>
      <c r="BY6" s="12"/>
      <c r="BZ6" s="22"/>
      <c r="CA6" s="22"/>
      <c r="CB6" s="22"/>
      <c r="CC6" s="22"/>
    </row>
    <row r="7" spans="1:81" x14ac:dyDescent="0.25">
      <c r="A7" s="65">
        <v>6</v>
      </c>
      <c r="B7" s="26" t="s">
        <v>142</v>
      </c>
      <c r="C7" s="82" t="s">
        <v>349</v>
      </c>
      <c r="D7" s="6" t="s">
        <v>35</v>
      </c>
      <c r="E7" s="29">
        <v>170</v>
      </c>
      <c r="F7" s="29"/>
      <c r="G7" s="29"/>
      <c r="H7" s="29"/>
      <c r="I7" s="29"/>
      <c r="J7" s="29">
        <v>550</v>
      </c>
      <c r="K7" s="29">
        <v>360</v>
      </c>
      <c r="L7" s="29">
        <v>920</v>
      </c>
      <c r="M7" s="29"/>
      <c r="N7" s="29"/>
      <c r="O7" s="29">
        <v>600</v>
      </c>
      <c r="P7" s="29"/>
      <c r="Q7" s="29">
        <v>920</v>
      </c>
      <c r="R7" s="29"/>
      <c r="S7" s="29">
        <v>350</v>
      </c>
      <c r="T7" s="29"/>
      <c r="U7" s="29"/>
      <c r="V7" s="29">
        <v>1420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>
        <v>660</v>
      </c>
      <c r="AJ7" s="29">
        <v>480</v>
      </c>
      <c r="AK7" s="29"/>
      <c r="AL7" s="29"/>
      <c r="AM7" s="29"/>
      <c r="AN7" s="29"/>
      <c r="AO7" s="29"/>
      <c r="AP7" s="29"/>
      <c r="AQ7" s="29"/>
      <c r="AR7" s="29"/>
      <c r="AS7" s="29"/>
      <c r="AT7" s="53"/>
      <c r="AU7" s="21">
        <f>IF(AV7&lt;6,SUM(E7:AT7),SUM(LARGE(E7:AT7,{1;2;3;4;5;6})))</f>
        <v>5070</v>
      </c>
      <c r="AV7" s="57">
        <f t="shared" si="0"/>
        <v>10</v>
      </c>
      <c r="BY7" s="12"/>
      <c r="BZ7" s="22"/>
      <c r="CA7" s="22"/>
      <c r="CB7" s="22"/>
      <c r="CC7" s="22"/>
    </row>
    <row r="8" spans="1:81" x14ac:dyDescent="0.25">
      <c r="A8" s="65">
        <v>7</v>
      </c>
      <c r="B8" s="26" t="s">
        <v>142</v>
      </c>
      <c r="C8" s="82" t="s">
        <v>147</v>
      </c>
      <c r="D8" s="8" t="s">
        <v>96</v>
      </c>
      <c r="E8" s="56"/>
      <c r="F8" s="56"/>
      <c r="G8" s="56"/>
      <c r="H8" s="56"/>
      <c r="I8" s="56"/>
      <c r="J8" s="56"/>
      <c r="K8" s="90">
        <v>0</v>
      </c>
      <c r="L8" s="56">
        <v>550</v>
      </c>
      <c r="M8" s="56"/>
      <c r="N8" s="90"/>
      <c r="O8" s="90"/>
      <c r="P8" s="90"/>
      <c r="Q8" s="90"/>
      <c r="R8" s="90"/>
      <c r="S8" s="90"/>
      <c r="T8" s="90"/>
      <c r="U8" s="90"/>
      <c r="V8" s="56">
        <v>1170</v>
      </c>
      <c r="W8" s="56">
        <v>160</v>
      </c>
      <c r="X8" s="56"/>
      <c r="Y8" s="56"/>
      <c r="Z8" s="56"/>
      <c r="AA8" s="56">
        <v>215</v>
      </c>
      <c r="AB8" s="56"/>
      <c r="AC8" s="56"/>
      <c r="AD8" s="56"/>
      <c r="AE8" s="56"/>
      <c r="AF8" s="56"/>
      <c r="AG8" s="56"/>
      <c r="AH8" s="56">
        <v>190</v>
      </c>
      <c r="AI8" s="56">
        <v>460</v>
      </c>
      <c r="AJ8" s="56">
        <v>660</v>
      </c>
      <c r="AK8" s="56">
        <v>350</v>
      </c>
      <c r="AL8" s="56"/>
      <c r="AM8" s="56"/>
      <c r="AN8" s="56"/>
      <c r="AO8" s="56"/>
      <c r="AP8" s="56"/>
      <c r="AQ8" s="56">
        <v>460</v>
      </c>
      <c r="AR8" s="56"/>
      <c r="AS8" s="56"/>
      <c r="AT8" s="53"/>
      <c r="AU8" s="21">
        <f>IF(AV8&lt;6,SUM(E8:AT8),SUM(LARGE(E8:AT8,{1;2;3;4;5;6})))</f>
        <v>3650</v>
      </c>
      <c r="AV8" s="57">
        <f t="shared" si="0"/>
        <v>10</v>
      </c>
      <c r="BY8" s="12"/>
      <c r="BZ8" s="22"/>
      <c r="CA8" s="22"/>
      <c r="CB8" s="22"/>
      <c r="CC8" s="22"/>
    </row>
    <row r="9" spans="1:81" x14ac:dyDescent="0.25">
      <c r="A9" s="65">
        <v>8</v>
      </c>
      <c r="B9" s="26" t="s">
        <v>142</v>
      </c>
      <c r="C9" s="82" t="s">
        <v>147</v>
      </c>
      <c r="D9" s="8" t="s">
        <v>106</v>
      </c>
      <c r="E9" s="29"/>
      <c r="F9" s="29"/>
      <c r="G9" s="29"/>
      <c r="H9" s="29"/>
      <c r="I9" s="29"/>
      <c r="J9" s="29"/>
      <c r="K9" s="89">
        <v>0</v>
      </c>
      <c r="L9" s="29">
        <v>550</v>
      </c>
      <c r="M9" s="29"/>
      <c r="N9" s="89"/>
      <c r="O9" s="89"/>
      <c r="P9" s="89"/>
      <c r="Q9" s="89"/>
      <c r="R9" s="89"/>
      <c r="S9" s="89"/>
      <c r="T9" s="89"/>
      <c r="U9" s="89"/>
      <c r="V9" s="29">
        <v>1170</v>
      </c>
      <c r="W9" s="29">
        <v>160</v>
      </c>
      <c r="X9" s="29"/>
      <c r="Y9" s="29"/>
      <c r="Z9" s="29"/>
      <c r="AA9" s="29">
        <v>215</v>
      </c>
      <c r="AB9" s="29"/>
      <c r="AC9" s="29"/>
      <c r="AD9" s="29"/>
      <c r="AE9" s="29"/>
      <c r="AF9" s="29"/>
      <c r="AG9" s="29"/>
      <c r="AH9" s="29">
        <v>190</v>
      </c>
      <c r="AI9" s="29">
        <v>460</v>
      </c>
      <c r="AJ9" s="29">
        <v>660</v>
      </c>
      <c r="AK9" s="29">
        <v>350</v>
      </c>
      <c r="AL9" s="29"/>
      <c r="AM9" s="29"/>
      <c r="AN9" s="29"/>
      <c r="AO9" s="29"/>
      <c r="AP9" s="29"/>
      <c r="AQ9" s="29">
        <v>460</v>
      </c>
      <c r="AR9" s="29"/>
      <c r="AS9" s="29"/>
      <c r="AT9" s="53"/>
      <c r="AU9" s="21">
        <f>IF(AV9&lt;6,SUM(E9:AT9),SUM(LARGE(E9:AT9,{1;2;3;4;5;6})))</f>
        <v>3650</v>
      </c>
      <c r="AV9" s="57">
        <f t="shared" si="0"/>
        <v>10</v>
      </c>
      <c r="BY9" s="12"/>
      <c r="BZ9" s="22"/>
      <c r="CA9" s="22"/>
      <c r="CB9" s="22"/>
      <c r="CC9" s="22"/>
    </row>
    <row r="10" spans="1:81" x14ac:dyDescent="0.25">
      <c r="A10" s="65">
        <v>9</v>
      </c>
      <c r="B10" s="26" t="s">
        <v>142</v>
      </c>
      <c r="C10" s="82" t="s">
        <v>149</v>
      </c>
      <c r="D10" s="37" t="s">
        <v>255</v>
      </c>
      <c r="E10" s="29"/>
      <c r="F10" s="29"/>
      <c r="G10" s="29"/>
      <c r="H10" s="29"/>
      <c r="I10" s="29"/>
      <c r="J10" s="29"/>
      <c r="K10" s="29">
        <v>360</v>
      </c>
      <c r="L10" s="29"/>
      <c r="M10" s="29"/>
      <c r="N10" s="29"/>
      <c r="O10" s="29"/>
      <c r="P10" s="29"/>
      <c r="Q10" s="29"/>
      <c r="R10" s="29">
        <v>360</v>
      </c>
      <c r="S10" s="29"/>
      <c r="T10" s="29"/>
      <c r="U10" s="29"/>
      <c r="V10" s="29">
        <v>920</v>
      </c>
      <c r="W10" s="29">
        <v>160</v>
      </c>
      <c r="X10" s="29"/>
      <c r="Y10" s="29"/>
      <c r="Z10" s="29"/>
      <c r="AA10" s="29">
        <v>160</v>
      </c>
      <c r="AB10" s="29"/>
      <c r="AC10" s="29"/>
      <c r="AD10" s="29"/>
      <c r="AE10" s="29"/>
      <c r="AF10" s="29"/>
      <c r="AG10" s="29">
        <v>600</v>
      </c>
      <c r="AH10" s="29">
        <v>215</v>
      </c>
      <c r="AI10" s="29"/>
      <c r="AJ10" s="29">
        <v>660</v>
      </c>
      <c r="AK10" s="29"/>
      <c r="AL10" s="29"/>
      <c r="AM10" s="29"/>
      <c r="AN10" s="29">
        <v>460</v>
      </c>
      <c r="AO10" s="29"/>
      <c r="AP10" s="29"/>
      <c r="AQ10" s="29">
        <v>460</v>
      </c>
      <c r="AR10" s="29"/>
      <c r="AS10" s="29"/>
      <c r="AT10" s="56"/>
      <c r="AU10" s="21">
        <f>IF(AV10&lt;6,SUM(E10:AT10),SUM(LARGE(E10:AT10,{1;2;3;4;5;6})))</f>
        <v>3460</v>
      </c>
      <c r="AV10" s="57">
        <f t="shared" si="0"/>
        <v>10</v>
      </c>
      <c r="BY10" s="12"/>
      <c r="BZ10" s="22"/>
      <c r="CA10" s="22"/>
      <c r="CB10" s="22"/>
      <c r="CC10" s="22"/>
    </row>
    <row r="11" spans="1:81" x14ac:dyDescent="0.25">
      <c r="A11" s="65">
        <v>10</v>
      </c>
      <c r="B11" s="26" t="s">
        <v>142</v>
      </c>
      <c r="C11" s="82" t="s">
        <v>149</v>
      </c>
      <c r="D11" s="37" t="s">
        <v>165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>
        <v>360</v>
      </c>
      <c r="S11" s="29"/>
      <c r="T11" s="29"/>
      <c r="U11" s="29"/>
      <c r="V11" s="29">
        <v>920</v>
      </c>
      <c r="W11" s="29"/>
      <c r="X11" s="29"/>
      <c r="Y11" s="29"/>
      <c r="Z11" s="29"/>
      <c r="AA11" s="29">
        <v>160</v>
      </c>
      <c r="AB11" s="29"/>
      <c r="AC11" s="29"/>
      <c r="AD11" s="29"/>
      <c r="AE11" s="29"/>
      <c r="AF11" s="29"/>
      <c r="AG11" s="29">
        <v>600</v>
      </c>
      <c r="AH11" s="56">
        <v>215</v>
      </c>
      <c r="AI11" s="56"/>
      <c r="AJ11" s="56"/>
      <c r="AK11" s="29"/>
      <c r="AL11" s="29"/>
      <c r="AM11" s="29"/>
      <c r="AN11" s="29">
        <v>460</v>
      </c>
      <c r="AO11" s="29"/>
      <c r="AP11" s="29"/>
      <c r="AQ11" s="29">
        <v>460</v>
      </c>
      <c r="AR11" s="29"/>
      <c r="AS11" s="29"/>
      <c r="AT11" s="56"/>
      <c r="AU11" s="21">
        <f>IF(AV11&lt;6,SUM(E11:AT11),SUM(LARGE(E11:AT11,{1;2;3;4;5;6})))</f>
        <v>3015</v>
      </c>
      <c r="AV11" s="57">
        <f t="shared" si="0"/>
        <v>7</v>
      </c>
      <c r="BY11" s="12"/>
      <c r="BZ11" s="22"/>
      <c r="CA11" s="22"/>
      <c r="CB11" s="22"/>
      <c r="CC11" s="22"/>
    </row>
    <row r="12" spans="1:81" x14ac:dyDescent="0.25">
      <c r="A12" s="65">
        <v>11</v>
      </c>
      <c r="B12" s="26" t="s">
        <v>142</v>
      </c>
      <c r="C12" s="82" t="s">
        <v>144</v>
      </c>
      <c r="D12" s="8" t="s">
        <v>24</v>
      </c>
      <c r="E12" s="29"/>
      <c r="F12" s="29"/>
      <c r="G12" s="29"/>
      <c r="H12" s="29"/>
      <c r="I12" s="56">
        <v>1520</v>
      </c>
      <c r="J12" s="29"/>
      <c r="K12" s="29"/>
      <c r="L12" s="29">
        <v>550</v>
      </c>
      <c r="M12" s="29"/>
      <c r="N12" s="29"/>
      <c r="O12" s="29"/>
      <c r="P12" s="29"/>
      <c r="Q12" s="29"/>
      <c r="R12" s="29">
        <v>360</v>
      </c>
      <c r="S12" s="29"/>
      <c r="T12" s="29"/>
      <c r="U12" s="29"/>
      <c r="V12" s="29"/>
      <c r="W12" s="29">
        <v>250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>
        <v>130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56"/>
      <c r="AU12" s="21">
        <f>IF(AV12&lt;6,SUM(E12:AT12),SUM(LARGE(E12:AT12,{1;2;3;4;5;6})))</f>
        <v>2810</v>
      </c>
      <c r="AV12" s="57">
        <f t="shared" si="0"/>
        <v>5</v>
      </c>
      <c r="BY12" s="12"/>
      <c r="BZ12" s="22"/>
      <c r="CA12" s="22"/>
      <c r="CB12" s="22"/>
      <c r="CC12" s="22"/>
    </row>
    <row r="13" spans="1:81" x14ac:dyDescent="0.25">
      <c r="A13" s="65">
        <v>12</v>
      </c>
      <c r="B13" s="26" t="s">
        <v>142</v>
      </c>
      <c r="C13" s="82" t="s">
        <v>144</v>
      </c>
      <c r="D13" s="8" t="s">
        <v>95</v>
      </c>
      <c r="E13" s="29"/>
      <c r="F13" s="29"/>
      <c r="G13" s="29"/>
      <c r="H13" s="29"/>
      <c r="I13" s="29"/>
      <c r="J13" s="29"/>
      <c r="K13" s="29">
        <v>360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>
        <v>1170</v>
      </c>
      <c r="W13" s="29">
        <v>190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>
        <v>1020</v>
      </c>
      <c r="AK13" s="29"/>
      <c r="AL13" s="29"/>
      <c r="AM13" s="29"/>
      <c r="AN13" s="29"/>
      <c r="AO13" s="29"/>
      <c r="AP13" s="29"/>
      <c r="AQ13" s="29"/>
      <c r="AR13" s="29"/>
      <c r="AS13" s="29"/>
      <c r="AT13" s="53"/>
      <c r="AU13" s="21">
        <f>IF(AV13&lt;6,SUM(E13:AT13),SUM(LARGE(E13:AT13,{1;2;3;4;5;6})))</f>
        <v>2740</v>
      </c>
      <c r="AV13" s="57">
        <f t="shared" si="0"/>
        <v>4</v>
      </c>
      <c r="BY13" s="12"/>
      <c r="BZ13" s="22"/>
      <c r="CA13" s="22"/>
      <c r="CB13" s="22"/>
      <c r="CC13" s="22"/>
    </row>
    <row r="14" spans="1:81" x14ac:dyDescent="0.25">
      <c r="A14" s="65">
        <v>13</v>
      </c>
      <c r="B14" s="26" t="s">
        <v>142</v>
      </c>
      <c r="C14" s="82" t="s">
        <v>349</v>
      </c>
      <c r="D14" s="8" t="s">
        <v>63</v>
      </c>
      <c r="E14" s="29"/>
      <c r="F14" s="29"/>
      <c r="G14" s="29"/>
      <c r="H14" s="29"/>
      <c r="I14" s="29"/>
      <c r="J14" s="29"/>
      <c r="K14" s="29">
        <v>360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>
        <v>1170</v>
      </c>
      <c r="W14" s="29">
        <v>190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>
        <v>1020</v>
      </c>
      <c r="AK14" s="29"/>
      <c r="AL14" s="29"/>
      <c r="AM14" s="29"/>
      <c r="AN14" s="29"/>
      <c r="AO14" s="29"/>
      <c r="AP14" s="29"/>
      <c r="AQ14" s="29"/>
      <c r="AR14" s="29"/>
      <c r="AS14" s="29"/>
      <c r="AT14" s="53"/>
      <c r="AU14" s="21">
        <f>IF(AV14&lt;6,SUM(E14:AT14),SUM(LARGE(E14:AT14,{1;2;3;4;5;6})))</f>
        <v>2740</v>
      </c>
      <c r="AV14" s="57">
        <f t="shared" si="0"/>
        <v>4</v>
      </c>
      <c r="BY14" s="12"/>
      <c r="BZ14" s="22"/>
      <c r="CA14" s="22"/>
      <c r="CB14" s="22"/>
      <c r="CC14" s="22"/>
    </row>
    <row r="15" spans="1:81" x14ac:dyDescent="0.25">
      <c r="A15" s="65">
        <v>14</v>
      </c>
      <c r="B15" s="26" t="s">
        <v>142</v>
      </c>
      <c r="C15" s="82" t="s">
        <v>349</v>
      </c>
      <c r="D15" s="8" t="s">
        <v>66</v>
      </c>
      <c r="E15" s="56"/>
      <c r="F15" s="56"/>
      <c r="G15" s="56"/>
      <c r="H15" s="56"/>
      <c r="I15" s="56"/>
      <c r="J15" s="56"/>
      <c r="K15" s="56">
        <v>360</v>
      </c>
      <c r="L15" s="56">
        <v>920</v>
      </c>
      <c r="M15" s="56"/>
      <c r="N15" s="56"/>
      <c r="O15" s="56"/>
      <c r="P15" s="56"/>
      <c r="Q15" s="56">
        <v>920</v>
      </c>
      <c r="R15" s="56"/>
      <c r="S15" s="56"/>
      <c r="T15" s="56"/>
      <c r="U15" s="56"/>
      <c r="V15" s="56"/>
      <c r="W15" s="56">
        <v>190</v>
      </c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3"/>
      <c r="AU15" s="21">
        <f>IF(AV15&lt;6,SUM(E15:AT15),SUM(LARGE(E15:AT15,{1;2;3;4;5;6})))</f>
        <v>2390</v>
      </c>
      <c r="AV15" s="57">
        <f t="shared" si="0"/>
        <v>4</v>
      </c>
      <c r="BY15" s="12"/>
      <c r="BZ15" s="22"/>
      <c r="CA15" s="22"/>
      <c r="CB15" s="22"/>
      <c r="CC15" s="22"/>
    </row>
    <row r="16" spans="1:81" x14ac:dyDescent="0.25">
      <c r="A16" s="65">
        <v>15</v>
      </c>
      <c r="B16" s="26" t="s">
        <v>142</v>
      </c>
      <c r="C16" s="82" t="s">
        <v>144</v>
      </c>
      <c r="D16" s="6" t="s">
        <v>26</v>
      </c>
      <c r="E16" s="29">
        <v>170</v>
      </c>
      <c r="F16" s="29"/>
      <c r="G16" s="29">
        <v>600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>
        <v>920</v>
      </c>
      <c r="AK16" s="29"/>
      <c r="AL16" s="29"/>
      <c r="AM16" s="29"/>
      <c r="AN16" s="29"/>
      <c r="AO16" s="29"/>
      <c r="AP16" s="29"/>
      <c r="AQ16" s="29">
        <v>660</v>
      </c>
      <c r="AR16" s="29"/>
      <c r="AS16" s="29"/>
      <c r="AT16" s="53"/>
      <c r="AU16" s="21">
        <f>IF(AV16&lt;6,SUM(E16:AT16),SUM(LARGE(E16:AT16,{1;2;3;4;5;6})))</f>
        <v>2350</v>
      </c>
      <c r="AV16" s="57">
        <f t="shared" si="0"/>
        <v>4</v>
      </c>
      <c r="BY16" s="12"/>
      <c r="BZ16" s="22"/>
      <c r="CA16" s="22"/>
      <c r="CB16" s="22"/>
      <c r="CC16" s="22"/>
    </row>
    <row r="17" spans="1:81" x14ac:dyDescent="0.25">
      <c r="A17" s="65">
        <v>16</v>
      </c>
      <c r="B17" s="6" t="s">
        <v>142</v>
      </c>
      <c r="C17" s="82" t="s">
        <v>337</v>
      </c>
      <c r="D17" s="6" t="s">
        <v>402</v>
      </c>
      <c r="E17" s="29"/>
      <c r="F17" s="29"/>
      <c r="G17" s="29"/>
      <c r="H17" s="29"/>
      <c r="I17" s="29"/>
      <c r="J17" s="29"/>
      <c r="K17" s="29">
        <v>260</v>
      </c>
      <c r="L17" s="29"/>
      <c r="M17" s="29"/>
      <c r="N17" s="29"/>
      <c r="O17" s="29"/>
      <c r="P17" s="29"/>
      <c r="Q17" s="29"/>
      <c r="R17" s="29">
        <v>360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>
        <v>480</v>
      </c>
      <c r="AK17" s="29"/>
      <c r="AL17" s="29"/>
      <c r="AM17" s="29"/>
      <c r="AN17" s="29">
        <v>460</v>
      </c>
      <c r="AO17" s="29"/>
      <c r="AP17" s="29"/>
      <c r="AQ17" s="29">
        <v>360</v>
      </c>
      <c r="AR17" s="29"/>
      <c r="AS17" s="29"/>
      <c r="AT17" s="11"/>
      <c r="AU17" s="21">
        <f>IF(AV17&lt;6,SUM(E17:AT17),SUM(LARGE(E17:AT17,{1;2;3;4;5;6})))</f>
        <v>1920</v>
      </c>
      <c r="AV17" s="57">
        <f t="shared" si="0"/>
        <v>5</v>
      </c>
      <c r="BY17" s="12"/>
      <c r="BZ17" s="22"/>
      <c r="CA17" s="22"/>
      <c r="CB17" s="22"/>
      <c r="CC17" s="22"/>
    </row>
    <row r="18" spans="1:81" x14ac:dyDescent="0.25">
      <c r="A18" s="65">
        <v>17</v>
      </c>
      <c r="B18" s="26" t="s">
        <v>142</v>
      </c>
      <c r="C18" s="81" t="s">
        <v>349</v>
      </c>
      <c r="D18" s="26" t="s">
        <v>510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>
        <v>0</v>
      </c>
      <c r="X18" s="89"/>
      <c r="Y18" s="89"/>
      <c r="Z18" s="89"/>
      <c r="AA18" s="29">
        <v>130</v>
      </c>
      <c r="AB18" s="89"/>
      <c r="AC18" s="89"/>
      <c r="AD18" s="89"/>
      <c r="AE18" s="89"/>
      <c r="AF18" s="89"/>
      <c r="AG18" s="89"/>
      <c r="AH18" s="89"/>
      <c r="AI18" s="29">
        <v>560</v>
      </c>
      <c r="AJ18" s="29">
        <v>840</v>
      </c>
      <c r="AK18" s="89"/>
      <c r="AL18" s="89"/>
      <c r="AM18" s="89"/>
      <c r="AN18" s="89"/>
      <c r="AO18" s="89"/>
      <c r="AP18" s="89"/>
      <c r="AQ18" s="29">
        <v>360</v>
      </c>
      <c r="AR18" s="89"/>
      <c r="AS18" s="89"/>
      <c r="AT18" s="48"/>
      <c r="AU18" s="21">
        <f>IF(AV18&lt;6,SUM(E18:AT18),SUM(LARGE(E18:AT18,{1;2;3;4;5;6})))</f>
        <v>1890</v>
      </c>
      <c r="AV18" s="57">
        <f t="shared" si="0"/>
        <v>5</v>
      </c>
      <c r="BY18" s="12"/>
      <c r="BZ18" s="22"/>
      <c r="CA18" s="22"/>
      <c r="CB18" s="22"/>
      <c r="CC18" s="22"/>
    </row>
    <row r="19" spans="1:81" x14ac:dyDescent="0.25">
      <c r="A19" s="65">
        <v>18</v>
      </c>
      <c r="B19" s="6" t="s">
        <v>142</v>
      </c>
      <c r="C19" s="82" t="s">
        <v>148</v>
      </c>
      <c r="D19" s="6" t="s">
        <v>194</v>
      </c>
      <c r="E19" s="29"/>
      <c r="F19" s="29"/>
      <c r="G19" s="29"/>
      <c r="H19" s="29"/>
      <c r="I19" s="29"/>
      <c r="J19" s="29"/>
      <c r="K19" s="29">
        <v>250</v>
      </c>
      <c r="L19" s="29"/>
      <c r="M19" s="29"/>
      <c r="N19" s="29"/>
      <c r="O19" s="29"/>
      <c r="P19" s="29"/>
      <c r="Q19" s="29"/>
      <c r="R19" s="29">
        <v>250</v>
      </c>
      <c r="S19" s="29"/>
      <c r="T19" s="29"/>
      <c r="U19" s="29"/>
      <c r="V19" s="29"/>
      <c r="W19" s="29">
        <v>70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>
        <v>70</v>
      </c>
      <c r="AI19" s="29"/>
      <c r="AJ19" s="29">
        <v>660</v>
      </c>
      <c r="AK19" s="29">
        <v>20</v>
      </c>
      <c r="AL19" s="29"/>
      <c r="AM19" s="29"/>
      <c r="AN19" s="29">
        <v>360</v>
      </c>
      <c r="AO19" s="29"/>
      <c r="AP19" s="29"/>
      <c r="AQ19" s="29">
        <v>260</v>
      </c>
      <c r="AR19" s="29"/>
      <c r="AS19" s="29"/>
      <c r="AT19" s="11"/>
      <c r="AU19" s="21">
        <f>IF(AV19&lt;6,SUM(E19:AT19),SUM(LARGE(E19:AT19,{1;2;3;4;5;6})))</f>
        <v>1850</v>
      </c>
      <c r="AV19" s="57">
        <f t="shared" si="0"/>
        <v>8</v>
      </c>
      <c r="BY19" s="12"/>
      <c r="BZ19" s="22"/>
      <c r="CA19" s="22"/>
      <c r="CB19" s="22"/>
      <c r="CC19" s="22"/>
    </row>
    <row r="20" spans="1:81" x14ac:dyDescent="0.25">
      <c r="A20" s="65">
        <v>19</v>
      </c>
      <c r="B20" s="26" t="s">
        <v>142</v>
      </c>
      <c r="C20" s="82" t="s">
        <v>149</v>
      </c>
      <c r="D20" s="6" t="s">
        <v>350</v>
      </c>
      <c r="E20" s="29"/>
      <c r="F20" s="29"/>
      <c r="G20" s="29"/>
      <c r="H20" s="29"/>
      <c r="I20" s="29"/>
      <c r="J20" s="29"/>
      <c r="K20" s="29">
        <v>250</v>
      </c>
      <c r="L20" s="29"/>
      <c r="M20" s="29"/>
      <c r="N20" s="29"/>
      <c r="O20" s="29"/>
      <c r="P20" s="29"/>
      <c r="Q20" s="29"/>
      <c r="R20" s="29">
        <v>250</v>
      </c>
      <c r="S20" s="29"/>
      <c r="T20" s="29"/>
      <c r="U20" s="29"/>
      <c r="V20" s="29"/>
      <c r="W20" s="29">
        <v>70</v>
      </c>
      <c r="X20" s="29"/>
      <c r="Y20" s="29"/>
      <c r="Z20" s="29"/>
      <c r="AA20" s="29">
        <v>55</v>
      </c>
      <c r="AB20" s="29"/>
      <c r="AC20" s="29"/>
      <c r="AD20" s="29"/>
      <c r="AE20" s="29"/>
      <c r="AF20" s="29"/>
      <c r="AG20" s="29"/>
      <c r="AH20" s="29"/>
      <c r="AI20" s="29"/>
      <c r="AJ20" s="29">
        <v>660</v>
      </c>
      <c r="AK20" s="29">
        <v>20</v>
      </c>
      <c r="AL20" s="29"/>
      <c r="AM20" s="29"/>
      <c r="AN20" s="29">
        <v>360</v>
      </c>
      <c r="AO20" s="29"/>
      <c r="AP20" s="29"/>
      <c r="AQ20" s="29">
        <v>260</v>
      </c>
      <c r="AR20" s="29"/>
      <c r="AS20" s="29"/>
      <c r="AT20" s="9"/>
      <c r="AU20" s="21">
        <f>IF(AV20&lt;6,SUM(E20:AT20),SUM(LARGE(E20:AT20,{1;2;3;4;5;6})))</f>
        <v>1850</v>
      </c>
      <c r="AV20" s="57">
        <f t="shared" si="0"/>
        <v>8</v>
      </c>
      <c r="BY20" s="12"/>
      <c r="BZ20" s="22"/>
      <c r="CA20" s="22"/>
      <c r="CB20" s="22"/>
      <c r="CC20" s="22"/>
    </row>
    <row r="21" spans="1:81" x14ac:dyDescent="0.25">
      <c r="A21" s="65">
        <v>20</v>
      </c>
      <c r="B21" s="26" t="s">
        <v>142</v>
      </c>
      <c r="C21" s="83" t="s">
        <v>150</v>
      </c>
      <c r="D21" s="6" t="s">
        <v>69</v>
      </c>
      <c r="E21" s="29"/>
      <c r="F21" s="29"/>
      <c r="G21" s="29"/>
      <c r="H21" s="29"/>
      <c r="I21" s="29"/>
      <c r="J21" s="29"/>
      <c r="K21" s="29">
        <v>360</v>
      </c>
      <c r="L21" s="29">
        <v>100</v>
      </c>
      <c r="M21" s="29"/>
      <c r="N21" s="29"/>
      <c r="O21" s="29"/>
      <c r="P21" s="29"/>
      <c r="Q21" s="29"/>
      <c r="R21" s="29">
        <v>460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>
        <v>480</v>
      </c>
      <c r="AK21" s="29"/>
      <c r="AL21" s="29"/>
      <c r="AM21" s="29"/>
      <c r="AN21" s="29"/>
      <c r="AO21" s="29"/>
      <c r="AP21" s="29"/>
      <c r="AQ21" s="29">
        <v>360</v>
      </c>
      <c r="AR21" s="29"/>
      <c r="AS21" s="29"/>
      <c r="AT21" s="53"/>
      <c r="AU21" s="21">
        <f>IF(AV21&lt;6,SUM(E21:AT21),SUM(LARGE(E21:AT21,{1;2;3;4;5;6})))</f>
        <v>1760</v>
      </c>
      <c r="AV21" s="57">
        <f t="shared" si="0"/>
        <v>5</v>
      </c>
      <c r="BY21" s="12"/>
      <c r="BZ21" s="22"/>
      <c r="CA21" s="22"/>
      <c r="CB21" s="22"/>
      <c r="CC21" s="22"/>
    </row>
    <row r="22" spans="1:81" x14ac:dyDescent="0.25">
      <c r="A22" s="65">
        <v>21</v>
      </c>
      <c r="B22" s="26" t="s">
        <v>142</v>
      </c>
      <c r="C22" s="82" t="s">
        <v>150</v>
      </c>
      <c r="D22" s="6" t="s">
        <v>46</v>
      </c>
      <c r="E22" s="29"/>
      <c r="F22" s="29"/>
      <c r="G22" s="29"/>
      <c r="H22" s="29"/>
      <c r="I22" s="29"/>
      <c r="J22" s="29"/>
      <c r="K22" s="29">
        <v>360</v>
      </c>
      <c r="L22" s="29">
        <v>100</v>
      </c>
      <c r="M22" s="29"/>
      <c r="N22" s="29"/>
      <c r="O22" s="29"/>
      <c r="P22" s="29"/>
      <c r="Q22" s="29"/>
      <c r="R22" s="29">
        <v>460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>
        <v>480</v>
      </c>
      <c r="AK22" s="29"/>
      <c r="AL22" s="29"/>
      <c r="AM22" s="29"/>
      <c r="AN22" s="29"/>
      <c r="AO22" s="29"/>
      <c r="AP22" s="29"/>
      <c r="AQ22" s="29">
        <v>360</v>
      </c>
      <c r="AR22" s="29"/>
      <c r="AS22" s="29"/>
      <c r="AT22" s="53"/>
      <c r="AU22" s="21">
        <f>IF(AV22&lt;6,SUM(E22:AT22),SUM(LARGE(E22:AT22,{1;2;3;4;5;6})))</f>
        <v>1760</v>
      </c>
      <c r="AV22" s="57">
        <f t="shared" si="0"/>
        <v>5</v>
      </c>
      <c r="BY22" s="12"/>
      <c r="BZ22" s="22"/>
      <c r="CA22" s="22"/>
      <c r="CB22" s="22"/>
      <c r="CC22" s="22"/>
    </row>
    <row r="23" spans="1:81" x14ac:dyDescent="0.25">
      <c r="A23" s="65">
        <v>22</v>
      </c>
      <c r="B23" s="26" t="s">
        <v>142</v>
      </c>
      <c r="C23" s="82" t="s">
        <v>143</v>
      </c>
      <c r="D23" s="6" t="s">
        <v>10</v>
      </c>
      <c r="E23" s="56"/>
      <c r="F23" s="56"/>
      <c r="G23" s="56"/>
      <c r="H23" s="56"/>
      <c r="I23" s="56"/>
      <c r="J23" s="56"/>
      <c r="K23" s="56">
        <v>460</v>
      </c>
      <c r="L23" s="56"/>
      <c r="M23" s="56"/>
      <c r="N23" s="56"/>
      <c r="O23" s="56"/>
      <c r="P23" s="56"/>
      <c r="Q23" s="56"/>
      <c r="R23" s="56">
        <v>460</v>
      </c>
      <c r="S23" s="56"/>
      <c r="T23" s="56"/>
      <c r="U23" s="56"/>
      <c r="V23" s="56"/>
      <c r="W23" s="56">
        <v>160</v>
      </c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>
        <v>660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1"/>
      <c r="AU23" s="21">
        <f>IF(AV23&lt;6,SUM(E23:AT23),SUM(LARGE(E23:AT23,{1;2;3;4;5;6})))</f>
        <v>1740</v>
      </c>
      <c r="AV23" s="57">
        <f t="shared" si="0"/>
        <v>4</v>
      </c>
      <c r="BY23" s="12"/>
      <c r="BZ23" s="22"/>
      <c r="CA23" s="22"/>
      <c r="CB23" s="22"/>
      <c r="CC23" s="22"/>
    </row>
    <row r="24" spans="1:81" x14ac:dyDescent="0.25">
      <c r="A24" s="65">
        <v>23</v>
      </c>
      <c r="B24" s="26" t="s">
        <v>142</v>
      </c>
      <c r="C24" s="82" t="s">
        <v>150</v>
      </c>
      <c r="D24" s="6" t="s">
        <v>85</v>
      </c>
      <c r="E24" s="56"/>
      <c r="F24" s="56"/>
      <c r="G24" s="56"/>
      <c r="H24" s="56"/>
      <c r="I24" s="56"/>
      <c r="J24" s="56"/>
      <c r="K24" s="56">
        <v>360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>
        <v>480</v>
      </c>
      <c r="AK24" s="56"/>
      <c r="AL24" s="56"/>
      <c r="AM24" s="56"/>
      <c r="AN24" s="56">
        <v>460</v>
      </c>
      <c r="AO24" s="56"/>
      <c r="AP24" s="56"/>
      <c r="AQ24" s="56">
        <v>360</v>
      </c>
      <c r="AR24" s="56"/>
      <c r="AS24" s="56"/>
      <c r="AT24" s="53"/>
      <c r="AU24" s="21">
        <f>IF(AV24&lt;6,SUM(E24:AT24),SUM(LARGE(E24:AT24,{1;2;3;4;5;6})))</f>
        <v>1660</v>
      </c>
      <c r="AV24" s="57">
        <f t="shared" si="0"/>
        <v>4</v>
      </c>
      <c r="BY24" s="12"/>
      <c r="BZ24" s="22"/>
      <c r="CA24" s="22"/>
      <c r="CB24" s="22"/>
      <c r="CC24" s="22"/>
    </row>
    <row r="25" spans="1:81" x14ac:dyDescent="0.25">
      <c r="A25" s="65">
        <v>24</v>
      </c>
      <c r="B25" s="26" t="s">
        <v>142</v>
      </c>
      <c r="C25" s="82" t="s">
        <v>349</v>
      </c>
      <c r="D25" s="6" t="s">
        <v>34</v>
      </c>
      <c r="E25" s="29">
        <v>170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>
        <v>0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>
        <v>560</v>
      </c>
      <c r="AJ25" s="29">
        <v>840</v>
      </c>
      <c r="AK25" s="29"/>
      <c r="AL25" s="29"/>
      <c r="AM25" s="29"/>
      <c r="AN25" s="29"/>
      <c r="AO25" s="29"/>
      <c r="AP25" s="29"/>
      <c r="AQ25" s="29"/>
      <c r="AR25" s="29"/>
      <c r="AS25" s="29"/>
      <c r="AT25" s="53"/>
      <c r="AU25" s="21">
        <f>IF(AV25&lt;6,SUM(E25:AT25),SUM(LARGE(E25:AT25,{1;2;3;4;5;6})))</f>
        <v>1570</v>
      </c>
      <c r="AV25" s="57">
        <f t="shared" si="0"/>
        <v>4</v>
      </c>
      <c r="BY25" s="12"/>
      <c r="BZ25" s="22"/>
      <c r="CA25" s="22"/>
      <c r="CB25" s="22"/>
      <c r="CC25" s="22"/>
    </row>
    <row r="26" spans="1:81" x14ac:dyDescent="0.25">
      <c r="A26" s="61">
        <v>25</v>
      </c>
      <c r="B26" s="26" t="s">
        <v>142</v>
      </c>
      <c r="C26" s="82" t="s">
        <v>144</v>
      </c>
      <c r="D26" s="6" t="s">
        <v>310</v>
      </c>
      <c r="E26" s="29"/>
      <c r="F26" s="29"/>
      <c r="G26" s="29"/>
      <c r="H26" s="29"/>
      <c r="I26" s="29"/>
      <c r="J26" s="29"/>
      <c r="K26" s="29">
        <v>160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>
        <v>55</v>
      </c>
      <c r="X26" s="29"/>
      <c r="Y26" s="29"/>
      <c r="Z26" s="29"/>
      <c r="AA26" s="29">
        <v>55</v>
      </c>
      <c r="AB26" s="29"/>
      <c r="AC26" s="29"/>
      <c r="AD26" s="29"/>
      <c r="AE26" s="29"/>
      <c r="AF26" s="29"/>
      <c r="AG26" s="29"/>
      <c r="AH26" s="29"/>
      <c r="AI26" s="29"/>
      <c r="AJ26" s="29">
        <v>660</v>
      </c>
      <c r="AK26" s="29">
        <v>20</v>
      </c>
      <c r="AL26" s="29"/>
      <c r="AM26" s="29"/>
      <c r="AN26" s="29">
        <v>360</v>
      </c>
      <c r="AO26" s="29"/>
      <c r="AP26" s="29"/>
      <c r="AQ26" s="29">
        <v>260</v>
      </c>
      <c r="AR26" s="29"/>
      <c r="AS26" s="29"/>
      <c r="AT26" s="53"/>
      <c r="AU26" s="21">
        <f>IF(AV26&lt;6,SUM(E26:AT26),SUM(LARGE(E26:AT26,{1;2;3;4;5;6})))</f>
        <v>1550</v>
      </c>
      <c r="AV26" s="57">
        <f t="shared" si="0"/>
        <v>7</v>
      </c>
      <c r="BY26" s="12"/>
      <c r="BZ26" s="22"/>
      <c r="CA26" s="22"/>
      <c r="CB26" s="22"/>
      <c r="CC26" s="22"/>
    </row>
    <row r="27" spans="1:81" x14ac:dyDescent="0.25">
      <c r="A27" s="61">
        <v>26</v>
      </c>
      <c r="B27" s="26" t="s">
        <v>142</v>
      </c>
      <c r="C27" s="81" t="s">
        <v>144</v>
      </c>
      <c r="D27" s="37" t="s">
        <v>621</v>
      </c>
      <c r="E27" s="56"/>
      <c r="F27" s="56"/>
      <c r="G27" s="56"/>
      <c r="H27" s="56"/>
      <c r="I27" s="56"/>
      <c r="J27" s="56"/>
      <c r="K27" s="56">
        <v>190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>
        <v>920</v>
      </c>
      <c r="AK27" s="56"/>
      <c r="AL27" s="56"/>
      <c r="AM27" s="56"/>
      <c r="AN27" s="56"/>
      <c r="AO27" s="56"/>
      <c r="AP27" s="56"/>
      <c r="AQ27" s="56">
        <v>360</v>
      </c>
      <c r="AR27" s="56"/>
      <c r="AS27" s="56"/>
      <c r="AT27" s="56"/>
      <c r="AU27" s="21">
        <f>IF(AV27&lt;6,SUM(E27:AT27),SUM(LARGE(E27:AT27,{1;2;3;4;5;6})))</f>
        <v>1470</v>
      </c>
      <c r="AV27" s="57">
        <f t="shared" si="0"/>
        <v>3</v>
      </c>
      <c r="BY27" s="12"/>
      <c r="BZ27" s="22"/>
      <c r="CA27" s="22"/>
      <c r="CB27" s="22"/>
      <c r="CC27" s="22"/>
    </row>
    <row r="28" spans="1:81" x14ac:dyDescent="0.25">
      <c r="A28" s="61">
        <v>27</v>
      </c>
      <c r="B28" s="26" t="s">
        <v>142</v>
      </c>
      <c r="C28" s="82" t="s">
        <v>152</v>
      </c>
      <c r="D28" s="37" t="s">
        <v>263</v>
      </c>
      <c r="E28" s="89"/>
      <c r="F28" s="89"/>
      <c r="G28" s="89"/>
      <c r="H28" s="89"/>
      <c r="I28" s="89"/>
      <c r="J28" s="89"/>
      <c r="K28" s="29">
        <v>125</v>
      </c>
      <c r="L28" s="29"/>
      <c r="M28" s="29"/>
      <c r="N28" s="29"/>
      <c r="O28" s="29"/>
      <c r="P28" s="29">
        <v>55</v>
      </c>
      <c r="Q28" s="29"/>
      <c r="R28" s="29">
        <v>130</v>
      </c>
      <c r="S28" s="29"/>
      <c r="T28" s="29"/>
      <c r="U28" s="29"/>
      <c r="V28" s="29"/>
      <c r="W28" s="29">
        <v>45</v>
      </c>
      <c r="X28" s="29">
        <v>80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>
        <v>480</v>
      </c>
      <c r="AK28" s="29"/>
      <c r="AL28" s="29"/>
      <c r="AM28" s="29">
        <v>100</v>
      </c>
      <c r="AN28" s="29">
        <v>250</v>
      </c>
      <c r="AO28" s="29"/>
      <c r="AP28" s="29"/>
      <c r="AQ28" s="29">
        <v>300</v>
      </c>
      <c r="AR28" s="29"/>
      <c r="AS28" s="29"/>
      <c r="AT28" s="56"/>
      <c r="AU28" s="21">
        <f>IF(AV28&lt;6,SUM(E28:AT28),SUM(LARGE(E28:AT28,{1;2;3;4;5;6})))</f>
        <v>1385</v>
      </c>
      <c r="AV28" s="57">
        <f t="shared" si="0"/>
        <v>9</v>
      </c>
      <c r="BY28" s="12"/>
      <c r="BZ28" s="22"/>
      <c r="CA28" s="22"/>
      <c r="CB28" s="22"/>
      <c r="CC28" s="22"/>
    </row>
    <row r="29" spans="1:81" x14ac:dyDescent="0.25">
      <c r="A29" s="61">
        <v>28</v>
      </c>
      <c r="B29" s="26" t="s">
        <v>142</v>
      </c>
      <c r="C29" s="81" t="s">
        <v>144</v>
      </c>
      <c r="D29" s="37" t="s">
        <v>312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>
        <v>55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>
        <v>660</v>
      </c>
      <c r="AK29" s="29">
        <v>20</v>
      </c>
      <c r="AL29" s="29"/>
      <c r="AM29" s="29"/>
      <c r="AN29" s="29">
        <v>360</v>
      </c>
      <c r="AO29" s="29"/>
      <c r="AP29" s="29"/>
      <c r="AQ29" s="29">
        <v>260</v>
      </c>
      <c r="AR29" s="29"/>
      <c r="AS29" s="29"/>
      <c r="AT29" s="30"/>
      <c r="AU29" s="21">
        <f>IF(AV29&lt;6,SUM(E29:AT29),SUM(LARGE(E29:AT29,{1;2;3;4;5;6})))</f>
        <v>1355</v>
      </c>
      <c r="AV29" s="57">
        <f t="shared" si="0"/>
        <v>5</v>
      </c>
      <c r="BY29" s="12"/>
      <c r="BZ29" s="22"/>
      <c r="CA29" s="22"/>
      <c r="CB29" s="22"/>
      <c r="CC29" s="22"/>
    </row>
    <row r="30" spans="1:81" x14ac:dyDescent="0.25">
      <c r="A30" s="61">
        <v>29</v>
      </c>
      <c r="B30" s="6" t="s">
        <v>199</v>
      </c>
      <c r="C30" s="82" t="s">
        <v>269</v>
      </c>
      <c r="D30" s="6" t="s">
        <v>238</v>
      </c>
      <c r="E30" s="29"/>
      <c r="F30" s="29"/>
      <c r="G30" s="29"/>
      <c r="H30" s="29"/>
      <c r="I30" s="29"/>
      <c r="J30" s="29"/>
      <c r="K30" s="29">
        <v>260</v>
      </c>
      <c r="L30" s="29">
        <v>100</v>
      </c>
      <c r="M30" s="29"/>
      <c r="N30" s="29"/>
      <c r="O30" s="29"/>
      <c r="P30" s="29"/>
      <c r="Q30" s="29"/>
      <c r="R30" s="29">
        <v>190</v>
      </c>
      <c r="S30" s="29"/>
      <c r="T30" s="29"/>
      <c r="U30" s="29">
        <v>130</v>
      </c>
      <c r="V30" s="29"/>
      <c r="W30" s="29"/>
      <c r="X30" s="29">
        <v>300</v>
      </c>
      <c r="Y30" s="29">
        <v>130</v>
      </c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300</v>
      </c>
      <c r="AQ30" s="89">
        <v>0</v>
      </c>
      <c r="AR30" s="29"/>
      <c r="AS30" s="29"/>
      <c r="AT30" s="11"/>
      <c r="AU30" s="21">
        <f>IF(AV30&lt;6,SUM(E30:AT30),SUM(LARGE(E30:AT30,{1;2;3;4;5;6})))</f>
        <v>1310</v>
      </c>
      <c r="AV30" s="57">
        <f t="shared" si="0"/>
        <v>8</v>
      </c>
      <c r="BY30" s="12"/>
      <c r="BZ30" s="22"/>
      <c r="CA30" s="22"/>
      <c r="CB30" s="22"/>
      <c r="CC30" s="22"/>
    </row>
    <row r="31" spans="1:81" x14ac:dyDescent="0.25">
      <c r="A31" s="61">
        <v>30</v>
      </c>
      <c r="B31" s="6" t="s">
        <v>142</v>
      </c>
      <c r="C31" s="82" t="s">
        <v>149</v>
      </c>
      <c r="D31" s="6" t="s">
        <v>351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29">
        <v>55</v>
      </c>
      <c r="Q31" s="29"/>
      <c r="R31" s="29">
        <v>130</v>
      </c>
      <c r="S31" s="29"/>
      <c r="T31" s="29"/>
      <c r="U31" s="29"/>
      <c r="V31" s="29"/>
      <c r="W31" s="29">
        <v>45</v>
      </c>
      <c r="X31" s="29">
        <v>80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>
        <v>480</v>
      </c>
      <c r="AK31" s="29"/>
      <c r="AL31" s="29"/>
      <c r="AM31" s="29"/>
      <c r="AN31" s="29">
        <v>250</v>
      </c>
      <c r="AO31" s="29"/>
      <c r="AP31" s="29"/>
      <c r="AQ31" s="29">
        <v>300</v>
      </c>
      <c r="AR31" s="29"/>
      <c r="AS31" s="29"/>
      <c r="AT31" s="11"/>
      <c r="AU31" s="21">
        <f>IF(AV31&lt;6,SUM(E31:AT31),SUM(LARGE(E31:AT31,{1;2;3;4;5;6})))</f>
        <v>1295</v>
      </c>
      <c r="AV31" s="57">
        <f t="shared" si="0"/>
        <v>7</v>
      </c>
      <c r="BY31" s="12"/>
      <c r="BZ31" s="22"/>
      <c r="CA31" s="22"/>
      <c r="CB31" s="22"/>
      <c r="CC31" s="22"/>
    </row>
    <row r="32" spans="1:81" x14ac:dyDescent="0.25">
      <c r="A32" s="61">
        <v>31</v>
      </c>
      <c r="B32" s="26" t="s">
        <v>142</v>
      </c>
      <c r="C32" s="82" t="s">
        <v>148</v>
      </c>
      <c r="D32" s="6" t="s">
        <v>509</v>
      </c>
      <c r="E32" s="89"/>
      <c r="F32" s="89"/>
      <c r="G32" s="89"/>
      <c r="H32" s="89"/>
      <c r="I32" s="89"/>
      <c r="J32" s="89"/>
      <c r="K32" s="29">
        <v>460</v>
      </c>
      <c r="L32" s="29"/>
      <c r="M32" s="29"/>
      <c r="N32" s="29"/>
      <c r="O32" s="29"/>
      <c r="P32" s="29"/>
      <c r="Q32" s="29"/>
      <c r="R32" s="29">
        <v>360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>
        <v>360</v>
      </c>
      <c r="AR32" s="29"/>
      <c r="AS32" s="29"/>
      <c r="AT32" s="52"/>
      <c r="AU32" s="21">
        <f>IF(AV32&lt;6,SUM(E32:AT32),SUM(LARGE(E32:AT32,{1;2;3;4;5;6})))</f>
        <v>1180</v>
      </c>
      <c r="AV32" s="57">
        <f t="shared" si="0"/>
        <v>3</v>
      </c>
      <c r="BY32" s="12"/>
      <c r="BZ32" s="22"/>
      <c r="CA32" s="22"/>
      <c r="CB32" s="22"/>
      <c r="CC32" s="22"/>
    </row>
    <row r="33" spans="1:81" x14ac:dyDescent="0.25">
      <c r="A33" s="61">
        <v>32</v>
      </c>
      <c r="B33" s="26" t="s">
        <v>142</v>
      </c>
      <c r="C33" s="82" t="s">
        <v>157</v>
      </c>
      <c r="D33" s="8" t="s">
        <v>248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>
        <v>360</v>
      </c>
      <c r="S33" s="29"/>
      <c r="T33" s="29"/>
      <c r="U33" s="29"/>
      <c r="V33" s="29"/>
      <c r="W33" s="29">
        <v>70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>
        <v>100</v>
      </c>
      <c r="AI33" s="29"/>
      <c r="AJ33" s="29"/>
      <c r="AK33" s="29"/>
      <c r="AL33" s="29"/>
      <c r="AM33" s="29"/>
      <c r="AN33" s="29">
        <v>360</v>
      </c>
      <c r="AO33" s="29"/>
      <c r="AP33" s="29"/>
      <c r="AQ33" s="29">
        <v>260</v>
      </c>
      <c r="AR33" s="29"/>
      <c r="AS33" s="29"/>
      <c r="AT33" s="53"/>
      <c r="AU33" s="21">
        <f>IF(AV33&lt;6,SUM(E33:AT33),SUM(LARGE(E33:AT33,{1;2;3;4;5;6})))</f>
        <v>1150</v>
      </c>
      <c r="AV33" s="57">
        <f t="shared" si="0"/>
        <v>5</v>
      </c>
      <c r="BY33" s="12"/>
      <c r="BZ33" s="22"/>
      <c r="CA33" s="22"/>
      <c r="CB33" s="22"/>
      <c r="CC33" s="22"/>
    </row>
    <row r="34" spans="1:81" x14ac:dyDescent="0.25">
      <c r="A34" s="61">
        <v>33</v>
      </c>
      <c r="B34" s="26" t="s">
        <v>142</v>
      </c>
      <c r="C34" s="82" t="s">
        <v>157</v>
      </c>
      <c r="D34" s="6" t="s">
        <v>253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>
        <v>360</v>
      </c>
      <c r="S34" s="29"/>
      <c r="T34" s="29"/>
      <c r="U34" s="29"/>
      <c r="V34" s="29"/>
      <c r="W34" s="29">
        <v>70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>
        <v>100</v>
      </c>
      <c r="AI34" s="29"/>
      <c r="AJ34" s="29"/>
      <c r="AK34" s="29"/>
      <c r="AL34" s="29"/>
      <c r="AM34" s="29"/>
      <c r="AN34" s="29">
        <v>360</v>
      </c>
      <c r="AO34" s="29"/>
      <c r="AP34" s="29"/>
      <c r="AQ34" s="29">
        <v>260</v>
      </c>
      <c r="AR34" s="29"/>
      <c r="AS34" s="29"/>
      <c r="AT34" s="53"/>
      <c r="AU34" s="21">
        <f>IF(AV34&lt;6,SUM(E34:AT34),SUM(LARGE(E34:AT34,{1;2;3;4;5;6})))</f>
        <v>1150</v>
      </c>
      <c r="AV34" s="57">
        <f t="shared" si="0"/>
        <v>5</v>
      </c>
      <c r="BY34" s="12"/>
      <c r="BZ34" s="22"/>
      <c r="CA34" s="22"/>
      <c r="CB34" s="22"/>
      <c r="CC34" s="22"/>
    </row>
    <row r="35" spans="1:81" x14ac:dyDescent="0.25">
      <c r="A35" s="61">
        <v>34</v>
      </c>
      <c r="B35" s="26" t="s">
        <v>142</v>
      </c>
      <c r="C35" s="83" t="s">
        <v>150</v>
      </c>
      <c r="D35" s="8" t="s">
        <v>22</v>
      </c>
      <c r="E35" s="29"/>
      <c r="F35" s="29"/>
      <c r="G35" s="29"/>
      <c r="H35" s="29"/>
      <c r="I35" s="29"/>
      <c r="J35" s="29"/>
      <c r="K35" s="29"/>
      <c r="L35" s="29"/>
      <c r="M35" s="29">
        <v>51.7</v>
      </c>
      <c r="N35" s="29"/>
      <c r="O35" s="29"/>
      <c r="P35" s="29"/>
      <c r="Q35" s="29"/>
      <c r="R35" s="29">
        <v>300</v>
      </c>
      <c r="S35" s="29"/>
      <c r="T35" s="29">
        <v>100</v>
      </c>
      <c r="U35" s="29"/>
      <c r="V35" s="29"/>
      <c r="W35" s="29"/>
      <c r="X35" s="29">
        <v>130</v>
      </c>
      <c r="Y35" s="29">
        <v>80</v>
      </c>
      <c r="Z35" s="29"/>
      <c r="AA35" s="29"/>
      <c r="AB35" s="29"/>
      <c r="AC35" s="29"/>
      <c r="AD35" s="29"/>
      <c r="AE35" s="29"/>
      <c r="AF35" s="29">
        <v>130</v>
      </c>
      <c r="AG35" s="29"/>
      <c r="AH35" s="29"/>
      <c r="AI35" s="29"/>
      <c r="AJ35" s="29"/>
      <c r="AK35" s="29"/>
      <c r="AL35" s="29"/>
      <c r="AM35" s="29"/>
      <c r="AN35" s="29">
        <v>215</v>
      </c>
      <c r="AO35" s="29">
        <v>100</v>
      </c>
      <c r="AP35" s="29">
        <v>250</v>
      </c>
      <c r="AQ35" s="29"/>
      <c r="AR35" s="29"/>
      <c r="AS35" s="29"/>
      <c r="AT35" s="53"/>
      <c r="AU35" s="21">
        <f>IF(AV35&lt;6,SUM(E35:AT35),SUM(LARGE(E35:AT35,{1;2;3;4;5;6})))</f>
        <v>1125</v>
      </c>
      <c r="AV35" s="57">
        <f t="shared" si="0"/>
        <v>9</v>
      </c>
      <c r="BY35" s="12"/>
      <c r="BZ35" s="22"/>
      <c r="CA35" s="22"/>
      <c r="CB35" s="22"/>
      <c r="CC35" s="22"/>
    </row>
    <row r="36" spans="1:81" x14ac:dyDescent="0.25">
      <c r="A36" s="61">
        <v>35</v>
      </c>
      <c r="B36" s="26" t="s">
        <v>142</v>
      </c>
      <c r="C36" s="82" t="s">
        <v>144</v>
      </c>
      <c r="D36" s="6" t="s">
        <v>278</v>
      </c>
      <c r="E36" s="89"/>
      <c r="F36" s="89"/>
      <c r="G36" s="89"/>
      <c r="H36" s="89"/>
      <c r="I36" s="89"/>
      <c r="J36" s="89"/>
      <c r="K36" s="89">
        <v>0</v>
      </c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>
        <v>0</v>
      </c>
      <c r="X36" s="89"/>
      <c r="Y36" s="89"/>
      <c r="Z36" s="89"/>
      <c r="AA36" s="29">
        <v>55</v>
      </c>
      <c r="AB36" s="89"/>
      <c r="AC36" s="89"/>
      <c r="AD36" s="89"/>
      <c r="AE36" s="89"/>
      <c r="AF36" s="89"/>
      <c r="AG36" s="89"/>
      <c r="AH36" s="89"/>
      <c r="AI36" s="89"/>
      <c r="AJ36" s="29">
        <v>300</v>
      </c>
      <c r="AK36" s="29">
        <v>20</v>
      </c>
      <c r="AL36" s="29"/>
      <c r="AM36" s="29"/>
      <c r="AN36" s="29">
        <v>360</v>
      </c>
      <c r="AO36" s="29"/>
      <c r="AP36" s="29"/>
      <c r="AQ36" s="29">
        <v>360</v>
      </c>
      <c r="AR36" s="29"/>
      <c r="AS36" s="29"/>
      <c r="AT36" s="52"/>
      <c r="AU36" s="21">
        <f>IF(AV36&lt;6,SUM(E36:AT36),SUM(LARGE(E36:AT36,{1;2;3;4;5;6})))</f>
        <v>1095</v>
      </c>
      <c r="AV36" s="57">
        <f t="shared" si="0"/>
        <v>7</v>
      </c>
      <c r="BY36" s="12"/>
      <c r="BZ36" s="22"/>
      <c r="CA36" s="22"/>
      <c r="CB36" s="22"/>
      <c r="CC36" s="22"/>
    </row>
    <row r="37" spans="1:81" x14ac:dyDescent="0.25">
      <c r="A37" s="61">
        <v>36</v>
      </c>
      <c r="B37" s="26" t="s">
        <v>142</v>
      </c>
      <c r="C37" s="82" t="s">
        <v>149</v>
      </c>
      <c r="D37" s="6" t="s">
        <v>223</v>
      </c>
      <c r="E37" s="56"/>
      <c r="F37" s="56"/>
      <c r="G37" s="56"/>
      <c r="H37" s="56"/>
      <c r="I37" s="56"/>
      <c r="J37" s="56"/>
      <c r="K37" s="56">
        <v>125</v>
      </c>
      <c r="L37" s="56"/>
      <c r="M37" s="56"/>
      <c r="N37" s="56"/>
      <c r="O37" s="56"/>
      <c r="P37" s="56"/>
      <c r="Q37" s="56"/>
      <c r="R37" s="56"/>
      <c r="S37" s="56"/>
      <c r="T37" s="56"/>
      <c r="U37" s="56">
        <v>100</v>
      </c>
      <c r="V37" s="56"/>
      <c r="W37" s="56">
        <v>45</v>
      </c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>
        <v>55</v>
      </c>
      <c r="AI37" s="56"/>
      <c r="AJ37" s="56">
        <v>480</v>
      </c>
      <c r="AK37" s="56">
        <v>20</v>
      </c>
      <c r="AL37" s="56"/>
      <c r="AM37" s="56"/>
      <c r="AN37" s="56"/>
      <c r="AO37" s="56"/>
      <c r="AP37" s="56"/>
      <c r="AQ37" s="56">
        <v>260</v>
      </c>
      <c r="AR37" s="56"/>
      <c r="AS37" s="56"/>
      <c r="AT37" s="53"/>
      <c r="AU37" s="21">
        <f>IF(AV37&lt;6,SUM(E37:AT37),SUM(LARGE(E37:AT37,{1;2;3;4;5;6})))</f>
        <v>1065</v>
      </c>
      <c r="AV37" s="57">
        <f t="shared" si="0"/>
        <v>7</v>
      </c>
      <c r="BY37" s="12"/>
      <c r="BZ37" s="22"/>
      <c r="CA37" s="22"/>
      <c r="CB37" s="22"/>
      <c r="CC37" s="22"/>
    </row>
    <row r="38" spans="1:81" x14ac:dyDescent="0.25">
      <c r="A38" s="61">
        <v>37</v>
      </c>
      <c r="B38" s="26" t="s">
        <v>142</v>
      </c>
      <c r="C38" s="81" t="s">
        <v>144</v>
      </c>
      <c r="D38" s="37" t="s">
        <v>657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>
        <v>100</v>
      </c>
      <c r="S38" s="29"/>
      <c r="T38" s="29"/>
      <c r="U38" s="29"/>
      <c r="V38" s="29"/>
      <c r="W38" s="29">
        <v>35</v>
      </c>
      <c r="X38" s="29"/>
      <c r="Y38" s="29"/>
      <c r="Z38" s="29"/>
      <c r="AA38" s="29">
        <v>20</v>
      </c>
      <c r="AB38" s="29"/>
      <c r="AC38" s="29"/>
      <c r="AD38" s="29"/>
      <c r="AE38" s="29"/>
      <c r="AF38" s="29"/>
      <c r="AG38" s="29"/>
      <c r="AH38" s="89">
        <v>0</v>
      </c>
      <c r="AI38" s="89"/>
      <c r="AJ38" s="29">
        <v>480</v>
      </c>
      <c r="AK38" s="29"/>
      <c r="AL38" s="29"/>
      <c r="AM38" s="29">
        <v>70</v>
      </c>
      <c r="AN38" s="29">
        <v>160</v>
      </c>
      <c r="AO38" s="29"/>
      <c r="AP38" s="29"/>
      <c r="AQ38" s="29">
        <v>160</v>
      </c>
      <c r="AR38" s="29"/>
      <c r="AS38" s="29"/>
      <c r="AT38" s="56"/>
      <c r="AU38" s="21">
        <f>IF(AV38&lt;6,SUM(E38:AT38),SUM(LARGE(E38:AT38,{1;2;3;4;5;6})))</f>
        <v>1005</v>
      </c>
      <c r="AV38" s="57">
        <f t="shared" si="0"/>
        <v>8</v>
      </c>
      <c r="BY38" s="12"/>
      <c r="BZ38" s="22"/>
      <c r="CA38" s="22"/>
      <c r="CB38" s="22"/>
      <c r="CC38" s="22"/>
    </row>
    <row r="39" spans="1:81" x14ac:dyDescent="0.25">
      <c r="A39" s="61">
        <v>38</v>
      </c>
      <c r="B39" s="6" t="s">
        <v>142</v>
      </c>
      <c r="C39" s="82" t="s">
        <v>149</v>
      </c>
      <c r="D39" s="6" t="s">
        <v>328</v>
      </c>
      <c r="E39" s="89"/>
      <c r="F39" s="89"/>
      <c r="G39" s="89"/>
      <c r="H39" s="89"/>
      <c r="I39" s="89"/>
      <c r="J39" s="89"/>
      <c r="K39" s="89">
        <v>0</v>
      </c>
      <c r="L39" s="89"/>
      <c r="M39" s="89"/>
      <c r="N39" s="89"/>
      <c r="O39" s="89"/>
      <c r="P39" s="89"/>
      <c r="Q39" s="89"/>
      <c r="R39" s="89"/>
      <c r="S39" s="89"/>
      <c r="T39" s="89"/>
      <c r="U39" s="29">
        <v>100</v>
      </c>
      <c r="V39" s="29"/>
      <c r="W39" s="29">
        <v>55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>
        <v>55</v>
      </c>
      <c r="AI39" s="29"/>
      <c r="AJ39" s="29">
        <v>480</v>
      </c>
      <c r="AK39" s="29"/>
      <c r="AL39" s="29"/>
      <c r="AM39" s="29"/>
      <c r="AN39" s="29">
        <v>300</v>
      </c>
      <c r="AO39" s="29"/>
      <c r="AP39" s="29"/>
      <c r="AQ39" s="29"/>
      <c r="AR39" s="29"/>
      <c r="AS39" s="29"/>
      <c r="AT39" s="11"/>
      <c r="AU39" s="21">
        <f>IF(AV39&lt;6,SUM(E39:AT39),SUM(LARGE(E39:AT39,{1;2;3;4;5;6})))</f>
        <v>990</v>
      </c>
      <c r="AV39" s="57">
        <f t="shared" si="0"/>
        <v>6</v>
      </c>
      <c r="BY39" s="12"/>
      <c r="BZ39" s="22"/>
      <c r="CA39" s="22"/>
      <c r="CB39" s="22"/>
      <c r="CC39" s="22"/>
    </row>
    <row r="40" spans="1:81" x14ac:dyDescent="0.25">
      <c r="A40" s="61">
        <v>39</v>
      </c>
      <c r="B40" s="26" t="s">
        <v>142</v>
      </c>
      <c r="C40" s="82" t="s">
        <v>143</v>
      </c>
      <c r="D40" s="6" t="s">
        <v>87</v>
      </c>
      <c r="E40" s="29"/>
      <c r="F40" s="29"/>
      <c r="G40" s="29"/>
      <c r="H40" s="29"/>
      <c r="I40" s="29"/>
      <c r="J40" s="29"/>
      <c r="K40" s="29">
        <v>160</v>
      </c>
      <c r="L40" s="29"/>
      <c r="M40" s="29"/>
      <c r="N40" s="29"/>
      <c r="O40" s="29"/>
      <c r="P40" s="29"/>
      <c r="Q40" s="29"/>
      <c r="R40" s="29">
        <v>125</v>
      </c>
      <c r="S40" s="29"/>
      <c r="T40" s="29"/>
      <c r="U40" s="29"/>
      <c r="V40" s="29"/>
      <c r="W40" s="29"/>
      <c r="X40" s="29">
        <v>130</v>
      </c>
      <c r="Y40" s="29"/>
      <c r="Z40" s="29"/>
      <c r="AA40" s="29"/>
      <c r="AB40" s="29"/>
      <c r="AC40" s="29"/>
      <c r="AD40" s="29"/>
      <c r="AE40" s="29"/>
      <c r="AF40" s="29">
        <v>100</v>
      </c>
      <c r="AG40" s="29"/>
      <c r="AH40" s="29"/>
      <c r="AI40" s="29"/>
      <c r="AJ40" s="29"/>
      <c r="AK40" s="29"/>
      <c r="AL40" s="29">
        <v>130</v>
      </c>
      <c r="AM40" s="29"/>
      <c r="AN40" s="29"/>
      <c r="AO40" s="29">
        <v>100</v>
      </c>
      <c r="AP40" s="29">
        <v>250</v>
      </c>
      <c r="AQ40" s="29"/>
      <c r="AR40" s="29"/>
      <c r="AS40" s="29"/>
      <c r="AT40" s="53"/>
      <c r="AU40" s="21">
        <f>IF(AV40&lt;6,SUM(E40:AT40),SUM(LARGE(E40:AT40,{1;2;3;4;5;6})))</f>
        <v>895</v>
      </c>
      <c r="AV40" s="57">
        <f t="shared" si="0"/>
        <v>7</v>
      </c>
      <c r="BY40" s="12"/>
      <c r="BZ40" s="22"/>
      <c r="CA40" s="22"/>
      <c r="CB40" s="22"/>
      <c r="CC40" s="22"/>
    </row>
    <row r="41" spans="1:81" x14ac:dyDescent="0.25">
      <c r="A41" s="61">
        <v>40</v>
      </c>
      <c r="B41" s="26" t="s">
        <v>142</v>
      </c>
      <c r="C41" s="82" t="s">
        <v>147</v>
      </c>
      <c r="D41" s="8" t="s">
        <v>228</v>
      </c>
      <c r="E41" s="29"/>
      <c r="F41" s="29"/>
      <c r="G41" s="29"/>
      <c r="H41" s="29"/>
      <c r="I41" s="29"/>
      <c r="J41" s="29"/>
      <c r="K41" s="29">
        <v>125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>
        <v>45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>
        <v>55</v>
      </c>
      <c r="AI41" s="29"/>
      <c r="AJ41" s="29"/>
      <c r="AK41" s="29"/>
      <c r="AL41" s="29"/>
      <c r="AM41" s="29"/>
      <c r="AN41" s="56">
        <v>360</v>
      </c>
      <c r="AO41" s="56"/>
      <c r="AP41" s="56"/>
      <c r="AQ41" s="56">
        <v>260</v>
      </c>
      <c r="AR41" s="56"/>
      <c r="AS41" s="29"/>
      <c r="AT41" s="53"/>
      <c r="AU41" s="21">
        <f>IF(AV41&lt;6,SUM(E41:AT41),SUM(LARGE(E41:AT41,{1;2;3;4;5;6})))</f>
        <v>845</v>
      </c>
      <c r="AV41" s="57">
        <f t="shared" si="0"/>
        <v>5</v>
      </c>
      <c r="BY41" s="12"/>
      <c r="BZ41" s="22"/>
      <c r="CA41" s="22"/>
      <c r="CB41" s="22"/>
      <c r="CC41" s="22"/>
    </row>
    <row r="42" spans="1:81" x14ac:dyDescent="0.25">
      <c r="A42" s="61">
        <v>41</v>
      </c>
      <c r="B42" s="6" t="s">
        <v>142</v>
      </c>
      <c r="C42" s="82" t="s">
        <v>337</v>
      </c>
      <c r="D42" s="6" t="s">
        <v>239</v>
      </c>
      <c r="E42" s="56"/>
      <c r="F42" s="56"/>
      <c r="G42" s="56"/>
      <c r="H42" s="56"/>
      <c r="I42" s="56"/>
      <c r="J42" s="56"/>
      <c r="K42" s="56">
        <v>125</v>
      </c>
      <c r="L42" s="56"/>
      <c r="M42" s="56">
        <v>60</v>
      </c>
      <c r="N42" s="56"/>
      <c r="O42" s="56"/>
      <c r="P42" s="56"/>
      <c r="Q42" s="56"/>
      <c r="R42" s="56">
        <v>125</v>
      </c>
      <c r="S42" s="56"/>
      <c r="T42" s="56"/>
      <c r="U42" s="56">
        <v>80</v>
      </c>
      <c r="V42" s="56"/>
      <c r="W42" s="56"/>
      <c r="X42" s="56"/>
      <c r="Y42" s="56"/>
      <c r="Z42" s="56"/>
      <c r="AA42" s="56"/>
      <c r="AB42" s="56"/>
      <c r="AC42" s="56">
        <v>130</v>
      </c>
      <c r="AD42" s="56"/>
      <c r="AE42" s="56"/>
      <c r="AF42" s="56">
        <v>130</v>
      </c>
      <c r="AG42" s="56"/>
      <c r="AH42" s="56"/>
      <c r="AI42" s="56"/>
      <c r="AJ42" s="56"/>
      <c r="AK42" s="56"/>
      <c r="AL42" s="56"/>
      <c r="AM42" s="56"/>
      <c r="AN42" s="56">
        <v>215</v>
      </c>
      <c r="AO42" s="56"/>
      <c r="AP42" s="56"/>
      <c r="AQ42" s="56"/>
      <c r="AR42" s="56"/>
      <c r="AS42" s="56"/>
      <c r="AT42" s="11"/>
      <c r="AU42" s="21">
        <f>IF(AV42&lt;6,SUM(E42:AT42),SUM(LARGE(E42:AT42,{1;2;3;4;5;6})))</f>
        <v>805</v>
      </c>
      <c r="AV42" s="57">
        <f t="shared" si="0"/>
        <v>7</v>
      </c>
      <c r="BY42" s="12"/>
      <c r="BZ42" s="22"/>
      <c r="CA42" s="22"/>
      <c r="CB42" s="22"/>
      <c r="CC42" s="22"/>
    </row>
    <row r="43" spans="1:81" x14ac:dyDescent="0.25">
      <c r="A43" s="61">
        <v>42</v>
      </c>
      <c r="B43" s="6" t="s">
        <v>142</v>
      </c>
      <c r="C43" s="82" t="s">
        <v>337</v>
      </c>
      <c r="D43" s="6" t="s">
        <v>208</v>
      </c>
      <c r="E43" s="30"/>
      <c r="F43" s="30"/>
      <c r="G43" s="30"/>
      <c r="H43" s="30"/>
      <c r="I43" s="30"/>
      <c r="J43" s="30"/>
      <c r="K43" s="30">
        <v>100</v>
      </c>
      <c r="L43" s="30"/>
      <c r="M43" s="30"/>
      <c r="N43" s="30"/>
      <c r="O43" s="30"/>
      <c r="P43" s="30">
        <v>25</v>
      </c>
      <c r="Q43" s="30"/>
      <c r="R43" s="92">
        <v>0</v>
      </c>
      <c r="S43" s="92"/>
      <c r="T43" s="30">
        <v>30</v>
      </c>
      <c r="U43" s="30">
        <v>25</v>
      </c>
      <c r="V43" s="30"/>
      <c r="W43" s="30"/>
      <c r="X43" s="92">
        <v>0</v>
      </c>
      <c r="Y43" s="30">
        <v>55</v>
      </c>
      <c r="Z43" s="30">
        <v>130</v>
      </c>
      <c r="AA43" s="30"/>
      <c r="AB43" s="30">
        <v>55</v>
      </c>
      <c r="AC43" s="30">
        <v>80</v>
      </c>
      <c r="AD43" s="30"/>
      <c r="AE43" s="30"/>
      <c r="AF43" s="30"/>
      <c r="AG43" s="30"/>
      <c r="AH43" s="30"/>
      <c r="AI43" s="30"/>
      <c r="AJ43" s="30"/>
      <c r="AK43" s="30"/>
      <c r="AL43" s="30">
        <v>100</v>
      </c>
      <c r="AM43" s="30"/>
      <c r="AN43" s="30"/>
      <c r="AO43" s="30"/>
      <c r="AP43" s="30">
        <v>190</v>
      </c>
      <c r="AQ43" s="30">
        <v>160</v>
      </c>
      <c r="AR43" s="30"/>
      <c r="AS43" s="30"/>
      <c r="AT43" s="11"/>
      <c r="AU43" s="21">
        <f>IF(AV43&lt;6,SUM(E43:AT43),SUM(LARGE(E43:AT43,{1;2;3;4;5;6})))</f>
        <v>760</v>
      </c>
      <c r="AV43" s="57">
        <f t="shared" si="0"/>
        <v>13</v>
      </c>
      <c r="BY43" s="12"/>
      <c r="BZ43" s="22"/>
      <c r="CA43" s="22"/>
      <c r="CB43" s="22"/>
      <c r="CC43" s="22"/>
    </row>
    <row r="44" spans="1:81" x14ac:dyDescent="0.25">
      <c r="A44" s="61">
        <v>43</v>
      </c>
      <c r="B44" s="26" t="s">
        <v>142</v>
      </c>
      <c r="C44" s="82" t="s">
        <v>152</v>
      </c>
      <c r="D44" s="8" t="s">
        <v>429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>
        <v>300</v>
      </c>
      <c r="S44" s="29"/>
      <c r="T44" s="29"/>
      <c r="U44" s="29"/>
      <c r="V44" s="29"/>
      <c r="W44" s="29">
        <v>160</v>
      </c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>
        <v>130</v>
      </c>
      <c r="AN44" s="29">
        <v>160</v>
      </c>
      <c r="AO44" s="29"/>
      <c r="AP44" s="29"/>
      <c r="AQ44" s="29"/>
      <c r="AR44" s="29"/>
      <c r="AS44" s="29"/>
      <c r="AT44" s="53"/>
      <c r="AU44" s="21">
        <f>IF(AV44&lt;6,SUM(E44:AT44),SUM(LARGE(E44:AT44,{1;2;3;4;5;6})))</f>
        <v>750</v>
      </c>
      <c r="AV44" s="57">
        <f t="shared" si="0"/>
        <v>4</v>
      </c>
      <c r="BY44" s="12"/>
      <c r="BZ44" s="22"/>
      <c r="CA44" s="22"/>
      <c r="CB44" s="22"/>
      <c r="CC44" s="22"/>
    </row>
    <row r="45" spans="1:81" x14ac:dyDescent="0.25">
      <c r="A45" s="61">
        <v>44</v>
      </c>
      <c r="B45" s="26" t="s">
        <v>142</v>
      </c>
      <c r="C45" s="82" t="s">
        <v>144</v>
      </c>
      <c r="D45" s="6" t="s">
        <v>307</v>
      </c>
      <c r="E45" s="29"/>
      <c r="F45" s="29"/>
      <c r="G45" s="29"/>
      <c r="H45" s="29"/>
      <c r="I45" s="29"/>
      <c r="J45" s="29"/>
      <c r="K45" s="29">
        <v>460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>
        <v>100</v>
      </c>
      <c r="X45" s="29"/>
      <c r="Y45" s="29"/>
      <c r="Z45" s="29"/>
      <c r="AA45" s="29">
        <v>190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11"/>
      <c r="AU45" s="21">
        <f>IF(AV45&lt;6,SUM(E45:AT45),SUM(LARGE(E45:AT45,{1;2;3;4;5;6})))</f>
        <v>750</v>
      </c>
      <c r="AV45" s="57">
        <f t="shared" si="0"/>
        <v>3</v>
      </c>
      <c r="BY45" s="12"/>
      <c r="BZ45" s="22"/>
      <c r="CA45" s="22"/>
      <c r="CB45" s="22"/>
      <c r="CC45" s="22"/>
    </row>
    <row r="46" spans="1:81" x14ac:dyDescent="0.25">
      <c r="A46" s="61">
        <v>45</v>
      </c>
      <c r="B46" s="6" t="s">
        <v>142</v>
      </c>
      <c r="C46" s="82" t="s">
        <v>337</v>
      </c>
      <c r="D46" s="6" t="s">
        <v>104</v>
      </c>
      <c r="E46" s="29"/>
      <c r="F46" s="29"/>
      <c r="G46" s="29"/>
      <c r="H46" s="29"/>
      <c r="I46" s="29"/>
      <c r="J46" s="29"/>
      <c r="K46" s="29"/>
      <c r="L46" s="29"/>
      <c r="M46" s="29">
        <v>60</v>
      </c>
      <c r="N46" s="29"/>
      <c r="O46" s="29"/>
      <c r="P46" s="29"/>
      <c r="Q46" s="29"/>
      <c r="R46" s="29">
        <v>160</v>
      </c>
      <c r="S46" s="29"/>
      <c r="T46" s="29"/>
      <c r="U46" s="29">
        <v>55</v>
      </c>
      <c r="V46" s="29"/>
      <c r="W46" s="29"/>
      <c r="X46" s="29"/>
      <c r="Y46" s="29">
        <v>55</v>
      </c>
      <c r="Z46" s="29"/>
      <c r="AA46" s="29"/>
      <c r="AB46" s="29">
        <v>55</v>
      </c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>
        <v>190</v>
      </c>
      <c r="AO46" s="29"/>
      <c r="AP46" s="29"/>
      <c r="AQ46" s="56">
        <v>190</v>
      </c>
      <c r="AR46" s="29"/>
      <c r="AS46" s="29"/>
      <c r="AT46" s="11"/>
      <c r="AU46" s="21">
        <f>IF(AV46&lt;6,SUM(E46:AT46),SUM(LARGE(E46:AT46,{1;2;3;4;5;6})))</f>
        <v>710</v>
      </c>
      <c r="AV46" s="57">
        <f t="shared" si="0"/>
        <v>7</v>
      </c>
      <c r="BY46" s="12"/>
      <c r="BZ46" s="22"/>
      <c r="CA46" s="22"/>
      <c r="CB46" s="22"/>
      <c r="CC46" s="22"/>
    </row>
    <row r="47" spans="1:81" x14ac:dyDescent="0.25">
      <c r="A47" s="61">
        <v>46</v>
      </c>
      <c r="B47" s="6" t="s">
        <v>142</v>
      </c>
      <c r="C47" s="82" t="s">
        <v>337</v>
      </c>
      <c r="D47" s="6" t="s">
        <v>175</v>
      </c>
      <c r="E47" s="56"/>
      <c r="F47" s="56"/>
      <c r="G47" s="56"/>
      <c r="H47" s="56"/>
      <c r="I47" s="56"/>
      <c r="J47" s="56"/>
      <c r="K47" s="56"/>
      <c r="L47" s="56"/>
      <c r="M47" s="56">
        <v>45</v>
      </c>
      <c r="N47" s="56"/>
      <c r="O47" s="56"/>
      <c r="P47" s="56"/>
      <c r="Q47" s="56"/>
      <c r="R47" s="56">
        <v>160</v>
      </c>
      <c r="S47" s="56"/>
      <c r="T47" s="56"/>
      <c r="U47" s="56">
        <v>55</v>
      </c>
      <c r="V47" s="56"/>
      <c r="W47" s="56"/>
      <c r="X47" s="56"/>
      <c r="Y47" s="56"/>
      <c r="Z47" s="56"/>
      <c r="AA47" s="56"/>
      <c r="AB47" s="56">
        <v>55</v>
      </c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>
        <v>160</v>
      </c>
      <c r="AO47" s="56"/>
      <c r="AP47" s="56"/>
      <c r="AQ47" s="56">
        <v>190</v>
      </c>
      <c r="AR47" s="56"/>
      <c r="AS47" s="56"/>
      <c r="AT47" s="11"/>
      <c r="AU47" s="21">
        <f>IF(AV47&lt;6,SUM(E47:AT47),SUM(LARGE(E47:AT47,{1;2;3;4;5;6})))</f>
        <v>665</v>
      </c>
      <c r="AV47" s="57">
        <f t="shared" si="0"/>
        <v>6</v>
      </c>
      <c r="BY47" s="12"/>
      <c r="BZ47" s="22"/>
      <c r="CA47" s="22"/>
      <c r="CB47" s="22"/>
      <c r="CC47" s="22"/>
    </row>
    <row r="48" spans="1:81" x14ac:dyDescent="0.25">
      <c r="A48" s="61">
        <v>47</v>
      </c>
      <c r="B48" s="26" t="s">
        <v>142</v>
      </c>
      <c r="C48" s="81" t="s">
        <v>144</v>
      </c>
      <c r="D48" s="37" t="s">
        <v>394</v>
      </c>
      <c r="E48" s="29"/>
      <c r="F48" s="29"/>
      <c r="G48" s="29"/>
      <c r="H48" s="29"/>
      <c r="I48" s="29"/>
      <c r="J48" s="29"/>
      <c r="K48" s="89">
        <v>0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29">
        <v>35</v>
      </c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>
        <v>480</v>
      </c>
      <c r="AK48" s="29">
        <v>20</v>
      </c>
      <c r="AL48" s="29"/>
      <c r="AM48" s="29"/>
      <c r="AN48" s="29"/>
      <c r="AO48" s="29">
        <v>80</v>
      </c>
      <c r="AP48" s="29">
        <v>30</v>
      </c>
      <c r="AQ48" s="29"/>
      <c r="AR48" s="29"/>
      <c r="AS48" s="29"/>
      <c r="AT48" s="56"/>
      <c r="AU48" s="21">
        <f>IF(AV48&lt;6,SUM(E48:AT48),SUM(LARGE(E48:AT48,{1;2;3;4;5;6})))</f>
        <v>645</v>
      </c>
      <c r="AV48" s="57">
        <f t="shared" si="0"/>
        <v>6</v>
      </c>
      <c r="BY48" s="12"/>
      <c r="BZ48" s="22"/>
      <c r="CA48" s="22"/>
      <c r="CB48" s="22"/>
      <c r="CC48" s="22"/>
    </row>
    <row r="49" spans="1:81" x14ac:dyDescent="0.25">
      <c r="A49" s="61">
        <v>48</v>
      </c>
      <c r="B49" s="26" t="s">
        <v>142</v>
      </c>
      <c r="C49" s="81" t="s">
        <v>269</v>
      </c>
      <c r="D49" s="37" t="s">
        <v>237</v>
      </c>
      <c r="E49" s="56"/>
      <c r="F49" s="56"/>
      <c r="G49" s="56"/>
      <c r="H49" s="56"/>
      <c r="I49" s="56"/>
      <c r="J49" s="56"/>
      <c r="K49" s="56">
        <v>125</v>
      </c>
      <c r="L49" s="56"/>
      <c r="M49" s="56">
        <v>80</v>
      </c>
      <c r="N49" s="56"/>
      <c r="O49" s="56"/>
      <c r="P49" s="56">
        <v>55</v>
      </c>
      <c r="Q49" s="56"/>
      <c r="R49" s="56">
        <v>125</v>
      </c>
      <c r="S49" s="56"/>
      <c r="T49" s="56"/>
      <c r="U49" s="56"/>
      <c r="V49" s="110"/>
      <c r="W49" s="56"/>
      <c r="X49" s="56">
        <v>55</v>
      </c>
      <c r="Y49" s="56">
        <v>55</v>
      </c>
      <c r="Z49" s="56"/>
      <c r="AA49" s="56"/>
      <c r="AB49" s="56">
        <v>55</v>
      </c>
      <c r="AC49" s="56">
        <v>55</v>
      </c>
      <c r="AD49" s="56"/>
      <c r="AE49" s="56"/>
      <c r="AF49" s="56">
        <v>55</v>
      </c>
      <c r="AG49" s="56"/>
      <c r="AH49" s="56"/>
      <c r="AI49" s="56"/>
      <c r="AJ49" s="56"/>
      <c r="AK49" s="56"/>
      <c r="AL49" s="56">
        <v>80</v>
      </c>
      <c r="AM49" s="56"/>
      <c r="AN49" s="56"/>
      <c r="AO49" s="56">
        <v>55</v>
      </c>
      <c r="AP49" s="90">
        <v>0</v>
      </c>
      <c r="AQ49" s="56">
        <v>160</v>
      </c>
      <c r="AR49" s="56"/>
      <c r="AS49" s="56"/>
      <c r="AT49" s="30"/>
      <c r="AU49" s="21">
        <f>IF(AV49&lt;6,SUM(E49:AT49),SUM(LARGE(E49:AT49,{1;2;3;4;5;6})))</f>
        <v>625</v>
      </c>
      <c r="AV49" s="57">
        <f t="shared" si="0"/>
        <v>13</v>
      </c>
      <c r="BY49" s="12"/>
      <c r="BZ49" s="22"/>
      <c r="CA49" s="22"/>
      <c r="CB49" s="22"/>
      <c r="CC49" s="22"/>
    </row>
    <row r="50" spans="1:81" x14ac:dyDescent="0.25">
      <c r="A50" s="61">
        <v>49</v>
      </c>
      <c r="B50" s="26" t="s">
        <v>142</v>
      </c>
      <c r="C50" s="82" t="s">
        <v>337</v>
      </c>
      <c r="D50" s="6" t="s">
        <v>67</v>
      </c>
      <c r="E50" s="29"/>
      <c r="F50" s="29"/>
      <c r="G50" s="29"/>
      <c r="H50" s="29"/>
      <c r="I50" s="29"/>
      <c r="J50" s="29"/>
      <c r="K50" s="29">
        <v>260</v>
      </c>
      <c r="L50" s="29"/>
      <c r="M50" s="29"/>
      <c r="N50" s="29"/>
      <c r="O50" s="29"/>
      <c r="P50" s="29"/>
      <c r="Q50" s="29"/>
      <c r="R50" s="29">
        <v>360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53"/>
      <c r="AU50" s="21">
        <f>IF(AV50&lt;6,SUM(E50:AT50),SUM(LARGE(E50:AT50,{1;2;3;4;5;6})))</f>
        <v>620</v>
      </c>
      <c r="AV50" s="57">
        <f t="shared" si="0"/>
        <v>2</v>
      </c>
      <c r="BY50" s="12"/>
      <c r="BZ50" s="22"/>
      <c r="CA50" s="22"/>
      <c r="CB50" s="22"/>
      <c r="CC50" s="22"/>
    </row>
    <row r="51" spans="1:81" x14ac:dyDescent="0.25">
      <c r="A51" s="61">
        <v>50</v>
      </c>
      <c r="B51" s="26" t="s">
        <v>142</v>
      </c>
      <c r="C51" s="82" t="s">
        <v>337</v>
      </c>
      <c r="D51" s="6" t="s">
        <v>567</v>
      </c>
      <c r="E51" s="29"/>
      <c r="F51" s="29"/>
      <c r="G51" s="29"/>
      <c r="H51" s="29"/>
      <c r="I51" s="29"/>
      <c r="J51" s="29"/>
      <c r="K51" s="29"/>
      <c r="L51" s="29"/>
      <c r="M51" s="29">
        <v>60</v>
      </c>
      <c r="N51" s="29"/>
      <c r="O51" s="29"/>
      <c r="P51" s="29"/>
      <c r="Q51" s="29"/>
      <c r="R51" s="29">
        <v>160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>
        <v>190</v>
      </c>
      <c r="AO51" s="29"/>
      <c r="AP51" s="29"/>
      <c r="AQ51" s="56">
        <v>190</v>
      </c>
      <c r="AR51" s="29"/>
      <c r="AS51" s="29"/>
      <c r="AT51" s="53"/>
      <c r="AU51" s="21">
        <f>IF(AV51&lt;6,SUM(E51:AT51),SUM(LARGE(E51:AT51,{1;2;3;4;5;6})))</f>
        <v>600</v>
      </c>
      <c r="AV51" s="57">
        <f t="shared" si="0"/>
        <v>4</v>
      </c>
      <c r="BY51" s="12"/>
      <c r="BZ51" s="22"/>
      <c r="CA51" s="22"/>
      <c r="CB51" s="22"/>
      <c r="CC51" s="22"/>
    </row>
    <row r="52" spans="1:81" x14ac:dyDescent="0.25">
      <c r="A52" s="61">
        <v>51</v>
      </c>
      <c r="B52" s="26" t="s">
        <v>142</v>
      </c>
      <c r="C52" s="82" t="s">
        <v>209</v>
      </c>
      <c r="D52" s="6" t="s">
        <v>290</v>
      </c>
      <c r="E52" s="56"/>
      <c r="F52" s="56"/>
      <c r="G52" s="56"/>
      <c r="H52" s="56"/>
      <c r="I52" s="56"/>
      <c r="J52" s="56"/>
      <c r="K52" s="56">
        <v>125</v>
      </c>
      <c r="L52" s="56"/>
      <c r="M52" s="56">
        <v>80</v>
      </c>
      <c r="N52" s="56"/>
      <c r="O52" s="56"/>
      <c r="P52" s="56">
        <v>55</v>
      </c>
      <c r="Q52" s="56"/>
      <c r="R52" s="56">
        <v>125</v>
      </c>
      <c r="S52" s="56"/>
      <c r="T52" s="56"/>
      <c r="U52" s="56"/>
      <c r="V52" s="110"/>
      <c r="W52" s="56"/>
      <c r="X52" s="56">
        <v>55</v>
      </c>
      <c r="Y52" s="56"/>
      <c r="Z52" s="56"/>
      <c r="AA52" s="56"/>
      <c r="AB52" s="56">
        <v>55</v>
      </c>
      <c r="AC52" s="56"/>
      <c r="AD52" s="56"/>
      <c r="AE52" s="56"/>
      <c r="AF52" s="56">
        <v>55</v>
      </c>
      <c r="AG52" s="56"/>
      <c r="AH52" s="56"/>
      <c r="AI52" s="56"/>
      <c r="AJ52" s="56"/>
      <c r="AK52" s="56"/>
      <c r="AL52" s="56"/>
      <c r="AM52" s="56"/>
      <c r="AN52" s="56">
        <v>160</v>
      </c>
      <c r="AO52" s="56"/>
      <c r="AP52" s="56"/>
      <c r="AQ52" s="56"/>
      <c r="AR52" s="56"/>
      <c r="AS52" s="56"/>
      <c r="AT52" s="53"/>
      <c r="AU52" s="21">
        <f>IF(AV52&lt;6,SUM(E52:AT52),SUM(LARGE(E52:AT52,{1;2;3;4;5;6})))</f>
        <v>600</v>
      </c>
      <c r="AV52" s="57">
        <f t="shared" si="0"/>
        <v>8</v>
      </c>
      <c r="BY52" s="12"/>
      <c r="BZ52" s="22"/>
      <c r="CA52" s="22"/>
      <c r="CB52" s="22"/>
      <c r="CC52" s="22"/>
    </row>
    <row r="53" spans="1:81" x14ac:dyDescent="0.25">
      <c r="A53" s="61">
        <v>52</v>
      </c>
      <c r="B53" s="26" t="s">
        <v>142</v>
      </c>
      <c r="C53" s="82" t="s">
        <v>151</v>
      </c>
      <c r="D53" s="6" t="s">
        <v>562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>
        <v>55</v>
      </c>
      <c r="U53" s="56"/>
      <c r="V53" s="56"/>
      <c r="W53" s="56"/>
      <c r="X53" s="56"/>
      <c r="Y53" s="90"/>
      <c r="Z53" s="90"/>
      <c r="AA53" s="90"/>
      <c r="AB53" s="56">
        <v>80</v>
      </c>
      <c r="AC53" s="56">
        <v>130</v>
      </c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>
        <v>160</v>
      </c>
      <c r="AQ53" s="56">
        <v>160</v>
      </c>
      <c r="AR53" s="56"/>
      <c r="AS53" s="56"/>
      <c r="AT53" s="11"/>
      <c r="AU53" s="21">
        <f>IF(AV53&lt;6,SUM(E53:AT53),SUM(LARGE(E53:AT53,{1;2;3;4;5;6})))</f>
        <v>585</v>
      </c>
      <c r="AV53" s="57">
        <f t="shared" si="0"/>
        <v>5</v>
      </c>
      <c r="BY53" s="12"/>
      <c r="BZ53" s="22"/>
      <c r="CA53" s="22"/>
      <c r="CB53" s="22"/>
      <c r="CC53" s="22"/>
    </row>
    <row r="54" spans="1:81" x14ac:dyDescent="0.25">
      <c r="A54" s="61">
        <v>53</v>
      </c>
      <c r="B54" s="26" t="s">
        <v>142</v>
      </c>
      <c r="C54" s="82" t="s">
        <v>149</v>
      </c>
      <c r="D54" s="6" t="s">
        <v>508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>
        <v>130</v>
      </c>
      <c r="V54" s="29"/>
      <c r="W54" s="29"/>
      <c r="X54" s="29">
        <v>300</v>
      </c>
      <c r="Y54" s="29">
        <v>130</v>
      </c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89">
        <v>0</v>
      </c>
      <c r="AR54" s="29"/>
      <c r="AS54" s="29"/>
      <c r="AT54" s="11"/>
      <c r="AU54" s="21">
        <f>IF(AV54&lt;6,SUM(E54:AT54),SUM(LARGE(E54:AT54,{1;2;3;4;5;6})))</f>
        <v>560</v>
      </c>
      <c r="AV54" s="57">
        <f t="shared" si="0"/>
        <v>4</v>
      </c>
      <c r="BY54" s="12"/>
      <c r="BZ54" s="22"/>
      <c r="CA54" s="22"/>
      <c r="CB54" s="22"/>
      <c r="CC54" s="22"/>
    </row>
    <row r="55" spans="1:81" x14ac:dyDescent="0.25">
      <c r="A55" s="61">
        <v>54</v>
      </c>
      <c r="B55" s="26" t="s">
        <v>142</v>
      </c>
      <c r="C55" s="82" t="s">
        <v>148</v>
      </c>
      <c r="D55" s="6" t="s">
        <v>733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>
        <v>130</v>
      </c>
      <c r="X55" s="29"/>
      <c r="Y55" s="29">
        <v>100</v>
      </c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>
        <v>300</v>
      </c>
      <c r="AK55" s="29"/>
      <c r="AL55" s="29"/>
      <c r="AM55" s="29"/>
      <c r="AN55" s="29"/>
      <c r="AO55" s="29"/>
      <c r="AP55" s="29"/>
      <c r="AQ55" s="29"/>
      <c r="AR55" s="29"/>
      <c r="AS55" s="29"/>
      <c r="AT55" s="11"/>
      <c r="AU55" s="21">
        <f>IF(AV55&lt;6,SUM(E55:AT55),SUM(LARGE(E55:AT55,{1;2;3;4;5;6})))</f>
        <v>530</v>
      </c>
      <c r="AV55" s="57">
        <f t="shared" si="0"/>
        <v>3</v>
      </c>
      <c r="BY55" s="12"/>
      <c r="BZ55" s="22"/>
      <c r="CA55" s="22"/>
      <c r="CB55" s="22"/>
      <c r="CC55" s="22"/>
    </row>
    <row r="56" spans="1:81" x14ac:dyDescent="0.25">
      <c r="A56" s="61">
        <v>55</v>
      </c>
      <c r="B56" s="26" t="s">
        <v>199</v>
      </c>
      <c r="C56" s="82" t="s">
        <v>337</v>
      </c>
      <c r="D56" s="8" t="s">
        <v>451</v>
      </c>
      <c r="E56" s="29"/>
      <c r="F56" s="29"/>
      <c r="G56" s="29"/>
      <c r="H56" s="29"/>
      <c r="I56" s="29"/>
      <c r="J56" s="29"/>
      <c r="K56" s="29"/>
      <c r="L56" s="29">
        <v>100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89">
        <v>0</v>
      </c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>
        <v>100</v>
      </c>
      <c r="AM56" s="29"/>
      <c r="AN56" s="29"/>
      <c r="AO56" s="29"/>
      <c r="AP56" s="29">
        <v>300</v>
      </c>
      <c r="AQ56" s="29"/>
      <c r="AR56" s="29"/>
      <c r="AS56" s="29"/>
      <c r="AT56" s="53"/>
      <c r="AU56" s="21">
        <f>IF(AV56&lt;6,SUM(E56:AT56),SUM(LARGE(E56:AT56,{1;2;3;4;5;6})))</f>
        <v>500</v>
      </c>
      <c r="AV56" s="57">
        <f t="shared" si="0"/>
        <v>4</v>
      </c>
      <c r="BY56" s="12"/>
      <c r="BZ56" s="22"/>
      <c r="CA56" s="22"/>
      <c r="CB56" s="22"/>
      <c r="CC56" s="22"/>
    </row>
    <row r="57" spans="1:81" x14ac:dyDescent="0.25">
      <c r="A57" s="61">
        <v>56</v>
      </c>
      <c r="B57" s="26" t="s">
        <v>142</v>
      </c>
      <c r="C57" s="81" t="s">
        <v>149</v>
      </c>
      <c r="D57" s="26" t="s">
        <v>42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56">
        <v>80</v>
      </c>
      <c r="U57" s="56"/>
      <c r="V57" s="90"/>
      <c r="W57" s="56"/>
      <c r="X57" s="56"/>
      <c r="Y57" s="56">
        <v>100</v>
      </c>
      <c r="Z57" s="56"/>
      <c r="AA57" s="56"/>
      <c r="AB57" s="56"/>
      <c r="AC57" s="90">
        <v>0</v>
      </c>
      <c r="AD57" s="90"/>
      <c r="AE57" s="90"/>
      <c r="AF57" s="90"/>
      <c r="AG57" s="90"/>
      <c r="AH57" s="90"/>
      <c r="AI57" s="90"/>
      <c r="AJ57" s="56">
        <v>300</v>
      </c>
      <c r="AK57" s="90"/>
      <c r="AL57" s="90"/>
      <c r="AM57" s="90"/>
      <c r="AN57" s="90"/>
      <c r="AO57" s="90"/>
      <c r="AP57" s="90"/>
      <c r="AQ57" s="90"/>
      <c r="AR57" s="90"/>
      <c r="AS57" s="90"/>
      <c r="AT57" s="53"/>
      <c r="AU57" s="21">
        <f>IF(AV57&lt;6,SUM(E57:AT57),SUM(LARGE(E57:AT57,{1;2;3;4;5;6})))</f>
        <v>480</v>
      </c>
      <c r="AV57" s="57">
        <f t="shared" si="0"/>
        <v>4</v>
      </c>
      <c r="BY57" s="12"/>
      <c r="BZ57" s="22"/>
      <c r="CA57" s="22"/>
      <c r="CB57" s="22"/>
      <c r="CC57" s="22"/>
    </row>
    <row r="58" spans="1:81" x14ac:dyDescent="0.25">
      <c r="A58" s="61">
        <v>57</v>
      </c>
      <c r="B58" s="6" t="s">
        <v>142</v>
      </c>
      <c r="C58" s="82" t="s">
        <v>337</v>
      </c>
      <c r="D58" s="6" t="s">
        <v>174</v>
      </c>
      <c r="E58" s="56"/>
      <c r="F58" s="56"/>
      <c r="G58" s="56"/>
      <c r="H58" s="56"/>
      <c r="I58" s="56"/>
      <c r="J58" s="56"/>
      <c r="K58" s="56">
        <v>125</v>
      </c>
      <c r="L58" s="56"/>
      <c r="M58" s="56"/>
      <c r="N58" s="56"/>
      <c r="O58" s="56"/>
      <c r="P58" s="56"/>
      <c r="Q58" s="56"/>
      <c r="R58" s="56">
        <v>160</v>
      </c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>
        <v>190</v>
      </c>
      <c r="AR58" s="56"/>
      <c r="AS58" s="56"/>
      <c r="AT58" s="11"/>
      <c r="AU58" s="21">
        <f>IF(AV58&lt;6,SUM(E58:AT58),SUM(LARGE(E58:AT58,{1;2;3;4;5;6})))</f>
        <v>475</v>
      </c>
      <c r="AV58" s="57">
        <f t="shared" si="0"/>
        <v>3</v>
      </c>
      <c r="BY58" s="12"/>
      <c r="BZ58" s="22"/>
      <c r="CA58" s="22"/>
      <c r="CB58" s="22"/>
      <c r="CC58" s="22"/>
    </row>
    <row r="59" spans="1:81" x14ac:dyDescent="0.25">
      <c r="A59" s="61">
        <v>58</v>
      </c>
      <c r="B59" s="26" t="s">
        <v>142</v>
      </c>
      <c r="C59" s="82" t="s">
        <v>143</v>
      </c>
      <c r="D59" s="6" t="s">
        <v>8</v>
      </c>
      <c r="E59" s="56"/>
      <c r="F59" s="56"/>
      <c r="G59" s="56"/>
      <c r="H59" s="56"/>
      <c r="I59" s="56"/>
      <c r="J59" s="56"/>
      <c r="K59" s="56"/>
      <c r="L59" s="56"/>
      <c r="M59" s="56">
        <v>51.7</v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>
        <v>100</v>
      </c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>
        <v>70</v>
      </c>
      <c r="AP59" s="56"/>
      <c r="AQ59" s="56">
        <v>250</v>
      </c>
      <c r="AR59" s="56"/>
      <c r="AS59" s="56"/>
      <c r="AT59" s="53"/>
      <c r="AU59" s="21">
        <f>IF(AV59&lt;6,SUM(E59:AT59),SUM(LARGE(E59:AT59,{1;2;3;4;5;6})))</f>
        <v>471.7</v>
      </c>
      <c r="AV59" s="57">
        <f t="shared" si="0"/>
        <v>4</v>
      </c>
      <c r="BY59" s="12"/>
      <c r="BZ59" s="22"/>
      <c r="CA59" s="22"/>
      <c r="CB59" s="22"/>
      <c r="CC59" s="22"/>
    </row>
    <row r="60" spans="1:81" x14ac:dyDescent="0.25">
      <c r="A60" s="61">
        <v>59</v>
      </c>
      <c r="B60" s="26" t="s">
        <v>142</v>
      </c>
      <c r="C60" s="81" t="s">
        <v>269</v>
      </c>
      <c r="D60" s="26" t="s">
        <v>15</v>
      </c>
      <c r="E60" s="89"/>
      <c r="F60" s="89"/>
      <c r="G60" s="89"/>
      <c r="H60" s="89"/>
      <c r="I60" s="89"/>
      <c r="J60" s="89"/>
      <c r="K60" s="29">
        <v>260</v>
      </c>
      <c r="L60" s="29"/>
      <c r="M60" s="29"/>
      <c r="N60" s="29"/>
      <c r="O60" s="29"/>
      <c r="P60" s="29"/>
      <c r="Q60" s="29"/>
      <c r="R60" s="29">
        <v>190</v>
      </c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48"/>
      <c r="AU60" s="21">
        <f>IF(AV60&lt;6,SUM(E60:AT60),SUM(LARGE(E60:AT60,{1;2;3;4;5;6})))</f>
        <v>450</v>
      </c>
      <c r="AV60" s="57">
        <f t="shared" si="0"/>
        <v>2</v>
      </c>
      <c r="BY60" s="12"/>
      <c r="BZ60" s="22"/>
      <c r="CA60" s="22"/>
      <c r="CB60" s="22"/>
      <c r="CC60" s="22"/>
    </row>
    <row r="61" spans="1:81" x14ac:dyDescent="0.25">
      <c r="A61" s="61">
        <v>60</v>
      </c>
      <c r="B61" s="6" t="s">
        <v>142</v>
      </c>
      <c r="C61" s="82" t="s">
        <v>150</v>
      </c>
      <c r="D61" s="8" t="s">
        <v>198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>
        <v>250</v>
      </c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>
        <v>190</v>
      </c>
      <c r="AQ61" s="29"/>
      <c r="AR61" s="29"/>
      <c r="AS61" s="29"/>
      <c r="AT61" s="19"/>
      <c r="AU61" s="21">
        <f>IF(AV61&lt;6,SUM(E61:AT61),SUM(LARGE(E61:AT61,{1;2;3;4;5;6})))</f>
        <v>440</v>
      </c>
      <c r="AV61" s="57">
        <f t="shared" si="0"/>
        <v>2</v>
      </c>
      <c r="BY61" s="12"/>
      <c r="BZ61" s="22"/>
      <c r="CA61" s="22"/>
      <c r="CB61" s="22"/>
      <c r="CC61" s="22"/>
    </row>
    <row r="62" spans="1:81" x14ac:dyDescent="0.25">
      <c r="A62" s="61">
        <v>61</v>
      </c>
      <c r="B62" s="26" t="s">
        <v>142</v>
      </c>
      <c r="C62" s="82" t="s">
        <v>157</v>
      </c>
      <c r="D62" s="6" t="s">
        <v>60</v>
      </c>
      <c r="E62" s="56"/>
      <c r="F62" s="56"/>
      <c r="G62" s="56"/>
      <c r="H62" s="56"/>
      <c r="I62" s="56"/>
      <c r="J62" s="56"/>
      <c r="K62" s="56"/>
      <c r="L62" s="56"/>
      <c r="M62" s="56">
        <v>51.7</v>
      </c>
      <c r="N62" s="56"/>
      <c r="O62" s="56"/>
      <c r="P62" s="56">
        <v>80</v>
      </c>
      <c r="Q62" s="56"/>
      <c r="R62" s="56">
        <v>160</v>
      </c>
      <c r="S62" s="56"/>
      <c r="T62" s="56"/>
      <c r="U62" s="56">
        <v>70</v>
      </c>
      <c r="V62" s="56"/>
      <c r="W62" s="56"/>
      <c r="X62" s="56">
        <v>70</v>
      </c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3"/>
      <c r="AU62" s="21">
        <f>IF(AV62&lt;6,SUM(E62:AT62),SUM(LARGE(E62:AT62,{1;2;3;4;5;6})))</f>
        <v>431.7</v>
      </c>
      <c r="AV62" s="57">
        <f t="shared" si="0"/>
        <v>5</v>
      </c>
      <c r="BY62" s="12"/>
      <c r="BZ62" s="22"/>
      <c r="CA62" s="22"/>
      <c r="CB62" s="22"/>
      <c r="CC62" s="22"/>
    </row>
    <row r="63" spans="1:81" x14ac:dyDescent="0.25">
      <c r="A63" s="61">
        <v>62</v>
      </c>
      <c r="B63" s="26" t="s">
        <v>142</v>
      </c>
      <c r="C63" s="82" t="s">
        <v>157</v>
      </c>
      <c r="D63" s="6" t="s">
        <v>93</v>
      </c>
      <c r="E63" s="29"/>
      <c r="F63" s="29"/>
      <c r="G63" s="29"/>
      <c r="H63" s="29"/>
      <c r="I63" s="29"/>
      <c r="J63" s="29"/>
      <c r="K63" s="29"/>
      <c r="L63" s="29"/>
      <c r="M63" s="29">
        <v>51.7</v>
      </c>
      <c r="N63" s="29"/>
      <c r="O63" s="29"/>
      <c r="P63" s="29">
        <v>80</v>
      </c>
      <c r="Q63" s="29"/>
      <c r="R63" s="29">
        <v>160</v>
      </c>
      <c r="S63" s="29"/>
      <c r="T63" s="29"/>
      <c r="U63" s="29">
        <v>70</v>
      </c>
      <c r="V63" s="29"/>
      <c r="W63" s="29"/>
      <c r="X63" s="29">
        <v>70</v>
      </c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53"/>
      <c r="AU63" s="21">
        <f>IF(AV63&lt;6,SUM(E63:AT63),SUM(LARGE(E63:AT63,{1;2;3;4;5;6})))</f>
        <v>431.7</v>
      </c>
      <c r="AV63" s="57">
        <f t="shared" si="0"/>
        <v>5</v>
      </c>
      <c r="BY63" s="12"/>
      <c r="BZ63" s="22"/>
      <c r="CA63" s="22"/>
      <c r="CB63" s="22"/>
      <c r="CC63" s="22"/>
    </row>
    <row r="64" spans="1:81" x14ac:dyDescent="0.25">
      <c r="A64" s="61">
        <v>63</v>
      </c>
      <c r="B64" s="26" t="s">
        <v>142</v>
      </c>
      <c r="C64" s="82" t="s">
        <v>144</v>
      </c>
      <c r="D64" s="8" t="s">
        <v>511</v>
      </c>
      <c r="E64" s="89"/>
      <c r="F64" s="89"/>
      <c r="G64" s="89"/>
      <c r="H64" s="89"/>
      <c r="I64" s="89"/>
      <c r="J64" s="89"/>
      <c r="K64" s="29">
        <v>300</v>
      </c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>
        <v>130</v>
      </c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53"/>
      <c r="AU64" s="21">
        <f>IF(AV64&lt;6,SUM(E64:AT64),SUM(LARGE(E64:AT64,{1;2;3;4;5;6})))</f>
        <v>430</v>
      </c>
      <c r="AV64" s="57">
        <f t="shared" si="0"/>
        <v>2</v>
      </c>
      <c r="BY64" s="12"/>
      <c r="BZ64" s="22"/>
      <c r="CA64" s="22"/>
      <c r="CB64" s="22"/>
      <c r="CC64" s="22"/>
    </row>
    <row r="65" spans="1:81" x14ac:dyDescent="0.25">
      <c r="A65" s="61">
        <v>64</v>
      </c>
      <c r="B65" s="26" t="s">
        <v>142</v>
      </c>
      <c r="C65" s="82" t="s">
        <v>143</v>
      </c>
      <c r="D65" s="6" t="s">
        <v>399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>
        <v>100</v>
      </c>
      <c r="U65" s="56"/>
      <c r="V65" s="56"/>
      <c r="W65" s="56"/>
      <c r="X65" s="56"/>
      <c r="Y65" s="56"/>
      <c r="Z65" s="56"/>
      <c r="AA65" s="56"/>
      <c r="AB65" s="56">
        <v>100</v>
      </c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>
        <v>215</v>
      </c>
      <c r="AQ65" s="56"/>
      <c r="AR65" s="56"/>
      <c r="AS65" s="56"/>
      <c r="AT65" s="53"/>
      <c r="AU65" s="21">
        <f>IF(AV65&lt;6,SUM(E65:AT65),SUM(LARGE(E65:AT65,{1;2;3;4;5;6})))</f>
        <v>415</v>
      </c>
      <c r="AV65" s="57">
        <f t="shared" si="0"/>
        <v>3</v>
      </c>
      <c r="BY65" s="12"/>
      <c r="BZ65" s="22"/>
      <c r="CA65" s="22"/>
      <c r="CB65" s="22"/>
      <c r="CC65" s="22"/>
    </row>
    <row r="66" spans="1:81" x14ac:dyDescent="0.25">
      <c r="A66" s="62">
        <v>65</v>
      </c>
      <c r="B66" s="26" t="s">
        <v>142</v>
      </c>
      <c r="C66" s="82" t="s">
        <v>149</v>
      </c>
      <c r="D66" s="8" t="s">
        <v>98</v>
      </c>
      <c r="E66" s="29"/>
      <c r="F66" s="29"/>
      <c r="G66" s="29"/>
      <c r="H66" s="29"/>
      <c r="I66" s="29"/>
      <c r="J66" s="29"/>
      <c r="K66" s="89">
        <v>0</v>
      </c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29">
        <v>55</v>
      </c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>
        <v>55</v>
      </c>
      <c r="AI66" s="29"/>
      <c r="AJ66" s="29"/>
      <c r="AK66" s="29"/>
      <c r="AL66" s="29"/>
      <c r="AM66" s="29"/>
      <c r="AN66" s="29">
        <v>300</v>
      </c>
      <c r="AO66" s="29"/>
      <c r="AP66" s="29"/>
      <c r="AQ66" s="29"/>
      <c r="AR66" s="29"/>
      <c r="AS66" s="29"/>
      <c r="AT66" s="53"/>
      <c r="AU66" s="21">
        <f>IF(AV66&lt;6,SUM(E66:AT66),SUM(LARGE(E66:AT66,{1;2;3;4;5;6})))</f>
        <v>410</v>
      </c>
      <c r="AV66" s="57">
        <f t="shared" ref="AV66:AV129" si="1">COUNT(E66:AT66)</f>
        <v>4</v>
      </c>
      <c r="BY66" s="12"/>
      <c r="BZ66" s="22"/>
      <c r="CA66" s="22"/>
      <c r="CB66" s="22"/>
      <c r="CC66" s="22"/>
    </row>
    <row r="67" spans="1:81" x14ac:dyDescent="0.25">
      <c r="A67" s="62">
        <v>66</v>
      </c>
      <c r="B67" s="26" t="s">
        <v>142</v>
      </c>
      <c r="C67" s="81" t="s">
        <v>144</v>
      </c>
      <c r="D67" s="26" t="s">
        <v>283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>
        <v>300</v>
      </c>
      <c r="AK67" s="29">
        <v>20</v>
      </c>
      <c r="AL67" s="29"/>
      <c r="AM67" s="29"/>
      <c r="AN67" s="29"/>
      <c r="AO67" s="29">
        <v>80</v>
      </c>
      <c r="AP67" s="29"/>
      <c r="AQ67" s="29"/>
      <c r="AR67" s="29"/>
      <c r="AS67" s="29"/>
      <c r="AT67" s="56"/>
      <c r="AU67" s="21">
        <f>IF(AV67&lt;6,SUM(E67:AT67),SUM(LARGE(E67:AT67,{1;2;3;4;5;6})))</f>
        <v>400</v>
      </c>
      <c r="AV67" s="57">
        <f t="shared" si="1"/>
        <v>3</v>
      </c>
      <c r="BY67" s="12"/>
      <c r="BZ67" s="22"/>
      <c r="CA67" s="22"/>
      <c r="CB67" s="22"/>
      <c r="CC67" s="22"/>
    </row>
    <row r="68" spans="1:81" x14ac:dyDescent="0.25">
      <c r="A68" s="62">
        <v>67</v>
      </c>
      <c r="B68" s="26" t="s">
        <v>142</v>
      </c>
      <c r="C68" s="83" t="s">
        <v>148</v>
      </c>
      <c r="D68" s="10" t="s">
        <v>33</v>
      </c>
      <c r="E68" s="29"/>
      <c r="F68" s="29"/>
      <c r="G68" s="29"/>
      <c r="H68" s="29"/>
      <c r="I68" s="29"/>
      <c r="J68" s="29"/>
      <c r="K68" s="29">
        <v>300</v>
      </c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>
        <v>100</v>
      </c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53"/>
      <c r="AU68" s="21">
        <f>IF(AV68&lt;6,SUM(E68:AT68),SUM(LARGE(E68:AT68,{1;2;3;4;5;6})))</f>
        <v>400</v>
      </c>
      <c r="AV68" s="57">
        <f t="shared" si="1"/>
        <v>2</v>
      </c>
      <c r="BY68" s="12"/>
      <c r="BZ68" s="22"/>
      <c r="CA68" s="22"/>
      <c r="CB68" s="22"/>
      <c r="CC68" s="22"/>
    </row>
    <row r="69" spans="1:81" x14ac:dyDescent="0.25">
      <c r="A69" s="62">
        <v>68</v>
      </c>
      <c r="B69" s="26" t="s">
        <v>142</v>
      </c>
      <c r="C69" s="81" t="s">
        <v>149</v>
      </c>
      <c r="D69" s="37" t="s">
        <v>541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29">
        <v>100</v>
      </c>
      <c r="AJ69" s="29">
        <v>300</v>
      </c>
      <c r="AK69" s="29"/>
      <c r="AL69" s="29"/>
      <c r="AM69" s="29"/>
      <c r="AN69" s="29"/>
      <c r="AO69" s="29"/>
      <c r="AP69" s="29"/>
      <c r="AQ69" s="29"/>
      <c r="AR69" s="29"/>
      <c r="AS69" s="29"/>
      <c r="AT69" s="56"/>
      <c r="AU69" s="21">
        <f>IF(AV69&lt;6,SUM(E69:AT69),SUM(LARGE(E69:AT69,{1;2;3;4;5;6})))</f>
        <v>400</v>
      </c>
      <c r="AV69" s="57">
        <f t="shared" si="1"/>
        <v>2</v>
      </c>
      <c r="BY69" s="12"/>
      <c r="BZ69" s="22"/>
      <c r="CA69" s="22"/>
      <c r="CB69" s="22"/>
      <c r="CC69" s="22"/>
    </row>
    <row r="70" spans="1:81" x14ac:dyDescent="0.25">
      <c r="A70" s="62">
        <v>69</v>
      </c>
      <c r="B70" s="26" t="s">
        <v>142</v>
      </c>
      <c r="C70" s="81" t="s">
        <v>149</v>
      </c>
      <c r="D70" s="37" t="s">
        <v>485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>
        <v>100</v>
      </c>
      <c r="AJ70" s="29">
        <v>300</v>
      </c>
      <c r="AK70" s="29"/>
      <c r="AL70" s="29"/>
      <c r="AM70" s="29"/>
      <c r="AN70" s="29"/>
      <c r="AO70" s="29"/>
      <c r="AP70" s="29"/>
      <c r="AQ70" s="29"/>
      <c r="AR70" s="29"/>
      <c r="AS70" s="29"/>
      <c r="AT70" s="56"/>
      <c r="AU70" s="21">
        <f>IF(AV70&lt;6,SUM(E70:AT70),SUM(LARGE(E70:AT70,{1;2;3;4;5;6})))</f>
        <v>400</v>
      </c>
      <c r="AV70" s="57">
        <f t="shared" si="1"/>
        <v>2</v>
      </c>
      <c r="BY70" s="12"/>
      <c r="BZ70" s="22"/>
      <c r="CA70" s="22"/>
      <c r="CB70" s="22"/>
      <c r="CC70" s="22"/>
    </row>
    <row r="71" spans="1:81" x14ac:dyDescent="0.25">
      <c r="A71" s="62">
        <v>70</v>
      </c>
      <c r="B71" s="26" t="s">
        <v>142</v>
      </c>
      <c r="C71" s="82" t="s">
        <v>143</v>
      </c>
      <c r="D71" s="6" t="s">
        <v>54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>
        <v>130</v>
      </c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>
        <v>80</v>
      </c>
      <c r="AG71" s="29"/>
      <c r="AH71" s="29"/>
      <c r="AI71" s="29"/>
      <c r="AJ71" s="29"/>
      <c r="AK71" s="29"/>
      <c r="AL71" s="29">
        <v>55</v>
      </c>
      <c r="AM71" s="29"/>
      <c r="AN71" s="29"/>
      <c r="AO71" s="29">
        <v>130</v>
      </c>
      <c r="AP71" s="29"/>
      <c r="AQ71" s="29"/>
      <c r="AR71" s="29"/>
      <c r="AS71" s="29"/>
      <c r="AT71" s="53"/>
      <c r="AU71" s="21">
        <f>IF(AV71&lt;6,SUM(E71:AT71),SUM(LARGE(E71:AT71,{1;2;3;4;5;6})))</f>
        <v>395</v>
      </c>
      <c r="AV71" s="57">
        <f t="shared" si="1"/>
        <v>4</v>
      </c>
      <c r="BY71" s="12"/>
      <c r="BZ71" s="22"/>
      <c r="CA71" s="22"/>
      <c r="CB71" s="22"/>
      <c r="CC71" s="22"/>
    </row>
    <row r="72" spans="1:81" x14ac:dyDescent="0.25">
      <c r="A72" s="62">
        <v>71</v>
      </c>
      <c r="B72" s="26" t="s">
        <v>142</v>
      </c>
      <c r="C72" s="81" t="s">
        <v>151</v>
      </c>
      <c r="D72" s="37" t="s">
        <v>250</v>
      </c>
      <c r="E72" s="29"/>
      <c r="F72" s="29"/>
      <c r="G72" s="29"/>
      <c r="H72" s="29"/>
      <c r="I72" s="29"/>
      <c r="J72" s="29"/>
      <c r="K72" s="29"/>
      <c r="L72" s="29"/>
      <c r="M72" s="29">
        <v>45</v>
      </c>
      <c r="N72" s="29"/>
      <c r="O72" s="29"/>
      <c r="P72" s="29"/>
      <c r="Q72" s="29"/>
      <c r="R72" s="29">
        <v>125</v>
      </c>
      <c r="S72" s="29"/>
      <c r="T72" s="29"/>
      <c r="U72" s="89">
        <v>0</v>
      </c>
      <c r="V72" s="89"/>
      <c r="W72" s="8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>
        <v>55</v>
      </c>
      <c r="AM72" s="29"/>
      <c r="AN72" s="29">
        <v>160</v>
      </c>
      <c r="AO72" s="29"/>
      <c r="AP72" s="29"/>
      <c r="AQ72" s="29"/>
      <c r="AR72" s="29"/>
      <c r="AS72" s="29"/>
      <c r="AT72" s="56"/>
      <c r="AU72" s="21">
        <f>IF(AV72&lt;6,SUM(E72:AT72),SUM(LARGE(E72:AT72,{1;2;3;4;5;6})))</f>
        <v>385</v>
      </c>
      <c r="AV72" s="57">
        <f t="shared" si="1"/>
        <v>5</v>
      </c>
      <c r="BY72" s="12"/>
      <c r="BZ72" s="22"/>
      <c r="CA72" s="22"/>
      <c r="CB72" s="22"/>
      <c r="CC72" s="22"/>
    </row>
    <row r="73" spans="1:81" x14ac:dyDescent="0.25">
      <c r="A73" s="62">
        <v>72</v>
      </c>
      <c r="B73" s="6" t="s">
        <v>142</v>
      </c>
      <c r="C73" s="82" t="s">
        <v>209</v>
      </c>
      <c r="D73" s="6" t="s">
        <v>166</v>
      </c>
      <c r="E73" s="29"/>
      <c r="F73" s="29"/>
      <c r="G73" s="29"/>
      <c r="H73" s="29"/>
      <c r="I73" s="29"/>
      <c r="J73" s="29"/>
      <c r="K73" s="29"/>
      <c r="L73" s="29"/>
      <c r="M73" s="89">
        <v>0</v>
      </c>
      <c r="N73" s="29"/>
      <c r="O73" s="29"/>
      <c r="P73" s="29"/>
      <c r="Q73" s="29"/>
      <c r="R73" s="29">
        <v>30</v>
      </c>
      <c r="S73" s="29"/>
      <c r="T73" s="29">
        <v>17</v>
      </c>
      <c r="U73" s="29"/>
      <c r="V73" s="29"/>
      <c r="W73" s="29"/>
      <c r="X73" s="89"/>
      <c r="Y73" s="29">
        <v>55</v>
      </c>
      <c r="Z73" s="29"/>
      <c r="AA73" s="29"/>
      <c r="AB73" s="29">
        <v>55</v>
      </c>
      <c r="AC73" s="29">
        <v>55</v>
      </c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89">
        <v>0</v>
      </c>
      <c r="AQ73" s="29">
        <v>160</v>
      </c>
      <c r="AR73" s="29"/>
      <c r="AS73" s="29"/>
      <c r="AT73" s="11"/>
      <c r="AU73" s="21">
        <f>IF(AV73&lt;6,SUM(E73:AT73),SUM(LARGE(E73:AT73,{1;2;3;4;5;6})))</f>
        <v>372</v>
      </c>
      <c r="AV73" s="57">
        <f t="shared" si="1"/>
        <v>8</v>
      </c>
      <c r="BY73" s="12"/>
      <c r="BZ73" s="22"/>
      <c r="CA73" s="22"/>
      <c r="CB73" s="22"/>
      <c r="CC73" s="22"/>
    </row>
    <row r="74" spans="1:81" x14ac:dyDescent="0.25">
      <c r="A74" s="62">
        <v>73</v>
      </c>
      <c r="B74" s="26" t="s">
        <v>142</v>
      </c>
      <c r="C74" s="82" t="s">
        <v>157</v>
      </c>
      <c r="D74" s="6" t="s">
        <v>101</v>
      </c>
      <c r="E74" s="29"/>
      <c r="F74" s="29"/>
      <c r="G74" s="29"/>
      <c r="H74" s="29"/>
      <c r="I74" s="29"/>
      <c r="J74" s="29"/>
      <c r="K74" s="29">
        <v>160</v>
      </c>
      <c r="L74" s="29"/>
      <c r="M74" s="29"/>
      <c r="N74" s="29"/>
      <c r="O74" s="29"/>
      <c r="P74" s="29"/>
      <c r="Q74" s="29"/>
      <c r="R74" s="29">
        <v>125</v>
      </c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>
        <v>80</v>
      </c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9"/>
      <c r="AU74" s="21">
        <f>IF(AV74&lt;6,SUM(E74:AT74),SUM(LARGE(E74:AT74,{1;2;3;4;5;6})))</f>
        <v>365</v>
      </c>
      <c r="AV74" s="57">
        <f t="shared" si="1"/>
        <v>3</v>
      </c>
      <c r="BY74" s="12"/>
      <c r="BZ74" s="22"/>
      <c r="CA74" s="22"/>
      <c r="CB74" s="22"/>
      <c r="CC74" s="22"/>
    </row>
    <row r="75" spans="1:81" x14ac:dyDescent="0.25">
      <c r="A75" s="62">
        <v>74</v>
      </c>
      <c r="B75" s="26" t="s">
        <v>142</v>
      </c>
      <c r="C75" s="82" t="s">
        <v>144</v>
      </c>
      <c r="D75" s="8" t="s">
        <v>105</v>
      </c>
      <c r="E75" s="29"/>
      <c r="F75" s="29"/>
      <c r="G75" s="29"/>
      <c r="H75" s="29"/>
      <c r="I75" s="29"/>
      <c r="J75" s="29"/>
      <c r="K75" s="29">
        <v>190</v>
      </c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100</v>
      </c>
      <c r="X75" s="29"/>
      <c r="Y75" s="29"/>
      <c r="Z75" s="29"/>
      <c r="AA75" s="29">
        <v>70</v>
      </c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1"/>
      <c r="AU75" s="21">
        <f>IF(AV75&lt;6,SUM(E75:AT75),SUM(LARGE(E75:AT75,{1;2;3;4;5;6})))</f>
        <v>360</v>
      </c>
      <c r="AV75" s="57">
        <f t="shared" si="1"/>
        <v>3</v>
      </c>
      <c r="BY75" s="12"/>
      <c r="BZ75" s="22"/>
      <c r="CA75" s="22"/>
      <c r="CB75" s="22"/>
      <c r="CC75" s="22"/>
    </row>
    <row r="76" spans="1:81" x14ac:dyDescent="0.25">
      <c r="A76" s="62">
        <v>75</v>
      </c>
      <c r="B76" s="26" t="s">
        <v>142</v>
      </c>
      <c r="C76" s="82" t="s">
        <v>153</v>
      </c>
      <c r="D76" s="8" t="s">
        <v>71</v>
      </c>
      <c r="E76" s="56"/>
      <c r="F76" s="56"/>
      <c r="G76" s="56"/>
      <c r="H76" s="56"/>
      <c r="I76" s="56"/>
      <c r="J76" s="56"/>
      <c r="K76" s="56">
        <v>190</v>
      </c>
      <c r="L76" s="56"/>
      <c r="M76" s="56"/>
      <c r="N76" s="56"/>
      <c r="O76" s="56"/>
      <c r="P76" s="56"/>
      <c r="Q76" s="56"/>
      <c r="R76" s="56">
        <v>160</v>
      </c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3"/>
      <c r="AU76" s="21">
        <f>IF(AV76&lt;6,SUM(E76:AT76),SUM(LARGE(E76:AT76,{1;2;3;4;5;6})))</f>
        <v>350</v>
      </c>
      <c r="AV76" s="57">
        <f t="shared" si="1"/>
        <v>2</v>
      </c>
      <c r="BY76" s="12"/>
      <c r="BZ76" s="22"/>
      <c r="CA76" s="22"/>
      <c r="CB76" s="22"/>
      <c r="CC76" s="22"/>
    </row>
    <row r="77" spans="1:81" x14ac:dyDescent="0.25">
      <c r="A77" s="62">
        <v>76</v>
      </c>
      <c r="B77" s="26" t="s">
        <v>142</v>
      </c>
      <c r="C77" s="81" t="s">
        <v>144</v>
      </c>
      <c r="D77" s="26" t="s">
        <v>483</v>
      </c>
      <c r="E77" s="29"/>
      <c r="F77" s="29">
        <v>350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48"/>
      <c r="AU77" s="21">
        <f>IF(AV77&lt;6,SUM(E77:AT77),SUM(LARGE(E77:AT77,{1;2;3;4;5;6})))</f>
        <v>350</v>
      </c>
      <c r="AV77" s="57">
        <f t="shared" si="1"/>
        <v>1</v>
      </c>
      <c r="BY77" s="12"/>
      <c r="BZ77" s="22"/>
      <c r="CA77" s="22"/>
      <c r="CB77" s="22"/>
      <c r="CC77" s="22"/>
    </row>
    <row r="78" spans="1:81" x14ac:dyDescent="0.25">
      <c r="A78" s="62">
        <v>77</v>
      </c>
      <c r="B78" s="6" t="s">
        <v>142</v>
      </c>
      <c r="C78" s="82" t="s">
        <v>147</v>
      </c>
      <c r="D78" s="6" t="s">
        <v>564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>
        <v>20</v>
      </c>
      <c r="AB78" s="29"/>
      <c r="AC78" s="29"/>
      <c r="AD78" s="29"/>
      <c r="AE78" s="29"/>
      <c r="AF78" s="29"/>
      <c r="AG78" s="29"/>
      <c r="AH78" s="89">
        <v>0</v>
      </c>
      <c r="AI78" s="89"/>
      <c r="AJ78" s="89"/>
      <c r="AK78" s="29"/>
      <c r="AL78" s="29"/>
      <c r="AM78" s="29"/>
      <c r="AN78" s="29">
        <v>160</v>
      </c>
      <c r="AO78" s="29"/>
      <c r="AP78" s="29"/>
      <c r="AQ78" s="29">
        <v>160</v>
      </c>
      <c r="AR78" s="29"/>
      <c r="AS78" s="29"/>
      <c r="AT78" s="11"/>
      <c r="AU78" s="21">
        <f>IF(AV78&lt;6,SUM(E78:AT78),SUM(LARGE(E78:AT78,{1;2;3;4;5;6})))</f>
        <v>340</v>
      </c>
      <c r="AV78" s="57">
        <f t="shared" si="1"/>
        <v>4</v>
      </c>
      <c r="BY78" s="12"/>
      <c r="BZ78" s="22"/>
      <c r="CA78" s="22"/>
      <c r="CB78" s="22"/>
      <c r="CC78" s="22"/>
    </row>
    <row r="79" spans="1:81" x14ac:dyDescent="0.25">
      <c r="A79" s="62">
        <v>78</v>
      </c>
      <c r="B79" s="6" t="s">
        <v>145</v>
      </c>
      <c r="C79" s="82" t="s">
        <v>558</v>
      </c>
      <c r="D79" s="6" t="s">
        <v>327</v>
      </c>
      <c r="E79" s="29"/>
      <c r="F79" s="29"/>
      <c r="G79" s="29"/>
      <c r="H79" s="29"/>
      <c r="I79" s="29"/>
      <c r="J79" s="29"/>
      <c r="K79" s="29">
        <v>125</v>
      </c>
      <c r="L79" s="29"/>
      <c r="M79" s="29"/>
      <c r="N79" s="29"/>
      <c r="O79" s="29"/>
      <c r="P79" s="29"/>
      <c r="Q79" s="29"/>
      <c r="R79" s="29"/>
      <c r="S79" s="29"/>
      <c r="T79" s="29">
        <v>55</v>
      </c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160</v>
      </c>
      <c r="AQ79" s="29"/>
      <c r="AR79" s="29"/>
      <c r="AS79" s="29"/>
      <c r="AT79" s="11"/>
      <c r="AU79" s="21">
        <f>IF(AV79&lt;6,SUM(E79:AT79),SUM(LARGE(E79:AT79,{1;2;3;4;5;6})))</f>
        <v>340</v>
      </c>
      <c r="AV79" s="57">
        <f t="shared" si="1"/>
        <v>3</v>
      </c>
      <c r="BY79" s="12"/>
      <c r="BZ79" s="22"/>
      <c r="CA79" s="22"/>
      <c r="CB79" s="22"/>
      <c r="CC79" s="22"/>
    </row>
    <row r="80" spans="1:81" x14ac:dyDescent="0.25">
      <c r="A80" s="62">
        <v>79</v>
      </c>
      <c r="B80" s="26" t="s">
        <v>142</v>
      </c>
      <c r="C80" s="83" t="s">
        <v>144</v>
      </c>
      <c r="D80" s="6" t="s">
        <v>427</v>
      </c>
      <c r="E80" s="29"/>
      <c r="F80" s="29"/>
      <c r="G80" s="29"/>
      <c r="H80" s="29"/>
      <c r="I80" s="29"/>
      <c r="J80" s="29"/>
      <c r="K80" s="29">
        <v>160</v>
      </c>
      <c r="L80" s="29"/>
      <c r="M80" s="29"/>
      <c r="N80" s="29"/>
      <c r="O80" s="29"/>
      <c r="P80" s="29"/>
      <c r="Q80" s="29"/>
      <c r="R80" s="29">
        <v>125</v>
      </c>
      <c r="S80" s="29"/>
      <c r="T80" s="29"/>
      <c r="U80" s="29"/>
      <c r="V80" s="29"/>
      <c r="W80" s="29"/>
      <c r="X80" s="29"/>
      <c r="Y80" s="29"/>
      <c r="Z80" s="29"/>
      <c r="AA80" s="29">
        <v>25</v>
      </c>
      <c r="AB80" s="29"/>
      <c r="AC80" s="29"/>
      <c r="AD80" s="29"/>
      <c r="AE80" s="29"/>
      <c r="AF80" s="29"/>
      <c r="AG80" s="29"/>
      <c r="AH80" s="29">
        <v>25</v>
      </c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53"/>
      <c r="AU80" s="21">
        <f>IF(AV80&lt;6,SUM(E80:AT80),SUM(LARGE(E80:AT80,{1;2;3;4;5;6})))</f>
        <v>335</v>
      </c>
      <c r="AV80" s="57">
        <f t="shared" si="1"/>
        <v>4</v>
      </c>
      <c r="BY80" s="12"/>
      <c r="BZ80" s="22"/>
      <c r="CA80" s="22"/>
      <c r="CB80" s="22"/>
      <c r="CC80" s="22"/>
    </row>
    <row r="81" spans="1:81" x14ac:dyDescent="0.25">
      <c r="A81" s="62">
        <v>80</v>
      </c>
      <c r="B81" s="26" t="s">
        <v>142</v>
      </c>
      <c r="C81" s="82" t="s">
        <v>557</v>
      </c>
      <c r="D81" s="8" t="s">
        <v>21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>
        <v>130</v>
      </c>
      <c r="Q81" s="56"/>
      <c r="R81" s="56"/>
      <c r="S81" s="56"/>
      <c r="T81" s="56"/>
      <c r="U81" s="56"/>
      <c r="V81" s="56"/>
      <c r="W81" s="56"/>
      <c r="X81" s="56">
        <v>100</v>
      </c>
      <c r="Y81" s="56"/>
      <c r="Z81" s="56"/>
      <c r="AA81" s="56"/>
      <c r="AB81" s="56"/>
      <c r="AC81" s="56">
        <v>100</v>
      </c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3"/>
      <c r="AU81" s="21">
        <f>IF(AV81&lt;6,SUM(E81:AT81),SUM(LARGE(E81:AT81,{1;2;3;4;5;6})))</f>
        <v>330</v>
      </c>
      <c r="AV81" s="57">
        <f t="shared" si="1"/>
        <v>3</v>
      </c>
      <c r="BY81" s="12"/>
      <c r="BZ81" s="22"/>
      <c r="CA81" s="22"/>
      <c r="CB81" s="22"/>
      <c r="CC81" s="22"/>
    </row>
    <row r="82" spans="1:81" x14ac:dyDescent="0.25">
      <c r="A82" s="62">
        <v>81</v>
      </c>
      <c r="B82" s="6" t="s">
        <v>142</v>
      </c>
      <c r="C82" s="82" t="s">
        <v>157</v>
      </c>
      <c r="D82" s="6" t="s">
        <v>589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>
        <v>130</v>
      </c>
      <c r="Q82" s="29"/>
      <c r="R82" s="29"/>
      <c r="S82" s="29"/>
      <c r="T82" s="29"/>
      <c r="U82" s="29"/>
      <c r="V82" s="29"/>
      <c r="W82" s="29"/>
      <c r="X82" s="29">
        <v>100</v>
      </c>
      <c r="Y82" s="29"/>
      <c r="Z82" s="29"/>
      <c r="AA82" s="29"/>
      <c r="AB82" s="29"/>
      <c r="AC82" s="29">
        <v>100</v>
      </c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11"/>
      <c r="AU82" s="21">
        <f>IF(AV82&lt;6,SUM(E82:AT82),SUM(LARGE(E82:AT82,{1;2;3;4;5;6})))</f>
        <v>330</v>
      </c>
      <c r="AV82" s="57">
        <f t="shared" si="1"/>
        <v>3</v>
      </c>
      <c r="BY82" s="12"/>
      <c r="BZ82" s="22"/>
      <c r="CA82" s="22"/>
      <c r="CB82" s="22"/>
      <c r="CC82" s="22"/>
    </row>
    <row r="83" spans="1:81" x14ac:dyDescent="0.25">
      <c r="A83" s="62">
        <v>82</v>
      </c>
      <c r="B83" s="6" t="s">
        <v>142</v>
      </c>
      <c r="C83" s="82" t="s">
        <v>557</v>
      </c>
      <c r="D83" s="6" t="s">
        <v>376</v>
      </c>
      <c r="E83" s="29"/>
      <c r="F83" s="29"/>
      <c r="G83" s="29"/>
      <c r="H83" s="29"/>
      <c r="I83" s="29"/>
      <c r="J83" s="29"/>
      <c r="K83" s="29"/>
      <c r="L83" s="29"/>
      <c r="M83" s="29">
        <v>35</v>
      </c>
      <c r="N83" s="29"/>
      <c r="O83" s="29"/>
      <c r="P83" s="29"/>
      <c r="Q83" s="29"/>
      <c r="R83" s="29">
        <v>55</v>
      </c>
      <c r="S83" s="29"/>
      <c r="T83" s="29"/>
      <c r="U83" s="29"/>
      <c r="V83" s="29"/>
      <c r="W83" s="29"/>
      <c r="X83" s="29">
        <v>30</v>
      </c>
      <c r="Y83" s="29">
        <v>25</v>
      </c>
      <c r="Z83" s="29"/>
      <c r="AA83" s="29"/>
      <c r="AB83" s="29">
        <v>70</v>
      </c>
      <c r="AC83" s="29"/>
      <c r="AD83" s="29"/>
      <c r="AE83" s="29"/>
      <c r="AF83" s="29"/>
      <c r="AG83" s="29"/>
      <c r="AH83" s="29"/>
      <c r="AI83" s="29"/>
      <c r="AJ83" s="29"/>
      <c r="AK83" s="29"/>
      <c r="AL83" s="29">
        <v>35</v>
      </c>
      <c r="AM83" s="29"/>
      <c r="AN83" s="29">
        <v>100</v>
      </c>
      <c r="AO83" s="29"/>
      <c r="AP83" s="29">
        <v>25</v>
      </c>
      <c r="AQ83" s="29"/>
      <c r="AR83" s="29"/>
      <c r="AS83" s="29"/>
      <c r="AT83" s="11"/>
      <c r="AU83" s="21">
        <f>IF(AV83&lt;6,SUM(E83:AT83),SUM(LARGE(E83:AT83,{1;2;3;4;5;6})))</f>
        <v>325</v>
      </c>
      <c r="AV83" s="57">
        <f t="shared" si="1"/>
        <v>8</v>
      </c>
      <c r="BY83" s="12"/>
      <c r="BZ83" s="22"/>
      <c r="CA83" s="22"/>
      <c r="CB83" s="22"/>
      <c r="CC83" s="22"/>
    </row>
    <row r="84" spans="1:81" x14ac:dyDescent="0.25">
      <c r="A84" s="62">
        <v>83</v>
      </c>
      <c r="B84" s="26" t="s">
        <v>142</v>
      </c>
      <c r="C84" s="82" t="s">
        <v>557</v>
      </c>
      <c r="D84" s="6" t="s">
        <v>49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>
        <v>55</v>
      </c>
      <c r="Y84" s="56"/>
      <c r="Z84" s="56"/>
      <c r="AA84" s="56"/>
      <c r="AB84" s="56">
        <v>55</v>
      </c>
      <c r="AC84" s="56">
        <v>70</v>
      </c>
      <c r="AD84" s="56"/>
      <c r="AE84" s="56"/>
      <c r="AF84" s="56">
        <v>70</v>
      </c>
      <c r="AG84" s="56"/>
      <c r="AH84" s="56"/>
      <c r="AI84" s="56"/>
      <c r="AJ84" s="56"/>
      <c r="AK84" s="56"/>
      <c r="AL84" s="56">
        <v>70</v>
      </c>
      <c r="AM84" s="56"/>
      <c r="AN84" s="56"/>
      <c r="AO84" s="56"/>
      <c r="AP84" s="56"/>
      <c r="AQ84" s="56"/>
      <c r="AR84" s="56"/>
      <c r="AS84" s="56"/>
      <c r="AT84" s="53"/>
      <c r="AU84" s="21">
        <f>IF(AV84&lt;6,SUM(E84:AT84),SUM(LARGE(E84:AT84,{1;2;3;4;5;6})))</f>
        <v>320</v>
      </c>
      <c r="AV84" s="57">
        <f t="shared" si="1"/>
        <v>5</v>
      </c>
      <c r="BY84" s="12"/>
      <c r="BZ84" s="22"/>
      <c r="CA84" s="22"/>
      <c r="CB84" s="22"/>
      <c r="CC84" s="22"/>
    </row>
    <row r="85" spans="1:81" x14ac:dyDescent="0.25">
      <c r="A85" s="62">
        <v>84</v>
      </c>
      <c r="B85" s="26" t="s">
        <v>142</v>
      </c>
      <c r="C85" s="82" t="s">
        <v>148</v>
      </c>
      <c r="D85" s="6" t="s">
        <v>40</v>
      </c>
      <c r="E85" s="29"/>
      <c r="F85" s="29"/>
      <c r="G85" s="29"/>
      <c r="H85" s="29"/>
      <c r="I85" s="29"/>
      <c r="J85" s="29"/>
      <c r="K85" s="29">
        <v>190</v>
      </c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>
        <v>55</v>
      </c>
      <c r="X85" s="29"/>
      <c r="Y85" s="29"/>
      <c r="Z85" s="29"/>
      <c r="AA85" s="29">
        <v>70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53"/>
      <c r="AU85" s="21">
        <f>IF(AV85&lt;6,SUM(E85:AT85),SUM(LARGE(E85:AT85,{1;2;3;4;5;6})))</f>
        <v>315</v>
      </c>
      <c r="AV85" s="57">
        <f t="shared" si="1"/>
        <v>3</v>
      </c>
      <c r="BY85" s="12"/>
      <c r="BZ85" s="22"/>
      <c r="CA85" s="22"/>
      <c r="CB85" s="22"/>
      <c r="CC85" s="22"/>
    </row>
    <row r="86" spans="1:81" x14ac:dyDescent="0.25">
      <c r="A86" s="62">
        <v>85</v>
      </c>
      <c r="B86" s="6" t="s">
        <v>142</v>
      </c>
      <c r="C86" s="82" t="s">
        <v>558</v>
      </c>
      <c r="D86" s="6" t="s">
        <v>173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>
        <v>30</v>
      </c>
      <c r="Q86" s="29"/>
      <c r="R86" s="29">
        <v>70</v>
      </c>
      <c r="S86" s="29"/>
      <c r="T86" s="29"/>
      <c r="U86" s="29">
        <v>30</v>
      </c>
      <c r="V86" s="29"/>
      <c r="W86" s="29"/>
      <c r="X86" s="29"/>
      <c r="Y86" s="29"/>
      <c r="Z86" s="29">
        <v>100</v>
      </c>
      <c r="AA86" s="29">
        <v>20</v>
      </c>
      <c r="AB86" s="29">
        <v>45</v>
      </c>
      <c r="AC86" s="29">
        <v>30</v>
      </c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>
        <v>35</v>
      </c>
      <c r="AP86" s="29"/>
      <c r="AQ86" s="29"/>
      <c r="AR86" s="29"/>
      <c r="AS86" s="29"/>
      <c r="AT86" s="11"/>
      <c r="AU86" s="21">
        <f>IF(AV86&lt;6,SUM(E86:AT86),SUM(LARGE(E86:AT86,{1;2;3;4;5;6})))</f>
        <v>310</v>
      </c>
      <c r="AV86" s="57">
        <f t="shared" si="1"/>
        <v>8</v>
      </c>
      <c r="BY86" s="12"/>
      <c r="BZ86" s="22"/>
      <c r="CA86" s="22"/>
      <c r="CB86" s="22"/>
      <c r="CC86" s="22"/>
    </row>
    <row r="87" spans="1:81" x14ac:dyDescent="0.25">
      <c r="A87" s="62">
        <v>86</v>
      </c>
      <c r="B87" s="26" t="s">
        <v>142</v>
      </c>
      <c r="C87" s="82" t="s">
        <v>144</v>
      </c>
      <c r="D87" s="8" t="s">
        <v>108</v>
      </c>
      <c r="E87" s="29"/>
      <c r="F87" s="29"/>
      <c r="G87" s="29"/>
      <c r="H87" s="29"/>
      <c r="I87" s="29"/>
      <c r="J87" s="29"/>
      <c r="K87" s="29">
        <v>160</v>
      </c>
      <c r="L87" s="29"/>
      <c r="M87" s="29"/>
      <c r="N87" s="29"/>
      <c r="O87" s="29"/>
      <c r="P87" s="29"/>
      <c r="Q87" s="29"/>
      <c r="R87" s="29">
        <v>125</v>
      </c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>
        <v>25</v>
      </c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53"/>
      <c r="AU87" s="21">
        <f>IF(AV87&lt;6,SUM(E87:AT87),SUM(LARGE(E87:AT87,{1;2;3;4;5;6})))</f>
        <v>310</v>
      </c>
      <c r="AV87" s="57">
        <f t="shared" si="1"/>
        <v>3</v>
      </c>
      <c r="BY87" s="12"/>
      <c r="BZ87" s="22"/>
      <c r="CA87" s="22"/>
      <c r="CB87" s="22"/>
      <c r="CC87" s="22"/>
    </row>
    <row r="88" spans="1:81" x14ac:dyDescent="0.25">
      <c r="A88" s="62">
        <v>87</v>
      </c>
      <c r="B88" s="6" t="s">
        <v>142</v>
      </c>
      <c r="C88" s="82" t="s">
        <v>149</v>
      </c>
      <c r="D88" s="6" t="s">
        <v>565</v>
      </c>
      <c r="E88" s="29"/>
      <c r="F88" s="29"/>
      <c r="G88" s="29"/>
      <c r="H88" s="29"/>
      <c r="I88" s="29"/>
      <c r="J88" s="29"/>
      <c r="K88" s="29">
        <v>125</v>
      </c>
      <c r="L88" s="29"/>
      <c r="M88" s="29"/>
      <c r="N88" s="29"/>
      <c r="O88" s="29"/>
      <c r="P88" s="29"/>
      <c r="Q88" s="29"/>
      <c r="R88" s="29">
        <v>125</v>
      </c>
      <c r="S88" s="29"/>
      <c r="T88" s="29"/>
      <c r="U88" s="29"/>
      <c r="V88" s="29"/>
      <c r="W88" s="29"/>
      <c r="X88" s="29"/>
      <c r="Y88" s="29"/>
      <c r="Z88" s="29"/>
      <c r="AA88" s="29">
        <v>55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11"/>
      <c r="AU88" s="21">
        <f>IF(AV88&lt;6,SUM(E88:AT88),SUM(LARGE(E88:AT88,{1;2;3;4;5;6})))</f>
        <v>305</v>
      </c>
      <c r="AV88" s="57">
        <f t="shared" si="1"/>
        <v>3</v>
      </c>
      <c r="BY88" s="12"/>
      <c r="BZ88" s="22"/>
      <c r="CA88" s="22"/>
      <c r="CB88" s="22"/>
      <c r="CC88" s="22"/>
    </row>
    <row r="89" spans="1:81" x14ac:dyDescent="0.25">
      <c r="A89" s="62">
        <v>88</v>
      </c>
      <c r="B89" s="26" t="s">
        <v>142</v>
      </c>
      <c r="C89" s="82" t="s">
        <v>157</v>
      </c>
      <c r="D89" s="8" t="s">
        <v>73</v>
      </c>
      <c r="E89" s="29"/>
      <c r="F89" s="29"/>
      <c r="G89" s="29"/>
      <c r="H89" s="29"/>
      <c r="I89" s="29"/>
      <c r="J89" s="29"/>
      <c r="K89" s="29"/>
      <c r="L89" s="29"/>
      <c r="M89" s="29">
        <v>45</v>
      </c>
      <c r="N89" s="29"/>
      <c r="O89" s="29"/>
      <c r="P89" s="29">
        <v>55</v>
      </c>
      <c r="Q89" s="29"/>
      <c r="R89" s="29"/>
      <c r="S89" s="29"/>
      <c r="T89" s="29">
        <v>70</v>
      </c>
      <c r="U89" s="29"/>
      <c r="V89" s="29"/>
      <c r="W89" s="29"/>
      <c r="X89" s="29">
        <v>55</v>
      </c>
      <c r="Y89" s="29">
        <v>70</v>
      </c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53"/>
      <c r="AU89" s="21">
        <f>IF(AV89&lt;6,SUM(E89:AT89),SUM(LARGE(E89:AT89,{1;2;3;4;5;6})))</f>
        <v>295</v>
      </c>
      <c r="AV89" s="57">
        <f t="shared" si="1"/>
        <v>5</v>
      </c>
      <c r="BY89" s="12"/>
      <c r="BZ89" s="22"/>
      <c r="CA89" s="22"/>
      <c r="CB89" s="22"/>
      <c r="CC89" s="22"/>
    </row>
    <row r="90" spans="1:81" x14ac:dyDescent="0.25">
      <c r="A90" s="62">
        <v>89</v>
      </c>
      <c r="B90" s="6" t="s">
        <v>158</v>
      </c>
      <c r="C90" s="82" t="s">
        <v>151</v>
      </c>
      <c r="D90" s="6" t="s">
        <v>197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>
        <v>25</v>
      </c>
      <c r="V90" s="29"/>
      <c r="W90" s="29"/>
      <c r="X90" s="29">
        <v>25</v>
      </c>
      <c r="Y90" s="29">
        <v>35</v>
      </c>
      <c r="Z90" s="29">
        <v>130</v>
      </c>
      <c r="AA90" s="29"/>
      <c r="AB90" s="29"/>
      <c r="AC90" s="29">
        <v>80</v>
      </c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11"/>
      <c r="AU90" s="21">
        <f>IF(AV90&lt;6,SUM(E90:AT90),SUM(LARGE(E90:AT90,{1;2;3;4;5;6})))</f>
        <v>295</v>
      </c>
      <c r="AV90" s="57">
        <f t="shared" si="1"/>
        <v>5</v>
      </c>
      <c r="BY90" s="12"/>
      <c r="BZ90" s="22"/>
      <c r="CA90" s="22"/>
      <c r="CB90" s="22"/>
      <c r="CC90" s="22"/>
    </row>
    <row r="91" spans="1:81" x14ac:dyDescent="0.25">
      <c r="A91" s="62">
        <v>90</v>
      </c>
      <c r="B91" s="26" t="s">
        <v>142</v>
      </c>
      <c r="C91" s="82" t="s">
        <v>157</v>
      </c>
      <c r="D91" s="6" t="s">
        <v>94</v>
      </c>
      <c r="E91" s="29"/>
      <c r="F91" s="29"/>
      <c r="G91" s="29"/>
      <c r="H91" s="29"/>
      <c r="I91" s="29"/>
      <c r="J91" s="29"/>
      <c r="K91" s="29"/>
      <c r="L91" s="29"/>
      <c r="M91" s="29">
        <v>45</v>
      </c>
      <c r="N91" s="29"/>
      <c r="O91" s="29"/>
      <c r="P91" s="29">
        <v>55</v>
      </c>
      <c r="Q91" s="29"/>
      <c r="R91" s="29"/>
      <c r="S91" s="29"/>
      <c r="T91" s="29">
        <v>70</v>
      </c>
      <c r="U91" s="29"/>
      <c r="V91" s="29"/>
      <c r="W91" s="29"/>
      <c r="X91" s="29">
        <v>55</v>
      </c>
      <c r="Y91" s="29">
        <v>70</v>
      </c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53"/>
      <c r="AU91" s="21">
        <f>IF(AV91&lt;6,SUM(E91:AT91),SUM(LARGE(E91:AT91,{1;2;3;4;5;6})))</f>
        <v>295</v>
      </c>
      <c r="AV91" s="57">
        <f t="shared" si="1"/>
        <v>5</v>
      </c>
      <c r="BY91" s="12"/>
      <c r="BZ91" s="22"/>
      <c r="CA91" s="22"/>
      <c r="CB91" s="22"/>
      <c r="CC91" s="22"/>
    </row>
    <row r="92" spans="1:81" x14ac:dyDescent="0.25">
      <c r="A92" s="62">
        <v>91</v>
      </c>
      <c r="B92" s="6" t="s">
        <v>142</v>
      </c>
      <c r="C92" s="82" t="s">
        <v>152</v>
      </c>
      <c r="D92" s="6" t="s">
        <v>462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>
        <v>130</v>
      </c>
      <c r="AN92" s="29">
        <v>160</v>
      </c>
      <c r="AO92" s="29"/>
      <c r="AP92" s="29"/>
      <c r="AQ92" s="29"/>
      <c r="AR92" s="29"/>
      <c r="AS92" s="29"/>
      <c r="AT92" s="11"/>
      <c r="AU92" s="21">
        <f>IF(AV92&lt;6,SUM(E92:AT92),SUM(LARGE(E92:AT92,{1;2;3;4;5;6})))</f>
        <v>290</v>
      </c>
      <c r="AV92" s="57">
        <f t="shared" si="1"/>
        <v>2</v>
      </c>
      <c r="BY92" s="12"/>
      <c r="BZ92" s="22"/>
      <c r="CA92" s="22"/>
      <c r="CB92" s="22"/>
      <c r="CC92" s="22"/>
    </row>
    <row r="93" spans="1:81" x14ac:dyDescent="0.25">
      <c r="A93" s="62">
        <v>92</v>
      </c>
      <c r="B93" s="26" t="s">
        <v>142</v>
      </c>
      <c r="C93" s="81" t="s">
        <v>269</v>
      </c>
      <c r="D93" s="6" t="s">
        <v>389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>
        <v>14</v>
      </c>
      <c r="Q93" s="29"/>
      <c r="R93" s="29"/>
      <c r="S93" s="29"/>
      <c r="T93" s="29">
        <v>14</v>
      </c>
      <c r="U93" s="29"/>
      <c r="V93" s="29"/>
      <c r="W93" s="29"/>
      <c r="X93" s="29">
        <v>17</v>
      </c>
      <c r="Y93" s="89">
        <v>0</v>
      </c>
      <c r="Z93" s="29">
        <v>80</v>
      </c>
      <c r="AA93" s="89"/>
      <c r="AB93" s="29">
        <v>10</v>
      </c>
      <c r="AC93" s="89"/>
      <c r="AD93" s="89"/>
      <c r="AE93" s="89"/>
      <c r="AF93" s="29">
        <v>14</v>
      </c>
      <c r="AG93" s="29"/>
      <c r="AH93" s="89"/>
      <c r="AI93" s="89"/>
      <c r="AJ93" s="89"/>
      <c r="AK93" s="89"/>
      <c r="AL93" s="29">
        <v>25</v>
      </c>
      <c r="AM93" s="89"/>
      <c r="AN93" s="29">
        <v>130</v>
      </c>
      <c r="AO93" s="29"/>
      <c r="AP93" s="29"/>
      <c r="AQ93" s="29"/>
      <c r="AR93" s="29"/>
      <c r="AS93" s="89"/>
      <c r="AT93" s="11"/>
      <c r="AU93" s="21">
        <f>IF(AV93&lt;6,SUM(E93:AT93),SUM(LARGE(E93:AT93,{1;2;3;4;5;6})))</f>
        <v>280</v>
      </c>
      <c r="AV93" s="57">
        <f t="shared" si="1"/>
        <v>9</v>
      </c>
      <c r="BY93" s="12"/>
      <c r="BZ93" s="22"/>
      <c r="CA93" s="22"/>
      <c r="CB93" s="22"/>
      <c r="CC93" s="22"/>
    </row>
    <row r="94" spans="1:81" x14ac:dyDescent="0.25">
      <c r="A94" s="62">
        <v>93</v>
      </c>
      <c r="B94" s="26" t="s">
        <v>142</v>
      </c>
      <c r="C94" s="81" t="s">
        <v>269</v>
      </c>
      <c r="D94" s="6" t="s">
        <v>421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>
        <v>14</v>
      </c>
      <c r="Q94" s="29"/>
      <c r="R94" s="29"/>
      <c r="S94" s="29"/>
      <c r="T94" s="29">
        <v>14</v>
      </c>
      <c r="U94" s="29"/>
      <c r="V94" s="29"/>
      <c r="W94" s="29"/>
      <c r="X94" s="29">
        <v>17</v>
      </c>
      <c r="Y94" s="89">
        <v>0</v>
      </c>
      <c r="Z94" s="29">
        <v>80</v>
      </c>
      <c r="AA94" s="89"/>
      <c r="AB94" s="89"/>
      <c r="AC94" s="29">
        <v>25</v>
      </c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>
        <v>130</v>
      </c>
      <c r="AO94" s="29"/>
      <c r="AP94" s="29"/>
      <c r="AQ94" s="29"/>
      <c r="AR94" s="29"/>
      <c r="AS94" s="29"/>
      <c r="AT94" s="11"/>
      <c r="AU94" s="21">
        <f>IF(AV94&lt;6,SUM(E94:AT94),SUM(LARGE(E94:AT94,{1;2;3;4;5;6})))</f>
        <v>280</v>
      </c>
      <c r="AV94" s="57">
        <f t="shared" si="1"/>
        <v>7</v>
      </c>
      <c r="BY94" s="12"/>
      <c r="BZ94" s="22"/>
      <c r="CA94" s="22"/>
      <c r="CB94" s="22"/>
      <c r="CC94" s="22"/>
    </row>
    <row r="95" spans="1:81" x14ac:dyDescent="0.25">
      <c r="A95" s="62">
        <v>94</v>
      </c>
      <c r="B95" s="6" t="s">
        <v>142</v>
      </c>
      <c r="C95" s="82" t="s">
        <v>557</v>
      </c>
      <c r="D95" s="6" t="s">
        <v>127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89"/>
      <c r="Y95" s="29"/>
      <c r="Z95" s="29"/>
      <c r="AA95" s="29"/>
      <c r="AB95" s="29">
        <v>55</v>
      </c>
      <c r="AC95" s="29">
        <v>70</v>
      </c>
      <c r="AD95" s="29"/>
      <c r="AE95" s="29"/>
      <c r="AF95" s="29">
        <v>70</v>
      </c>
      <c r="AG95" s="29"/>
      <c r="AH95" s="29"/>
      <c r="AI95" s="29"/>
      <c r="AJ95" s="29"/>
      <c r="AK95" s="29"/>
      <c r="AL95" s="29">
        <v>70</v>
      </c>
      <c r="AM95" s="29"/>
      <c r="AN95" s="29"/>
      <c r="AO95" s="29"/>
      <c r="AP95" s="29"/>
      <c r="AQ95" s="29"/>
      <c r="AR95" s="29"/>
      <c r="AS95" s="29"/>
      <c r="AT95" s="11"/>
      <c r="AU95" s="21">
        <f>IF(AV95&lt;6,SUM(E95:AT95),SUM(LARGE(E95:AT95,{1;2;3;4;5;6})))</f>
        <v>265</v>
      </c>
      <c r="AV95" s="57">
        <f t="shared" si="1"/>
        <v>4</v>
      </c>
      <c r="BY95" s="12"/>
      <c r="BZ95" s="22"/>
      <c r="CA95" s="22"/>
      <c r="CB95" s="22"/>
      <c r="CC95" s="22"/>
    </row>
    <row r="96" spans="1:81" x14ac:dyDescent="0.25">
      <c r="A96" s="62">
        <v>95</v>
      </c>
      <c r="B96" s="26" t="s">
        <v>142</v>
      </c>
      <c r="C96" s="81" t="s">
        <v>144</v>
      </c>
      <c r="D96" s="87" t="s">
        <v>261</v>
      </c>
      <c r="E96" s="56"/>
      <c r="F96" s="56"/>
      <c r="G96" s="56"/>
      <c r="H96" s="56"/>
      <c r="I96" s="56"/>
      <c r="J96" s="56"/>
      <c r="K96" s="56">
        <v>55</v>
      </c>
      <c r="L96" s="56"/>
      <c r="M96" s="56">
        <v>30</v>
      </c>
      <c r="N96" s="56"/>
      <c r="O96" s="56"/>
      <c r="P96" s="56">
        <v>35</v>
      </c>
      <c r="Q96" s="56"/>
      <c r="R96" s="56"/>
      <c r="S96" s="56"/>
      <c r="T96" s="56">
        <v>35</v>
      </c>
      <c r="U96" s="56">
        <v>35</v>
      </c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>
        <v>70</v>
      </c>
      <c r="AO96" s="56"/>
      <c r="AP96" s="56">
        <v>35</v>
      </c>
      <c r="AQ96" s="56"/>
      <c r="AR96" s="56"/>
      <c r="AS96" s="56"/>
      <c r="AT96" s="56"/>
      <c r="AU96" s="21">
        <f>IF(AV96&lt;6,SUM(E96:AT96),SUM(LARGE(E96:AT96,{1;2;3;4;5;6})))</f>
        <v>265</v>
      </c>
      <c r="AV96" s="57">
        <f t="shared" si="1"/>
        <v>7</v>
      </c>
      <c r="BY96" s="12"/>
      <c r="BZ96" s="22"/>
      <c r="CA96" s="22"/>
      <c r="CB96" s="22"/>
      <c r="CC96" s="22"/>
    </row>
    <row r="97" spans="1:81" x14ac:dyDescent="0.25">
      <c r="A97" s="62">
        <v>96</v>
      </c>
      <c r="B97" s="26" t="s">
        <v>142</v>
      </c>
      <c r="C97" s="82" t="s">
        <v>144</v>
      </c>
      <c r="D97" s="8" t="s">
        <v>262</v>
      </c>
      <c r="E97" s="30"/>
      <c r="F97" s="30"/>
      <c r="G97" s="30"/>
      <c r="H97" s="30"/>
      <c r="I97" s="30"/>
      <c r="J97" s="30"/>
      <c r="K97" s="30">
        <v>55</v>
      </c>
      <c r="L97" s="30"/>
      <c r="M97" s="30">
        <v>30</v>
      </c>
      <c r="N97" s="30"/>
      <c r="O97" s="30"/>
      <c r="P97" s="30">
        <v>35</v>
      </c>
      <c r="Q97" s="30"/>
      <c r="R97" s="30"/>
      <c r="S97" s="30"/>
      <c r="T97" s="30">
        <v>35</v>
      </c>
      <c r="U97" s="30">
        <v>35</v>
      </c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>
        <v>70</v>
      </c>
      <c r="AO97" s="30"/>
      <c r="AP97" s="30">
        <v>35</v>
      </c>
      <c r="AQ97" s="30"/>
      <c r="AR97" s="30"/>
      <c r="AS97" s="30"/>
      <c r="AT97" s="1"/>
      <c r="AU97" s="21">
        <f>IF(AV97&lt;6,SUM(E97:AT97),SUM(LARGE(E97:AT97,{1;2;3;4;5;6})))</f>
        <v>265</v>
      </c>
      <c r="AV97" s="57">
        <f t="shared" si="1"/>
        <v>7</v>
      </c>
      <c r="BY97" s="12"/>
      <c r="BZ97" s="22"/>
      <c r="CA97" s="22"/>
      <c r="CB97" s="22"/>
      <c r="CC97" s="22"/>
    </row>
    <row r="98" spans="1:81" x14ac:dyDescent="0.25">
      <c r="A98" s="63">
        <v>97</v>
      </c>
      <c r="B98" s="6" t="s">
        <v>142</v>
      </c>
      <c r="C98" s="82" t="s">
        <v>557</v>
      </c>
      <c r="D98" s="6" t="s">
        <v>297</v>
      </c>
      <c r="E98" s="29"/>
      <c r="F98" s="29"/>
      <c r="G98" s="29"/>
      <c r="H98" s="29"/>
      <c r="I98" s="29"/>
      <c r="J98" s="29"/>
      <c r="K98" s="29"/>
      <c r="L98" s="29"/>
      <c r="M98" s="29">
        <v>35</v>
      </c>
      <c r="N98" s="29"/>
      <c r="O98" s="29"/>
      <c r="P98" s="29">
        <v>20</v>
      </c>
      <c r="Q98" s="29"/>
      <c r="R98" s="29">
        <v>55</v>
      </c>
      <c r="S98" s="29"/>
      <c r="T98" s="89">
        <v>0</v>
      </c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29">
        <v>35</v>
      </c>
      <c r="AM98" s="89"/>
      <c r="AN98" s="29">
        <v>100</v>
      </c>
      <c r="AO98" s="29"/>
      <c r="AP98" s="29">
        <v>20</v>
      </c>
      <c r="AQ98" s="29"/>
      <c r="AR98" s="29"/>
      <c r="AS98" s="89"/>
      <c r="AT98" s="11"/>
      <c r="AU98" s="21">
        <f>IF(AV98&lt;6,SUM(E98:AT98),SUM(LARGE(E98:AT98,{1;2;3;4;5;6})))</f>
        <v>265</v>
      </c>
      <c r="AV98" s="57">
        <f t="shared" si="1"/>
        <v>7</v>
      </c>
      <c r="BY98" s="12"/>
      <c r="BZ98" s="22"/>
      <c r="CA98" s="22"/>
      <c r="CB98" s="22"/>
      <c r="CC98" s="22"/>
    </row>
    <row r="99" spans="1:81" x14ac:dyDescent="0.25">
      <c r="A99" s="63">
        <v>98</v>
      </c>
      <c r="B99" s="6" t="s">
        <v>142</v>
      </c>
      <c r="C99" s="81" t="s">
        <v>349</v>
      </c>
      <c r="D99" s="6" t="s">
        <v>746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>
        <v>10</v>
      </c>
      <c r="X99" s="29"/>
      <c r="Y99" s="29"/>
      <c r="Z99" s="29"/>
      <c r="AA99" s="29">
        <v>15</v>
      </c>
      <c r="AB99" s="29"/>
      <c r="AC99" s="29"/>
      <c r="AD99" s="29"/>
      <c r="AE99" s="29"/>
      <c r="AF99" s="29"/>
      <c r="AG99" s="29"/>
      <c r="AH99" s="29"/>
      <c r="AI99" s="29">
        <v>80</v>
      </c>
      <c r="AJ99" s="29"/>
      <c r="AK99" s="29"/>
      <c r="AL99" s="29"/>
      <c r="AM99" s="29"/>
      <c r="AN99" s="29"/>
      <c r="AO99" s="29">
        <v>25</v>
      </c>
      <c r="AP99" s="29"/>
      <c r="AQ99" s="29">
        <v>130</v>
      </c>
      <c r="AR99" s="29"/>
      <c r="AS99" s="29"/>
      <c r="AT99" s="11"/>
      <c r="AU99" s="21">
        <f>IF(AV99&lt;6,SUM(E99:AT99),SUM(LARGE(E99:AT99,{1;2;3;4;5;6})))</f>
        <v>260</v>
      </c>
      <c r="AV99" s="57">
        <f t="shared" si="1"/>
        <v>5</v>
      </c>
      <c r="BY99" s="12"/>
      <c r="BZ99" s="22"/>
      <c r="CA99" s="22"/>
      <c r="CB99" s="22"/>
      <c r="CC99" s="22"/>
    </row>
    <row r="100" spans="1:81" x14ac:dyDescent="0.25">
      <c r="A100" s="63">
        <v>99</v>
      </c>
      <c r="B100" s="26" t="s">
        <v>142</v>
      </c>
      <c r="C100" s="82" t="s">
        <v>143</v>
      </c>
      <c r="D100" s="6" t="s">
        <v>9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>
        <v>130</v>
      </c>
      <c r="AC100" s="29"/>
      <c r="AD100" s="29"/>
      <c r="AE100" s="29"/>
      <c r="AF100" s="29"/>
      <c r="AG100" s="29"/>
      <c r="AH100" s="29"/>
      <c r="AI100" s="29"/>
      <c r="AJ100" s="29"/>
      <c r="AK100" s="29"/>
      <c r="AL100" s="29">
        <v>130</v>
      </c>
      <c r="AM100" s="29"/>
      <c r="AN100" s="29"/>
      <c r="AO100" s="29"/>
      <c r="AP100" s="29"/>
      <c r="AQ100" s="29"/>
      <c r="AR100" s="29"/>
      <c r="AS100" s="29"/>
      <c r="AT100" s="53"/>
      <c r="AU100" s="21">
        <f>IF(AV100&lt;6,SUM(E100:AT100),SUM(LARGE(E100:AT100,{1;2;3;4;5;6})))</f>
        <v>260</v>
      </c>
      <c r="AV100" s="57">
        <f t="shared" si="1"/>
        <v>2</v>
      </c>
      <c r="BY100" s="12"/>
      <c r="BZ100" s="22"/>
      <c r="CA100" s="22"/>
      <c r="CB100" s="22"/>
      <c r="CC100" s="22"/>
    </row>
    <row r="101" spans="1:81" x14ac:dyDescent="0.25">
      <c r="A101" s="63">
        <v>100</v>
      </c>
      <c r="B101" s="26" t="s">
        <v>145</v>
      </c>
      <c r="C101" s="82" t="s">
        <v>146</v>
      </c>
      <c r="D101" s="8" t="s">
        <v>353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>
        <v>130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>
        <v>130</v>
      </c>
      <c r="AP101" s="29"/>
      <c r="AQ101" s="29"/>
      <c r="AR101" s="29"/>
      <c r="AS101" s="29"/>
      <c r="AT101" s="53"/>
      <c r="AU101" s="21">
        <f>IF(AV101&lt;6,SUM(E101:AT101),SUM(LARGE(E101:AT101,{1;2;3;4;5;6})))</f>
        <v>260</v>
      </c>
      <c r="AV101" s="57">
        <f t="shared" si="1"/>
        <v>2</v>
      </c>
      <c r="BY101" s="12"/>
      <c r="BZ101" s="22"/>
      <c r="CA101" s="22"/>
      <c r="CB101" s="22"/>
      <c r="CC101" s="22"/>
    </row>
    <row r="102" spans="1:81" x14ac:dyDescent="0.25">
      <c r="A102" s="63">
        <v>101</v>
      </c>
      <c r="B102" s="6" t="s">
        <v>142</v>
      </c>
      <c r="C102" s="82" t="s">
        <v>269</v>
      </c>
      <c r="D102" s="6" t="s">
        <v>1082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>
        <v>250</v>
      </c>
      <c r="AR102" s="29"/>
      <c r="AS102" s="29"/>
      <c r="AT102" s="11"/>
      <c r="AU102" s="21">
        <f>IF(AV102&lt;6,SUM(E102:AT102),SUM(LARGE(E102:AT102,{1;2;3;4;5;6})))</f>
        <v>250</v>
      </c>
      <c r="AV102" s="57">
        <f t="shared" si="1"/>
        <v>1</v>
      </c>
      <c r="BY102" s="12"/>
      <c r="BZ102" s="22"/>
      <c r="CA102" s="22"/>
      <c r="CB102" s="22"/>
      <c r="CC102" s="22"/>
    </row>
    <row r="103" spans="1:81" x14ac:dyDescent="0.25">
      <c r="A103" s="63">
        <v>102</v>
      </c>
      <c r="B103" s="6" t="s">
        <v>142</v>
      </c>
      <c r="C103" s="82" t="s">
        <v>154</v>
      </c>
      <c r="D103" s="6" t="s">
        <v>176</v>
      </c>
      <c r="E103" s="56"/>
      <c r="F103" s="56"/>
      <c r="G103" s="56"/>
      <c r="H103" s="56"/>
      <c r="I103" s="56"/>
      <c r="J103" s="56"/>
      <c r="K103" s="56">
        <v>125</v>
      </c>
      <c r="L103" s="56"/>
      <c r="M103" s="56"/>
      <c r="N103" s="56"/>
      <c r="O103" s="56"/>
      <c r="P103" s="56"/>
      <c r="Q103" s="56"/>
      <c r="R103" s="56">
        <v>125</v>
      </c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11"/>
      <c r="AU103" s="21">
        <f>IF(AV103&lt;6,SUM(E103:AT103),SUM(LARGE(E103:AT103,{1;2;3;4;5;6})))</f>
        <v>250</v>
      </c>
      <c r="AV103" s="57">
        <f t="shared" si="1"/>
        <v>2</v>
      </c>
      <c r="BY103" s="12"/>
      <c r="BZ103" s="22"/>
      <c r="CA103" s="22"/>
      <c r="CB103" s="22"/>
      <c r="CC103" s="22"/>
    </row>
    <row r="104" spans="1:81" x14ac:dyDescent="0.25">
      <c r="A104" s="63">
        <v>103</v>
      </c>
      <c r="B104" s="26" t="s">
        <v>142</v>
      </c>
      <c r="C104" s="83" t="s">
        <v>558</v>
      </c>
      <c r="D104" s="6" t="s">
        <v>39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>
        <v>250</v>
      </c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53"/>
      <c r="AU104" s="21">
        <f>IF(AV104&lt;6,SUM(E104:AT104),SUM(LARGE(E104:AT104,{1;2;3;4;5;6})))</f>
        <v>250</v>
      </c>
      <c r="AV104" s="57">
        <f t="shared" si="1"/>
        <v>1</v>
      </c>
      <c r="BY104" s="12"/>
      <c r="BZ104" s="22"/>
      <c r="CA104" s="22"/>
      <c r="CB104" s="22"/>
      <c r="CC104" s="22"/>
    </row>
    <row r="105" spans="1:81" x14ac:dyDescent="0.25">
      <c r="A105" s="63">
        <v>104</v>
      </c>
      <c r="B105" s="6" t="s">
        <v>142</v>
      </c>
      <c r="C105" s="82" t="s">
        <v>155</v>
      </c>
      <c r="D105" s="6" t="s">
        <v>809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89"/>
      <c r="Z105" s="89"/>
      <c r="AA105" s="89"/>
      <c r="AB105" s="29">
        <v>80</v>
      </c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29">
        <v>160</v>
      </c>
      <c r="AR105" s="89"/>
      <c r="AS105" s="89"/>
      <c r="AT105" s="11"/>
      <c r="AU105" s="21">
        <f>IF(AV105&lt;6,SUM(E105:AT105),SUM(LARGE(E105:AT105,{1;2;3;4;5;6})))</f>
        <v>240</v>
      </c>
      <c r="AV105" s="57">
        <f t="shared" si="1"/>
        <v>2</v>
      </c>
      <c r="BY105" s="12"/>
      <c r="BZ105" s="22"/>
      <c r="CA105" s="22"/>
      <c r="CB105" s="22"/>
      <c r="CC105" s="22"/>
    </row>
    <row r="106" spans="1:81" x14ac:dyDescent="0.25">
      <c r="A106" s="63">
        <v>105</v>
      </c>
      <c r="B106" s="6" t="s">
        <v>142</v>
      </c>
      <c r="C106" s="82" t="s">
        <v>209</v>
      </c>
      <c r="D106" s="6" t="s">
        <v>188</v>
      </c>
      <c r="E106" s="29"/>
      <c r="F106" s="29"/>
      <c r="G106" s="29"/>
      <c r="H106" s="29"/>
      <c r="I106" s="29"/>
      <c r="J106" s="29"/>
      <c r="K106" s="29"/>
      <c r="L106" s="29"/>
      <c r="M106" s="29">
        <v>25</v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>
        <v>30</v>
      </c>
      <c r="Z106" s="29"/>
      <c r="AA106" s="29"/>
      <c r="AB106" s="29"/>
      <c r="AC106" s="29">
        <v>35</v>
      </c>
      <c r="AD106" s="29"/>
      <c r="AE106" s="29"/>
      <c r="AF106" s="29"/>
      <c r="AG106" s="29"/>
      <c r="AH106" s="29"/>
      <c r="AI106" s="29"/>
      <c r="AJ106" s="29"/>
      <c r="AK106" s="29"/>
      <c r="AL106" s="29">
        <v>80</v>
      </c>
      <c r="AM106" s="29"/>
      <c r="AN106" s="29"/>
      <c r="AO106" s="29">
        <v>55</v>
      </c>
      <c r="AP106" s="29"/>
      <c r="AQ106" s="29"/>
      <c r="AR106" s="29"/>
      <c r="AS106" s="29"/>
      <c r="AT106" s="11"/>
      <c r="AU106" s="21">
        <f>IF(AV106&lt;6,SUM(E106:AT106),SUM(LARGE(E106:AT106,{1;2;3;4;5;6})))</f>
        <v>225</v>
      </c>
      <c r="AV106" s="57">
        <f t="shared" si="1"/>
        <v>5</v>
      </c>
      <c r="BY106" s="12"/>
      <c r="BZ106" s="22"/>
      <c r="CA106" s="22"/>
      <c r="CB106" s="22"/>
      <c r="CC106" s="22"/>
    </row>
    <row r="107" spans="1:81" x14ac:dyDescent="0.25">
      <c r="A107" s="63">
        <v>106</v>
      </c>
      <c r="B107" s="6" t="s">
        <v>142</v>
      </c>
      <c r="C107" s="82" t="s">
        <v>148</v>
      </c>
      <c r="D107" s="6" t="s">
        <v>736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>
        <v>25</v>
      </c>
      <c r="X107" s="29"/>
      <c r="Y107" s="29"/>
      <c r="Z107" s="29"/>
      <c r="AA107" s="29">
        <v>35</v>
      </c>
      <c r="AB107" s="29"/>
      <c r="AC107" s="29"/>
      <c r="AD107" s="29"/>
      <c r="AE107" s="29"/>
      <c r="AF107" s="29"/>
      <c r="AG107" s="29"/>
      <c r="AH107" s="29">
        <v>35</v>
      </c>
      <c r="AI107" s="29">
        <v>130</v>
      </c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11"/>
      <c r="AU107" s="21">
        <f>IF(AV107&lt;6,SUM(E107:AT107),SUM(LARGE(E107:AT107,{1;2;3;4;5;6})))</f>
        <v>225</v>
      </c>
      <c r="AV107" s="57">
        <f t="shared" si="1"/>
        <v>4</v>
      </c>
      <c r="BY107" s="12"/>
      <c r="BZ107" s="22"/>
      <c r="CA107" s="22"/>
      <c r="CB107" s="22"/>
      <c r="CC107" s="22"/>
    </row>
    <row r="108" spans="1:81" x14ac:dyDescent="0.25">
      <c r="A108" s="63">
        <v>107</v>
      </c>
      <c r="B108" s="26" t="s">
        <v>142</v>
      </c>
      <c r="C108" s="82" t="s">
        <v>152</v>
      </c>
      <c r="D108" s="8" t="s">
        <v>232</v>
      </c>
      <c r="E108" s="29"/>
      <c r="F108" s="29"/>
      <c r="G108" s="29"/>
      <c r="H108" s="29"/>
      <c r="I108" s="29"/>
      <c r="J108" s="29"/>
      <c r="K108" s="29">
        <v>125</v>
      </c>
      <c r="L108" s="29"/>
      <c r="M108" s="29"/>
      <c r="N108" s="29"/>
      <c r="O108" s="29"/>
      <c r="P108" s="29">
        <v>100</v>
      </c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53"/>
      <c r="AU108" s="21">
        <f>IF(AV108&lt;6,SUM(E108:AT108),SUM(LARGE(E108:AT108,{1;2;3;4;5;6})))</f>
        <v>225</v>
      </c>
      <c r="AV108" s="57">
        <f t="shared" si="1"/>
        <v>2</v>
      </c>
      <c r="BY108" s="12"/>
      <c r="BZ108" s="22"/>
      <c r="CA108" s="22"/>
      <c r="CB108" s="22"/>
      <c r="CC108" s="22"/>
    </row>
    <row r="109" spans="1:81" x14ac:dyDescent="0.25">
      <c r="A109" s="63">
        <v>108</v>
      </c>
      <c r="B109" s="6" t="s">
        <v>142</v>
      </c>
      <c r="C109" s="82" t="s">
        <v>144</v>
      </c>
      <c r="D109" s="6" t="s">
        <v>181</v>
      </c>
      <c r="E109" s="29"/>
      <c r="F109" s="29"/>
      <c r="G109" s="29"/>
      <c r="H109" s="29"/>
      <c r="I109" s="29"/>
      <c r="J109" s="29"/>
      <c r="K109" s="29">
        <v>160</v>
      </c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>
        <v>30</v>
      </c>
      <c r="X109" s="29"/>
      <c r="Y109" s="29"/>
      <c r="Z109" s="29"/>
      <c r="AA109" s="29">
        <v>30</v>
      </c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11"/>
      <c r="AU109" s="21">
        <f>IF(AV109&lt;6,SUM(E109:AT109),SUM(LARGE(E109:AT109,{1;2;3;4;5;6})))</f>
        <v>220</v>
      </c>
      <c r="AV109" s="57">
        <f t="shared" si="1"/>
        <v>3</v>
      </c>
      <c r="BY109" s="12"/>
      <c r="BZ109" s="22"/>
      <c r="CA109" s="22"/>
      <c r="CB109" s="22"/>
      <c r="CC109" s="22"/>
    </row>
    <row r="110" spans="1:81" x14ac:dyDescent="0.25">
      <c r="A110" s="63">
        <v>109</v>
      </c>
      <c r="B110" s="26" t="s">
        <v>142</v>
      </c>
      <c r="C110" s="82" t="s">
        <v>143</v>
      </c>
      <c r="D110" s="6" t="s">
        <v>72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>
        <v>80</v>
      </c>
      <c r="V110" s="56"/>
      <c r="W110" s="56"/>
      <c r="X110" s="56"/>
      <c r="Y110" s="56"/>
      <c r="Z110" s="56"/>
      <c r="AA110" s="56"/>
      <c r="AB110" s="56">
        <v>70</v>
      </c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>
        <v>70</v>
      </c>
      <c r="AP110" s="56"/>
      <c r="AQ110" s="56"/>
      <c r="AR110" s="56"/>
      <c r="AS110" s="56"/>
      <c r="AT110" s="53"/>
      <c r="AU110" s="21">
        <f>IF(AV110&lt;6,SUM(E110:AT110),SUM(LARGE(E110:AT110,{1;2;3;4;5;6})))</f>
        <v>220</v>
      </c>
      <c r="AV110" s="57">
        <f t="shared" si="1"/>
        <v>3</v>
      </c>
      <c r="BY110" s="12"/>
      <c r="BZ110" s="22"/>
      <c r="CA110" s="22"/>
      <c r="CB110" s="22"/>
      <c r="CC110" s="22"/>
    </row>
    <row r="111" spans="1:81" x14ac:dyDescent="0.25">
      <c r="A111" s="63">
        <v>110</v>
      </c>
      <c r="B111" s="26" t="s">
        <v>142</v>
      </c>
      <c r="C111" s="82" t="s">
        <v>143</v>
      </c>
      <c r="D111" s="6" t="s">
        <v>41</v>
      </c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29">
        <v>215</v>
      </c>
      <c r="AQ111" s="89"/>
      <c r="AR111" s="89"/>
      <c r="AS111" s="89"/>
      <c r="AT111" s="53"/>
      <c r="AU111" s="21">
        <f>IF(AV111&lt;6,SUM(E111:AT111),SUM(LARGE(E111:AT111,{1;2;3;4;5;6})))</f>
        <v>215</v>
      </c>
      <c r="AV111" s="57">
        <f t="shared" si="1"/>
        <v>1</v>
      </c>
      <c r="BY111" s="12"/>
      <c r="BZ111" s="22"/>
      <c r="CA111" s="22"/>
      <c r="CB111" s="22"/>
      <c r="CC111" s="22"/>
    </row>
    <row r="112" spans="1:81" x14ac:dyDescent="0.25">
      <c r="A112" s="63">
        <v>111</v>
      </c>
      <c r="B112" s="26" t="s">
        <v>142</v>
      </c>
      <c r="C112" s="82" t="s">
        <v>151</v>
      </c>
      <c r="D112" s="37" t="s">
        <v>251</v>
      </c>
      <c r="E112" s="89"/>
      <c r="F112" s="89"/>
      <c r="G112" s="89"/>
      <c r="H112" s="89"/>
      <c r="I112" s="89"/>
      <c r="J112" s="89"/>
      <c r="K112" s="89"/>
      <c r="L112" s="89"/>
      <c r="M112" s="29">
        <v>45</v>
      </c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29">
        <v>160</v>
      </c>
      <c r="AO112" s="29"/>
      <c r="AP112" s="29"/>
      <c r="AQ112" s="29"/>
      <c r="AR112" s="29"/>
      <c r="AS112" s="89"/>
      <c r="AT112" s="56"/>
      <c r="AU112" s="21">
        <f>IF(AV112&lt;6,SUM(E112:AT112),SUM(LARGE(E112:AT112,{1;2;3;4;5;6})))</f>
        <v>205</v>
      </c>
      <c r="AV112" s="57">
        <f t="shared" si="1"/>
        <v>2</v>
      </c>
      <c r="BY112" s="12"/>
      <c r="BZ112" s="22"/>
      <c r="CA112" s="22"/>
      <c r="CB112" s="22"/>
      <c r="CC112" s="22"/>
    </row>
    <row r="113" spans="1:81" x14ac:dyDescent="0.25">
      <c r="A113" s="63">
        <v>112</v>
      </c>
      <c r="B113" s="6" t="s">
        <v>142</v>
      </c>
      <c r="C113" s="82" t="s">
        <v>337</v>
      </c>
      <c r="D113" s="6" t="s">
        <v>561</v>
      </c>
      <c r="E113" s="56"/>
      <c r="F113" s="56"/>
      <c r="G113" s="56"/>
      <c r="H113" s="56"/>
      <c r="I113" s="56"/>
      <c r="J113" s="90"/>
      <c r="K113" s="56">
        <v>100</v>
      </c>
      <c r="L113" s="56"/>
      <c r="M113" s="56"/>
      <c r="N113" s="56"/>
      <c r="O113" s="56"/>
      <c r="P113" s="56">
        <v>25</v>
      </c>
      <c r="Q113" s="56"/>
      <c r="R113" s="90">
        <v>0</v>
      </c>
      <c r="S113" s="90"/>
      <c r="T113" s="56">
        <v>30</v>
      </c>
      <c r="U113" s="56">
        <v>25</v>
      </c>
      <c r="V113" s="56"/>
      <c r="W113" s="56"/>
      <c r="X113" s="92"/>
      <c r="Y113" s="56"/>
      <c r="Z113" s="90">
        <v>0</v>
      </c>
      <c r="AA113" s="56"/>
      <c r="AB113" s="56">
        <v>20</v>
      </c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11"/>
      <c r="AU113" s="21">
        <f>IF(AV113&lt;6,SUM(E113:AT113),SUM(LARGE(E113:AT113,{1;2;3;4;5;6})))</f>
        <v>200</v>
      </c>
      <c r="AV113" s="57">
        <f t="shared" si="1"/>
        <v>7</v>
      </c>
      <c r="BY113" s="12"/>
      <c r="BZ113" s="22"/>
      <c r="CA113" s="22"/>
      <c r="CB113" s="22"/>
      <c r="CC113" s="22"/>
    </row>
    <row r="114" spans="1:81" x14ac:dyDescent="0.25">
      <c r="A114" s="63">
        <v>113</v>
      </c>
      <c r="B114" s="26" t="s">
        <v>142</v>
      </c>
      <c r="C114" s="82" t="s">
        <v>148</v>
      </c>
      <c r="D114" s="6" t="s">
        <v>281</v>
      </c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29">
        <v>35</v>
      </c>
      <c r="AB114" s="89"/>
      <c r="AC114" s="89"/>
      <c r="AD114" s="89"/>
      <c r="AE114" s="89"/>
      <c r="AF114" s="89"/>
      <c r="AG114" s="89"/>
      <c r="AH114" s="29">
        <v>35</v>
      </c>
      <c r="AI114" s="29">
        <v>130</v>
      </c>
      <c r="AJ114" s="29"/>
      <c r="AK114" s="89"/>
      <c r="AL114" s="89"/>
      <c r="AM114" s="89"/>
      <c r="AN114" s="89"/>
      <c r="AO114" s="89"/>
      <c r="AP114" s="89"/>
      <c r="AQ114" s="89"/>
      <c r="AR114" s="89"/>
      <c r="AS114" s="89"/>
      <c r="AT114" s="11"/>
      <c r="AU114" s="21">
        <f>IF(AV114&lt;6,SUM(E114:AT114),SUM(LARGE(E114:AT114,{1;2;3;4;5;6})))</f>
        <v>200</v>
      </c>
      <c r="AV114" s="57">
        <f t="shared" si="1"/>
        <v>3</v>
      </c>
      <c r="BY114" s="12"/>
      <c r="BZ114" s="22"/>
      <c r="CA114" s="22"/>
      <c r="CB114" s="22"/>
      <c r="CC114" s="22"/>
    </row>
    <row r="115" spans="1:81" x14ac:dyDescent="0.25">
      <c r="A115" s="63">
        <v>114</v>
      </c>
      <c r="B115" s="6" t="s">
        <v>142</v>
      </c>
      <c r="C115" s="82" t="s">
        <v>148</v>
      </c>
      <c r="D115" s="6" t="s">
        <v>862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>
        <v>130</v>
      </c>
      <c r="AB115" s="56"/>
      <c r="AC115" s="56"/>
      <c r="AD115" s="56"/>
      <c r="AE115" s="56"/>
      <c r="AF115" s="56"/>
      <c r="AG115" s="56"/>
      <c r="AH115" s="56">
        <v>70</v>
      </c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11"/>
      <c r="AU115" s="21">
        <f>IF(AV115&lt;6,SUM(E115:AT115),SUM(LARGE(E115:AT115,{1;2;3;4;5;6})))</f>
        <v>200</v>
      </c>
      <c r="AV115" s="57">
        <f t="shared" si="1"/>
        <v>2</v>
      </c>
      <c r="BY115" s="12"/>
      <c r="BZ115" s="22"/>
      <c r="CA115" s="22"/>
      <c r="CB115" s="22"/>
      <c r="CC115" s="22"/>
    </row>
    <row r="116" spans="1:81" x14ac:dyDescent="0.25">
      <c r="A116" s="63">
        <v>115</v>
      </c>
      <c r="B116" s="26" t="s">
        <v>142</v>
      </c>
      <c r="C116" s="82" t="s">
        <v>179</v>
      </c>
      <c r="D116" s="8" t="s">
        <v>88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90">
        <v>0</v>
      </c>
      <c r="Q116" s="90"/>
      <c r="R116" s="90"/>
      <c r="S116" s="90"/>
      <c r="T116" s="90"/>
      <c r="U116" s="90">
        <v>0</v>
      </c>
      <c r="V116" s="90"/>
      <c r="W116" s="90"/>
      <c r="X116" s="90"/>
      <c r="Y116" s="90"/>
      <c r="Z116" s="56">
        <v>100</v>
      </c>
      <c r="AA116" s="90">
        <v>20</v>
      </c>
      <c r="AB116" s="56">
        <v>45</v>
      </c>
      <c r="AC116" s="56">
        <v>30</v>
      </c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3"/>
      <c r="AU116" s="21">
        <f>IF(AV116&lt;6,SUM(E116:AT116),SUM(LARGE(E116:AT116,{1;2;3;4;5;6})))</f>
        <v>195</v>
      </c>
      <c r="AV116" s="57">
        <f t="shared" si="1"/>
        <v>6</v>
      </c>
      <c r="BY116" s="12"/>
      <c r="BZ116" s="22"/>
      <c r="CA116" s="22"/>
      <c r="CB116" s="22"/>
      <c r="CC116" s="22"/>
    </row>
    <row r="117" spans="1:81" x14ac:dyDescent="0.25">
      <c r="A117" s="63">
        <v>116</v>
      </c>
      <c r="B117" s="26" t="s">
        <v>142</v>
      </c>
      <c r="C117" s="82" t="s">
        <v>349</v>
      </c>
      <c r="D117" s="26" t="s">
        <v>3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>
        <v>190</v>
      </c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48"/>
      <c r="AU117" s="21">
        <f>IF(AV117&lt;6,SUM(E117:AT117),SUM(LARGE(E117:AT117,{1;2;3;4;5;6})))</f>
        <v>190</v>
      </c>
      <c r="AV117" s="57">
        <f t="shared" si="1"/>
        <v>1</v>
      </c>
      <c r="BY117" s="12"/>
      <c r="BZ117" s="22"/>
      <c r="CA117" s="22"/>
      <c r="CB117" s="22"/>
      <c r="CC117" s="22"/>
    </row>
    <row r="118" spans="1:81" x14ac:dyDescent="0.25">
      <c r="A118" s="63">
        <v>117</v>
      </c>
      <c r="B118" s="26" t="s">
        <v>142</v>
      </c>
      <c r="C118" s="82" t="s">
        <v>151</v>
      </c>
      <c r="D118" s="6" t="s">
        <v>6</v>
      </c>
      <c r="E118" s="89"/>
      <c r="F118" s="89"/>
      <c r="G118" s="89"/>
      <c r="H118" s="89"/>
      <c r="I118" s="89"/>
      <c r="J118" s="89"/>
      <c r="K118" s="29"/>
      <c r="L118" s="29"/>
      <c r="M118" s="29">
        <v>51.7</v>
      </c>
      <c r="N118" s="29"/>
      <c r="O118" s="29"/>
      <c r="P118" s="29"/>
      <c r="Q118" s="29"/>
      <c r="R118" s="29"/>
      <c r="S118" s="29"/>
      <c r="T118" s="29"/>
      <c r="U118" s="89">
        <v>0</v>
      </c>
      <c r="V118" s="89"/>
      <c r="W118" s="89"/>
      <c r="X118" s="89"/>
      <c r="Y118" s="29">
        <v>80</v>
      </c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>
        <v>55</v>
      </c>
      <c r="AM118" s="29"/>
      <c r="AN118" s="29"/>
      <c r="AO118" s="29"/>
      <c r="AP118" s="29"/>
      <c r="AQ118" s="29"/>
      <c r="AR118" s="29"/>
      <c r="AS118" s="29"/>
      <c r="AT118" s="53"/>
      <c r="AU118" s="21">
        <f>IF(AV118&lt;6,SUM(E118:AT118),SUM(LARGE(E118:AT118,{1;2;3;4;5;6})))</f>
        <v>186.7</v>
      </c>
      <c r="AV118" s="57">
        <f t="shared" si="1"/>
        <v>4</v>
      </c>
      <c r="BY118" s="12"/>
      <c r="BZ118" s="22"/>
      <c r="CA118" s="22"/>
      <c r="CB118" s="22"/>
      <c r="CC118" s="22"/>
    </row>
    <row r="119" spans="1:81" x14ac:dyDescent="0.25">
      <c r="A119" s="63">
        <v>118</v>
      </c>
      <c r="B119" s="6" t="s">
        <v>142</v>
      </c>
      <c r="C119" s="82" t="s">
        <v>337</v>
      </c>
      <c r="D119" s="6" t="s">
        <v>164</v>
      </c>
      <c r="E119" s="29"/>
      <c r="F119" s="29"/>
      <c r="G119" s="29"/>
      <c r="H119" s="29"/>
      <c r="I119" s="29"/>
      <c r="J119" s="29"/>
      <c r="K119" s="29"/>
      <c r="L119" s="29"/>
      <c r="M119" s="29">
        <v>60</v>
      </c>
      <c r="N119" s="29"/>
      <c r="O119" s="29"/>
      <c r="P119" s="29"/>
      <c r="Q119" s="29"/>
      <c r="R119" s="29">
        <v>125</v>
      </c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11"/>
      <c r="AU119" s="21">
        <f>IF(AV119&lt;6,SUM(E119:AT119),SUM(LARGE(E119:AT119,{1;2;3;4;5;6})))</f>
        <v>185</v>
      </c>
      <c r="AV119" s="57">
        <f t="shared" si="1"/>
        <v>2</v>
      </c>
      <c r="BY119" s="12"/>
      <c r="BZ119" s="22"/>
      <c r="CA119" s="22"/>
      <c r="CB119" s="22"/>
      <c r="CC119" s="22"/>
    </row>
    <row r="120" spans="1:81" x14ac:dyDescent="0.25">
      <c r="A120" s="63">
        <v>119</v>
      </c>
      <c r="B120" s="26" t="s">
        <v>142</v>
      </c>
      <c r="C120" s="82" t="s">
        <v>654</v>
      </c>
      <c r="D120" s="8" t="s">
        <v>703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>
        <v>8</v>
      </c>
      <c r="Y120" s="29"/>
      <c r="Z120" s="29"/>
      <c r="AA120" s="29"/>
      <c r="AB120" s="29"/>
      <c r="AC120" s="29"/>
      <c r="AD120" s="29"/>
      <c r="AE120" s="29"/>
      <c r="AF120" s="29">
        <v>20</v>
      </c>
      <c r="AG120" s="29"/>
      <c r="AH120" s="29"/>
      <c r="AI120" s="29"/>
      <c r="AJ120" s="29"/>
      <c r="AK120" s="29"/>
      <c r="AL120" s="29"/>
      <c r="AM120" s="29"/>
      <c r="AN120" s="29">
        <v>55</v>
      </c>
      <c r="AO120" s="29"/>
      <c r="AP120" s="89">
        <v>0</v>
      </c>
      <c r="AQ120" s="29">
        <v>100</v>
      </c>
      <c r="AR120" s="29"/>
      <c r="AS120" s="29"/>
      <c r="AT120" s="53"/>
      <c r="AU120" s="21">
        <f>IF(AV120&lt;6,SUM(E120:AT120),SUM(LARGE(E120:AT120,{1;2;3;4;5;6})))</f>
        <v>183</v>
      </c>
      <c r="AV120" s="57">
        <f t="shared" si="1"/>
        <v>5</v>
      </c>
      <c r="BY120" s="12"/>
      <c r="BZ120" s="22"/>
      <c r="CA120" s="22"/>
      <c r="CB120" s="22"/>
      <c r="CC120" s="22"/>
    </row>
    <row r="121" spans="1:81" x14ac:dyDescent="0.25">
      <c r="A121" s="63">
        <v>120</v>
      </c>
      <c r="B121" s="26" t="s">
        <v>142</v>
      </c>
      <c r="C121" s="81" t="s">
        <v>144</v>
      </c>
      <c r="D121" s="26" t="s">
        <v>425</v>
      </c>
      <c r="E121" s="56"/>
      <c r="F121" s="56"/>
      <c r="G121" s="56"/>
      <c r="H121" s="56"/>
      <c r="I121" s="56"/>
      <c r="J121" s="56"/>
      <c r="K121" s="90">
        <v>0</v>
      </c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56">
        <v>20</v>
      </c>
      <c r="X121" s="56"/>
      <c r="Y121" s="56"/>
      <c r="Z121" s="56"/>
      <c r="AA121" s="56">
        <v>20</v>
      </c>
      <c r="AB121" s="56"/>
      <c r="AC121" s="56"/>
      <c r="AD121" s="56"/>
      <c r="AE121" s="56"/>
      <c r="AF121" s="56"/>
      <c r="AG121" s="56"/>
      <c r="AH121" s="56">
        <v>25</v>
      </c>
      <c r="AI121" s="90">
        <v>0</v>
      </c>
      <c r="AJ121" s="56"/>
      <c r="AK121" s="56"/>
      <c r="AL121" s="56"/>
      <c r="AM121" s="56">
        <v>30</v>
      </c>
      <c r="AN121" s="56">
        <v>55</v>
      </c>
      <c r="AO121" s="56">
        <v>20</v>
      </c>
      <c r="AP121" s="56">
        <v>30</v>
      </c>
      <c r="AQ121" s="56">
        <v>0</v>
      </c>
      <c r="AR121" s="56"/>
      <c r="AS121" s="56"/>
      <c r="AT121" s="56"/>
      <c r="AU121" s="21">
        <f>IF(AV121&lt;6,SUM(E121:AT121),SUM(LARGE(E121:AT121,{1;2;3;4;5;6})))</f>
        <v>180</v>
      </c>
      <c r="AV121" s="57">
        <f t="shared" si="1"/>
        <v>10</v>
      </c>
      <c r="BY121" s="12"/>
      <c r="BZ121" s="22"/>
      <c r="CA121" s="22"/>
      <c r="CB121" s="22"/>
      <c r="CC121" s="22"/>
    </row>
    <row r="122" spans="1:81" x14ac:dyDescent="0.25">
      <c r="A122" s="63">
        <v>121</v>
      </c>
      <c r="B122" s="26" t="s">
        <v>142</v>
      </c>
      <c r="C122" s="82" t="s">
        <v>151</v>
      </c>
      <c r="D122" s="37" t="s">
        <v>249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>
        <v>125</v>
      </c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>
        <v>55</v>
      </c>
      <c r="AM122" s="29"/>
      <c r="AN122" s="29"/>
      <c r="AO122" s="29"/>
      <c r="AP122" s="29"/>
      <c r="AQ122" s="29"/>
      <c r="AR122" s="29"/>
      <c r="AS122" s="29"/>
      <c r="AT122" s="56"/>
      <c r="AU122" s="21">
        <f>IF(AV122&lt;6,SUM(E122:AT122),SUM(LARGE(E122:AT122,{1;2;3;4;5;6})))</f>
        <v>180</v>
      </c>
      <c r="AV122" s="57">
        <f t="shared" si="1"/>
        <v>2</v>
      </c>
      <c r="BY122" s="12"/>
      <c r="BZ122" s="22"/>
      <c r="CA122" s="22"/>
      <c r="CB122" s="22"/>
      <c r="CC122" s="22"/>
    </row>
    <row r="123" spans="1:81" x14ac:dyDescent="0.25">
      <c r="A123" s="63">
        <v>122</v>
      </c>
      <c r="B123" s="26" t="s">
        <v>142</v>
      </c>
      <c r="C123" s="82" t="s">
        <v>143</v>
      </c>
      <c r="D123" s="6" t="s">
        <v>110</v>
      </c>
      <c r="E123" s="56"/>
      <c r="F123" s="56"/>
      <c r="G123" s="56"/>
      <c r="H123" s="56"/>
      <c r="I123" s="56"/>
      <c r="J123" s="56"/>
      <c r="K123" s="56"/>
      <c r="L123" s="56"/>
      <c r="M123" s="56">
        <v>51.7</v>
      </c>
      <c r="N123" s="56"/>
      <c r="O123" s="56"/>
      <c r="P123" s="56"/>
      <c r="Q123" s="56"/>
      <c r="R123" s="56">
        <v>125</v>
      </c>
      <c r="S123" s="56"/>
      <c r="T123" s="56"/>
      <c r="U123" s="56"/>
      <c r="V123" s="90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1"/>
      <c r="AU123" s="21">
        <f>IF(AV123&lt;6,SUM(E123:AT123),SUM(LARGE(E123:AT123,{1;2;3;4;5;6})))</f>
        <v>176.7</v>
      </c>
      <c r="AV123" s="57">
        <f t="shared" si="1"/>
        <v>2</v>
      </c>
      <c r="BY123" s="12"/>
      <c r="BZ123" s="22"/>
      <c r="CA123" s="22"/>
      <c r="CB123" s="22"/>
      <c r="CC123" s="22"/>
    </row>
    <row r="124" spans="1:81" x14ac:dyDescent="0.25">
      <c r="A124" s="63">
        <v>123</v>
      </c>
      <c r="B124" s="6" t="s">
        <v>142</v>
      </c>
      <c r="C124" s="82" t="s">
        <v>337</v>
      </c>
      <c r="D124" s="6" t="s">
        <v>1083</v>
      </c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29">
        <v>160</v>
      </c>
      <c r="AR124" s="89"/>
      <c r="AS124" s="89"/>
      <c r="AT124" s="11"/>
      <c r="AU124" s="21">
        <f>IF(AV124&lt;6,SUM(E124:AT124),SUM(LARGE(E124:AT124,{1;2;3;4;5;6})))</f>
        <v>160</v>
      </c>
      <c r="AV124" s="57">
        <f t="shared" si="1"/>
        <v>1</v>
      </c>
      <c r="BY124" s="12"/>
      <c r="BZ124" s="22"/>
      <c r="CA124" s="22"/>
      <c r="CB124" s="22"/>
      <c r="CC124" s="22"/>
    </row>
    <row r="125" spans="1:81" x14ac:dyDescent="0.25">
      <c r="A125" s="63">
        <v>124</v>
      </c>
      <c r="B125" s="6" t="s">
        <v>142</v>
      </c>
      <c r="C125" s="82" t="s">
        <v>149</v>
      </c>
      <c r="D125" s="6" t="s">
        <v>299</v>
      </c>
      <c r="E125" s="29"/>
      <c r="F125" s="29"/>
      <c r="G125" s="29"/>
      <c r="H125" s="29"/>
      <c r="I125" s="29"/>
      <c r="J125" s="29"/>
      <c r="K125" s="29">
        <v>70</v>
      </c>
      <c r="L125" s="29"/>
      <c r="M125" s="89">
        <v>0</v>
      </c>
      <c r="N125" s="29"/>
      <c r="O125" s="29"/>
      <c r="P125" s="29"/>
      <c r="Q125" s="29"/>
      <c r="R125" s="29">
        <v>70</v>
      </c>
      <c r="S125" s="29"/>
      <c r="T125" s="29">
        <v>20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89">
        <v>0</v>
      </c>
      <c r="AO125" s="89"/>
      <c r="AP125" s="89"/>
      <c r="AQ125" s="89"/>
      <c r="AR125" s="89"/>
      <c r="AS125" s="29"/>
      <c r="AT125" s="11"/>
      <c r="AU125" s="21">
        <f>IF(AV125&lt;6,SUM(E125:AT125),SUM(LARGE(E125:AT125,{1;2;3;4;5;6})))</f>
        <v>160</v>
      </c>
      <c r="AV125" s="57">
        <f t="shared" si="1"/>
        <v>5</v>
      </c>
      <c r="BY125" s="12"/>
      <c r="BZ125" s="22"/>
      <c r="CA125" s="22"/>
      <c r="CB125" s="22"/>
      <c r="CC125" s="22"/>
    </row>
    <row r="126" spans="1:81" x14ac:dyDescent="0.25">
      <c r="A126" s="63">
        <v>125</v>
      </c>
      <c r="B126" s="6" t="s">
        <v>142</v>
      </c>
      <c r="C126" s="82" t="s">
        <v>149</v>
      </c>
      <c r="D126" s="6" t="s">
        <v>300</v>
      </c>
      <c r="E126" s="56"/>
      <c r="F126" s="56"/>
      <c r="G126" s="56"/>
      <c r="H126" s="56"/>
      <c r="I126" s="56"/>
      <c r="J126" s="56"/>
      <c r="K126" s="56">
        <v>70</v>
      </c>
      <c r="L126" s="56"/>
      <c r="M126" s="56"/>
      <c r="N126" s="56"/>
      <c r="O126" s="56"/>
      <c r="P126" s="56"/>
      <c r="Q126" s="56"/>
      <c r="R126" s="56">
        <v>70</v>
      </c>
      <c r="S126" s="56"/>
      <c r="T126" s="56">
        <v>20</v>
      </c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11"/>
      <c r="AU126" s="21">
        <f>IF(AV126&lt;6,SUM(E126:AT126),SUM(LARGE(E126:AT126,{1;2;3;4;5;6})))</f>
        <v>160</v>
      </c>
      <c r="AV126" s="57">
        <f t="shared" si="1"/>
        <v>3</v>
      </c>
      <c r="BY126" s="12"/>
      <c r="BZ126" s="22"/>
      <c r="CA126" s="22"/>
      <c r="CB126" s="22"/>
      <c r="CC126" s="22"/>
    </row>
    <row r="127" spans="1:81" x14ac:dyDescent="0.25">
      <c r="A127" s="63">
        <v>126</v>
      </c>
      <c r="B127" s="6" t="s">
        <v>142</v>
      </c>
      <c r="C127" s="82" t="s">
        <v>558</v>
      </c>
      <c r="D127" s="6" t="s">
        <v>622</v>
      </c>
      <c r="E127" s="29"/>
      <c r="F127" s="29"/>
      <c r="G127" s="29"/>
      <c r="H127" s="29"/>
      <c r="I127" s="29"/>
      <c r="J127" s="29"/>
      <c r="K127" s="29">
        <v>160</v>
      </c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11"/>
      <c r="AU127" s="21">
        <f>IF(AV127&lt;6,SUM(E127:AT127),SUM(LARGE(E127:AT127,{1;2;3;4;5;6})))</f>
        <v>160</v>
      </c>
      <c r="AV127" s="57">
        <f t="shared" si="1"/>
        <v>1</v>
      </c>
      <c r="BY127" s="12"/>
      <c r="BZ127" s="22"/>
      <c r="CA127" s="22"/>
      <c r="CB127" s="22"/>
      <c r="CC127" s="22"/>
    </row>
    <row r="128" spans="1:81" x14ac:dyDescent="0.25">
      <c r="A128" s="63">
        <v>127</v>
      </c>
      <c r="B128" s="26" t="s">
        <v>142</v>
      </c>
      <c r="C128" s="82" t="s">
        <v>144</v>
      </c>
      <c r="D128" s="6" t="s">
        <v>28</v>
      </c>
      <c r="E128" s="56"/>
      <c r="F128" s="56"/>
      <c r="G128" s="56"/>
      <c r="H128" s="56"/>
      <c r="I128" s="56"/>
      <c r="J128" s="56"/>
      <c r="K128" s="56">
        <v>160</v>
      </c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3"/>
      <c r="AU128" s="21">
        <f>IF(AV128&lt;6,SUM(E128:AT128),SUM(LARGE(E128:AT128,{1;2;3;4;5;6})))</f>
        <v>160</v>
      </c>
      <c r="AV128" s="57">
        <f t="shared" si="1"/>
        <v>1</v>
      </c>
      <c r="BY128" s="12"/>
      <c r="BZ128" s="22"/>
      <c r="CA128" s="22"/>
      <c r="CB128" s="22"/>
      <c r="CC128" s="22"/>
    </row>
    <row r="129" spans="1:81" x14ac:dyDescent="0.25">
      <c r="A129" s="63">
        <v>128</v>
      </c>
      <c r="B129" s="26" t="s">
        <v>142</v>
      </c>
      <c r="C129" s="82" t="s">
        <v>153</v>
      </c>
      <c r="D129" s="37" t="s">
        <v>89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>
        <v>160</v>
      </c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56"/>
      <c r="AU129" s="21">
        <f>IF(AV129&lt;6,SUM(E129:AT129),SUM(LARGE(E129:AT129,{1;2;3;4;5;6})))</f>
        <v>160</v>
      </c>
      <c r="AV129" s="57">
        <f t="shared" si="1"/>
        <v>1</v>
      </c>
      <c r="BY129" s="12"/>
      <c r="BZ129" s="22"/>
      <c r="CA129" s="22"/>
      <c r="CB129" s="22"/>
      <c r="CC129" s="22"/>
    </row>
    <row r="130" spans="1:81" x14ac:dyDescent="0.25">
      <c r="A130" s="63">
        <v>129</v>
      </c>
      <c r="B130" s="26" t="s">
        <v>142</v>
      </c>
      <c r="C130" s="82" t="s">
        <v>144</v>
      </c>
      <c r="D130" s="6" t="s">
        <v>1051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>
        <v>25</v>
      </c>
      <c r="AP130" s="56"/>
      <c r="AQ130" s="56">
        <v>130</v>
      </c>
      <c r="AR130" s="56"/>
      <c r="AS130" s="56"/>
      <c r="AT130" s="53"/>
      <c r="AU130" s="21">
        <f>IF(AV130&lt;6,SUM(E130:AT130),SUM(LARGE(E130:AT130,{1;2;3;4;5;6})))</f>
        <v>155</v>
      </c>
      <c r="AV130" s="57">
        <f t="shared" ref="AV130:AV193" si="2">COUNT(E130:AT130)</f>
        <v>2</v>
      </c>
      <c r="BY130" s="12"/>
      <c r="BZ130" s="22"/>
      <c r="CA130" s="22"/>
      <c r="CB130" s="22"/>
      <c r="CC130" s="22"/>
    </row>
    <row r="131" spans="1:81" x14ac:dyDescent="0.25">
      <c r="A131" s="63">
        <v>130</v>
      </c>
      <c r="B131" s="6" t="s">
        <v>142</v>
      </c>
      <c r="C131" s="82" t="s">
        <v>144</v>
      </c>
      <c r="D131" s="6" t="s">
        <v>739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>
        <v>17</v>
      </c>
      <c r="X131" s="29"/>
      <c r="Y131" s="29"/>
      <c r="Z131" s="29"/>
      <c r="AA131" s="29">
        <v>25</v>
      </c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>
        <v>70</v>
      </c>
      <c r="AN131" s="29">
        <v>35</v>
      </c>
      <c r="AO131" s="29"/>
      <c r="AP131" s="29"/>
      <c r="AQ131" s="29"/>
      <c r="AR131" s="29"/>
      <c r="AS131" s="29"/>
      <c r="AT131" s="11"/>
      <c r="AU131" s="21">
        <f>IF(AV131&lt;6,SUM(E131:AT131),SUM(LARGE(E131:AT131,{1;2;3;4;5;6})))</f>
        <v>147</v>
      </c>
      <c r="AV131" s="57">
        <f t="shared" si="2"/>
        <v>4</v>
      </c>
      <c r="BY131" s="12"/>
      <c r="BZ131" s="22"/>
      <c r="CA131" s="22"/>
      <c r="CB131" s="22"/>
      <c r="CC131" s="22"/>
    </row>
    <row r="132" spans="1:81" x14ac:dyDescent="0.25">
      <c r="A132" s="63">
        <v>131</v>
      </c>
      <c r="B132" s="6" t="s">
        <v>142</v>
      </c>
      <c r="C132" s="82" t="s">
        <v>558</v>
      </c>
      <c r="D132" s="6" t="s">
        <v>320</v>
      </c>
      <c r="E132" s="29"/>
      <c r="F132" s="29"/>
      <c r="G132" s="29"/>
      <c r="H132" s="29"/>
      <c r="I132" s="29"/>
      <c r="J132" s="29"/>
      <c r="K132" s="29"/>
      <c r="L132" s="29"/>
      <c r="M132" s="29">
        <v>60</v>
      </c>
      <c r="N132" s="29"/>
      <c r="O132" s="29"/>
      <c r="P132" s="29"/>
      <c r="Q132" s="29"/>
      <c r="R132" s="29"/>
      <c r="S132" s="29"/>
      <c r="T132" s="29">
        <v>80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11"/>
      <c r="AU132" s="21">
        <f>IF(AV132&lt;6,SUM(E132:AT132),SUM(LARGE(E132:AT132,{1;2;3;4;5;6})))</f>
        <v>140</v>
      </c>
      <c r="AV132" s="57">
        <f t="shared" si="2"/>
        <v>2</v>
      </c>
      <c r="BY132" s="12"/>
      <c r="BZ132" s="22"/>
      <c r="CA132" s="22"/>
      <c r="CB132" s="22"/>
      <c r="CC132" s="22"/>
    </row>
    <row r="133" spans="1:81" x14ac:dyDescent="0.25">
      <c r="A133" s="63">
        <v>132</v>
      </c>
      <c r="B133" s="6" t="s">
        <v>199</v>
      </c>
      <c r="C133" s="82" t="s">
        <v>654</v>
      </c>
      <c r="D133" s="6" t="s">
        <v>506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>
        <v>20</v>
      </c>
      <c r="Q133" s="56"/>
      <c r="R133" s="56">
        <v>35</v>
      </c>
      <c r="S133" s="56"/>
      <c r="T133" s="56"/>
      <c r="U133" s="56"/>
      <c r="V133" s="56"/>
      <c r="W133" s="56"/>
      <c r="X133" s="56">
        <v>35</v>
      </c>
      <c r="Y133" s="56"/>
      <c r="Z133" s="90">
        <v>0</v>
      </c>
      <c r="AA133" s="56"/>
      <c r="AB133" s="56">
        <v>20</v>
      </c>
      <c r="AC133" s="56">
        <v>25</v>
      </c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11"/>
      <c r="AU133" s="21">
        <f>IF(AV133&lt;6,SUM(E133:AT133),SUM(LARGE(E133:AT133,{1;2;3;4;5;6})))</f>
        <v>135</v>
      </c>
      <c r="AV133" s="57">
        <f t="shared" si="2"/>
        <v>6</v>
      </c>
      <c r="BY133" s="12"/>
      <c r="BZ133" s="22"/>
      <c r="CA133" s="22"/>
      <c r="CB133" s="22"/>
      <c r="CC133" s="22"/>
    </row>
    <row r="134" spans="1:81" x14ac:dyDescent="0.25">
      <c r="A134" s="63">
        <v>133</v>
      </c>
      <c r="B134" s="6" t="s">
        <v>142</v>
      </c>
      <c r="C134" s="82" t="s">
        <v>179</v>
      </c>
      <c r="D134" s="6" t="s">
        <v>321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>
        <v>30</v>
      </c>
      <c r="Q134" s="29"/>
      <c r="R134" s="29">
        <v>70</v>
      </c>
      <c r="S134" s="29"/>
      <c r="T134" s="29"/>
      <c r="U134" s="29">
        <v>30</v>
      </c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89">
        <v>0</v>
      </c>
      <c r="AG134" s="8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11"/>
      <c r="AU134" s="21">
        <f>IF(AV134&lt;6,SUM(E134:AT134),SUM(LARGE(E134:AT134,{1;2;3;4;5;6})))</f>
        <v>130</v>
      </c>
      <c r="AV134" s="57">
        <f t="shared" si="2"/>
        <v>4</v>
      </c>
      <c r="BY134" s="12"/>
      <c r="BZ134" s="22"/>
      <c r="CA134" s="22"/>
      <c r="CB134" s="22"/>
      <c r="CC134" s="22"/>
    </row>
    <row r="135" spans="1:81" x14ac:dyDescent="0.25">
      <c r="A135" s="63">
        <v>134</v>
      </c>
      <c r="B135" s="26" t="s">
        <v>142</v>
      </c>
      <c r="C135" s="81" t="s">
        <v>654</v>
      </c>
      <c r="D135" s="26" t="s">
        <v>404</v>
      </c>
      <c r="E135" s="89"/>
      <c r="F135" s="89"/>
      <c r="G135" s="89"/>
      <c r="H135" s="89"/>
      <c r="I135" s="89"/>
      <c r="J135" s="29"/>
      <c r="K135" s="29"/>
      <c r="L135" s="29"/>
      <c r="M135" s="29">
        <v>17</v>
      </c>
      <c r="N135" s="29"/>
      <c r="O135" s="29"/>
      <c r="P135" s="29">
        <v>12</v>
      </c>
      <c r="Q135" s="29"/>
      <c r="R135" s="29"/>
      <c r="S135" s="29"/>
      <c r="T135" s="29"/>
      <c r="U135" s="29">
        <v>12</v>
      </c>
      <c r="V135" s="29"/>
      <c r="W135" s="29"/>
      <c r="X135" s="29">
        <v>10</v>
      </c>
      <c r="Y135" s="29"/>
      <c r="Z135" s="29"/>
      <c r="AA135" s="29"/>
      <c r="AB135" s="29">
        <v>17</v>
      </c>
      <c r="AC135" s="29"/>
      <c r="AD135" s="29"/>
      <c r="AE135" s="29"/>
      <c r="AF135" s="29">
        <v>17</v>
      </c>
      <c r="AG135" s="29"/>
      <c r="AH135" s="29"/>
      <c r="AI135" s="29"/>
      <c r="AJ135" s="29"/>
      <c r="AK135" s="29"/>
      <c r="AL135" s="29"/>
      <c r="AM135" s="29"/>
      <c r="AN135" s="29">
        <v>55</v>
      </c>
      <c r="AO135" s="29"/>
      <c r="AP135" s="29"/>
      <c r="AQ135" s="29"/>
      <c r="AR135" s="29"/>
      <c r="AS135" s="29"/>
      <c r="AT135" s="48"/>
      <c r="AU135" s="21">
        <f>IF(AV135&lt;6,SUM(E135:AT135),SUM(LARGE(E135:AT135,{1;2;3;4;5;6})))</f>
        <v>130</v>
      </c>
      <c r="AV135" s="57">
        <f t="shared" si="2"/>
        <v>7</v>
      </c>
      <c r="BY135" s="12"/>
      <c r="BZ135" s="22"/>
      <c r="CA135" s="22"/>
      <c r="CB135" s="22"/>
      <c r="CC135" s="22"/>
    </row>
    <row r="136" spans="1:81" x14ac:dyDescent="0.25">
      <c r="A136" s="63">
        <v>135</v>
      </c>
      <c r="B136" s="26" t="s">
        <v>142</v>
      </c>
      <c r="C136" s="82" t="s">
        <v>151</v>
      </c>
      <c r="D136" s="8" t="s">
        <v>464</v>
      </c>
      <c r="E136" s="29"/>
      <c r="F136" s="29"/>
      <c r="G136" s="29"/>
      <c r="H136" s="29"/>
      <c r="I136" s="29"/>
      <c r="J136" s="29"/>
      <c r="K136" s="29"/>
      <c r="L136" s="29"/>
      <c r="M136" s="29">
        <v>130</v>
      </c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53"/>
      <c r="AU136" s="21">
        <f>IF(AV136&lt;6,SUM(E136:AT136),SUM(LARGE(E136:AT136,{1;2;3;4;5;6})))</f>
        <v>130</v>
      </c>
      <c r="AV136" s="57">
        <f t="shared" si="2"/>
        <v>1</v>
      </c>
      <c r="BY136" s="12"/>
      <c r="BZ136" s="22"/>
      <c r="CA136" s="22"/>
      <c r="CB136" s="22"/>
      <c r="CC136" s="22"/>
    </row>
    <row r="137" spans="1:81" x14ac:dyDescent="0.25">
      <c r="A137" s="63">
        <v>136</v>
      </c>
      <c r="B137" s="26" t="s">
        <v>142</v>
      </c>
      <c r="C137" s="82" t="s">
        <v>148</v>
      </c>
      <c r="D137" s="8" t="s">
        <v>90</v>
      </c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>
        <v>130</v>
      </c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3"/>
      <c r="AU137" s="21">
        <f>IF(AV137&lt;6,SUM(E137:AT137),SUM(LARGE(E137:AT137,{1;2;3;4;5;6})))</f>
        <v>130</v>
      </c>
      <c r="AV137" s="57">
        <f t="shared" si="2"/>
        <v>1</v>
      </c>
      <c r="BY137" s="12"/>
      <c r="BZ137" s="22"/>
      <c r="CA137" s="22"/>
      <c r="CB137" s="22"/>
      <c r="CC137" s="22"/>
    </row>
    <row r="138" spans="1:81" x14ac:dyDescent="0.25">
      <c r="A138" s="63">
        <v>137</v>
      </c>
      <c r="B138" s="26" t="s">
        <v>142</v>
      </c>
      <c r="C138" s="82" t="s">
        <v>558</v>
      </c>
      <c r="D138" s="37" t="s">
        <v>623</v>
      </c>
      <c r="E138" s="56"/>
      <c r="F138" s="56"/>
      <c r="G138" s="56"/>
      <c r="H138" s="56"/>
      <c r="I138" s="56"/>
      <c r="J138" s="56"/>
      <c r="K138" s="56">
        <v>130</v>
      </c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21">
        <f>IF(AV138&lt;6,SUM(E138:AT138),SUM(LARGE(E138:AT138,{1;2;3;4;5;6})))</f>
        <v>130</v>
      </c>
      <c r="AV138" s="57">
        <f t="shared" si="2"/>
        <v>1</v>
      </c>
      <c r="BY138" s="12"/>
      <c r="BZ138" s="22"/>
      <c r="CA138" s="22"/>
      <c r="CB138" s="22"/>
      <c r="CC138" s="22"/>
    </row>
    <row r="139" spans="1:81" x14ac:dyDescent="0.25">
      <c r="A139" s="63">
        <v>138</v>
      </c>
      <c r="B139" s="6" t="s">
        <v>142</v>
      </c>
      <c r="C139" s="82" t="s">
        <v>558</v>
      </c>
      <c r="D139" s="6" t="s">
        <v>631</v>
      </c>
      <c r="E139" s="29"/>
      <c r="F139" s="29"/>
      <c r="G139" s="29"/>
      <c r="H139" s="29"/>
      <c r="I139" s="29"/>
      <c r="J139" s="29"/>
      <c r="K139" s="29"/>
      <c r="L139" s="29"/>
      <c r="M139" s="29">
        <v>130</v>
      </c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11"/>
      <c r="AU139" s="21">
        <f>IF(AV139&lt;6,SUM(E139:AT139),SUM(LARGE(E139:AT139,{1;2;3;4;5;6})))</f>
        <v>130</v>
      </c>
      <c r="AV139" s="57">
        <f t="shared" si="2"/>
        <v>1</v>
      </c>
      <c r="BY139" s="12"/>
      <c r="BZ139" s="22"/>
      <c r="CA139" s="22"/>
      <c r="CB139" s="22"/>
      <c r="CC139" s="22"/>
    </row>
    <row r="140" spans="1:81" x14ac:dyDescent="0.25">
      <c r="A140" s="63">
        <v>139</v>
      </c>
      <c r="B140" s="26" t="s">
        <v>145</v>
      </c>
      <c r="C140" s="82" t="s">
        <v>617</v>
      </c>
      <c r="D140" s="6" t="s">
        <v>618</v>
      </c>
      <c r="E140" s="89"/>
      <c r="F140" s="89"/>
      <c r="G140" s="89"/>
      <c r="H140" s="89"/>
      <c r="I140" s="89"/>
      <c r="J140" s="89"/>
      <c r="K140" s="29">
        <v>130</v>
      </c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53"/>
      <c r="AU140" s="21">
        <f>IF(AV140&lt;6,SUM(E140:AT140),SUM(LARGE(E140:AT140,{1;2;3;4;5;6})))</f>
        <v>130</v>
      </c>
      <c r="AV140" s="57">
        <f t="shared" si="2"/>
        <v>1</v>
      </c>
      <c r="BY140" s="12"/>
      <c r="BZ140" s="22"/>
      <c r="CA140" s="22"/>
      <c r="CB140" s="22"/>
      <c r="CC140" s="22"/>
    </row>
    <row r="141" spans="1:81" x14ac:dyDescent="0.25">
      <c r="A141" s="63">
        <v>140</v>
      </c>
      <c r="B141" s="6" t="s">
        <v>142</v>
      </c>
      <c r="C141" s="82"/>
      <c r="D141" s="6" t="s">
        <v>776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>
        <v>130</v>
      </c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11"/>
      <c r="AU141" s="21">
        <f>IF(AV141&lt;6,SUM(E141:AT141),SUM(LARGE(E141:AT141,{1;2;3;4;5;6})))</f>
        <v>130</v>
      </c>
      <c r="AV141" s="57">
        <f t="shared" si="2"/>
        <v>1</v>
      </c>
      <c r="BY141" s="12"/>
      <c r="BZ141" s="22"/>
      <c r="CA141" s="22"/>
      <c r="CB141" s="22"/>
      <c r="CC141" s="22"/>
    </row>
    <row r="142" spans="1:81" x14ac:dyDescent="0.25">
      <c r="A142" s="63">
        <v>141</v>
      </c>
      <c r="B142" s="26" t="s">
        <v>142</v>
      </c>
      <c r="C142" s="83" t="s">
        <v>558</v>
      </c>
      <c r="D142" s="6" t="s">
        <v>471</v>
      </c>
      <c r="E142" s="56"/>
      <c r="F142" s="56"/>
      <c r="G142" s="56"/>
      <c r="H142" s="56"/>
      <c r="I142" s="56"/>
      <c r="J142" s="56"/>
      <c r="K142" s="56"/>
      <c r="L142" s="56"/>
      <c r="M142" s="56">
        <v>20</v>
      </c>
      <c r="N142" s="56"/>
      <c r="O142" s="56"/>
      <c r="P142" s="56">
        <v>10</v>
      </c>
      <c r="Q142" s="56"/>
      <c r="R142" s="56"/>
      <c r="S142" s="56"/>
      <c r="T142" s="56"/>
      <c r="U142" s="56">
        <v>10</v>
      </c>
      <c r="V142" s="56"/>
      <c r="W142" s="56"/>
      <c r="X142" s="56"/>
      <c r="Y142" s="56"/>
      <c r="Z142" s="56"/>
      <c r="AA142" s="56"/>
      <c r="AB142" s="56">
        <v>10</v>
      </c>
      <c r="AC142" s="56"/>
      <c r="AD142" s="56"/>
      <c r="AE142" s="56"/>
      <c r="AF142" s="56">
        <v>14</v>
      </c>
      <c r="AG142" s="56"/>
      <c r="AH142" s="56"/>
      <c r="AI142" s="56"/>
      <c r="AJ142" s="56"/>
      <c r="AK142" s="56"/>
      <c r="AL142" s="56"/>
      <c r="AM142" s="56"/>
      <c r="AN142" s="56">
        <v>30</v>
      </c>
      <c r="AO142" s="56"/>
      <c r="AP142" s="56">
        <v>20</v>
      </c>
      <c r="AQ142" s="56">
        <v>35</v>
      </c>
      <c r="AR142" s="56"/>
      <c r="AS142" s="56"/>
      <c r="AT142" s="53"/>
      <c r="AU142" s="21">
        <f>IF(AV142&lt;6,SUM(E142:AT142),SUM(LARGE(E142:AT142,{1;2;3;4;5;6})))</f>
        <v>129</v>
      </c>
      <c r="AV142" s="57">
        <f t="shared" si="2"/>
        <v>8</v>
      </c>
      <c r="BY142" s="12"/>
      <c r="BZ142" s="22"/>
      <c r="CA142" s="22"/>
      <c r="CB142" s="22"/>
      <c r="CC142" s="22"/>
    </row>
    <row r="143" spans="1:81" x14ac:dyDescent="0.25">
      <c r="A143" s="63">
        <v>142</v>
      </c>
      <c r="B143" s="26" t="s">
        <v>142</v>
      </c>
      <c r="C143" s="82" t="s">
        <v>148</v>
      </c>
      <c r="D143" s="6" t="s">
        <v>7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>
        <v>55</v>
      </c>
      <c r="X143" s="29"/>
      <c r="Y143" s="29"/>
      <c r="Z143" s="29"/>
      <c r="AA143" s="29">
        <v>70</v>
      </c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53"/>
      <c r="AU143" s="21">
        <f>IF(AV143&lt;6,SUM(E143:AT143),SUM(LARGE(E143:AT143,{1;2;3;4;5;6})))</f>
        <v>125</v>
      </c>
      <c r="AV143" s="57">
        <f t="shared" si="2"/>
        <v>2</v>
      </c>
      <c r="BY143" s="12"/>
      <c r="BZ143" s="22"/>
      <c r="CA143" s="22"/>
      <c r="CB143" s="22"/>
      <c r="CC143" s="22"/>
    </row>
    <row r="144" spans="1:81" x14ac:dyDescent="0.25">
      <c r="A144" s="63">
        <v>143</v>
      </c>
      <c r="B144" s="6" t="s">
        <v>145</v>
      </c>
      <c r="C144" s="82" t="s">
        <v>183</v>
      </c>
      <c r="D144" s="6" t="s">
        <v>184</v>
      </c>
      <c r="E144" s="29"/>
      <c r="F144" s="29"/>
      <c r="G144" s="29"/>
      <c r="H144" s="29"/>
      <c r="I144" s="29"/>
      <c r="J144" s="29"/>
      <c r="K144" s="29">
        <v>125</v>
      </c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11"/>
      <c r="AU144" s="21">
        <f>IF(AV144&lt;6,SUM(E144:AT144),SUM(LARGE(E144:AT144,{1;2;3;4;5;6})))</f>
        <v>125</v>
      </c>
      <c r="AV144" s="57">
        <f t="shared" si="2"/>
        <v>1</v>
      </c>
      <c r="BY144" s="12"/>
      <c r="BZ144" s="22"/>
      <c r="CA144" s="22"/>
      <c r="CB144" s="22"/>
      <c r="CC144" s="22"/>
    </row>
    <row r="145" spans="1:81" x14ac:dyDescent="0.25">
      <c r="A145" s="63">
        <v>144</v>
      </c>
      <c r="B145" s="6" t="s">
        <v>357</v>
      </c>
      <c r="C145" s="82"/>
      <c r="D145" s="6" t="s">
        <v>662</v>
      </c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29">
        <v>125</v>
      </c>
      <c r="S145" s="2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11"/>
      <c r="AU145" s="21">
        <f>IF(AV145&lt;6,SUM(E145:AT145),SUM(LARGE(E145:AT145,{1;2;3;4;5;6})))</f>
        <v>125</v>
      </c>
      <c r="AV145" s="57">
        <f t="shared" si="2"/>
        <v>1</v>
      </c>
      <c r="BY145" s="12"/>
      <c r="BZ145" s="22"/>
      <c r="CA145" s="22"/>
      <c r="CB145" s="22"/>
      <c r="CC145" s="22"/>
    </row>
    <row r="146" spans="1:81" x14ac:dyDescent="0.25">
      <c r="A146" s="71">
        <v>145</v>
      </c>
      <c r="B146" s="6" t="s">
        <v>142</v>
      </c>
      <c r="C146" s="82" t="s">
        <v>558</v>
      </c>
      <c r="D146" s="6" t="s">
        <v>212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>
        <v>20</v>
      </c>
      <c r="Q146" s="29"/>
      <c r="R146" s="89">
        <v>0</v>
      </c>
      <c r="S146" s="89"/>
      <c r="T146" s="29">
        <v>25</v>
      </c>
      <c r="U146" s="29"/>
      <c r="V146" s="29"/>
      <c r="W146" s="2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>
        <v>0</v>
      </c>
      <c r="AM146" s="89"/>
      <c r="AN146" s="29">
        <v>55</v>
      </c>
      <c r="AO146" s="29"/>
      <c r="AP146" s="29">
        <v>25</v>
      </c>
      <c r="AQ146" s="29"/>
      <c r="AR146" s="29"/>
      <c r="AS146" s="89"/>
      <c r="AT146" s="11"/>
      <c r="AU146" s="21">
        <f>IF(AV146&lt;6,SUM(E146:AT146),SUM(LARGE(E146:AT146,{1;2;3;4;5;6})))</f>
        <v>125</v>
      </c>
      <c r="AV146" s="57">
        <f t="shared" si="2"/>
        <v>6</v>
      </c>
      <c r="BY146" s="12"/>
      <c r="BZ146" s="22"/>
      <c r="CA146" s="22"/>
      <c r="CB146" s="22"/>
      <c r="CC146" s="22"/>
    </row>
    <row r="147" spans="1:81" x14ac:dyDescent="0.25">
      <c r="A147" s="71">
        <v>146</v>
      </c>
      <c r="B147" s="26" t="s">
        <v>142</v>
      </c>
      <c r="C147" s="82" t="s">
        <v>143</v>
      </c>
      <c r="D147" s="6" t="s">
        <v>211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>
        <v>20</v>
      </c>
      <c r="Q147" s="29"/>
      <c r="R147" s="89">
        <v>0</v>
      </c>
      <c r="S147" s="89"/>
      <c r="T147" s="29">
        <v>25</v>
      </c>
      <c r="U147" s="29"/>
      <c r="V147" s="29"/>
      <c r="W147" s="2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29">
        <v>55</v>
      </c>
      <c r="AO147" s="29"/>
      <c r="AP147" s="29">
        <v>25</v>
      </c>
      <c r="AQ147" s="29"/>
      <c r="AR147" s="29"/>
      <c r="AS147" s="89"/>
      <c r="AT147" s="11"/>
      <c r="AU147" s="21">
        <f>IF(AV147&lt;6,SUM(E147:AT147),SUM(LARGE(E147:AT147,{1;2;3;4;5;6})))</f>
        <v>125</v>
      </c>
      <c r="AV147" s="57">
        <f t="shared" si="2"/>
        <v>5</v>
      </c>
      <c r="BY147" s="12"/>
      <c r="BZ147" s="22"/>
      <c r="CA147" s="22"/>
      <c r="CB147" s="22"/>
      <c r="CC147" s="22"/>
    </row>
    <row r="148" spans="1:81" x14ac:dyDescent="0.25">
      <c r="A148" s="71">
        <v>147</v>
      </c>
      <c r="B148" s="26" t="s">
        <v>142</v>
      </c>
      <c r="C148" s="81" t="s">
        <v>144</v>
      </c>
      <c r="D148" s="26" t="s">
        <v>393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>
        <v>20</v>
      </c>
      <c r="AB148" s="29"/>
      <c r="AC148" s="29"/>
      <c r="AD148" s="29"/>
      <c r="AE148" s="29"/>
      <c r="AF148" s="29"/>
      <c r="AG148" s="29"/>
      <c r="AH148" s="29">
        <v>25</v>
      </c>
      <c r="AI148" s="89">
        <v>0</v>
      </c>
      <c r="AJ148" s="29"/>
      <c r="AK148" s="29"/>
      <c r="AL148" s="29"/>
      <c r="AM148" s="29"/>
      <c r="AN148" s="29">
        <v>55</v>
      </c>
      <c r="AO148" s="29">
        <v>20</v>
      </c>
      <c r="AP148" s="29"/>
      <c r="AQ148" s="89">
        <v>0</v>
      </c>
      <c r="AR148" s="29"/>
      <c r="AS148" s="29"/>
      <c r="AT148" s="48"/>
      <c r="AU148" s="21">
        <f>IF(AV148&lt;6,SUM(E148:AT148),SUM(LARGE(E148:AT148,{1;2;3;4;5;6})))</f>
        <v>120</v>
      </c>
      <c r="AV148" s="57">
        <f t="shared" si="2"/>
        <v>6</v>
      </c>
      <c r="BY148" s="12"/>
      <c r="BZ148" s="22"/>
      <c r="CA148" s="22"/>
      <c r="CB148" s="22"/>
      <c r="CC148" s="22"/>
    </row>
    <row r="149" spans="1:81" x14ac:dyDescent="0.25">
      <c r="A149" s="71">
        <v>148</v>
      </c>
      <c r="B149" s="26" t="s">
        <v>340</v>
      </c>
      <c r="C149" s="82"/>
      <c r="D149" s="8" t="s">
        <v>339</v>
      </c>
      <c r="E149" s="29"/>
      <c r="F149" s="29"/>
      <c r="G149" s="29"/>
      <c r="H149" s="29"/>
      <c r="I149" s="29"/>
      <c r="J149" s="89"/>
      <c r="K149" s="89"/>
      <c r="L149" s="89"/>
      <c r="M149" s="29">
        <v>17</v>
      </c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29"/>
      <c r="Y149" s="89"/>
      <c r="Z149" s="89"/>
      <c r="AA149" s="89"/>
      <c r="AB149" s="89">
        <v>0</v>
      </c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29">
        <v>100</v>
      </c>
      <c r="AR149" s="89"/>
      <c r="AS149" s="89"/>
      <c r="AT149" s="53"/>
      <c r="AU149" s="21">
        <f>IF(AV149&lt;6,SUM(E149:AT149),SUM(LARGE(E149:AT149,{1;2;3;4;5;6})))</f>
        <v>117</v>
      </c>
      <c r="AV149" s="57">
        <f t="shared" si="2"/>
        <v>3</v>
      </c>
      <c r="BY149" s="12"/>
      <c r="BZ149" s="22"/>
      <c r="CA149" s="22"/>
      <c r="CB149" s="22"/>
      <c r="CC149" s="22"/>
    </row>
    <row r="150" spans="1:81" x14ac:dyDescent="0.25">
      <c r="A150" s="71">
        <v>149</v>
      </c>
      <c r="B150" s="26" t="s">
        <v>142</v>
      </c>
      <c r="C150" s="82" t="s">
        <v>144</v>
      </c>
      <c r="D150" s="6" t="s">
        <v>642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89">
        <v>0</v>
      </c>
      <c r="Q150" s="89"/>
      <c r="R150" s="89"/>
      <c r="S150" s="89"/>
      <c r="T150" s="89"/>
      <c r="U150" s="89"/>
      <c r="V150" s="89"/>
      <c r="W150" s="29">
        <v>20</v>
      </c>
      <c r="X150" s="89"/>
      <c r="Y150" s="89"/>
      <c r="Z150" s="89"/>
      <c r="AA150" s="29">
        <v>20</v>
      </c>
      <c r="AB150" s="89"/>
      <c r="AC150" s="89"/>
      <c r="AD150" s="89"/>
      <c r="AE150" s="89"/>
      <c r="AF150" s="89"/>
      <c r="AG150" s="89"/>
      <c r="AH150" s="29">
        <v>20</v>
      </c>
      <c r="AI150" s="29"/>
      <c r="AJ150" s="29"/>
      <c r="AK150" s="89"/>
      <c r="AL150" s="89"/>
      <c r="AM150" s="89">
        <v>0</v>
      </c>
      <c r="AN150" s="29">
        <v>55</v>
      </c>
      <c r="AO150" s="29"/>
      <c r="AP150" s="29"/>
      <c r="AQ150" s="29"/>
      <c r="AR150" s="29"/>
      <c r="AS150" s="89"/>
      <c r="AT150" s="53"/>
      <c r="AU150" s="21">
        <f>IF(AV150&lt;6,SUM(E150:AT150),SUM(LARGE(E150:AT150,{1;2;3;4;5;6})))</f>
        <v>115</v>
      </c>
      <c r="AV150" s="57">
        <f t="shared" si="2"/>
        <v>6</v>
      </c>
      <c r="BY150" s="12"/>
      <c r="BZ150" s="22"/>
      <c r="CA150" s="22"/>
      <c r="CB150" s="22"/>
      <c r="CC150" s="22"/>
    </row>
    <row r="151" spans="1:81" x14ac:dyDescent="0.25">
      <c r="A151" s="71">
        <v>150</v>
      </c>
      <c r="B151" s="6" t="s">
        <v>142</v>
      </c>
      <c r="C151" s="82" t="s">
        <v>557</v>
      </c>
      <c r="D151" s="6" t="s">
        <v>431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>
        <v>35</v>
      </c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>
        <v>80</v>
      </c>
      <c r="AO151" s="29"/>
      <c r="AP151" s="29"/>
      <c r="AQ151" s="29"/>
      <c r="AR151" s="29"/>
      <c r="AS151" s="29"/>
      <c r="AT151" s="11"/>
      <c r="AU151" s="21">
        <f>IF(AV151&lt;6,SUM(E151:AT151),SUM(LARGE(E151:AT151,{1;2;3;4;5;6})))</f>
        <v>115</v>
      </c>
      <c r="AV151" s="57">
        <f t="shared" si="2"/>
        <v>2</v>
      </c>
      <c r="BY151" s="12"/>
      <c r="BZ151" s="22"/>
      <c r="CA151" s="22"/>
      <c r="CB151" s="22"/>
      <c r="CC151" s="22"/>
    </row>
    <row r="152" spans="1:81" x14ac:dyDescent="0.25">
      <c r="A152" s="71">
        <v>151</v>
      </c>
      <c r="B152" s="26" t="s">
        <v>142</v>
      </c>
      <c r="C152" s="82" t="s">
        <v>696</v>
      </c>
      <c r="D152" s="6" t="s">
        <v>207</v>
      </c>
      <c r="E152" s="29"/>
      <c r="F152" s="29"/>
      <c r="G152" s="29"/>
      <c r="H152" s="29"/>
      <c r="I152" s="29"/>
      <c r="J152" s="29"/>
      <c r="K152" s="89"/>
      <c r="L152" s="89"/>
      <c r="M152" s="89"/>
      <c r="N152" s="89"/>
      <c r="O152" s="89"/>
      <c r="P152" s="29">
        <v>20</v>
      </c>
      <c r="Q152" s="29"/>
      <c r="R152" s="29"/>
      <c r="S152" s="29"/>
      <c r="T152" s="29"/>
      <c r="U152" s="29"/>
      <c r="V152" s="29"/>
      <c r="W152" s="29"/>
      <c r="X152" s="29">
        <v>55</v>
      </c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>
        <v>35</v>
      </c>
      <c r="AP152" s="29"/>
      <c r="AQ152" s="29"/>
      <c r="AR152" s="29"/>
      <c r="AS152" s="29"/>
      <c r="AT152" s="53"/>
      <c r="AU152" s="21">
        <f>IF(AV152&lt;6,SUM(E152:AT152),SUM(LARGE(E152:AT152,{1;2;3;4;5;6})))</f>
        <v>110</v>
      </c>
      <c r="AV152" s="55">
        <f t="shared" si="2"/>
        <v>3</v>
      </c>
      <c r="BY152" s="12"/>
      <c r="BZ152" s="22"/>
      <c r="CA152" s="22"/>
      <c r="CB152" s="22"/>
      <c r="CC152" s="22"/>
    </row>
    <row r="153" spans="1:81" x14ac:dyDescent="0.25">
      <c r="A153" s="71">
        <v>152</v>
      </c>
      <c r="B153" s="26" t="s">
        <v>142</v>
      </c>
      <c r="C153" s="82" t="s">
        <v>144</v>
      </c>
      <c r="D153" s="8" t="s">
        <v>864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>
        <v>20</v>
      </c>
      <c r="AB153" s="29"/>
      <c r="AC153" s="29"/>
      <c r="AD153" s="29"/>
      <c r="AE153" s="29"/>
      <c r="AF153" s="29"/>
      <c r="AG153" s="29"/>
      <c r="AH153" s="29">
        <v>20</v>
      </c>
      <c r="AI153" s="29"/>
      <c r="AJ153" s="29"/>
      <c r="AK153" s="29"/>
      <c r="AL153" s="29">
        <v>30</v>
      </c>
      <c r="AM153" s="29">
        <v>35</v>
      </c>
      <c r="AN153" s="29"/>
      <c r="AO153" s="29"/>
      <c r="AP153" s="29"/>
      <c r="AQ153" s="29"/>
      <c r="AR153" s="29"/>
      <c r="AS153" s="29"/>
      <c r="AT153" s="53"/>
      <c r="AU153" s="21">
        <f>IF(AV153&lt;6,SUM(E153:AT153),SUM(LARGE(E153:AT153,{1;2;3;4;5;6})))</f>
        <v>105</v>
      </c>
      <c r="AV153" s="57">
        <f t="shared" si="2"/>
        <v>4</v>
      </c>
      <c r="BY153" s="12"/>
      <c r="BZ153" s="22"/>
      <c r="CA153" s="22"/>
      <c r="CB153" s="22"/>
      <c r="CC153" s="22"/>
    </row>
    <row r="154" spans="1:81" x14ac:dyDescent="0.25">
      <c r="A154" s="71">
        <v>153</v>
      </c>
      <c r="B154" s="26" t="s">
        <v>142</v>
      </c>
      <c r="C154" s="82" t="s">
        <v>349</v>
      </c>
      <c r="D154" s="6" t="s">
        <v>745</v>
      </c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>
        <v>10</v>
      </c>
      <c r="X154" s="56"/>
      <c r="Y154" s="56"/>
      <c r="Z154" s="56"/>
      <c r="AA154" s="56">
        <v>15</v>
      </c>
      <c r="AB154" s="56"/>
      <c r="AC154" s="56"/>
      <c r="AD154" s="56"/>
      <c r="AE154" s="56"/>
      <c r="AF154" s="56"/>
      <c r="AG154" s="56"/>
      <c r="AH154" s="56"/>
      <c r="AI154" s="56">
        <v>80</v>
      </c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3"/>
      <c r="AU154" s="21">
        <f>IF(AV154&lt;6,SUM(E154:AT154),SUM(LARGE(E154:AT154,{1;2;3;4;5;6})))</f>
        <v>105</v>
      </c>
      <c r="AV154" s="57">
        <f t="shared" si="2"/>
        <v>3</v>
      </c>
      <c r="BY154" s="12"/>
      <c r="BZ154" s="22"/>
      <c r="CA154" s="22"/>
      <c r="CB154" s="22"/>
      <c r="CC154" s="22"/>
    </row>
    <row r="155" spans="1:81" x14ac:dyDescent="0.25">
      <c r="A155" s="71">
        <v>154</v>
      </c>
      <c r="B155" s="6" t="s">
        <v>142</v>
      </c>
      <c r="C155" s="81"/>
      <c r="D155" s="26" t="s">
        <v>787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>
        <v>100</v>
      </c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48"/>
      <c r="AU155" s="21">
        <f>IF(AV155&lt;6,SUM(E155:AT155),SUM(LARGE(E155:AT155,{1;2;3;4;5;6})))</f>
        <v>100</v>
      </c>
      <c r="AV155" s="57">
        <f t="shared" si="2"/>
        <v>1</v>
      </c>
      <c r="BY155" s="12"/>
      <c r="BZ155" s="22"/>
      <c r="CA155" s="22"/>
      <c r="CB155" s="22"/>
      <c r="CC155" s="22"/>
    </row>
    <row r="156" spans="1:81" x14ac:dyDescent="0.25">
      <c r="A156" s="71">
        <v>155</v>
      </c>
      <c r="B156" s="6" t="s">
        <v>142</v>
      </c>
      <c r="C156" s="82" t="s">
        <v>152</v>
      </c>
      <c r="D156" s="6" t="s">
        <v>491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>
        <v>100</v>
      </c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11"/>
      <c r="AU156" s="21">
        <f>IF(AV156&lt;6,SUM(E156:AT156),SUM(LARGE(E156:AT156,{1;2;3;4;5;6})))</f>
        <v>100</v>
      </c>
      <c r="AV156" s="57">
        <f t="shared" si="2"/>
        <v>1</v>
      </c>
      <c r="BY156" s="12"/>
      <c r="BZ156" s="22"/>
      <c r="CA156" s="22"/>
      <c r="CB156" s="22"/>
      <c r="CC156" s="22"/>
    </row>
    <row r="157" spans="1:81" x14ac:dyDescent="0.25">
      <c r="A157" s="71">
        <v>156</v>
      </c>
      <c r="B157" s="26" t="s">
        <v>142</v>
      </c>
      <c r="C157" s="82" t="s">
        <v>144</v>
      </c>
      <c r="D157" s="6" t="s">
        <v>260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>
        <v>100</v>
      </c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11"/>
      <c r="AU157" s="21">
        <f>IF(AV157&lt;6,SUM(E157:AT157),SUM(LARGE(E157:AT157,{1;2;3;4;5;6})))</f>
        <v>100</v>
      </c>
      <c r="AV157" s="57">
        <f t="shared" si="2"/>
        <v>1</v>
      </c>
      <c r="BY157" s="12"/>
      <c r="BZ157" s="22"/>
      <c r="CA157" s="22"/>
      <c r="CB157" s="22"/>
      <c r="CC157" s="22"/>
    </row>
    <row r="158" spans="1:81" x14ac:dyDescent="0.25">
      <c r="A158" s="71">
        <v>157</v>
      </c>
      <c r="B158" s="26" t="s">
        <v>142</v>
      </c>
      <c r="C158" s="81" t="s">
        <v>148</v>
      </c>
      <c r="D158" s="26" t="s">
        <v>392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>
        <v>100</v>
      </c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56"/>
      <c r="AU158" s="21">
        <f>IF(AV158&lt;6,SUM(E158:AT158),SUM(LARGE(E158:AT158,{1;2;3;4;5;6})))</f>
        <v>100</v>
      </c>
      <c r="AV158" s="57">
        <f t="shared" si="2"/>
        <v>1</v>
      </c>
      <c r="BY158" s="12"/>
      <c r="BZ158" s="22"/>
      <c r="CA158" s="22"/>
      <c r="CB158" s="22"/>
      <c r="CC158" s="22"/>
    </row>
    <row r="159" spans="1:81" x14ac:dyDescent="0.25">
      <c r="A159" s="71">
        <v>158</v>
      </c>
      <c r="B159" s="26" t="s">
        <v>142</v>
      </c>
      <c r="C159" s="82"/>
      <c r="D159" s="6" t="s">
        <v>995</v>
      </c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>
        <v>100</v>
      </c>
      <c r="AN159" s="56"/>
      <c r="AO159" s="56"/>
      <c r="AP159" s="56"/>
      <c r="AQ159" s="56"/>
      <c r="AR159" s="56"/>
      <c r="AS159" s="56"/>
      <c r="AT159" s="53"/>
      <c r="AU159" s="21">
        <f>IF(AV159&lt;6,SUM(E159:AT159),SUM(LARGE(E159:AT159,{1;2;3;4;5;6})))</f>
        <v>100</v>
      </c>
      <c r="AV159" s="57">
        <f t="shared" si="2"/>
        <v>1</v>
      </c>
      <c r="BY159" s="12"/>
      <c r="BZ159" s="22"/>
      <c r="CA159" s="22"/>
      <c r="CB159" s="22"/>
      <c r="CC159" s="22"/>
    </row>
    <row r="160" spans="1:81" x14ac:dyDescent="0.25">
      <c r="A160" s="71">
        <v>159</v>
      </c>
      <c r="B160" s="26" t="s">
        <v>142</v>
      </c>
      <c r="C160" s="82" t="s">
        <v>557</v>
      </c>
      <c r="D160" s="8" t="s">
        <v>115</v>
      </c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>
        <v>80</v>
      </c>
      <c r="AO160" s="56"/>
      <c r="AP160" s="56">
        <v>20</v>
      </c>
      <c r="AQ160" s="56"/>
      <c r="AR160" s="56"/>
      <c r="AS160" s="56"/>
      <c r="AT160" s="53"/>
      <c r="AU160" s="21">
        <f>IF(AV160&lt;6,SUM(E160:AT160),SUM(LARGE(E160:AT160,{1;2;3;4;5;6})))</f>
        <v>100</v>
      </c>
      <c r="AV160" s="57">
        <f t="shared" si="2"/>
        <v>2</v>
      </c>
      <c r="BY160" s="12"/>
      <c r="BZ160" s="22"/>
      <c r="CA160" s="22"/>
      <c r="CB160" s="22"/>
      <c r="CC160" s="22"/>
    </row>
    <row r="161" spans="1:81" x14ac:dyDescent="0.25">
      <c r="A161" s="71">
        <v>160</v>
      </c>
      <c r="B161" s="26" t="s">
        <v>142</v>
      </c>
      <c r="C161" s="82" t="s">
        <v>654</v>
      </c>
      <c r="D161" s="6" t="s">
        <v>382</v>
      </c>
      <c r="E161" s="29"/>
      <c r="F161" s="29"/>
      <c r="G161" s="29"/>
      <c r="H161" s="29"/>
      <c r="I161" s="29"/>
      <c r="J161" s="29"/>
      <c r="K161" s="29"/>
      <c r="L161" s="29"/>
      <c r="M161" s="29">
        <v>20</v>
      </c>
      <c r="N161" s="29"/>
      <c r="O161" s="29"/>
      <c r="P161" s="29"/>
      <c r="Q161" s="29"/>
      <c r="R161" s="29"/>
      <c r="S161" s="29"/>
      <c r="T161" s="29"/>
      <c r="U161" s="29">
        <v>12</v>
      </c>
      <c r="V161" s="29"/>
      <c r="W161" s="29"/>
      <c r="X161" s="29"/>
      <c r="Y161" s="29">
        <v>25</v>
      </c>
      <c r="Z161" s="29"/>
      <c r="AA161" s="29"/>
      <c r="AB161" s="29">
        <v>14</v>
      </c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>
        <v>25</v>
      </c>
      <c r="AQ161" s="29"/>
      <c r="AR161" s="29"/>
      <c r="AS161" s="29"/>
      <c r="AT161" s="1"/>
      <c r="AU161" s="21">
        <f>IF(AV161&lt;6,SUM(E161:AT161),SUM(LARGE(E161:AT161,{1;2;3;4;5;6})))</f>
        <v>96</v>
      </c>
      <c r="AV161" s="57">
        <f t="shared" si="2"/>
        <v>5</v>
      </c>
      <c r="BY161" s="12"/>
      <c r="BZ161" s="22"/>
      <c r="CA161" s="22"/>
      <c r="CB161" s="22"/>
      <c r="CC161" s="22"/>
    </row>
    <row r="162" spans="1:81" x14ac:dyDescent="0.25">
      <c r="A162" s="71">
        <v>161</v>
      </c>
      <c r="B162" s="26" t="s">
        <v>142</v>
      </c>
      <c r="C162" s="81" t="s">
        <v>269</v>
      </c>
      <c r="D162" s="8" t="s">
        <v>466</v>
      </c>
      <c r="E162" s="56"/>
      <c r="F162" s="56"/>
      <c r="G162" s="56"/>
      <c r="H162" s="56"/>
      <c r="I162" s="56"/>
      <c r="J162" s="56"/>
      <c r="K162" s="56"/>
      <c r="L162" s="56"/>
      <c r="M162" s="56">
        <v>20</v>
      </c>
      <c r="N162" s="56"/>
      <c r="O162" s="56"/>
      <c r="P162" s="56">
        <v>10</v>
      </c>
      <c r="Q162" s="56"/>
      <c r="R162" s="56"/>
      <c r="S162" s="56"/>
      <c r="T162" s="56">
        <v>12</v>
      </c>
      <c r="U162" s="56"/>
      <c r="V162" s="56"/>
      <c r="W162" s="56"/>
      <c r="X162" s="56">
        <v>14</v>
      </c>
      <c r="Y162" s="56">
        <v>20</v>
      </c>
      <c r="Z162" s="56"/>
      <c r="AA162" s="56">
        <v>20</v>
      </c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48"/>
      <c r="AU162" s="21">
        <f>IF(AV162&lt;6,SUM(E162:AT162),SUM(LARGE(E162:AT162,{1;2;3;4;5;6})))</f>
        <v>96</v>
      </c>
      <c r="AV162" s="57">
        <f t="shared" si="2"/>
        <v>6</v>
      </c>
      <c r="BY162" s="12"/>
      <c r="BZ162" s="22"/>
      <c r="CA162" s="22"/>
      <c r="CB162" s="22"/>
      <c r="CC162" s="22"/>
    </row>
    <row r="163" spans="1:81" x14ac:dyDescent="0.25">
      <c r="A163" s="71">
        <v>162</v>
      </c>
      <c r="B163" s="26" t="s">
        <v>142</v>
      </c>
      <c r="C163" s="82" t="s">
        <v>558</v>
      </c>
      <c r="D163" s="8" t="s">
        <v>465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>
        <v>10</v>
      </c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>
        <v>30</v>
      </c>
      <c r="AO163" s="29"/>
      <c r="AP163" s="29">
        <v>20</v>
      </c>
      <c r="AQ163" s="29">
        <v>35</v>
      </c>
      <c r="AR163" s="29"/>
      <c r="AS163" s="29"/>
      <c r="AT163" s="53"/>
      <c r="AU163" s="21">
        <f>IF(AV163&lt;6,SUM(E163:AT163),SUM(LARGE(E163:AT163,{1;2;3;4;5;6})))</f>
        <v>95</v>
      </c>
      <c r="AV163" s="57">
        <f t="shared" si="2"/>
        <v>4</v>
      </c>
      <c r="BY163" s="12"/>
      <c r="BZ163" s="22"/>
      <c r="CA163" s="22"/>
      <c r="CB163" s="22"/>
      <c r="CC163" s="22"/>
    </row>
    <row r="164" spans="1:81" x14ac:dyDescent="0.25">
      <c r="A164" s="71">
        <v>163</v>
      </c>
      <c r="B164" s="26" t="s">
        <v>142</v>
      </c>
      <c r="C164" s="82" t="s">
        <v>152</v>
      </c>
      <c r="D164" s="6" t="s">
        <v>498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>
        <v>20</v>
      </c>
      <c r="AN164" s="29"/>
      <c r="AO164" s="29"/>
      <c r="AP164" s="29"/>
      <c r="AQ164" s="29">
        <v>70</v>
      </c>
      <c r="AR164" s="29"/>
      <c r="AS164" s="29"/>
      <c r="AT164" s="53"/>
      <c r="AU164" s="21">
        <f>IF(AV164&lt;6,SUM(E164:AT164),SUM(LARGE(E164:AT164,{1;2;3;4;5;6})))</f>
        <v>90</v>
      </c>
      <c r="AV164" s="57">
        <f t="shared" si="2"/>
        <v>2</v>
      </c>
      <c r="BY164" s="12"/>
      <c r="BZ164" s="22"/>
      <c r="CA164" s="22"/>
      <c r="CB164" s="22"/>
      <c r="CC164" s="22"/>
    </row>
    <row r="165" spans="1:81" x14ac:dyDescent="0.25">
      <c r="A165" s="71">
        <v>164</v>
      </c>
      <c r="B165" s="26" t="s">
        <v>142</v>
      </c>
      <c r="C165" s="82" t="s">
        <v>558</v>
      </c>
      <c r="D165" s="8" t="s">
        <v>172</v>
      </c>
      <c r="E165" s="29"/>
      <c r="F165" s="29"/>
      <c r="G165" s="29"/>
      <c r="H165" s="29"/>
      <c r="I165" s="29"/>
      <c r="J165" s="29"/>
      <c r="K165" s="29"/>
      <c r="L165" s="29"/>
      <c r="M165" s="89">
        <v>0</v>
      </c>
      <c r="N165" s="29"/>
      <c r="O165" s="29"/>
      <c r="P165" s="29">
        <v>10</v>
      </c>
      <c r="Q165" s="29"/>
      <c r="R165" s="29"/>
      <c r="S165" s="29"/>
      <c r="T165" s="29"/>
      <c r="U165" s="29">
        <v>17</v>
      </c>
      <c r="V165" s="29"/>
      <c r="W165" s="29"/>
      <c r="X165" s="29"/>
      <c r="Y165" s="29">
        <v>14</v>
      </c>
      <c r="Z165" s="29">
        <v>17</v>
      </c>
      <c r="AA165" s="29"/>
      <c r="AB165" s="29">
        <v>14</v>
      </c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>
        <v>17</v>
      </c>
      <c r="AQ165" s="29"/>
      <c r="AR165" s="29"/>
      <c r="AS165" s="29"/>
      <c r="AT165" s="53"/>
      <c r="AU165" s="21">
        <f>IF(AV165&lt;6,SUM(E165:AT165),SUM(LARGE(E165:AT165,{1;2;3;4;5;6})))</f>
        <v>89</v>
      </c>
      <c r="AV165" s="57">
        <f t="shared" si="2"/>
        <v>7</v>
      </c>
      <c r="BY165" s="12"/>
      <c r="BZ165" s="22"/>
      <c r="CA165" s="22"/>
      <c r="CB165" s="22"/>
      <c r="CC165" s="22"/>
    </row>
    <row r="166" spans="1:81" x14ac:dyDescent="0.25">
      <c r="A166" s="71">
        <v>165</v>
      </c>
      <c r="B166" s="6" t="s">
        <v>142</v>
      </c>
      <c r="C166" s="82" t="s">
        <v>209</v>
      </c>
      <c r="D166" s="6" t="s">
        <v>192</v>
      </c>
      <c r="E166" s="29"/>
      <c r="F166" s="29"/>
      <c r="G166" s="29"/>
      <c r="H166" s="29"/>
      <c r="I166" s="29"/>
      <c r="J166" s="29"/>
      <c r="K166" s="29"/>
      <c r="L166" s="29"/>
      <c r="M166" s="89">
        <v>0</v>
      </c>
      <c r="N166" s="29"/>
      <c r="O166" s="29"/>
      <c r="P166" s="29"/>
      <c r="Q166" s="29"/>
      <c r="R166" s="29">
        <v>30</v>
      </c>
      <c r="S166" s="29"/>
      <c r="T166" s="29">
        <v>17</v>
      </c>
      <c r="U166" s="29">
        <v>14</v>
      </c>
      <c r="V166" s="29"/>
      <c r="W166" s="29"/>
      <c r="X166" s="29">
        <v>10</v>
      </c>
      <c r="Y166" s="29">
        <v>17</v>
      </c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11"/>
      <c r="AU166" s="21">
        <f>IF(AV166&lt;6,SUM(E166:AT166),SUM(LARGE(E166:AT166,{1;2;3;4;5;6})))</f>
        <v>88</v>
      </c>
      <c r="AV166" s="57">
        <f t="shared" si="2"/>
        <v>6</v>
      </c>
      <c r="BY166" s="12"/>
      <c r="BZ166" s="22"/>
      <c r="CA166" s="22"/>
      <c r="CB166" s="22"/>
      <c r="CC166" s="22"/>
    </row>
    <row r="167" spans="1:81" x14ac:dyDescent="0.25">
      <c r="A167" s="71">
        <v>166</v>
      </c>
      <c r="B167" s="26" t="s">
        <v>357</v>
      </c>
      <c r="C167" s="82" t="s">
        <v>654</v>
      </c>
      <c r="D167" s="8" t="s">
        <v>383</v>
      </c>
      <c r="E167" s="29"/>
      <c r="F167" s="29"/>
      <c r="G167" s="29"/>
      <c r="H167" s="29"/>
      <c r="I167" s="29"/>
      <c r="J167" s="29"/>
      <c r="K167" s="29"/>
      <c r="L167" s="29"/>
      <c r="M167" s="29">
        <v>12</v>
      </c>
      <c r="N167" s="29"/>
      <c r="O167" s="29"/>
      <c r="P167" s="29"/>
      <c r="Q167" s="29"/>
      <c r="R167" s="29">
        <v>35</v>
      </c>
      <c r="S167" s="29"/>
      <c r="T167" s="29"/>
      <c r="U167" s="29"/>
      <c r="V167" s="29"/>
      <c r="W167" s="29"/>
      <c r="X167" s="29"/>
      <c r="Y167" s="29"/>
      <c r="Z167" s="29"/>
      <c r="AA167" s="29"/>
      <c r="AB167" s="29">
        <v>17</v>
      </c>
      <c r="AC167" s="29"/>
      <c r="AD167" s="29"/>
      <c r="AE167" s="29"/>
      <c r="AF167" s="29">
        <v>17</v>
      </c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53"/>
      <c r="AU167" s="21">
        <f>IF(AV167&lt;6,SUM(E167:AT167),SUM(LARGE(E167:AT167,{1;2;3;4;5;6})))</f>
        <v>81</v>
      </c>
      <c r="AV167" s="57">
        <f t="shared" si="2"/>
        <v>4</v>
      </c>
      <c r="BY167" s="12"/>
      <c r="BZ167" s="22"/>
      <c r="CA167" s="22"/>
      <c r="CB167" s="22"/>
      <c r="CC167" s="22"/>
    </row>
    <row r="168" spans="1:81" x14ac:dyDescent="0.25">
      <c r="A168" s="71">
        <v>167</v>
      </c>
      <c r="B168" s="6" t="s">
        <v>142</v>
      </c>
      <c r="C168" s="82" t="s">
        <v>269</v>
      </c>
      <c r="D168" s="6" t="s">
        <v>202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>
        <v>80</v>
      </c>
      <c r="AR168" s="29"/>
      <c r="AS168" s="29"/>
      <c r="AT168" s="11"/>
      <c r="AU168" s="21">
        <f>IF(AV168&lt;6,SUM(E168:AT168),SUM(LARGE(E168:AT168,{1;2;3;4;5;6})))</f>
        <v>80</v>
      </c>
      <c r="AV168" s="57">
        <f t="shared" si="2"/>
        <v>1</v>
      </c>
      <c r="BY168" s="12"/>
      <c r="BZ168" s="22"/>
      <c r="CA168" s="22"/>
      <c r="CB168" s="22"/>
      <c r="CC168" s="22"/>
    </row>
    <row r="169" spans="1:81" x14ac:dyDescent="0.25">
      <c r="A169" s="71">
        <v>168</v>
      </c>
      <c r="B169" s="26" t="s">
        <v>142</v>
      </c>
      <c r="C169" s="82" t="s">
        <v>269</v>
      </c>
      <c r="D169" s="6" t="s">
        <v>1084</v>
      </c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>
        <v>80</v>
      </c>
      <c r="AR169" s="56"/>
      <c r="AS169" s="56"/>
      <c r="AT169" s="53"/>
      <c r="AU169" s="21">
        <f>IF(AV169&lt;6,SUM(E169:AT169),SUM(LARGE(E169:AT169,{1;2;3;4;5;6})))</f>
        <v>80</v>
      </c>
      <c r="AV169" s="57">
        <f t="shared" si="2"/>
        <v>1</v>
      </c>
      <c r="BY169" s="12"/>
      <c r="BZ169" s="22"/>
      <c r="CA169" s="22"/>
      <c r="CB169" s="22"/>
      <c r="CC169" s="22"/>
    </row>
    <row r="170" spans="1:81" x14ac:dyDescent="0.25">
      <c r="A170" s="71">
        <v>169</v>
      </c>
      <c r="B170" s="26" t="s">
        <v>142</v>
      </c>
      <c r="C170" s="82" t="s">
        <v>152</v>
      </c>
      <c r="D170" s="6" t="s">
        <v>490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>
        <v>80</v>
      </c>
      <c r="AN170" s="29"/>
      <c r="AO170" s="29"/>
      <c r="AP170" s="29"/>
      <c r="AQ170" s="29"/>
      <c r="AR170" s="29"/>
      <c r="AS170" s="29"/>
      <c r="AT170" s="11"/>
      <c r="AU170" s="21">
        <f>IF(AV170&lt;6,SUM(E170:AT170),SUM(LARGE(E170:AT170,{1;2;3;4;5;6})))</f>
        <v>80</v>
      </c>
      <c r="AV170" s="57">
        <f t="shared" si="2"/>
        <v>1</v>
      </c>
      <c r="BY170" s="12"/>
      <c r="BZ170" s="22"/>
      <c r="CA170" s="22"/>
      <c r="CB170" s="22"/>
      <c r="CC170" s="22"/>
    </row>
    <row r="171" spans="1:81" x14ac:dyDescent="0.25">
      <c r="A171" s="71">
        <v>170</v>
      </c>
      <c r="B171" s="6" t="s">
        <v>142</v>
      </c>
      <c r="C171" s="82" t="s">
        <v>152</v>
      </c>
      <c r="D171" s="6" t="s">
        <v>492</v>
      </c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29">
        <v>80</v>
      </c>
      <c r="AN171" s="89"/>
      <c r="AO171" s="89"/>
      <c r="AP171" s="89"/>
      <c r="AQ171" s="89"/>
      <c r="AR171" s="89"/>
      <c r="AS171" s="89"/>
      <c r="AT171" s="11"/>
      <c r="AU171" s="21">
        <f>IF(AV171&lt;6,SUM(E171:AT171),SUM(LARGE(E171:AT171,{1;2;3;4;5;6})))</f>
        <v>80</v>
      </c>
      <c r="AV171" s="57">
        <f t="shared" si="2"/>
        <v>1</v>
      </c>
      <c r="BY171" s="12"/>
      <c r="BZ171" s="22"/>
      <c r="CA171" s="22"/>
      <c r="CB171" s="22"/>
      <c r="CC171" s="22"/>
    </row>
    <row r="172" spans="1:81" x14ac:dyDescent="0.25">
      <c r="A172" s="71">
        <v>171</v>
      </c>
      <c r="B172" s="26" t="s">
        <v>142</v>
      </c>
      <c r="C172" s="82" t="s">
        <v>144</v>
      </c>
      <c r="D172" s="6" t="s">
        <v>460</v>
      </c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>
        <v>0</v>
      </c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56">
        <v>20</v>
      </c>
      <c r="AI172" s="56"/>
      <c r="AJ172" s="56"/>
      <c r="AK172" s="90"/>
      <c r="AL172" s="90">
        <v>0</v>
      </c>
      <c r="AM172" s="90">
        <v>0</v>
      </c>
      <c r="AN172" s="56">
        <v>55</v>
      </c>
      <c r="AO172" s="56"/>
      <c r="AP172" s="56"/>
      <c r="AQ172" s="56"/>
      <c r="AR172" s="56"/>
      <c r="AS172" s="90"/>
      <c r="AT172" s="53"/>
      <c r="AU172" s="21">
        <f>IF(AV172&lt;6,SUM(E172:AT172),SUM(LARGE(E172:AT172,{1;2;3;4;5;6})))</f>
        <v>75</v>
      </c>
      <c r="AV172" s="57">
        <f t="shared" si="2"/>
        <v>5</v>
      </c>
      <c r="BY172" s="12"/>
      <c r="BZ172" s="22"/>
      <c r="CA172" s="22"/>
      <c r="CB172" s="22"/>
      <c r="CC172" s="22"/>
    </row>
    <row r="173" spans="1:81" x14ac:dyDescent="0.25">
      <c r="A173" s="71">
        <v>172</v>
      </c>
      <c r="B173" s="26" t="s">
        <v>142</v>
      </c>
      <c r="C173" s="82" t="s">
        <v>209</v>
      </c>
      <c r="D173" s="6" t="s">
        <v>19</v>
      </c>
      <c r="E173" s="89"/>
      <c r="F173" s="89"/>
      <c r="G173" s="89"/>
      <c r="H173" s="89"/>
      <c r="I173" s="89"/>
      <c r="J173" s="89"/>
      <c r="K173" s="29"/>
      <c r="L173" s="29"/>
      <c r="M173" s="29">
        <v>12</v>
      </c>
      <c r="N173" s="29"/>
      <c r="O173" s="29"/>
      <c r="P173" s="29">
        <v>10</v>
      </c>
      <c r="Q173" s="29"/>
      <c r="R173" s="29">
        <v>25</v>
      </c>
      <c r="S173" s="29"/>
      <c r="T173" s="29">
        <v>12</v>
      </c>
      <c r="U173" s="29">
        <v>14</v>
      </c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53"/>
      <c r="AU173" s="21">
        <f>IF(AV173&lt;6,SUM(E173:AT173),SUM(LARGE(E173:AT173,{1;2;3;4;5;6})))</f>
        <v>73</v>
      </c>
      <c r="AV173" s="57">
        <f t="shared" si="2"/>
        <v>5</v>
      </c>
      <c r="BY173" s="12"/>
      <c r="BZ173" s="22"/>
      <c r="CA173" s="22"/>
      <c r="CB173" s="22"/>
      <c r="CC173" s="22"/>
    </row>
    <row r="174" spans="1:81" x14ac:dyDescent="0.25">
      <c r="A174" s="71">
        <v>173</v>
      </c>
      <c r="B174" s="26" t="s">
        <v>142</v>
      </c>
      <c r="C174" s="82" t="s">
        <v>152</v>
      </c>
      <c r="D174" s="6" t="s">
        <v>1085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>
        <v>70</v>
      </c>
      <c r="AR174" s="29"/>
      <c r="AS174" s="29"/>
      <c r="AT174" s="53"/>
      <c r="AU174" s="21">
        <f>IF(AV174&lt;6,SUM(E174:AT174),SUM(LARGE(E174:AT174,{1;2;3;4;5;6})))</f>
        <v>70</v>
      </c>
      <c r="AV174" s="57">
        <f t="shared" si="2"/>
        <v>1</v>
      </c>
      <c r="BY174" s="12"/>
      <c r="BZ174" s="22"/>
      <c r="CA174" s="22"/>
      <c r="CB174" s="22"/>
      <c r="CC174" s="22"/>
    </row>
    <row r="175" spans="1:81" x14ac:dyDescent="0.25">
      <c r="A175" s="71">
        <v>174</v>
      </c>
      <c r="B175" s="26" t="s">
        <v>142</v>
      </c>
      <c r="C175" s="82" t="s">
        <v>144</v>
      </c>
      <c r="D175" s="6" t="s">
        <v>210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>
        <v>70</v>
      </c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11"/>
      <c r="AU175" s="21">
        <f>IF(AV175&lt;6,SUM(E175:AT175),SUM(LARGE(E175:AT175,{1;2;3;4;5;6})))</f>
        <v>70</v>
      </c>
      <c r="AV175" s="57">
        <f t="shared" si="2"/>
        <v>1</v>
      </c>
      <c r="BY175" s="12"/>
      <c r="BZ175" s="22"/>
      <c r="CA175" s="22"/>
      <c r="CB175" s="22"/>
      <c r="CC175" s="22"/>
    </row>
    <row r="176" spans="1:81" x14ac:dyDescent="0.25">
      <c r="A176" s="71">
        <v>175</v>
      </c>
      <c r="B176" s="26" t="s">
        <v>142</v>
      </c>
      <c r="C176" s="82" t="s">
        <v>558</v>
      </c>
      <c r="D176" s="6" t="s">
        <v>123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>
        <v>25</v>
      </c>
      <c r="Q176" s="29"/>
      <c r="R176" s="29"/>
      <c r="S176" s="29"/>
      <c r="T176" s="29"/>
      <c r="U176" s="29">
        <v>20</v>
      </c>
      <c r="V176" s="29"/>
      <c r="W176" s="29"/>
      <c r="X176" s="89">
        <v>0</v>
      </c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>
        <v>20</v>
      </c>
      <c r="AQ176" s="29"/>
      <c r="AR176" s="29"/>
      <c r="AS176" s="29"/>
      <c r="AT176" s="11"/>
      <c r="AU176" s="21">
        <f>IF(AV176&lt;6,SUM(E176:AT176),SUM(LARGE(E176:AT176,{1;2;3;4;5;6})))</f>
        <v>65</v>
      </c>
      <c r="AV176" s="57">
        <f t="shared" si="2"/>
        <v>4</v>
      </c>
      <c r="BY176" s="12"/>
      <c r="BZ176" s="22"/>
      <c r="CA176" s="22"/>
      <c r="CB176" s="22"/>
      <c r="CC176" s="22"/>
    </row>
    <row r="177" spans="1:81" x14ac:dyDescent="0.25">
      <c r="A177" s="71">
        <v>176</v>
      </c>
      <c r="B177" s="26" t="s">
        <v>142</v>
      </c>
      <c r="C177" s="82" t="s">
        <v>144</v>
      </c>
      <c r="D177" s="6" t="s">
        <v>985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>
        <v>30</v>
      </c>
      <c r="AM177" s="29">
        <v>35</v>
      </c>
      <c r="AN177" s="29"/>
      <c r="AO177" s="29"/>
      <c r="AP177" s="29"/>
      <c r="AQ177" s="29"/>
      <c r="AR177" s="29"/>
      <c r="AS177" s="29"/>
      <c r="AT177" s="53"/>
      <c r="AU177" s="21">
        <f>IF(AV177&lt;6,SUM(E177:AT177),SUM(LARGE(E177:AT177,{1;2;3;4;5;6})))</f>
        <v>65</v>
      </c>
      <c r="AV177" s="57">
        <f t="shared" si="2"/>
        <v>2</v>
      </c>
      <c r="BY177" s="12"/>
      <c r="BZ177" s="22"/>
      <c r="CA177" s="22"/>
      <c r="CB177" s="22"/>
      <c r="CC177" s="22"/>
    </row>
    <row r="178" spans="1:81" x14ac:dyDescent="0.25">
      <c r="A178" s="71">
        <v>177</v>
      </c>
      <c r="B178" s="26" t="s">
        <v>142</v>
      </c>
      <c r="C178" s="82" t="s">
        <v>558</v>
      </c>
      <c r="D178" s="8" t="s">
        <v>301</v>
      </c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29">
        <v>20</v>
      </c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29">
        <v>20</v>
      </c>
      <c r="AM178" s="89"/>
      <c r="AN178" s="89"/>
      <c r="AO178" s="89"/>
      <c r="AP178" s="29">
        <v>20</v>
      </c>
      <c r="AQ178" s="89"/>
      <c r="AR178" s="89"/>
      <c r="AS178" s="89"/>
      <c r="AT178" s="52"/>
      <c r="AU178" s="21">
        <f>IF(AV178&lt;6,SUM(E178:AT178),SUM(LARGE(E178:AT178,{1;2;3;4;5;6})))</f>
        <v>60</v>
      </c>
      <c r="AV178" s="57">
        <f t="shared" si="2"/>
        <v>3</v>
      </c>
      <c r="BY178" s="12"/>
      <c r="BZ178" s="22"/>
      <c r="CA178" s="22"/>
      <c r="CB178" s="22"/>
      <c r="CC178" s="22"/>
    </row>
    <row r="179" spans="1:81" x14ac:dyDescent="0.25">
      <c r="A179" s="71">
        <v>178</v>
      </c>
      <c r="B179" s="6" t="s">
        <v>142</v>
      </c>
      <c r="C179" s="82" t="s">
        <v>209</v>
      </c>
      <c r="D179" s="6" t="s">
        <v>177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>
        <v>25</v>
      </c>
      <c r="Y179" s="29"/>
      <c r="Z179" s="29"/>
      <c r="AA179" s="29"/>
      <c r="AB179" s="29"/>
      <c r="AC179" s="29">
        <v>35</v>
      </c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11"/>
      <c r="AU179" s="21">
        <f>IF(AV179&lt;6,SUM(E179:AT179),SUM(LARGE(E179:AT179,{1;2;3;4;5;6})))</f>
        <v>60</v>
      </c>
      <c r="AV179" s="57">
        <f t="shared" si="2"/>
        <v>2</v>
      </c>
      <c r="BY179" s="12"/>
      <c r="BZ179" s="22"/>
      <c r="CA179" s="22"/>
      <c r="CB179" s="22"/>
      <c r="CC179" s="22"/>
    </row>
    <row r="180" spans="1:81" x14ac:dyDescent="0.25">
      <c r="A180" s="71">
        <v>179</v>
      </c>
      <c r="B180" s="26" t="s">
        <v>219</v>
      </c>
      <c r="C180" s="82"/>
      <c r="D180" s="8" t="s">
        <v>220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>
        <v>30</v>
      </c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>
        <v>30</v>
      </c>
      <c r="AN180" s="29"/>
      <c r="AO180" s="29"/>
      <c r="AP180" s="29"/>
      <c r="AQ180" s="29"/>
      <c r="AR180" s="29"/>
      <c r="AS180" s="29"/>
      <c r="AT180" s="53"/>
      <c r="AU180" s="21">
        <f>IF(AV180&lt;6,SUM(E180:AT180),SUM(LARGE(E180:AT180,{1;2;3;4;5;6})))</f>
        <v>60</v>
      </c>
      <c r="AV180" s="57">
        <f t="shared" si="2"/>
        <v>2</v>
      </c>
      <c r="BY180" s="12"/>
      <c r="BZ180" s="22"/>
      <c r="CA180" s="22"/>
      <c r="CB180" s="22"/>
      <c r="CC180" s="22"/>
    </row>
    <row r="181" spans="1:81" x14ac:dyDescent="0.25">
      <c r="A181" s="71">
        <v>180</v>
      </c>
      <c r="B181" s="26" t="s">
        <v>142</v>
      </c>
      <c r="C181" s="82" t="s">
        <v>144</v>
      </c>
      <c r="D181" s="6" t="s">
        <v>735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>
        <v>30</v>
      </c>
      <c r="X181" s="29"/>
      <c r="Y181" s="29"/>
      <c r="Z181" s="29"/>
      <c r="AA181" s="29">
        <v>30</v>
      </c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53"/>
      <c r="AU181" s="21">
        <f>IF(AV181&lt;6,SUM(E181:AT181),SUM(LARGE(E181:AT181,{1;2;3;4;5;6})))</f>
        <v>60</v>
      </c>
      <c r="AV181" s="57">
        <f t="shared" si="2"/>
        <v>2</v>
      </c>
      <c r="BY181" s="12"/>
      <c r="BZ181" s="22"/>
      <c r="CA181" s="22"/>
      <c r="CB181" s="22"/>
      <c r="CC181" s="22"/>
    </row>
    <row r="182" spans="1:81" x14ac:dyDescent="0.25">
      <c r="A182" s="71">
        <v>181</v>
      </c>
      <c r="B182" s="26" t="s">
        <v>142</v>
      </c>
      <c r="C182" s="82" t="s">
        <v>143</v>
      </c>
      <c r="D182" s="6" t="s">
        <v>270</v>
      </c>
      <c r="E182" s="56"/>
      <c r="F182" s="56"/>
      <c r="G182" s="56"/>
      <c r="H182" s="56"/>
      <c r="I182" s="56"/>
      <c r="J182" s="56"/>
      <c r="K182" s="56"/>
      <c r="L182" s="56"/>
      <c r="M182" s="56">
        <v>60</v>
      </c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11"/>
      <c r="AU182" s="21">
        <f>IF(AV182&lt;6,SUM(E182:AT182),SUM(LARGE(E182:AT182,{1;2;3;4;5;6})))</f>
        <v>60</v>
      </c>
      <c r="AV182" s="57">
        <f t="shared" si="2"/>
        <v>1</v>
      </c>
      <c r="BY182" s="12"/>
      <c r="BZ182" s="22"/>
      <c r="CA182" s="22"/>
      <c r="CB182" s="22"/>
      <c r="CC182" s="22"/>
    </row>
    <row r="183" spans="1:81" x14ac:dyDescent="0.25">
      <c r="A183" s="71">
        <v>182</v>
      </c>
      <c r="B183" s="26" t="s">
        <v>142</v>
      </c>
      <c r="C183" s="82" t="s">
        <v>144</v>
      </c>
      <c r="D183" s="8" t="s">
        <v>578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>
        <v>7</v>
      </c>
      <c r="X183" s="56"/>
      <c r="Y183" s="56"/>
      <c r="Z183" s="56"/>
      <c r="AA183" s="56">
        <v>8</v>
      </c>
      <c r="AB183" s="56"/>
      <c r="AC183" s="56"/>
      <c r="AD183" s="56"/>
      <c r="AE183" s="56"/>
      <c r="AF183" s="56"/>
      <c r="AG183" s="56"/>
      <c r="AH183" s="56">
        <v>8</v>
      </c>
      <c r="AI183" s="56"/>
      <c r="AJ183" s="56"/>
      <c r="AK183" s="56"/>
      <c r="AL183" s="56">
        <v>10</v>
      </c>
      <c r="AM183" s="56"/>
      <c r="AN183" s="56"/>
      <c r="AO183" s="56"/>
      <c r="AP183" s="56"/>
      <c r="AQ183" s="56">
        <v>25</v>
      </c>
      <c r="AR183" s="56"/>
      <c r="AS183" s="56"/>
      <c r="AT183" s="53"/>
      <c r="AU183" s="21">
        <f>IF(AV183&lt;6,SUM(E183:AT183),SUM(LARGE(E183:AT183,{1;2;3;4;5;6})))</f>
        <v>58</v>
      </c>
      <c r="AV183" s="57">
        <f t="shared" si="2"/>
        <v>5</v>
      </c>
      <c r="BY183" s="12"/>
      <c r="BZ183" s="22"/>
      <c r="CA183" s="22"/>
      <c r="CB183" s="22"/>
      <c r="CC183" s="22"/>
    </row>
    <row r="184" spans="1:81" x14ac:dyDescent="0.25">
      <c r="A184" s="71">
        <v>183</v>
      </c>
      <c r="B184" s="6" t="s">
        <v>142</v>
      </c>
      <c r="C184" s="82" t="s">
        <v>148</v>
      </c>
      <c r="D184" s="6" t="s">
        <v>579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>
        <v>7</v>
      </c>
      <c r="X184" s="29"/>
      <c r="Y184" s="29"/>
      <c r="Z184" s="29"/>
      <c r="AA184" s="29">
        <v>8</v>
      </c>
      <c r="AB184" s="29"/>
      <c r="AC184" s="29"/>
      <c r="AD184" s="29"/>
      <c r="AE184" s="29"/>
      <c r="AF184" s="29"/>
      <c r="AG184" s="29"/>
      <c r="AH184" s="29">
        <v>8</v>
      </c>
      <c r="AI184" s="29"/>
      <c r="AJ184" s="29"/>
      <c r="AK184" s="29"/>
      <c r="AL184" s="29">
        <v>10</v>
      </c>
      <c r="AM184" s="29"/>
      <c r="AN184" s="29"/>
      <c r="AO184" s="29"/>
      <c r="AP184" s="29"/>
      <c r="AQ184" s="29">
        <v>25</v>
      </c>
      <c r="AR184" s="29"/>
      <c r="AS184" s="29"/>
      <c r="AT184" s="11"/>
      <c r="AU184" s="21">
        <f>IF(AV184&lt;6,SUM(E184:AT184),SUM(LARGE(E184:AT184,{1;2;3;4;5;6})))</f>
        <v>58</v>
      </c>
      <c r="AV184" s="57">
        <f t="shared" si="2"/>
        <v>5</v>
      </c>
      <c r="BY184" s="12"/>
      <c r="BZ184" s="22"/>
      <c r="CA184" s="22"/>
      <c r="CB184" s="22"/>
      <c r="CC184" s="22"/>
    </row>
    <row r="185" spans="1:81" x14ac:dyDescent="0.25">
      <c r="A185" s="71">
        <v>184</v>
      </c>
      <c r="B185" s="26" t="s">
        <v>219</v>
      </c>
      <c r="C185" s="82" t="s">
        <v>654</v>
      </c>
      <c r="D185" s="6" t="s">
        <v>381</v>
      </c>
      <c r="E185" s="29"/>
      <c r="F185" s="29"/>
      <c r="G185" s="29"/>
      <c r="H185" s="29"/>
      <c r="I185" s="29"/>
      <c r="J185" s="29"/>
      <c r="K185" s="29"/>
      <c r="L185" s="29"/>
      <c r="M185" s="29">
        <v>8</v>
      </c>
      <c r="N185" s="29"/>
      <c r="O185" s="29"/>
      <c r="P185" s="29"/>
      <c r="Q185" s="29"/>
      <c r="R185" s="29"/>
      <c r="S185" s="29"/>
      <c r="T185" s="29">
        <v>4</v>
      </c>
      <c r="U185" s="29"/>
      <c r="V185" s="29"/>
      <c r="W185" s="29"/>
      <c r="X185" s="29"/>
      <c r="Y185" s="29"/>
      <c r="Z185" s="29"/>
      <c r="AA185" s="29"/>
      <c r="AB185" s="29">
        <v>12</v>
      </c>
      <c r="AC185" s="29"/>
      <c r="AD185" s="29"/>
      <c r="AE185" s="29"/>
      <c r="AF185" s="29"/>
      <c r="AG185" s="29"/>
      <c r="AH185" s="29"/>
      <c r="AI185" s="29"/>
      <c r="AJ185" s="29"/>
      <c r="AK185" s="29"/>
      <c r="AL185" s="29">
        <v>17</v>
      </c>
      <c r="AM185" s="29"/>
      <c r="AN185" s="29"/>
      <c r="AO185" s="29">
        <v>17</v>
      </c>
      <c r="AP185" s="29"/>
      <c r="AQ185" s="29"/>
      <c r="AR185" s="29"/>
      <c r="AS185" s="29"/>
      <c r="AT185" s="53"/>
      <c r="AU185" s="21">
        <f>IF(AV185&lt;6,SUM(E185:AT185),SUM(LARGE(E185:AT185,{1;2;3;4;5;6})))</f>
        <v>58</v>
      </c>
      <c r="AV185" s="57">
        <f t="shared" si="2"/>
        <v>5</v>
      </c>
      <c r="BY185" s="12"/>
      <c r="BZ185" s="22"/>
      <c r="CA185" s="22"/>
      <c r="CB185" s="22"/>
      <c r="CC185" s="22"/>
    </row>
    <row r="186" spans="1:81" x14ac:dyDescent="0.25">
      <c r="A186" s="71">
        <v>185</v>
      </c>
      <c r="B186" s="6" t="s">
        <v>142</v>
      </c>
      <c r="C186" s="82" t="s">
        <v>558</v>
      </c>
      <c r="D186" s="6" t="s">
        <v>318</v>
      </c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>
        <v>20</v>
      </c>
      <c r="U186" s="56">
        <v>20</v>
      </c>
      <c r="V186" s="56"/>
      <c r="W186" s="56"/>
      <c r="X186" s="56"/>
      <c r="Y186" s="56"/>
      <c r="Z186" s="56">
        <v>17</v>
      </c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11"/>
      <c r="AU186" s="21">
        <f>IF(AV186&lt;6,SUM(E186:AT186),SUM(LARGE(E186:AT186,{1;2;3;4;5;6})))</f>
        <v>57</v>
      </c>
      <c r="AV186" s="57">
        <f t="shared" si="2"/>
        <v>3</v>
      </c>
      <c r="BY186" s="12"/>
      <c r="BZ186" s="22"/>
      <c r="CA186" s="22"/>
      <c r="CB186" s="22"/>
      <c r="CC186" s="22"/>
    </row>
    <row r="187" spans="1:81" x14ac:dyDescent="0.25">
      <c r="A187" s="71">
        <v>186</v>
      </c>
      <c r="B187" s="26" t="s">
        <v>142</v>
      </c>
      <c r="C187" s="82" t="s">
        <v>557</v>
      </c>
      <c r="D187" s="8" t="s">
        <v>36</v>
      </c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29">
        <v>20</v>
      </c>
      <c r="Q187" s="29"/>
      <c r="R187" s="29"/>
      <c r="S187" s="29"/>
      <c r="T187" s="29"/>
      <c r="U187" s="29"/>
      <c r="V187" s="29"/>
      <c r="W187" s="29"/>
      <c r="X187" s="29">
        <v>35</v>
      </c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53"/>
      <c r="AU187" s="21">
        <f>IF(AV187&lt;6,SUM(E187:AT187),SUM(LARGE(E187:AT187,{1;2;3;4;5;6})))</f>
        <v>55</v>
      </c>
      <c r="AV187" s="57">
        <f t="shared" si="2"/>
        <v>2</v>
      </c>
      <c r="BY187" s="12"/>
      <c r="BZ187" s="22"/>
      <c r="CA187" s="22"/>
      <c r="CB187" s="22"/>
      <c r="CC187" s="22"/>
    </row>
    <row r="188" spans="1:81" x14ac:dyDescent="0.25">
      <c r="A188" s="71">
        <v>187</v>
      </c>
      <c r="B188" s="26" t="s">
        <v>142</v>
      </c>
      <c r="C188" s="82" t="s">
        <v>157</v>
      </c>
      <c r="D188" s="26" t="s">
        <v>265</v>
      </c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>
        <v>55</v>
      </c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48"/>
      <c r="AU188" s="21">
        <f>IF(AV188&lt;6,SUM(E188:AT188),SUM(LARGE(E188:AT188,{1;2;3;4;5;6})))</f>
        <v>55</v>
      </c>
      <c r="AV188" s="57">
        <f t="shared" si="2"/>
        <v>1</v>
      </c>
      <c r="BY188" s="12"/>
      <c r="BZ188" s="22"/>
      <c r="CA188" s="22"/>
      <c r="CB188" s="22"/>
      <c r="CC188" s="22"/>
    </row>
    <row r="189" spans="1:81" x14ac:dyDescent="0.25">
      <c r="A189" s="71">
        <v>188</v>
      </c>
      <c r="B189" s="26" t="s">
        <v>142</v>
      </c>
      <c r="C189" s="82" t="s">
        <v>557</v>
      </c>
      <c r="D189" s="6" t="s">
        <v>91</v>
      </c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>
        <v>55</v>
      </c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3"/>
      <c r="AU189" s="21">
        <f>IF(AV189&lt;6,SUM(E189:AT189),SUM(LARGE(E189:AT189,{1;2;3;4;5;6})))</f>
        <v>55</v>
      </c>
      <c r="AV189" s="57">
        <f t="shared" si="2"/>
        <v>1</v>
      </c>
      <c r="BY189" s="12"/>
      <c r="BZ189" s="22"/>
      <c r="CA189" s="22"/>
      <c r="CB189" s="22"/>
      <c r="CC189" s="22"/>
    </row>
    <row r="190" spans="1:81" x14ac:dyDescent="0.25">
      <c r="A190" s="71">
        <v>189</v>
      </c>
      <c r="B190" s="6" t="s">
        <v>142</v>
      </c>
      <c r="C190" s="82" t="s">
        <v>144</v>
      </c>
      <c r="D190" s="6" t="s">
        <v>734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>
        <v>55</v>
      </c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11"/>
      <c r="AU190" s="21">
        <f>IF(AV190&lt;6,SUM(E190:AT190),SUM(LARGE(E190:AT190,{1;2;3;4;5;6})))</f>
        <v>55</v>
      </c>
      <c r="AV190" s="57">
        <f t="shared" si="2"/>
        <v>1</v>
      </c>
      <c r="BY190" s="12"/>
      <c r="BZ190" s="22"/>
      <c r="CA190" s="22"/>
      <c r="CB190" s="22"/>
      <c r="CC190" s="22"/>
    </row>
    <row r="191" spans="1:81" x14ac:dyDescent="0.25">
      <c r="A191" s="71">
        <v>190</v>
      </c>
      <c r="B191" s="6" t="s">
        <v>142</v>
      </c>
      <c r="C191" s="82" t="s">
        <v>144</v>
      </c>
      <c r="D191" s="6" t="s">
        <v>616</v>
      </c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29">
        <v>55</v>
      </c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11"/>
      <c r="AU191" s="21">
        <f>IF(AV191&lt;6,SUM(E191:AT191),SUM(LARGE(E191:AT191,{1;2;3;4;5;6})))</f>
        <v>55</v>
      </c>
      <c r="AV191" s="57">
        <f t="shared" si="2"/>
        <v>1</v>
      </c>
      <c r="BY191" s="12"/>
      <c r="BZ191" s="22"/>
      <c r="CA191" s="22"/>
      <c r="CB191" s="22"/>
      <c r="CC191" s="22"/>
    </row>
    <row r="192" spans="1:81" x14ac:dyDescent="0.25">
      <c r="A192" s="71">
        <v>191</v>
      </c>
      <c r="B192" s="26" t="s">
        <v>142</v>
      </c>
      <c r="C192" s="82" t="s">
        <v>148</v>
      </c>
      <c r="D192" s="6" t="s">
        <v>933</v>
      </c>
      <c r="E192" s="89"/>
      <c r="F192" s="89"/>
      <c r="G192" s="89"/>
      <c r="H192" s="89"/>
      <c r="I192" s="89"/>
      <c r="J192" s="8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>
        <v>55</v>
      </c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53"/>
      <c r="AU192" s="21">
        <f>IF(AV192&lt;6,SUM(E192:AT192),SUM(LARGE(E192:AT192,{1;2;3;4;5;6})))</f>
        <v>55</v>
      </c>
      <c r="AV192" s="57">
        <f t="shared" si="2"/>
        <v>1</v>
      </c>
      <c r="BY192" s="12"/>
      <c r="BZ192" s="22"/>
      <c r="CA192" s="22"/>
      <c r="CB192" s="22"/>
      <c r="CC192" s="22"/>
    </row>
    <row r="193" spans="1:81" x14ac:dyDescent="0.25">
      <c r="A193" s="71">
        <v>192</v>
      </c>
      <c r="B193" s="26" t="s">
        <v>142</v>
      </c>
      <c r="C193" s="82" t="s">
        <v>148</v>
      </c>
      <c r="D193" s="6" t="s">
        <v>68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>
        <v>55</v>
      </c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1"/>
      <c r="AU193" s="21">
        <f>IF(AV193&lt;6,SUM(E193:AT193),SUM(LARGE(E193:AT193,{1;2;3;4;5;6})))</f>
        <v>55</v>
      </c>
      <c r="AV193" s="57">
        <f t="shared" si="2"/>
        <v>1</v>
      </c>
      <c r="BY193" s="12"/>
      <c r="BZ193" s="22"/>
      <c r="CA193" s="22"/>
      <c r="CB193" s="22"/>
      <c r="CC193" s="22"/>
    </row>
    <row r="194" spans="1:81" x14ac:dyDescent="0.25">
      <c r="A194" s="71">
        <v>193</v>
      </c>
      <c r="B194" s="6" t="s">
        <v>142</v>
      </c>
      <c r="C194" s="82" t="s">
        <v>144</v>
      </c>
      <c r="D194" s="6" t="s">
        <v>23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>
        <v>55</v>
      </c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11"/>
      <c r="AU194" s="21">
        <f>IF(AV194&lt;6,SUM(E194:AT194),SUM(LARGE(E194:AT194,{1;2;3;4;5;6})))</f>
        <v>55</v>
      </c>
      <c r="AV194" s="57">
        <f t="shared" ref="AV194:AV257" si="3">COUNT(E194:AT194)</f>
        <v>1</v>
      </c>
      <c r="BY194" s="12"/>
      <c r="BZ194" s="22"/>
      <c r="CA194" s="22"/>
      <c r="CB194" s="22"/>
      <c r="CC194" s="22"/>
    </row>
    <row r="195" spans="1:81" x14ac:dyDescent="0.25">
      <c r="A195" s="71">
        <v>194</v>
      </c>
      <c r="B195" s="26" t="s">
        <v>142</v>
      </c>
      <c r="C195" s="82" t="s">
        <v>148</v>
      </c>
      <c r="D195" s="6" t="s">
        <v>934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>
        <v>55</v>
      </c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53"/>
      <c r="AU195" s="21">
        <f>IF(AV195&lt;6,SUM(E195:AT195),SUM(LARGE(E195:AT195,{1;2;3;4;5;6})))</f>
        <v>55</v>
      </c>
      <c r="AV195" s="57">
        <f t="shared" si="3"/>
        <v>1</v>
      </c>
      <c r="BY195" s="12"/>
      <c r="BZ195" s="22"/>
      <c r="CA195" s="22"/>
      <c r="CB195" s="22"/>
      <c r="CC195" s="22"/>
    </row>
    <row r="196" spans="1:81" x14ac:dyDescent="0.25">
      <c r="A196" s="71">
        <v>195</v>
      </c>
      <c r="B196" s="26" t="s">
        <v>142</v>
      </c>
      <c r="C196" s="82" t="s">
        <v>557</v>
      </c>
      <c r="D196" s="8" t="s">
        <v>30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>
        <v>10</v>
      </c>
      <c r="AC196" s="29">
        <v>20</v>
      </c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>
        <v>25</v>
      </c>
      <c r="AP196" s="29"/>
      <c r="AQ196" s="29"/>
      <c r="AR196" s="29"/>
      <c r="AS196" s="29"/>
      <c r="AT196" s="53"/>
      <c r="AU196" s="21">
        <f>IF(AV196&lt;6,SUM(E196:AT196),SUM(LARGE(E196:AT196,{1;2;3;4;5;6})))</f>
        <v>55</v>
      </c>
      <c r="AV196" s="57">
        <f t="shared" si="3"/>
        <v>3</v>
      </c>
      <c r="BY196" s="12"/>
      <c r="BZ196" s="22"/>
      <c r="CA196" s="22"/>
      <c r="CB196" s="22"/>
      <c r="CC196" s="22"/>
    </row>
    <row r="197" spans="1:81" x14ac:dyDescent="0.25">
      <c r="A197" s="71">
        <v>196</v>
      </c>
      <c r="B197" s="26" t="s">
        <v>142</v>
      </c>
      <c r="C197" s="82"/>
      <c r="D197" s="6" t="s">
        <v>936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>
        <v>30</v>
      </c>
      <c r="AI197" s="29"/>
      <c r="AJ197" s="29"/>
      <c r="AK197" s="29"/>
      <c r="AL197" s="29"/>
      <c r="AM197" s="29"/>
      <c r="AN197" s="29"/>
      <c r="AO197" s="29">
        <v>25</v>
      </c>
      <c r="AP197" s="29"/>
      <c r="AQ197" s="29"/>
      <c r="AR197" s="29"/>
      <c r="AS197" s="29"/>
      <c r="AT197" s="53"/>
      <c r="AU197" s="21">
        <f>IF(AV197&lt;6,SUM(E197:AT197),SUM(LARGE(E197:AT197,{1;2;3;4;5;6})))</f>
        <v>55</v>
      </c>
      <c r="AV197" s="57">
        <f t="shared" si="3"/>
        <v>2</v>
      </c>
      <c r="BY197" s="12"/>
      <c r="BZ197" s="22"/>
      <c r="CA197" s="22"/>
      <c r="CB197" s="22"/>
      <c r="CC197" s="22"/>
    </row>
    <row r="198" spans="1:81" x14ac:dyDescent="0.25">
      <c r="A198" s="71">
        <v>197</v>
      </c>
      <c r="B198" s="6" t="s">
        <v>142</v>
      </c>
      <c r="C198" s="82" t="s">
        <v>337</v>
      </c>
      <c r="D198" s="6" t="s">
        <v>338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>
        <v>25</v>
      </c>
      <c r="V198" s="29"/>
      <c r="W198" s="29"/>
      <c r="X198" s="29">
        <v>25</v>
      </c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11"/>
      <c r="AU198" s="21">
        <f>IF(AV198&lt;6,SUM(E198:AT198),SUM(LARGE(E198:AT198,{1;2;3;4;5;6})))</f>
        <v>50</v>
      </c>
      <c r="AV198" s="57">
        <f t="shared" si="3"/>
        <v>2</v>
      </c>
      <c r="BY198" s="12"/>
      <c r="BZ198" s="22"/>
      <c r="CA198" s="22"/>
      <c r="CB198" s="22"/>
      <c r="CC198" s="22"/>
    </row>
    <row r="199" spans="1:81" x14ac:dyDescent="0.25">
      <c r="A199" s="71">
        <v>198</v>
      </c>
      <c r="B199" s="26" t="s">
        <v>142</v>
      </c>
      <c r="C199" s="82" t="s">
        <v>654</v>
      </c>
      <c r="D199" s="6" t="s">
        <v>305</v>
      </c>
      <c r="E199" s="29"/>
      <c r="F199" s="29"/>
      <c r="G199" s="29"/>
      <c r="H199" s="29"/>
      <c r="I199" s="29"/>
      <c r="J199" s="29"/>
      <c r="K199" s="29"/>
      <c r="L199" s="29"/>
      <c r="M199" s="29">
        <v>20</v>
      </c>
      <c r="N199" s="29"/>
      <c r="O199" s="29"/>
      <c r="P199" s="29">
        <v>12</v>
      </c>
      <c r="Q199" s="29"/>
      <c r="R199" s="29"/>
      <c r="S199" s="29"/>
      <c r="T199" s="89">
        <v>0</v>
      </c>
      <c r="U199" s="89"/>
      <c r="V199" s="89"/>
      <c r="W199" s="89"/>
      <c r="X199" s="89"/>
      <c r="Y199" s="89">
        <v>17</v>
      </c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11"/>
      <c r="AU199" s="21">
        <f>IF(AV199&lt;6,SUM(E199:AT199),SUM(LARGE(E199:AT199,{1;2;3;4;5;6})))</f>
        <v>49</v>
      </c>
      <c r="AV199" s="57">
        <f t="shared" si="3"/>
        <v>4</v>
      </c>
      <c r="BY199" s="12"/>
      <c r="BZ199" s="22"/>
      <c r="CA199" s="22"/>
      <c r="CB199" s="22"/>
      <c r="CC199" s="22"/>
    </row>
    <row r="200" spans="1:81" x14ac:dyDescent="0.25">
      <c r="A200" s="71">
        <v>199</v>
      </c>
      <c r="B200" s="26" t="s">
        <v>142</v>
      </c>
      <c r="C200" s="82" t="s">
        <v>558</v>
      </c>
      <c r="D200" s="6" t="s">
        <v>125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>
        <v>17</v>
      </c>
      <c r="Q200" s="29"/>
      <c r="R200" s="29"/>
      <c r="S200" s="29"/>
      <c r="T200" s="29"/>
      <c r="U200" s="29"/>
      <c r="V200" s="29"/>
      <c r="W200" s="29"/>
      <c r="X200" s="29">
        <v>20</v>
      </c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>
        <v>12</v>
      </c>
      <c r="AN200" s="29"/>
      <c r="AO200" s="29"/>
      <c r="AP200" s="29"/>
      <c r="AQ200" s="29"/>
      <c r="AR200" s="29"/>
      <c r="AS200" s="29"/>
      <c r="AT200" s="11"/>
      <c r="AU200" s="21">
        <f>IF(AV200&lt;6,SUM(E200:AT200),SUM(LARGE(E200:AT200,{1;2;3;4;5;6})))</f>
        <v>49</v>
      </c>
      <c r="AV200" s="57">
        <f t="shared" si="3"/>
        <v>3</v>
      </c>
      <c r="BY200" s="12"/>
      <c r="BZ200" s="22"/>
      <c r="CA200" s="22"/>
      <c r="CB200" s="22"/>
      <c r="CC200" s="22"/>
    </row>
    <row r="201" spans="1:81" x14ac:dyDescent="0.25">
      <c r="A201" s="71">
        <v>200</v>
      </c>
      <c r="B201" s="26" t="s">
        <v>142</v>
      </c>
      <c r="C201" s="82"/>
      <c r="D201" s="6" t="s">
        <v>227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>
        <v>12</v>
      </c>
      <c r="X201" s="29">
        <v>12</v>
      </c>
      <c r="Y201" s="29">
        <v>12</v>
      </c>
      <c r="Z201" s="29"/>
      <c r="AA201" s="29">
        <v>12</v>
      </c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53"/>
      <c r="AU201" s="21">
        <f>IF(AV201&lt;6,SUM(E201:AT201),SUM(LARGE(E201:AT201,{1;2;3;4;5;6})))</f>
        <v>48</v>
      </c>
      <c r="AV201" s="57">
        <f t="shared" si="3"/>
        <v>4</v>
      </c>
      <c r="BY201" s="12"/>
      <c r="BZ201" s="22"/>
      <c r="CA201" s="22"/>
      <c r="CB201" s="22"/>
      <c r="CC201" s="22"/>
    </row>
    <row r="202" spans="1:81" x14ac:dyDescent="0.25">
      <c r="A202" s="71">
        <v>201</v>
      </c>
      <c r="B202" s="26" t="s">
        <v>142</v>
      </c>
      <c r="C202" s="82" t="s">
        <v>558</v>
      </c>
      <c r="D202" s="6" t="s">
        <v>124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>
        <v>25</v>
      </c>
      <c r="Q202" s="29"/>
      <c r="R202" s="29"/>
      <c r="S202" s="29"/>
      <c r="T202" s="29"/>
      <c r="U202" s="29">
        <v>20</v>
      </c>
      <c r="V202" s="29"/>
      <c r="W202" s="29"/>
      <c r="X202" s="89">
        <v>0</v>
      </c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11"/>
      <c r="AU202" s="21">
        <f>IF(AV202&lt;6,SUM(E202:AT202),SUM(LARGE(E202:AT202,{1;2;3;4;5;6})))</f>
        <v>45</v>
      </c>
      <c r="AV202" s="57">
        <f t="shared" si="3"/>
        <v>3</v>
      </c>
      <c r="BY202" s="12"/>
      <c r="BZ202" s="22"/>
      <c r="CA202" s="22"/>
      <c r="CB202" s="22"/>
      <c r="CC202" s="22"/>
    </row>
    <row r="203" spans="1:81" x14ac:dyDescent="0.25">
      <c r="A203" s="71">
        <v>202</v>
      </c>
      <c r="B203" s="6" t="s">
        <v>142</v>
      </c>
      <c r="C203" s="81" t="s">
        <v>269</v>
      </c>
      <c r="D203" s="6" t="s">
        <v>138</v>
      </c>
      <c r="E203" s="89"/>
      <c r="F203" s="89"/>
      <c r="G203" s="89"/>
      <c r="H203" s="89"/>
      <c r="I203" s="89"/>
      <c r="J203" s="89"/>
      <c r="K203" s="89"/>
      <c r="L203" s="89"/>
      <c r="M203" s="29">
        <v>25</v>
      </c>
      <c r="N203" s="89"/>
      <c r="O203" s="89"/>
      <c r="P203" s="89"/>
      <c r="Q203" s="89"/>
      <c r="R203" s="89"/>
      <c r="S203" s="89"/>
      <c r="T203" s="29">
        <v>20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11"/>
      <c r="AU203" s="21">
        <f>IF(AV203&lt;6,SUM(E203:AT203),SUM(LARGE(E203:AT203,{1;2;3;4;5;6})))</f>
        <v>45</v>
      </c>
      <c r="AV203" s="57">
        <f t="shared" si="3"/>
        <v>2</v>
      </c>
      <c r="BY203" s="12"/>
      <c r="BZ203" s="22"/>
      <c r="CA203" s="22"/>
      <c r="CB203" s="22"/>
      <c r="CC203" s="22"/>
    </row>
    <row r="204" spans="1:81" x14ac:dyDescent="0.25">
      <c r="A204" s="71">
        <v>203</v>
      </c>
      <c r="B204" s="6" t="s">
        <v>185</v>
      </c>
      <c r="C204" s="82" t="s">
        <v>559</v>
      </c>
      <c r="D204" s="6" t="s">
        <v>178</v>
      </c>
      <c r="E204" s="92"/>
      <c r="F204" s="92"/>
      <c r="G204" s="92"/>
      <c r="H204" s="92"/>
      <c r="I204" s="92"/>
      <c r="J204" s="92"/>
      <c r="K204" s="92"/>
      <c r="L204" s="92"/>
      <c r="M204" s="30">
        <v>25</v>
      </c>
      <c r="N204" s="92"/>
      <c r="O204" s="92"/>
      <c r="P204" s="92"/>
      <c r="Q204" s="92"/>
      <c r="R204" s="92"/>
      <c r="S204" s="92"/>
      <c r="T204" s="30">
        <v>20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11"/>
      <c r="AU204" s="21">
        <f>IF(AV204&lt;6,SUM(E204:AT204),SUM(LARGE(E204:AT204,{1;2;3;4;5;6})))</f>
        <v>45</v>
      </c>
      <c r="AV204" s="57">
        <f t="shared" si="3"/>
        <v>2</v>
      </c>
      <c r="BY204" s="12"/>
      <c r="BZ204" s="22"/>
      <c r="CA204" s="22"/>
      <c r="CB204" s="22"/>
      <c r="CC204" s="22"/>
    </row>
    <row r="205" spans="1:81" x14ac:dyDescent="0.25">
      <c r="A205" s="71">
        <v>204</v>
      </c>
      <c r="B205" s="6" t="s">
        <v>142</v>
      </c>
      <c r="C205" s="82" t="s">
        <v>147</v>
      </c>
      <c r="D205" s="6" t="s">
        <v>308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>
        <v>45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11"/>
      <c r="AU205" s="21">
        <f>IF(AV205&lt;6,SUM(E205:AT205),SUM(LARGE(E205:AT205,{1;2;3;4;5;6})))</f>
        <v>45</v>
      </c>
      <c r="AV205" s="57">
        <f t="shared" si="3"/>
        <v>1</v>
      </c>
      <c r="BY205" s="12"/>
      <c r="BZ205" s="22"/>
      <c r="CA205" s="22"/>
      <c r="CB205" s="22"/>
      <c r="CC205" s="22"/>
    </row>
    <row r="206" spans="1:81" x14ac:dyDescent="0.25">
      <c r="A206" s="71">
        <v>205</v>
      </c>
      <c r="B206" s="26" t="s">
        <v>142</v>
      </c>
      <c r="C206" s="82" t="s">
        <v>337</v>
      </c>
      <c r="D206" s="6" t="s">
        <v>546</v>
      </c>
      <c r="E206" s="56"/>
      <c r="F206" s="56"/>
      <c r="G206" s="56"/>
      <c r="H206" s="56"/>
      <c r="I206" s="56"/>
      <c r="J206" s="56"/>
      <c r="K206" s="56"/>
      <c r="L206" s="56"/>
      <c r="M206" s="56">
        <v>45</v>
      </c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3"/>
      <c r="AU206" s="21">
        <f>IF(AV206&lt;6,SUM(E206:AT206),SUM(LARGE(E206:AT206,{1;2;3;4;5;6})))</f>
        <v>45</v>
      </c>
      <c r="AV206" s="57">
        <f t="shared" si="3"/>
        <v>1</v>
      </c>
      <c r="BY206" s="12"/>
      <c r="BZ206" s="22"/>
      <c r="CA206" s="22"/>
      <c r="CB206" s="22"/>
      <c r="CC206" s="22"/>
    </row>
    <row r="207" spans="1:81" x14ac:dyDescent="0.25">
      <c r="A207" s="71">
        <v>206</v>
      </c>
      <c r="B207" s="6" t="s">
        <v>142</v>
      </c>
      <c r="C207" s="82" t="s">
        <v>144</v>
      </c>
      <c r="D207" s="6" t="s">
        <v>213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>
        <v>45</v>
      </c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11"/>
      <c r="AU207" s="21">
        <f>IF(AV207&lt;6,SUM(E207:AT207),SUM(LARGE(E207:AT207,{1;2;3;4;5;6})))</f>
        <v>45</v>
      </c>
      <c r="AV207" s="57">
        <f t="shared" si="3"/>
        <v>1</v>
      </c>
      <c r="BY207" s="12"/>
      <c r="BZ207" s="22"/>
      <c r="CA207" s="22"/>
      <c r="CB207" s="22"/>
      <c r="CC207" s="22"/>
    </row>
    <row r="208" spans="1:81" x14ac:dyDescent="0.25">
      <c r="A208" s="71">
        <v>207</v>
      </c>
      <c r="B208" s="26" t="s">
        <v>142</v>
      </c>
      <c r="C208" s="82" t="s">
        <v>143</v>
      </c>
      <c r="D208" s="8" t="s">
        <v>403</v>
      </c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29">
        <v>10</v>
      </c>
      <c r="U208" s="29"/>
      <c r="V208" s="29"/>
      <c r="W208" s="29"/>
      <c r="X208" s="29"/>
      <c r="Y208" s="29"/>
      <c r="Z208" s="29">
        <v>12</v>
      </c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>
        <v>20</v>
      </c>
      <c r="AR208" s="29"/>
      <c r="AS208" s="29"/>
      <c r="AT208" s="53"/>
      <c r="AU208" s="21">
        <f>IF(AV208&lt;6,SUM(E208:AT208),SUM(LARGE(E208:AT208,{1;2;3;4;5;6})))</f>
        <v>42</v>
      </c>
      <c r="AV208" s="57">
        <f t="shared" si="3"/>
        <v>3</v>
      </c>
      <c r="BY208" s="12"/>
      <c r="BZ208" s="22"/>
      <c r="CA208" s="22"/>
      <c r="CB208" s="22"/>
      <c r="CC208" s="22"/>
    </row>
    <row r="209" spans="1:81" x14ac:dyDescent="0.25">
      <c r="A209" s="71">
        <v>208</v>
      </c>
      <c r="B209" s="6" t="s">
        <v>142</v>
      </c>
      <c r="C209" s="82" t="s">
        <v>144</v>
      </c>
      <c r="D209" s="6" t="s">
        <v>472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>
        <v>17</v>
      </c>
      <c r="X209" s="29"/>
      <c r="Y209" s="29"/>
      <c r="Z209" s="29"/>
      <c r="AA209" s="29">
        <v>25</v>
      </c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11"/>
      <c r="AU209" s="21">
        <f>IF(AV209&lt;6,SUM(E209:AT209),SUM(LARGE(E209:AT209,{1;2;3;4;5;6})))</f>
        <v>42</v>
      </c>
      <c r="AV209" s="57">
        <f t="shared" si="3"/>
        <v>2</v>
      </c>
      <c r="BY209" s="12"/>
      <c r="BZ209" s="22"/>
      <c r="CA209" s="22"/>
      <c r="CB209" s="22"/>
      <c r="CC209" s="22"/>
    </row>
    <row r="210" spans="1:81" x14ac:dyDescent="0.25">
      <c r="A210" s="71">
        <v>209</v>
      </c>
      <c r="B210" s="26" t="s">
        <v>142</v>
      </c>
      <c r="C210" s="81" t="s">
        <v>269</v>
      </c>
      <c r="D210" s="8" t="s">
        <v>549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20</v>
      </c>
      <c r="U210" s="29">
        <v>20</v>
      </c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53"/>
      <c r="AU210" s="21">
        <f>IF(AV210&lt;6,SUM(E210:AT210),SUM(LARGE(E210:AT210,{1;2;3;4;5;6})))</f>
        <v>40</v>
      </c>
      <c r="AV210" s="57">
        <f t="shared" si="3"/>
        <v>2</v>
      </c>
      <c r="BY210" s="12"/>
      <c r="BZ210" s="22"/>
      <c r="CA210" s="22"/>
      <c r="CB210" s="22"/>
      <c r="CC210" s="22"/>
    </row>
    <row r="211" spans="1:81" x14ac:dyDescent="0.25">
      <c r="A211" s="71">
        <v>210</v>
      </c>
      <c r="B211" s="6" t="s">
        <v>142</v>
      </c>
      <c r="C211" s="82" t="s">
        <v>179</v>
      </c>
      <c r="D211" s="6" t="s">
        <v>468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>
        <v>20</v>
      </c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>
        <v>20</v>
      </c>
      <c r="AN211" s="29"/>
      <c r="AO211" s="29"/>
      <c r="AP211" s="29"/>
      <c r="AQ211" s="29"/>
      <c r="AR211" s="29"/>
      <c r="AS211" s="29"/>
      <c r="AT211" s="11"/>
      <c r="AU211" s="21">
        <f>IF(AV211&lt;6,SUM(E211:AT211),SUM(LARGE(E211:AT211,{1;2;3;4;5;6})))</f>
        <v>40</v>
      </c>
      <c r="AV211" s="57">
        <f t="shared" si="3"/>
        <v>2</v>
      </c>
      <c r="BY211" s="12"/>
      <c r="BZ211" s="22"/>
      <c r="CA211" s="22"/>
      <c r="CB211" s="22"/>
      <c r="CC211" s="22"/>
    </row>
    <row r="212" spans="1:81" x14ac:dyDescent="0.25">
      <c r="A212" s="71">
        <v>211</v>
      </c>
      <c r="B212" s="26" t="s">
        <v>142</v>
      </c>
      <c r="C212" s="82" t="s">
        <v>149</v>
      </c>
      <c r="D212" s="6" t="s">
        <v>805</v>
      </c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>
        <v>0</v>
      </c>
      <c r="AO212" s="90"/>
      <c r="AP212" s="56">
        <v>14</v>
      </c>
      <c r="AQ212" s="123">
        <v>25</v>
      </c>
      <c r="AR212" s="90"/>
      <c r="AS212" s="90"/>
      <c r="AT212" s="53"/>
      <c r="AU212" s="21">
        <f>IF(AV212&lt;6,SUM(E212:AT212),SUM(LARGE(E212:AT212,{1;2;3;4;5;6})))</f>
        <v>39</v>
      </c>
      <c r="AV212" s="57">
        <f t="shared" si="3"/>
        <v>3</v>
      </c>
      <c r="BY212" s="12"/>
      <c r="BZ212" s="22"/>
      <c r="CA212" s="22"/>
      <c r="CB212" s="22"/>
      <c r="CC212" s="22"/>
    </row>
    <row r="213" spans="1:81" x14ac:dyDescent="0.25">
      <c r="A213" s="71">
        <v>212</v>
      </c>
      <c r="B213" s="26" t="s">
        <v>142</v>
      </c>
      <c r="C213" s="82" t="s">
        <v>149</v>
      </c>
      <c r="D213" s="6" t="s">
        <v>806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>
        <v>0</v>
      </c>
      <c r="AO213" s="89"/>
      <c r="AP213" s="29">
        <v>14</v>
      </c>
      <c r="AQ213" s="122">
        <v>25</v>
      </c>
      <c r="AR213" s="89"/>
      <c r="AS213" s="89"/>
      <c r="AT213" s="53"/>
      <c r="AU213" s="21">
        <f>IF(AV213&lt;6,SUM(E213:AT213),SUM(LARGE(E213:AT213,{1;2;3;4;5;6})))</f>
        <v>39</v>
      </c>
      <c r="AV213" s="57">
        <f t="shared" si="3"/>
        <v>3</v>
      </c>
      <c r="BY213" s="12"/>
      <c r="BZ213" s="22"/>
      <c r="CA213" s="22"/>
      <c r="CB213" s="22"/>
      <c r="CC213" s="22"/>
    </row>
    <row r="214" spans="1:81" x14ac:dyDescent="0.25">
      <c r="A214" s="71">
        <v>213</v>
      </c>
      <c r="B214" s="26" t="s">
        <v>810</v>
      </c>
      <c r="C214" s="81"/>
      <c r="D214" s="37" t="s">
        <v>723</v>
      </c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>
        <v>12</v>
      </c>
      <c r="AC214" s="56"/>
      <c r="AD214" s="56"/>
      <c r="AE214" s="56"/>
      <c r="AF214" s="56"/>
      <c r="AG214" s="56"/>
      <c r="AH214" s="56"/>
      <c r="AI214" s="56"/>
      <c r="AJ214" s="56"/>
      <c r="AK214" s="56"/>
      <c r="AL214" s="56">
        <v>17</v>
      </c>
      <c r="AM214" s="56">
        <v>10</v>
      </c>
      <c r="AN214" s="56"/>
      <c r="AO214" s="56"/>
      <c r="AP214" s="56"/>
      <c r="AQ214" s="56"/>
      <c r="AR214" s="56"/>
      <c r="AS214" s="56"/>
      <c r="AT214" s="56"/>
      <c r="AU214" s="21">
        <f>IF(AV214&lt;6,SUM(E214:AT214),SUM(LARGE(E214:AT214,{1;2;3;4;5;6})))</f>
        <v>39</v>
      </c>
      <c r="AV214" s="57">
        <f t="shared" si="3"/>
        <v>3</v>
      </c>
      <c r="BY214" s="12"/>
      <c r="BZ214" s="22"/>
      <c r="CA214" s="22"/>
      <c r="CB214" s="22"/>
      <c r="CC214" s="22"/>
    </row>
    <row r="215" spans="1:81" x14ac:dyDescent="0.25">
      <c r="A215" s="71">
        <v>214</v>
      </c>
      <c r="B215" s="6" t="s">
        <v>142</v>
      </c>
      <c r="C215" s="82" t="s">
        <v>209</v>
      </c>
      <c r="D215" s="6" t="s">
        <v>367</v>
      </c>
      <c r="E215" s="29"/>
      <c r="F215" s="29"/>
      <c r="G215" s="29"/>
      <c r="H215" s="29"/>
      <c r="I215" s="29"/>
      <c r="J215" s="29"/>
      <c r="K215" s="29"/>
      <c r="L215" s="29"/>
      <c r="M215" s="29">
        <v>14</v>
      </c>
      <c r="N215" s="29"/>
      <c r="O215" s="29"/>
      <c r="P215" s="29"/>
      <c r="Q215" s="29"/>
      <c r="R215" s="29">
        <v>25</v>
      </c>
      <c r="S215" s="29"/>
      <c r="T215" s="89">
        <v>0</v>
      </c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11"/>
      <c r="AU215" s="21">
        <f>IF(AV215&lt;6,SUM(E215:AT215),SUM(LARGE(E215:AT215,{1;2;3;4;5;6})))</f>
        <v>39</v>
      </c>
      <c r="AV215" s="57">
        <f t="shared" si="3"/>
        <v>3</v>
      </c>
      <c r="BY215" s="12"/>
      <c r="BZ215" s="22"/>
      <c r="CA215" s="22"/>
      <c r="CB215" s="22"/>
      <c r="CC215" s="22"/>
    </row>
    <row r="216" spans="1:81" x14ac:dyDescent="0.25">
      <c r="A216" s="71">
        <v>215</v>
      </c>
      <c r="B216" s="6" t="s">
        <v>142</v>
      </c>
      <c r="C216" s="82" t="s">
        <v>558</v>
      </c>
      <c r="D216" s="6" t="s">
        <v>200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>
        <v>17</v>
      </c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>
        <v>12</v>
      </c>
      <c r="AN216" s="29"/>
      <c r="AO216" s="29"/>
      <c r="AP216" s="29">
        <v>10</v>
      </c>
      <c r="AQ216" s="29"/>
      <c r="AR216" s="29"/>
      <c r="AS216" s="29"/>
      <c r="AT216" s="11"/>
      <c r="AU216" s="21">
        <f>IF(AV216&lt;6,SUM(E216:AT216),SUM(LARGE(E216:AT216,{1;2;3;4;5;6})))</f>
        <v>39</v>
      </c>
      <c r="AV216" s="57">
        <f t="shared" si="3"/>
        <v>3</v>
      </c>
      <c r="BY216" s="12"/>
      <c r="BZ216" s="22"/>
      <c r="CA216" s="22"/>
      <c r="CB216" s="22"/>
      <c r="CC216" s="22"/>
    </row>
    <row r="217" spans="1:81" x14ac:dyDescent="0.25">
      <c r="A217" s="71">
        <v>216</v>
      </c>
      <c r="B217" s="26" t="s">
        <v>142</v>
      </c>
      <c r="C217" s="82" t="s">
        <v>654</v>
      </c>
      <c r="D217" s="6" t="s">
        <v>646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>
        <v>5</v>
      </c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>
        <v>20</v>
      </c>
      <c r="AG217" s="29"/>
      <c r="AH217" s="29"/>
      <c r="AI217" s="29"/>
      <c r="AJ217" s="29"/>
      <c r="AK217" s="29"/>
      <c r="AL217" s="29">
        <v>12</v>
      </c>
      <c r="AM217" s="29"/>
      <c r="AN217" s="29"/>
      <c r="AO217" s="29"/>
      <c r="AP217" s="89">
        <v>0</v>
      </c>
      <c r="AQ217" s="29"/>
      <c r="AR217" s="29"/>
      <c r="AS217" s="29"/>
      <c r="AT217" s="11"/>
      <c r="AU217" s="21">
        <f>IF(AV217&lt;6,SUM(E217:AT217),SUM(LARGE(E217:AT217,{1;2;3;4;5;6})))</f>
        <v>37</v>
      </c>
      <c r="AV217" s="57">
        <f t="shared" si="3"/>
        <v>4</v>
      </c>
      <c r="BY217" s="12"/>
      <c r="BZ217" s="22"/>
      <c r="CA217" s="22"/>
      <c r="CB217" s="22"/>
      <c r="CC217" s="22"/>
    </row>
    <row r="218" spans="1:81" x14ac:dyDescent="0.25">
      <c r="A218" s="71">
        <v>217</v>
      </c>
      <c r="B218" s="26" t="s">
        <v>142</v>
      </c>
      <c r="C218" s="82"/>
      <c r="D218" s="6" t="s">
        <v>797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>
        <v>12</v>
      </c>
      <c r="Y218" s="29">
        <v>12</v>
      </c>
      <c r="Z218" s="29"/>
      <c r="AA218" s="29">
        <v>12</v>
      </c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53"/>
      <c r="AU218" s="21">
        <f>IF(AV218&lt;6,SUM(E218:AT218),SUM(LARGE(E218:AT218,{1;2;3;4;5;6})))</f>
        <v>36</v>
      </c>
      <c r="AV218" s="57">
        <f t="shared" si="3"/>
        <v>3</v>
      </c>
      <c r="BY218" s="12"/>
      <c r="BZ218" s="22"/>
      <c r="CA218" s="22"/>
      <c r="CB218" s="22"/>
      <c r="CC218" s="22"/>
    </row>
    <row r="219" spans="1:81" x14ac:dyDescent="0.25">
      <c r="A219" s="71">
        <v>218</v>
      </c>
      <c r="B219" s="6" t="s">
        <v>142</v>
      </c>
      <c r="C219" s="82" t="s">
        <v>395</v>
      </c>
      <c r="D219" s="6" t="s">
        <v>773</v>
      </c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>
        <v>35</v>
      </c>
      <c r="AO219" s="29"/>
      <c r="AP219" s="29"/>
      <c r="AQ219" s="29"/>
      <c r="AR219" s="29"/>
      <c r="AS219" s="29"/>
      <c r="AT219" s="11"/>
      <c r="AU219" s="21">
        <f>IF(AV219&lt;6,SUM(E219:AT219),SUM(LARGE(E219:AT219,{1;2;3;4;5;6})))</f>
        <v>35</v>
      </c>
      <c r="AV219" s="57">
        <f t="shared" si="3"/>
        <v>1</v>
      </c>
      <c r="BY219" s="12"/>
      <c r="BZ219" s="22"/>
      <c r="CA219" s="22"/>
      <c r="CB219" s="22"/>
      <c r="CC219" s="22"/>
    </row>
    <row r="220" spans="1:81" x14ac:dyDescent="0.25">
      <c r="A220" s="71">
        <v>219</v>
      </c>
      <c r="B220" s="6" t="s">
        <v>142</v>
      </c>
      <c r="C220" s="82" t="s">
        <v>144</v>
      </c>
      <c r="D220" s="6" t="s">
        <v>865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>
        <v>15</v>
      </c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>
        <v>20</v>
      </c>
      <c r="AP220" s="29"/>
      <c r="AQ220" s="29"/>
      <c r="AR220" s="29"/>
      <c r="AS220" s="29"/>
      <c r="AT220" s="11"/>
      <c r="AU220" s="21">
        <f>IF(AV220&lt;6,SUM(E220:AT220),SUM(LARGE(E220:AT220,{1;2;3;4;5;6})))</f>
        <v>35</v>
      </c>
      <c r="AV220" s="57">
        <f t="shared" si="3"/>
        <v>2</v>
      </c>
      <c r="BY220" s="12"/>
      <c r="BZ220" s="22"/>
      <c r="CA220" s="22"/>
      <c r="CB220" s="22"/>
      <c r="CC220" s="22"/>
    </row>
    <row r="221" spans="1:81" x14ac:dyDescent="0.25">
      <c r="A221" s="71">
        <v>220</v>
      </c>
      <c r="B221" s="26" t="s">
        <v>142</v>
      </c>
      <c r="C221" s="82"/>
      <c r="D221" s="6" t="s">
        <v>866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>
        <v>15</v>
      </c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>
        <v>20</v>
      </c>
      <c r="AP221" s="56"/>
      <c r="AQ221" s="56"/>
      <c r="AR221" s="56"/>
      <c r="AS221" s="56"/>
      <c r="AT221" s="1"/>
      <c r="AU221" s="21">
        <f>IF(AV221&lt;6,SUM(E221:AT221),SUM(LARGE(E221:AT221,{1;2;3;4;5;6})))</f>
        <v>35</v>
      </c>
      <c r="AV221" s="57">
        <f t="shared" si="3"/>
        <v>2</v>
      </c>
      <c r="BY221" s="12"/>
      <c r="BZ221" s="22"/>
      <c r="CA221" s="22"/>
      <c r="CB221" s="22"/>
      <c r="CC221" s="22"/>
    </row>
    <row r="222" spans="1:81" x14ac:dyDescent="0.25">
      <c r="A222" s="71">
        <v>221</v>
      </c>
      <c r="B222" s="6" t="s">
        <v>142</v>
      </c>
      <c r="C222" s="82"/>
      <c r="D222" s="8" t="s">
        <v>785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>
        <v>14</v>
      </c>
      <c r="Y222" s="29">
        <v>20</v>
      </c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1"/>
      <c r="AU222" s="21">
        <f>IF(AV222&lt;6,SUM(E222:AT222),SUM(LARGE(E222:AT222,{1;2;3;4;5;6})))</f>
        <v>34</v>
      </c>
      <c r="AV222" s="57">
        <f t="shared" si="3"/>
        <v>2</v>
      </c>
      <c r="BY222" s="12"/>
      <c r="BZ222" s="22"/>
      <c r="CA222" s="22"/>
      <c r="CB222" s="22"/>
      <c r="CC222" s="22"/>
    </row>
    <row r="223" spans="1:81" x14ac:dyDescent="0.25">
      <c r="A223" s="71">
        <v>222</v>
      </c>
      <c r="B223" s="6" t="s">
        <v>142</v>
      </c>
      <c r="C223" s="82"/>
      <c r="D223" s="6" t="s">
        <v>996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>
        <v>14</v>
      </c>
      <c r="AN223" s="29"/>
      <c r="AO223" s="29">
        <v>20</v>
      </c>
      <c r="AP223" s="29"/>
      <c r="AQ223" s="29"/>
      <c r="AR223" s="29"/>
      <c r="AS223" s="29"/>
      <c r="AT223" s="11"/>
      <c r="AU223" s="21">
        <f>IF(AV223&lt;6,SUM(E223:AT223),SUM(LARGE(E223:AT223,{1;2;3;4;5;6})))</f>
        <v>34</v>
      </c>
      <c r="AV223" s="57">
        <f t="shared" si="3"/>
        <v>2</v>
      </c>
      <c r="BY223" s="12"/>
      <c r="BZ223" s="22"/>
      <c r="CA223" s="22"/>
      <c r="CB223" s="22"/>
      <c r="CC223" s="22"/>
    </row>
    <row r="224" spans="1:81" x14ac:dyDescent="0.25">
      <c r="A224" s="71">
        <v>223</v>
      </c>
      <c r="B224" s="6" t="s">
        <v>142</v>
      </c>
      <c r="C224" s="82"/>
      <c r="D224" s="6" t="s">
        <v>997</v>
      </c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29">
        <v>14</v>
      </c>
      <c r="AN224" s="89"/>
      <c r="AO224" s="89">
        <v>20</v>
      </c>
      <c r="AP224" s="89"/>
      <c r="AQ224" s="89"/>
      <c r="AR224" s="89"/>
      <c r="AS224" s="89"/>
      <c r="AT224" s="11"/>
      <c r="AU224" s="21">
        <f>IF(AV224&lt;6,SUM(E224:AT224),SUM(LARGE(E224:AT224,{1;2;3;4;5;6})))</f>
        <v>34</v>
      </c>
      <c r="AV224" s="57">
        <f t="shared" si="3"/>
        <v>2</v>
      </c>
      <c r="BY224" s="12"/>
      <c r="BZ224" s="22"/>
      <c r="CA224" s="22"/>
      <c r="CB224" s="22"/>
      <c r="CC224" s="22"/>
    </row>
    <row r="225" spans="1:81" x14ac:dyDescent="0.25">
      <c r="A225" s="71">
        <v>224</v>
      </c>
      <c r="B225" s="6" t="s">
        <v>142</v>
      </c>
      <c r="C225" s="82" t="s">
        <v>558</v>
      </c>
      <c r="D225" s="6" t="s">
        <v>273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>
        <v>6</v>
      </c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>
        <v>7</v>
      </c>
      <c r="AP225" s="29"/>
      <c r="AQ225" s="29">
        <v>20</v>
      </c>
      <c r="AR225" s="122"/>
      <c r="AS225" s="122"/>
      <c r="AT225" s="11"/>
      <c r="AU225" s="21">
        <f>IF(AV225&lt;6,SUM(E225:AT225),SUM(LARGE(E225:AT225,{1;2;3;4;5;6})))</f>
        <v>33</v>
      </c>
      <c r="AV225" s="57">
        <f t="shared" si="3"/>
        <v>3</v>
      </c>
      <c r="BY225" s="12"/>
      <c r="BZ225" s="22"/>
      <c r="CA225" s="22"/>
      <c r="CB225" s="22"/>
      <c r="CC225" s="22"/>
    </row>
    <row r="226" spans="1:81" x14ac:dyDescent="0.25">
      <c r="A226" s="71">
        <v>225</v>
      </c>
      <c r="B226" s="6" t="s">
        <v>142</v>
      </c>
      <c r="C226" s="82" t="s">
        <v>143</v>
      </c>
      <c r="D226" s="6" t="s">
        <v>385</v>
      </c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29">
        <v>6</v>
      </c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29">
        <v>7</v>
      </c>
      <c r="AP226" s="89"/>
      <c r="AQ226" s="122">
        <v>20</v>
      </c>
      <c r="AR226" s="122"/>
      <c r="AS226" s="122"/>
      <c r="AT226" s="11"/>
      <c r="AU226" s="21">
        <f>IF(AV226&lt;6,SUM(E226:AT226),SUM(LARGE(E226:AT226,{1;2;3;4;5;6})))</f>
        <v>33</v>
      </c>
      <c r="AV226" s="57">
        <f t="shared" si="3"/>
        <v>3</v>
      </c>
      <c r="BY226" s="12"/>
      <c r="BZ226" s="22"/>
      <c r="CA226" s="22"/>
      <c r="CB226" s="22"/>
      <c r="CC226" s="22"/>
    </row>
    <row r="227" spans="1:81" x14ac:dyDescent="0.25">
      <c r="A227" s="71">
        <v>226</v>
      </c>
      <c r="B227" s="6" t="s">
        <v>142</v>
      </c>
      <c r="C227" s="82"/>
      <c r="D227" s="6" t="s">
        <v>788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>
        <v>12</v>
      </c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>
        <v>20</v>
      </c>
      <c r="AR227" s="29"/>
      <c r="AS227" s="29"/>
      <c r="AT227" s="11"/>
      <c r="AU227" s="21">
        <f>IF(AV227&lt;6,SUM(E227:AT227),SUM(LARGE(E227:AT227,{1;2;3;4;5;6})))</f>
        <v>32</v>
      </c>
      <c r="AV227" s="57">
        <f t="shared" si="3"/>
        <v>2</v>
      </c>
      <c r="BY227" s="12"/>
      <c r="BZ227" s="22"/>
      <c r="CA227" s="22"/>
      <c r="CB227" s="22"/>
      <c r="CC227" s="22"/>
    </row>
    <row r="228" spans="1:81" x14ac:dyDescent="0.25">
      <c r="A228" s="71">
        <v>227</v>
      </c>
      <c r="B228" s="26" t="s">
        <v>142</v>
      </c>
      <c r="C228" s="81" t="s">
        <v>152</v>
      </c>
      <c r="D228" s="26" t="s">
        <v>473</v>
      </c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>
        <v>0</v>
      </c>
      <c r="AN228" s="89"/>
      <c r="AO228" s="89"/>
      <c r="AP228" s="89"/>
      <c r="AQ228" s="122">
        <v>30</v>
      </c>
      <c r="AR228" s="89"/>
      <c r="AS228" s="89"/>
      <c r="AT228" s="56"/>
      <c r="AU228" s="21">
        <f>IF(AV228&lt;6,SUM(E228:AT228),SUM(LARGE(E228:AT228,{1;2;3;4;5;6})))</f>
        <v>30</v>
      </c>
      <c r="AV228" s="57">
        <f t="shared" si="3"/>
        <v>2</v>
      </c>
      <c r="BY228" s="12"/>
      <c r="BZ228" s="22"/>
      <c r="CA228" s="22"/>
      <c r="CB228" s="22"/>
      <c r="CC228" s="22"/>
    </row>
    <row r="229" spans="1:81" x14ac:dyDescent="0.25">
      <c r="A229" s="71">
        <v>228</v>
      </c>
      <c r="B229" s="6" t="s">
        <v>142</v>
      </c>
      <c r="C229" s="82" t="s">
        <v>152</v>
      </c>
      <c r="D229" s="6" t="s">
        <v>577</v>
      </c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89">
        <v>0</v>
      </c>
      <c r="AN229" s="29"/>
      <c r="AO229" s="29"/>
      <c r="AP229" s="29"/>
      <c r="AQ229" s="29">
        <v>30</v>
      </c>
      <c r="AR229" s="29"/>
      <c r="AS229" s="29"/>
      <c r="AT229" s="11"/>
      <c r="AU229" s="21">
        <f>IF(AV229&lt;6,SUM(E229:AT229),SUM(LARGE(E229:AT229,{1;2;3;4;5;6})))</f>
        <v>30</v>
      </c>
      <c r="AV229" s="57">
        <f t="shared" si="3"/>
        <v>2</v>
      </c>
      <c r="BY229" s="12"/>
      <c r="BZ229" s="22"/>
      <c r="CA229" s="22"/>
      <c r="CB229" s="22"/>
      <c r="CC229" s="22"/>
    </row>
    <row r="230" spans="1:81" x14ac:dyDescent="0.25">
      <c r="A230" s="71">
        <v>229</v>
      </c>
      <c r="B230" s="26" t="s">
        <v>142</v>
      </c>
      <c r="C230" s="82" t="s">
        <v>269</v>
      </c>
      <c r="D230" s="8" t="s">
        <v>329</v>
      </c>
      <c r="E230" s="89"/>
      <c r="F230" s="89"/>
      <c r="G230" s="89"/>
      <c r="H230" s="89"/>
      <c r="I230" s="89"/>
      <c r="J230" s="89"/>
      <c r="K230" s="89"/>
      <c r="L230" s="89"/>
      <c r="M230" s="89">
        <v>0</v>
      </c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29">
        <v>30</v>
      </c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53"/>
      <c r="AU230" s="21">
        <f>IF(AV230&lt;6,SUM(E230:AT230),SUM(LARGE(E230:AT230,{1;2;3;4;5;6})))</f>
        <v>30</v>
      </c>
      <c r="AV230" s="57">
        <f t="shared" si="3"/>
        <v>2</v>
      </c>
      <c r="BY230" s="12"/>
      <c r="BZ230" s="22"/>
      <c r="CA230" s="22"/>
      <c r="CB230" s="22"/>
      <c r="CC230" s="22"/>
    </row>
    <row r="231" spans="1:81" x14ac:dyDescent="0.25">
      <c r="A231" s="71">
        <v>230</v>
      </c>
      <c r="B231" s="6" t="s">
        <v>142</v>
      </c>
      <c r="C231" s="82"/>
      <c r="D231" s="6" t="s">
        <v>782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>
        <v>10</v>
      </c>
      <c r="AC231" s="29">
        <v>20</v>
      </c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11"/>
      <c r="AU231" s="21">
        <f>IF(AV231&lt;6,SUM(E231:AT231),SUM(LARGE(E231:AT231,{1;2;3;4;5;6})))</f>
        <v>30</v>
      </c>
      <c r="AV231" s="57">
        <f t="shared" si="3"/>
        <v>2</v>
      </c>
      <c r="BY231" s="12"/>
      <c r="BZ231" s="22"/>
      <c r="CA231" s="22"/>
      <c r="CB231" s="22"/>
      <c r="CC231" s="22"/>
    </row>
    <row r="232" spans="1:81" x14ac:dyDescent="0.25">
      <c r="A232" s="71">
        <v>231</v>
      </c>
      <c r="B232" s="26" t="s">
        <v>142</v>
      </c>
      <c r="C232" s="82"/>
      <c r="D232" s="6" t="s">
        <v>935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>
        <v>30</v>
      </c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53"/>
      <c r="AU232" s="21">
        <f>IF(AV232&lt;6,SUM(E232:AT232),SUM(LARGE(E232:AT232,{1;2;3;4;5;6})))</f>
        <v>30</v>
      </c>
      <c r="AV232" s="57">
        <f t="shared" si="3"/>
        <v>1</v>
      </c>
      <c r="BY232" s="12"/>
      <c r="BZ232" s="22"/>
      <c r="CA232" s="22"/>
      <c r="CB232" s="22"/>
      <c r="CC232" s="22"/>
    </row>
    <row r="233" spans="1:81" x14ac:dyDescent="0.25">
      <c r="A233" s="71">
        <v>232</v>
      </c>
      <c r="B233" s="6" t="s">
        <v>142</v>
      </c>
      <c r="C233" s="82" t="s">
        <v>654</v>
      </c>
      <c r="D233" s="6" t="s">
        <v>591</v>
      </c>
      <c r="E233" s="56"/>
      <c r="F233" s="56"/>
      <c r="G233" s="56"/>
      <c r="H233" s="56"/>
      <c r="I233" s="56"/>
      <c r="J233" s="56"/>
      <c r="K233" s="89"/>
      <c r="L233" s="89"/>
      <c r="M233" s="89"/>
      <c r="N233" s="89"/>
      <c r="O233" s="89"/>
      <c r="P233" s="89"/>
      <c r="Q233" s="89"/>
      <c r="R233" s="89"/>
      <c r="S233" s="89"/>
      <c r="T233" s="29">
        <v>7</v>
      </c>
      <c r="U233" s="29"/>
      <c r="V233" s="29"/>
      <c r="W233" s="29"/>
      <c r="X233" s="29">
        <v>7</v>
      </c>
      <c r="Y233" s="29"/>
      <c r="Z233" s="29"/>
      <c r="AA233" s="29"/>
      <c r="AB233" s="29">
        <v>5</v>
      </c>
      <c r="AC233" s="29"/>
      <c r="AD233" s="29"/>
      <c r="AE233" s="29"/>
      <c r="AF233" s="29"/>
      <c r="AG233" s="29"/>
      <c r="AH233" s="29"/>
      <c r="AI233" s="29"/>
      <c r="AJ233" s="29"/>
      <c r="AK233" s="29"/>
      <c r="AL233" s="29">
        <v>10</v>
      </c>
      <c r="AM233" s="89">
        <v>0</v>
      </c>
      <c r="AN233" s="29"/>
      <c r="AO233" s="29"/>
      <c r="AP233" s="29"/>
      <c r="AQ233" s="29"/>
      <c r="AR233" s="29"/>
      <c r="AS233" s="29"/>
      <c r="AT233" s="11"/>
      <c r="AU233" s="21">
        <f>IF(AV233&lt;6,SUM(E233:AT233),SUM(LARGE(E233:AT233,{1;2;3;4;5;6})))</f>
        <v>29</v>
      </c>
      <c r="AV233" s="57">
        <f t="shared" si="3"/>
        <v>5</v>
      </c>
      <c r="BY233" s="12"/>
      <c r="BZ233" s="22"/>
      <c r="CA233" s="22"/>
      <c r="CB233" s="22"/>
      <c r="CC233" s="22"/>
    </row>
    <row r="234" spans="1:81" x14ac:dyDescent="0.25">
      <c r="A234" s="71">
        <v>233</v>
      </c>
      <c r="B234" s="26" t="s">
        <v>142</v>
      </c>
      <c r="C234" s="82" t="s">
        <v>143</v>
      </c>
      <c r="D234" s="6" t="s">
        <v>347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>
        <v>10</v>
      </c>
      <c r="U234" s="29">
        <v>17</v>
      </c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53"/>
      <c r="AU234" s="21">
        <f>IF(AV234&lt;6,SUM(E234:AT234),SUM(LARGE(E234:AT234,{1;2;3;4;5;6})))</f>
        <v>27</v>
      </c>
      <c r="AV234" s="57">
        <f t="shared" si="3"/>
        <v>2</v>
      </c>
      <c r="BY234" s="12"/>
      <c r="BZ234" s="22"/>
      <c r="CA234" s="22"/>
      <c r="CB234" s="22"/>
      <c r="CC234" s="22"/>
    </row>
    <row r="235" spans="1:81" x14ac:dyDescent="0.25">
      <c r="A235" s="71">
        <v>234</v>
      </c>
      <c r="B235" s="26" t="s">
        <v>199</v>
      </c>
      <c r="C235" s="82"/>
      <c r="D235" s="8" t="s">
        <v>497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>
        <v>10</v>
      </c>
      <c r="AN235" s="29"/>
      <c r="AO235" s="29">
        <v>17</v>
      </c>
      <c r="AP235" s="29"/>
      <c r="AQ235" s="29"/>
      <c r="AR235" s="29"/>
      <c r="AS235" s="29"/>
      <c r="AT235" s="53"/>
      <c r="AU235" s="21">
        <f>IF(AV235&lt;6,SUM(E235:AT235),SUM(LARGE(E235:AT235,{1;2;3;4;5;6})))</f>
        <v>27</v>
      </c>
      <c r="AV235" s="57">
        <f t="shared" si="3"/>
        <v>2</v>
      </c>
      <c r="BY235" s="12"/>
      <c r="BZ235" s="22"/>
      <c r="CA235" s="22"/>
      <c r="CB235" s="22"/>
      <c r="CC235" s="22"/>
    </row>
    <row r="236" spans="1:81" x14ac:dyDescent="0.25">
      <c r="A236" s="71">
        <v>235</v>
      </c>
      <c r="B236" s="6" t="s">
        <v>142</v>
      </c>
      <c r="C236" s="82" t="s">
        <v>144</v>
      </c>
      <c r="D236" s="6" t="s">
        <v>180</v>
      </c>
      <c r="E236" s="29"/>
      <c r="F236" s="29"/>
      <c r="G236" s="29"/>
      <c r="H236" s="29"/>
      <c r="I236" s="29"/>
      <c r="J236" s="29"/>
      <c r="K236" s="89">
        <v>0</v>
      </c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29">
        <v>25</v>
      </c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56"/>
      <c r="AU236" s="21">
        <f>IF(AV236&lt;6,SUM(E236:AT236),SUM(LARGE(E236:AT236,{1;2;3;4;5;6})))</f>
        <v>25</v>
      </c>
      <c r="AV236" s="57">
        <f t="shared" si="3"/>
        <v>2</v>
      </c>
      <c r="BY236" s="12"/>
      <c r="BZ236" s="22"/>
      <c r="CA236" s="22"/>
      <c r="CB236" s="22"/>
      <c r="CC236" s="22"/>
    </row>
    <row r="237" spans="1:81" x14ac:dyDescent="0.25">
      <c r="A237" s="71">
        <v>236</v>
      </c>
      <c r="B237" s="6" t="s">
        <v>142</v>
      </c>
      <c r="C237" s="82" t="s">
        <v>144</v>
      </c>
      <c r="D237" s="6" t="s">
        <v>116</v>
      </c>
      <c r="E237" s="89"/>
      <c r="F237" s="89"/>
      <c r="G237" s="89"/>
      <c r="H237" s="89"/>
      <c r="I237" s="89"/>
      <c r="J237" s="89"/>
      <c r="K237" s="89">
        <v>0</v>
      </c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29">
        <v>25</v>
      </c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48"/>
      <c r="AU237" s="21">
        <f>IF(AV237&lt;6,SUM(E237:AT237),SUM(LARGE(E237:AT237,{1;2;3;4;5;6})))</f>
        <v>25</v>
      </c>
      <c r="AV237" s="57">
        <f t="shared" si="3"/>
        <v>2</v>
      </c>
      <c r="BY237" s="12"/>
      <c r="BZ237" s="22"/>
      <c r="CA237" s="22"/>
      <c r="CB237" s="22"/>
      <c r="CC237" s="22"/>
    </row>
    <row r="238" spans="1:81" x14ac:dyDescent="0.25">
      <c r="A238" s="71">
        <v>237</v>
      </c>
      <c r="B238" s="6" t="s">
        <v>142</v>
      </c>
      <c r="C238" s="82" t="s">
        <v>349</v>
      </c>
      <c r="D238" s="6" t="s">
        <v>938</v>
      </c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>
        <v>25</v>
      </c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89">
        <v>0</v>
      </c>
      <c r="AI238" s="89"/>
      <c r="AJ238" s="89"/>
      <c r="AK238" s="29"/>
      <c r="AL238" s="29"/>
      <c r="AM238" s="29"/>
      <c r="AN238" s="29"/>
      <c r="AO238" s="29"/>
      <c r="AP238" s="29"/>
      <c r="AQ238" s="29"/>
      <c r="AR238" s="29"/>
      <c r="AS238" s="29"/>
      <c r="AT238" s="11"/>
      <c r="AU238" s="21">
        <f>IF(AV238&lt;6,SUM(E238:AT238),SUM(LARGE(E238:AT238,{1;2;3;4;5;6})))</f>
        <v>25</v>
      </c>
      <c r="AV238" s="57">
        <f t="shared" si="3"/>
        <v>2</v>
      </c>
      <c r="BY238" s="12"/>
      <c r="BZ238" s="22"/>
      <c r="CA238" s="22"/>
      <c r="CB238" s="22"/>
      <c r="CC238" s="22"/>
    </row>
    <row r="239" spans="1:81" x14ac:dyDescent="0.25">
      <c r="A239" s="71">
        <v>238</v>
      </c>
      <c r="B239" s="26" t="s">
        <v>142</v>
      </c>
      <c r="C239" s="81" t="s">
        <v>558</v>
      </c>
      <c r="D239" s="37" t="s">
        <v>291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>
        <v>25</v>
      </c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56"/>
      <c r="AU239" s="21">
        <f>IF(AV239&lt;6,SUM(E239:AT239),SUM(LARGE(E239:AT239,{1;2;3;4;5;6})))</f>
        <v>25</v>
      </c>
      <c r="AV239" s="57">
        <f t="shared" si="3"/>
        <v>1</v>
      </c>
      <c r="BY239" s="12"/>
      <c r="BZ239" s="22"/>
      <c r="CA239" s="22"/>
      <c r="CB239" s="22"/>
      <c r="CC239" s="22"/>
    </row>
    <row r="240" spans="1:81" x14ac:dyDescent="0.25">
      <c r="A240" s="71">
        <v>239</v>
      </c>
      <c r="B240" s="6" t="s">
        <v>142</v>
      </c>
      <c r="C240" s="82" t="s">
        <v>558</v>
      </c>
      <c r="D240" s="6" t="s">
        <v>478</v>
      </c>
      <c r="E240" s="29"/>
      <c r="F240" s="29"/>
      <c r="G240" s="29"/>
      <c r="H240" s="29"/>
      <c r="I240" s="29"/>
      <c r="J240" s="29"/>
      <c r="K240" s="29"/>
      <c r="L240" s="29"/>
      <c r="M240" s="29">
        <v>25</v>
      </c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11"/>
      <c r="AU240" s="21">
        <f>IF(AV240&lt;6,SUM(E240:AT240),SUM(LARGE(E240:AT240,{1;2;3;4;5;6})))</f>
        <v>25</v>
      </c>
      <c r="AV240" s="57">
        <f t="shared" si="3"/>
        <v>1</v>
      </c>
      <c r="BY240" s="12"/>
      <c r="BZ240" s="22"/>
      <c r="CA240" s="22"/>
      <c r="CB240" s="22"/>
      <c r="CC240" s="22"/>
    </row>
    <row r="241" spans="1:81" x14ac:dyDescent="0.25">
      <c r="A241" s="71">
        <v>240</v>
      </c>
      <c r="B241" s="26" t="s">
        <v>672</v>
      </c>
      <c r="C241" s="82"/>
      <c r="D241" s="6" t="s">
        <v>677</v>
      </c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29">
        <v>25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48"/>
      <c r="AU241" s="21">
        <f>IF(AV241&lt;6,SUM(E241:AT241),SUM(LARGE(E241:AT241,{1;2;3;4;5;6})))</f>
        <v>25</v>
      </c>
      <c r="AV241" s="57">
        <f t="shared" si="3"/>
        <v>1</v>
      </c>
      <c r="BY241" s="12"/>
      <c r="BZ241" s="22"/>
      <c r="CA241" s="22"/>
      <c r="CB241" s="22"/>
      <c r="CC241" s="22"/>
    </row>
    <row r="242" spans="1:81" x14ac:dyDescent="0.25">
      <c r="A242" s="71">
        <v>241</v>
      </c>
      <c r="B242" s="26" t="s">
        <v>672</v>
      </c>
      <c r="C242" s="82"/>
      <c r="D242" s="8" t="s">
        <v>678</v>
      </c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>
        <v>25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53"/>
      <c r="AU242" s="21">
        <f>IF(AV242&lt;6,SUM(E242:AT242),SUM(LARGE(E242:AT242,{1;2;3;4;5;6})))</f>
        <v>25</v>
      </c>
      <c r="AV242" s="57">
        <f t="shared" si="3"/>
        <v>1</v>
      </c>
      <c r="BY242" s="12"/>
      <c r="BZ242" s="22"/>
      <c r="CA242" s="22"/>
      <c r="CB242" s="22"/>
      <c r="CC242" s="22"/>
    </row>
    <row r="243" spans="1:81" x14ac:dyDescent="0.25">
      <c r="A243" s="71">
        <v>242</v>
      </c>
      <c r="B243" s="6" t="s">
        <v>142</v>
      </c>
      <c r="C243" s="82" t="s">
        <v>349</v>
      </c>
      <c r="D243" s="6" t="s">
        <v>214</v>
      </c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>
        <v>25</v>
      </c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11"/>
      <c r="AU243" s="21">
        <f>IF(AV243&lt;6,SUM(E243:AT243),SUM(LARGE(E243:AT243,{1;2;3;4;5;6})))</f>
        <v>25</v>
      </c>
      <c r="AV243" s="57">
        <f t="shared" si="3"/>
        <v>1</v>
      </c>
      <c r="BY243" s="12"/>
      <c r="BZ243" s="22"/>
      <c r="CA243" s="22"/>
      <c r="CB243" s="22"/>
      <c r="CC243" s="22"/>
    </row>
    <row r="244" spans="1:81" x14ac:dyDescent="0.25">
      <c r="A244" s="71">
        <v>243</v>
      </c>
      <c r="B244" s="6" t="s">
        <v>142</v>
      </c>
      <c r="C244" s="82" t="s">
        <v>155</v>
      </c>
      <c r="D244" s="6" t="s">
        <v>293</v>
      </c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>
        <v>25</v>
      </c>
      <c r="AM244" s="29"/>
      <c r="AN244" s="29"/>
      <c r="AO244" s="29"/>
      <c r="AP244" s="29"/>
      <c r="AQ244" s="29"/>
      <c r="AR244" s="29"/>
      <c r="AS244" s="29"/>
      <c r="AT244" s="11"/>
      <c r="AU244" s="21">
        <f>IF(AV244&lt;6,SUM(E244:AT244),SUM(LARGE(E244:AT244,{1;2;3;4;5;6})))</f>
        <v>25</v>
      </c>
      <c r="AV244" s="57">
        <f t="shared" si="3"/>
        <v>1</v>
      </c>
      <c r="BY244" s="12"/>
      <c r="BZ244" s="22"/>
      <c r="CA244" s="22"/>
      <c r="CB244" s="22"/>
      <c r="CC244" s="22"/>
    </row>
    <row r="245" spans="1:81" x14ac:dyDescent="0.25">
      <c r="A245" s="71">
        <v>244</v>
      </c>
      <c r="B245" s="26" t="s">
        <v>142</v>
      </c>
      <c r="C245" s="82" t="s">
        <v>654</v>
      </c>
      <c r="D245" s="6" t="s">
        <v>457</v>
      </c>
      <c r="E245" s="29"/>
      <c r="F245" s="29"/>
      <c r="G245" s="29"/>
      <c r="H245" s="29"/>
      <c r="I245" s="29"/>
      <c r="J245" s="29"/>
      <c r="K245" s="29"/>
      <c r="L245" s="29"/>
      <c r="M245" s="29">
        <v>8</v>
      </c>
      <c r="N245" s="29"/>
      <c r="O245" s="29"/>
      <c r="P245" s="29"/>
      <c r="Q245" s="29"/>
      <c r="R245" s="29"/>
      <c r="S245" s="29"/>
      <c r="T245" s="29">
        <v>4</v>
      </c>
      <c r="U245" s="89">
        <v>0</v>
      </c>
      <c r="V245" s="89"/>
      <c r="W245" s="89"/>
      <c r="X245" s="89"/>
      <c r="Y245" s="89"/>
      <c r="Z245" s="89"/>
      <c r="AA245" s="89"/>
      <c r="AB245" s="89">
        <v>0</v>
      </c>
      <c r="AC245" s="89"/>
      <c r="AD245" s="89"/>
      <c r="AE245" s="89"/>
      <c r="AF245" s="89"/>
      <c r="AG245" s="89"/>
      <c r="AH245" s="89"/>
      <c r="AI245" s="89"/>
      <c r="AJ245" s="89"/>
      <c r="AK245" s="89"/>
      <c r="AL245" s="29">
        <v>12</v>
      </c>
      <c r="AM245" s="89"/>
      <c r="AN245" s="89"/>
      <c r="AO245" s="89"/>
      <c r="AP245" s="89"/>
      <c r="AQ245" s="89"/>
      <c r="AR245" s="89"/>
      <c r="AS245" s="89"/>
      <c r="AT245" s="11"/>
      <c r="AU245" s="21">
        <f>IF(AV245&lt;6,SUM(E245:AT245),SUM(LARGE(E245:AT245,{1;2;3;4;5;6})))</f>
        <v>24</v>
      </c>
      <c r="AV245" s="57">
        <f t="shared" si="3"/>
        <v>5</v>
      </c>
      <c r="BY245" s="12"/>
      <c r="BZ245" s="22"/>
      <c r="CA245" s="22"/>
      <c r="CB245" s="22"/>
      <c r="CC245" s="22"/>
    </row>
    <row r="246" spans="1:81" x14ac:dyDescent="0.25">
      <c r="A246" s="71">
        <v>245</v>
      </c>
      <c r="B246" s="6" t="s">
        <v>142</v>
      </c>
      <c r="C246" s="82" t="s">
        <v>653</v>
      </c>
      <c r="D246" s="8" t="s">
        <v>644</v>
      </c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29">
        <v>8</v>
      </c>
      <c r="Q246" s="29"/>
      <c r="R246" s="29"/>
      <c r="S246" s="29"/>
      <c r="T246" s="89">
        <v>0</v>
      </c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29">
        <v>8</v>
      </c>
      <c r="AN246" s="89"/>
      <c r="AO246" s="29">
        <v>8</v>
      </c>
      <c r="AP246" s="89"/>
      <c r="AQ246" s="89"/>
      <c r="AR246" s="89"/>
      <c r="AS246" s="89"/>
      <c r="AT246" s="1"/>
      <c r="AU246" s="21">
        <f>IF(AV246&lt;6,SUM(E246:AT246),SUM(LARGE(E246:AT246,{1;2;3;4;5;6})))</f>
        <v>24</v>
      </c>
      <c r="AV246" s="57">
        <f t="shared" si="3"/>
        <v>4</v>
      </c>
      <c r="BY246" s="12"/>
      <c r="BZ246" s="22"/>
      <c r="CA246" s="22"/>
      <c r="CB246" s="22"/>
      <c r="CC246" s="22"/>
    </row>
    <row r="247" spans="1:81" x14ac:dyDescent="0.25">
      <c r="A247" s="71">
        <v>246</v>
      </c>
      <c r="B247" s="26" t="s">
        <v>142</v>
      </c>
      <c r="C247" s="82" t="s">
        <v>143</v>
      </c>
      <c r="D247" s="26" t="s">
        <v>234</v>
      </c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>
        <v>14</v>
      </c>
      <c r="Z247" s="29"/>
      <c r="AA247" s="29"/>
      <c r="AB247" s="29">
        <v>8</v>
      </c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89">
        <v>0</v>
      </c>
      <c r="AP247" s="29"/>
      <c r="AQ247" s="29"/>
      <c r="AR247" s="29"/>
      <c r="AS247" s="29"/>
      <c r="AT247" s="56"/>
      <c r="AU247" s="21">
        <f>IF(AV247&lt;6,SUM(E247:AT247),SUM(LARGE(E247:AT247,{1;2;3;4;5;6})))</f>
        <v>22</v>
      </c>
      <c r="AV247" s="57">
        <f t="shared" si="3"/>
        <v>3</v>
      </c>
      <c r="BY247" s="12"/>
      <c r="BZ247" s="22"/>
      <c r="CA247" s="22"/>
      <c r="CB247" s="22"/>
      <c r="CC247" s="22"/>
    </row>
    <row r="248" spans="1:81" x14ac:dyDescent="0.25">
      <c r="A248" s="71">
        <v>247</v>
      </c>
      <c r="B248" s="6" t="s">
        <v>142</v>
      </c>
      <c r="C248" s="82" t="s">
        <v>653</v>
      </c>
      <c r="D248" s="6" t="s">
        <v>455</v>
      </c>
      <c r="E248" s="29"/>
      <c r="F248" s="29"/>
      <c r="G248" s="29"/>
      <c r="H248" s="29"/>
      <c r="I248" s="29"/>
      <c r="J248" s="29"/>
      <c r="K248" s="29"/>
      <c r="L248" s="29"/>
      <c r="M248" s="29">
        <v>6</v>
      </c>
      <c r="N248" s="29"/>
      <c r="O248" s="29"/>
      <c r="P248" s="29">
        <v>6</v>
      </c>
      <c r="Q248" s="29"/>
      <c r="R248" s="29"/>
      <c r="S248" s="29"/>
      <c r="T248" s="89">
        <v>0</v>
      </c>
      <c r="U248" s="89"/>
      <c r="V248" s="89"/>
      <c r="W248" s="89"/>
      <c r="X248" s="89"/>
      <c r="Y248" s="89"/>
      <c r="Z248" s="89"/>
      <c r="AA248" s="89"/>
      <c r="AB248" s="29">
        <v>10</v>
      </c>
      <c r="AC248" s="89">
        <v>0</v>
      </c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11"/>
      <c r="AU248" s="21">
        <f>IF(AV248&lt;6,SUM(E248:AT248),SUM(LARGE(E248:AT248,{1;2;3;4;5;6})))</f>
        <v>22</v>
      </c>
      <c r="AV248" s="57">
        <f t="shared" si="3"/>
        <v>5</v>
      </c>
      <c r="BY248" s="12"/>
      <c r="BZ248" s="22"/>
      <c r="CA248" s="22"/>
      <c r="CB248" s="22"/>
      <c r="CC248" s="22"/>
    </row>
    <row r="249" spans="1:81" x14ac:dyDescent="0.25">
      <c r="A249" s="71">
        <v>248</v>
      </c>
      <c r="B249" s="6" t="s">
        <v>142</v>
      </c>
      <c r="C249" s="82" t="s">
        <v>143</v>
      </c>
      <c r="D249" s="6" t="s">
        <v>57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89">
        <v>0</v>
      </c>
      <c r="Q249" s="89"/>
      <c r="R249" s="89"/>
      <c r="S249" s="89"/>
      <c r="T249" s="89"/>
      <c r="U249" s="89"/>
      <c r="V249" s="89"/>
      <c r="W249" s="89"/>
      <c r="X249" s="29"/>
      <c r="Y249" s="89"/>
      <c r="Z249" s="89"/>
      <c r="AA249" s="89"/>
      <c r="AB249" s="29">
        <v>8</v>
      </c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29">
        <v>14</v>
      </c>
      <c r="AP249" s="89"/>
      <c r="AQ249" s="89"/>
      <c r="AR249" s="89"/>
      <c r="AS249" s="89"/>
      <c r="AT249" s="11"/>
      <c r="AU249" s="21">
        <f>IF(AV249&lt;6,SUM(E249:AT249),SUM(LARGE(E249:AT249,{1;2;3;4;5;6})))</f>
        <v>22</v>
      </c>
      <c r="AV249" s="57">
        <f t="shared" si="3"/>
        <v>3</v>
      </c>
      <c r="BY249" s="12"/>
      <c r="BZ249" s="22"/>
      <c r="CA249" s="22"/>
      <c r="CB249" s="22"/>
      <c r="CC249" s="22"/>
    </row>
    <row r="250" spans="1:81" x14ac:dyDescent="0.25">
      <c r="A250" s="71">
        <v>249</v>
      </c>
      <c r="B250" s="6" t="s">
        <v>142</v>
      </c>
      <c r="C250" s="82" t="s">
        <v>558</v>
      </c>
      <c r="D250" s="6" t="s">
        <v>523</v>
      </c>
      <c r="E250" s="29"/>
      <c r="F250" s="29"/>
      <c r="G250" s="29"/>
      <c r="H250" s="29"/>
      <c r="I250" s="2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29"/>
      <c r="Y250" s="89"/>
      <c r="Z250" s="89"/>
      <c r="AA250" s="89"/>
      <c r="AB250" s="29">
        <v>8</v>
      </c>
      <c r="AC250" s="89"/>
      <c r="AD250" s="89"/>
      <c r="AE250" s="89"/>
      <c r="AF250" s="29">
        <v>12</v>
      </c>
      <c r="AG250" s="2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11"/>
      <c r="AU250" s="21">
        <f>IF(AV250&lt;6,SUM(E250:AT250),SUM(LARGE(E250:AT250,{1;2;3;4;5;6})))</f>
        <v>20</v>
      </c>
      <c r="AV250" s="57">
        <f t="shared" si="3"/>
        <v>2</v>
      </c>
      <c r="BY250" s="12"/>
      <c r="BZ250" s="22"/>
      <c r="CA250" s="22"/>
      <c r="CB250" s="22"/>
      <c r="CC250" s="22"/>
    </row>
    <row r="251" spans="1:81" x14ac:dyDescent="0.25">
      <c r="A251" s="71">
        <v>250</v>
      </c>
      <c r="B251" s="26" t="s">
        <v>142</v>
      </c>
      <c r="C251" s="82" t="s">
        <v>154</v>
      </c>
      <c r="D251" s="8" t="s">
        <v>554</v>
      </c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29"/>
      <c r="Y251" s="89"/>
      <c r="Z251" s="89"/>
      <c r="AA251" s="89"/>
      <c r="AB251" s="29">
        <v>8</v>
      </c>
      <c r="AC251" s="89"/>
      <c r="AD251" s="89"/>
      <c r="AE251" s="89"/>
      <c r="AF251" s="29">
        <v>12</v>
      </c>
      <c r="AG251" s="2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53"/>
      <c r="AU251" s="21">
        <f>IF(AV251&lt;6,SUM(E251:AT251),SUM(LARGE(E251:AT251,{1;2;3;4;5;6})))</f>
        <v>20</v>
      </c>
      <c r="AV251" s="57">
        <f t="shared" si="3"/>
        <v>2</v>
      </c>
      <c r="BY251" s="12"/>
      <c r="BZ251" s="22"/>
      <c r="CA251" s="22"/>
      <c r="CB251" s="22"/>
      <c r="CC251" s="22"/>
    </row>
    <row r="252" spans="1:81" x14ac:dyDescent="0.25">
      <c r="A252" s="71">
        <v>251</v>
      </c>
      <c r="B252" s="6" t="s">
        <v>142</v>
      </c>
      <c r="C252" s="81"/>
      <c r="D252" s="37" t="s">
        <v>790</v>
      </c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>
        <v>20</v>
      </c>
      <c r="AM252" s="29"/>
      <c r="AN252" s="29"/>
      <c r="AO252" s="29"/>
      <c r="AP252" s="29"/>
      <c r="AQ252" s="29"/>
      <c r="AR252" s="29"/>
      <c r="AS252" s="29"/>
      <c r="AT252" s="56"/>
      <c r="AU252" s="21">
        <f>IF(AV252&lt;6,SUM(E252:AT252),SUM(LARGE(E252:AT252,{1;2;3;4;5;6})))</f>
        <v>20</v>
      </c>
      <c r="AV252" s="57">
        <f t="shared" si="3"/>
        <v>1</v>
      </c>
      <c r="BY252" s="12"/>
      <c r="BZ252" s="22"/>
      <c r="CA252" s="22"/>
      <c r="CB252" s="22"/>
      <c r="CC252" s="22"/>
    </row>
    <row r="253" spans="1:81" x14ac:dyDescent="0.25">
      <c r="A253" s="71">
        <v>252</v>
      </c>
      <c r="B253" s="6" t="s">
        <v>142</v>
      </c>
      <c r="C253" s="82" t="s">
        <v>143</v>
      </c>
      <c r="D253" s="6" t="s">
        <v>206</v>
      </c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29">
        <v>20</v>
      </c>
      <c r="Q253" s="29"/>
      <c r="R253" s="29"/>
      <c r="S253" s="29"/>
      <c r="T253" s="29"/>
      <c r="U253" s="29"/>
      <c r="V253" s="29"/>
      <c r="W253" s="29"/>
      <c r="X253" s="2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>
        <v>0</v>
      </c>
      <c r="AM253" s="89"/>
      <c r="AN253" s="89"/>
      <c r="AO253" s="89">
        <v>0</v>
      </c>
      <c r="AP253" s="89"/>
      <c r="AQ253" s="89"/>
      <c r="AR253" s="89"/>
      <c r="AS253" s="89"/>
      <c r="AT253" s="11"/>
      <c r="AU253" s="21">
        <f>IF(AV253&lt;6,SUM(E253:AT253),SUM(LARGE(E253:AT253,{1;2;3;4;5;6})))</f>
        <v>20</v>
      </c>
      <c r="AV253" s="57">
        <f t="shared" si="3"/>
        <v>3</v>
      </c>
      <c r="BY253" s="12"/>
      <c r="BZ253" s="22"/>
      <c r="CA253" s="22"/>
      <c r="CB253" s="22"/>
      <c r="CC253" s="22"/>
    </row>
    <row r="254" spans="1:81" x14ac:dyDescent="0.25">
      <c r="A254" s="71">
        <v>253</v>
      </c>
      <c r="B254" s="6" t="s">
        <v>142</v>
      </c>
      <c r="C254" s="81" t="s">
        <v>269</v>
      </c>
      <c r="D254" s="6" t="s">
        <v>193</v>
      </c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29">
        <v>20</v>
      </c>
      <c r="Q254" s="29"/>
      <c r="R254" s="29"/>
      <c r="S254" s="29"/>
      <c r="T254" s="29"/>
      <c r="U254" s="29"/>
      <c r="V254" s="29"/>
      <c r="W254" s="2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11"/>
      <c r="AU254" s="21">
        <f>IF(AV254&lt;6,SUM(E254:AT254),SUM(LARGE(E254:AT254,{1;2;3;4;5;6})))</f>
        <v>20</v>
      </c>
      <c r="AV254" s="57">
        <f t="shared" si="3"/>
        <v>1</v>
      </c>
      <c r="BY254" s="12"/>
      <c r="BZ254" s="22"/>
      <c r="CA254" s="22"/>
      <c r="CB254" s="22"/>
      <c r="CC254" s="22"/>
    </row>
    <row r="255" spans="1:81" x14ac:dyDescent="0.25">
      <c r="A255" s="71">
        <v>254</v>
      </c>
      <c r="B255" s="26" t="s">
        <v>142</v>
      </c>
      <c r="C255" s="82" t="s">
        <v>558</v>
      </c>
      <c r="D255" s="6" t="s">
        <v>467</v>
      </c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>
        <v>20</v>
      </c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53"/>
      <c r="AU255" s="21">
        <f>IF(AV255&lt;6,SUM(E255:AT255),SUM(LARGE(E255:AT255,{1;2;3;4;5;6})))</f>
        <v>20</v>
      </c>
      <c r="AV255" s="57">
        <f t="shared" si="3"/>
        <v>1</v>
      </c>
      <c r="BY255" s="12"/>
      <c r="BZ255" s="22"/>
      <c r="CA255" s="22"/>
      <c r="CB255" s="22"/>
      <c r="CC255" s="22"/>
    </row>
    <row r="256" spans="1:81" x14ac:dyDescent="0.25">
      <c r="A256" s="71">
        <v>255</v>
      </c>
      <c r="B256" s="26" t="s">
        <v>142</v>
      </c>
      <c r="C256" s="82" t="s">
        <v>144</v>
      </c>
      <c r="D256" s="8" t="s">
        <v>863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>
        <v>20</v>
      </c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56"/>
      <c r="AU256" s="21">
        <f>IF(AV256&lt;6,SUM(E256:AT256),SUM(LARGE(E256:AT256,{1;2;3;4;5;6})))</f>
        <v>20</v>
      </c>
      <c r="AV256" s="57">
        <f t="shared" si="3"/>
        <v>1</v>
      </c>
      <c r="BY256" s="12"/>
      <c r="BZ256" s="22"/>
      <c r="CA256" s="22"/>
      <c r="CB256" s="22"/>
      <c r="CC256" s="22"/>
    </row>
    <row r="257" spans="1:81" x14ac:dyDescent="0.25">
      <c r="A257" s="71">
        <v>256</v>
      </c>
      <c r="B257" s="26" t="s">
        <v>142</v>
      </c>
      <c r="C257" s="82"/>
      <c r="D257" s="6" t="s">
        <v>937</v>
      </c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>
        <v>20</v>
      </c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3"/>
      <c r="AU257" s="21">
        <f>IF(AV257&lt;6,SUM(E257:AT257),SUM(LARGE(E257:AT257,{1;2;3;4;5;6})))</f>
        <v>20</v>
      </c>
      <c r="AV257" s="57">
        <f t="shared" si="3"/>
        <v>1</v>
      </c>
      <c r="BY257" s="12"/>
      <c r="BZ257" s="22"/>
      <c r="CA257" s="22"/>
      <c r="CB257" s="22"/>
      <c r="CC257" s="22"/>
    </row>
    <row r="258" spans="1:81" x14ac:dyDescent="0.25">
      <c r="A258" s="71">
        <v>257</v>
      </c>
      <c r="B258" s="26" t="s">
        <v>142</v>
      </c>
      <c r="C258" s="82" t="s">
        <v>179</v>
      </c>
      <c r="D258" s="8" t="s">
        <v>921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89">
        <v>0</v>
      </c>
      <c r="AG258" s="89"/>
      <c r="AH258" s="29"/>
      <c r="AI258" s="29"/>
      <c r="AJ258" s="29"/>
      <c r="AK258" s="29"/>
      <c r="AL258" s="29"/>
      <c r="AM258" s="29"/>
      <c r="AN258" s="29"/>
      <c r="AO258" s="29">
        <v>20</v>
      </c>
      <c r="AP258" s="29"/>
      <c r="AQ258" s="29"/>
      <c r="AR258" s="29"/>
      <c r="AS258" s="29"/>
      <c r="AT258" s="53"/>
      <c r="AU258" s="21">
        <f>IF(AV258&lt;6,SUM(E258:AT258),SUM(LARGE(E258:AT258,{1;2;3;4;5;6})))</f>
        <v>20</v>
      </c>
      <c r="AV258" s="57">
        <f t="shared" ref="AV258:AV321" si="4">COUNT(E258:AT258)</f>
        <v>2</v>
      </c>
      <c r="BY258" s="12"/>
      <c r="BZ258" s="22"/>
      <c r="CA258" s="22"/>
      <c r="CB258" s="22"/>
      <c r="CC258" s="22"/>
    </row>
    <row r="259" spans="1:81" x14ac:dyDescent="0.25">
      <c r="A259" s="71">
        <v>258</v>
      </c>
      <c r="B259" s="6" t="s">
        <v>142</v>
      </c>
      <c r="C259" s="82"/>
      <c r="D259" s="6" t="s">
        <v>1052</v>
      </c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>
        <v>20</v>
      </c>
      <c r="AP259" s="29"/>
      <c r="AQ259" s="29"/>
      <c r="AR259" s="29"/>
      <c r="AS259" s="29"/>
      <c r="AT259" s="11"/>
      <c r="AU259" s="21">
        <f>IF(AV259&lt;6,SUM(E259:AT259),SUM(LARGE(E259:AT259,{1;2;3;4;5;6})))</f>
        <v>20</v>
      </c>
      <c r="AV259" s="57">
        <f t="shared" si="4"/>
        <v>1</v>
      </c>
      <c r="BY259" s="12"/>
      <c r="BZ259" s="22"/>
      <c r="CA259" s="22"/>
      <c r="CB259" s="22"/>
      <c r="CC259" s="22"/>
    </row>
    <row r="260" spans="1:81" x14ac:dyDescent="0.25">
      <c r="A260" s="71">
        <v>259</v>
      </c>
      <c r="B260" s="26" t="s">
        <v>160</v>
      </c>
      <c r="C260" s="82"/>
      <c r="D260" s="8" t="s">
        <v>1053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>
        <v>20</v>
      </c>
      <c r="AP260" s="29"/>
      <c r="AQ260" s="29"/>
      <c r="AR260" s="29"/>
      <c r="AS260" s="29"/>
      <c r="AT260" s="53"/>
      <c r="AU260" s="21">
        <f>IF(AV260&lt;6,SUM(E260:AT260),SUM(LARGE(E260:AT260,{1;2;3;4;5;6})))</f>
        <v>20</v>
      </c>
      <c r="AV260" s="57">
        <f t="shared" si="4"/>
        <v>1</v>
      </c>
      <c r="BY260" s="12"/>
      <c r="BZ260" s="22"/>
      <c r="CA260" s="22"/>
      <c r="CB260" s="22"/>
      <c r="CC260" s="22"/>
    </row>
    <row r="261" spans="1:81" x14ac:dyDescent="0.25">
      <c r="A261" s="71">
        <v>260</v>
      </c>
      <c r="B261" s="26" t="s">
        <v>160</v>
      </c>
      <c r="C261" s="82"/>
      <c r="D261" s="6" t="s">
        <v>1054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>
        <v>20</v>
      </c>
      <c r="AP261" s="29"/>
      <c r="AQ261" s="29"/>
      <c r="AR261" s="29"/>
      <c r="AS261" s="29"/>
      <c r="AT261" s="11"/>
      <c r="AU261" s="21">
        <f>IF(AV261&lt;6,SUM(E261:AT261),SUM(LARGE(E261:AT261,{1;2;3;4;5;6})))</f>
        <v>20</v>
      </c>
      <c r="AV261" s="57">
        <f t="shared" si="4"/>
        <v>1</v>
      </c>
      <c r="BY261" s="12"/>
      <c r="BZ261" s="22"/>
      <c r="CA261" s="22"/>
      <c r="CB261" s="22"/>
      <c r="CC261" s="22"/>
    </row>
    <row r="262" spans="1:81" x14ac:dyDescent="0.25">
      <c r="A262" s="71">
        <v>261</v>
      </c>
      <c r="B262" s="26" t="s">
        <v>142</v>
      </c>
      <c r="C262" s="82" t="s">
        <v>149</v>
      </c>
      <c r="D262" s="6" t="s">
        <v>837</v>
      </c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>
        <v>10</v>
      </c>
      <c r="Z262" s="56"/>
      <c r="AA262" s="56"/>
      <c r="AB262" s="56">
        <v>7</v>
      </c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3"/>
      <c r="AU262" s="21">
        <f>IF(AV262&lt;6,SUM(E262:AT262),SUM(LARGE(E262:AT262,{1;2;3;4;5;6})))</f>
        <v>17</v>
      </c>
      <c r="AV262" s="57">
        <f t="shared" si="4"/>
        <v>2</v>
      </c>
      <c r="BY262" s="12"/>
      <c r="BZ262" s="22"/>
      <c r="CA262" s="22"/>
      <c r="CB262" s="22"/>
      <c r="CC262" s="22"/>
    </row>
    <row r="263" spans="1:81" x14ac:dyDescent="0.25">
      <c r="A263" s="71">
        <v>262</v>
      </c>
      <c r="B263" s="26" t="s">
        <v>199</v>
      </c>
      <c r="C263" s="82" t="s">
        <v>654</v>
      </c>
      <c r="D263" s="6" t="s">
        <v>914</v>
      </c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29">
        <v>17</v>
      </c>
      <c r="AD263" s="29"/>
      <c r="AE263" s="29"/>
      <c r="AF263" s="89">
        <v>0</v>
      </c>
      <c r="AG263" s="8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11"/>
      <c r="AU263" s="21">
        <f>IF(AV263&lt;6,SUM(E263:AT263),SUM(LARGE(E263:AT263,{1;2;3;4;5;6})))</f>
        <v>17</v>
      </c>
      <c r="AV263" s="57">
        <f t="shared" si="4"/>
        <v>2</v>
      </c>
      <c r="BY263" s="12"/>
      <c r="BZ263" s="22"/>
      <c r="CA263" s="22"/>
      <c r="CB263" s="22"/>
      <c r="CC263" s="22"/>
    </row>
    <row r="264" spans="1:81" x14ac:dyDescent="0.25">
      <c r="A264" s="71">
        <v>263</v>
      </c>
      <c r="B264" s="26" t="s">
        <v>142</v>
      </c>
      <c r="C264" s="82"/>
      <c r="D264" s="6" t="s">
        <v>705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>
        <v>17</v>
      </c>
      <c r="AN264" s="29"/>
      <c r="AO264" s="29"/>
      <c r="AP264" s="29"/>
      <c r="AQ264" s="29"/>
      <c r="AR264" s="29"/>
      <c r="AS264" s="29"/>
      <c r="AT264" s="53"/>
      <c r="AU264" s="21">
        <f>IF(AV264&lt;6,SUM(E264:AT264),SUM(LARGE(E264:AT264,{1;2;3;4;5;6})))</f>
        <v>17</v>
      </c>
      <c r="AV264" s="57">
        <f t="shared" si="4"/>
        <v>1</v>
      </c>
      <c r="BY264" s="12"/>
      <c r="BZ264" s="22"/>
      <c r="CA264" s="22"/>
      <c r="CB264" s="22"/>
      <c r="CC264" s="22"/>
    </row>
    <row r="265" spans="1:81" x14ac:dyDescent="0.25">
      <c r="A265" s="71">
        <v>264</v>
      </c>
      <c r="B265" s="26" t="s">
        <v>142</v>
      </c>
      <c r="C265" s="82"/>
      <c r="D265" s="26" t="s">
        <v>707</v>
      </c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>
        <v>17</v>
      </c>
      <c r="AN265" s="56"/>
      <c r="AO265" s="56"/>
      <c r="AP265" s="56"/>
      <c r="AQ265" s="56"/>
      <c r="AR265" s="56"/>
      <c r="AS265" s="56"/>
      <c r="AT265" s="53"/>
      <c r="AU265" s="21">
        <f>IF(AV265&lt;6,SUM(E265:AT265),SUM(LARGE(E265:AT265,{1;2;3;4;5;6})))</f>
        <v>17</v>
      </c>
      <c r="AV265" s="57">
        <f t="shared" si="4"/>
        <v>1</v>
      </c>
      <c r="BY265" s="12"/>
      <c r="BZ265" s="22"/>
      <c r="CA265" s="22"/>
      <c r="CB265" s="22"/>
      <c r="CC265" s="22"/>
    </row>
    <row r="266" spans="1:81" x14ac:dyDescent="0.25">
      <c r="A266" s="71">
        <v>265</v>
      </c>
      <c r="B266" s="26" t="s">
        <v>142</v>
      </c>
      <c r="C266" s="82"/>
      <c r="D266" s="6" t="s">
        <v>867</v>
      </c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>
        <v>17</v>
      </c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3"/>
      <c r="AU266" s="21">
        <f>IF(AV266&lt;6,SUM(E266:AT266),SUM(LARGE(E266:AT266,{1;2;3;4;5;6})))</f>
        <v>17</v>
      </c>
      <c r="AV266" s="57">
        <f t="shared" si="4"/>
        <v>1</v>
      </c>
      <c r="BY266" s="12"/>
      <c r="BZ266" s="22"/>
      <c r="CA266" s="22"/>
      <c r="CB266" s="22"/>
      <c r="CC266" s="22"/>
    </row>
    <row r="267" spans="1:81" x14ac:dyDescent="0.25">
      <c r="A267" s="71">
        <v>266</v>
      </c>
      <c r="B267" s="6" t="s">
        <v>142</v>
      </c>
      <c r="C267" s="82"/>
      <c r="D267" s="6" t="s">
        <v>868</v>
      </c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>
        <v>17</v>
      </c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11"/>
      <c r="AU267" s="21">
        <f>IF(AV267&lt;6,SUM(E267:AT267),SUM(LARGE(E267:AT267,{1;2;3;4;5;6})))</f>
        <v>17</v>
      </c>
      <c r="AV267" s="57">
        <f t="shared" si="4"/>
        <v>1</v>
      </c>
      <c r="BY267" s="12"/>
      <c r="BZ267" s="22"/>
      <c r="CA267" s="22"/>
      <c r="CB267" s="22"/>
      <c r="CC267" s="22"/>
    </row>
    <row r="268" spans="1:81" x14ac:dyDescent="0.25">
      <c r="A268" s="71">
        <v>267</v>
      </c>
      <c r="B268" s="6" t="s">
        <v>185</v>
      </c>
      <c r="C268" s="82"/>
      <c r="D268" s="6" t="s">
        <v>913</v>
      </c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>
        <v>17</v>
      </c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11"/>
      <c r="AU268" s="21">
        <f>IF(AV268&lt;6,SUM(E268:AT268),SUM(LARGE(E268:AT268,{1;2;3;4;5;6})))</f>
        <v>17</v>
      </c>
      <c r="AV268" s="57">
        <f t="shared" si="4"/>
        <v>1</v>
      </c>
      <c r="BY268" s="12"/>
      <c r="BZ268" s="22"/>
      <c r="CA268" s="22"/>
      <c r="CB268" s="22"/>
      <c r="CC268" s="22"/>
    </row>
    <row r="269" spans="1:81" x14ac:dyDescent="0.25">
      <c r="A269" s="71">
        <v>268</v>
      </c>
      <c r="B269" s="26" t="s">
        <v>142</v>
      </c>
      <c r="C269" s="82" t="s">
        <v>558</v>
      </c>
      <c r="D269" s="8" t="s">
        <v>218</v>
      </c>
      <c r="E269" s="29"/>
      <c r="F269" s="29"/>
      <c r="G269" s="29"/>
      <c r="H269" s="29"/>
      <c r="I269" s="29"/>
      <c r="J269" s="29"/>
      <c r="K269" s="29"/>
      <c r="L269" s="29"/>
      <c r="M269" s="89">
        <v>0</v>
      </c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>
        <v>17</v>
      </c>
      <c r="AQ269" s="29"/>
      <c r="AR269" s="29"/>
      <c r="AS269" s="29"/>
      <c r="AT269" s="53"/>
      <c r="AU269" s="21">
        <f>IF(AV269&lt;6,SUM(E269:AT269),SUM(LARGE(E269:AT269,{1;2;3;4;5;6})))</f>
        <v>17</v>
      </c>
      <c r="AV269" s="57">
        <f t="shared" si="4"/>
        <v>2</v>
      </c>
      <c r="BY269" s="12"/>
      <c r="BZ269" s="22"/>
      <c r="CA269" s="22"/>
      <c r="CB269" s="22"/>
      <c r="CC269" s="22"/>
    </row>
    <row r="270" spans="1:81" x14ac:dyDescent="0.25">
      <c r="A270" s="71">
        <v>269</v>
      </c>
      <c r="B270" s="26" t="s">
        <v>142</v>
      </c>
      <c r="C270" s="82" t="s">
        <v>653</v>
      </c>
      <c r="D270" s="8" t="s">
        <v>643</v>
      </c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>
        <v>8</v>
      </c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90">
        <v>0</v>
      </c>
      <c r="AM270" s="56">
        <v>8</v>
      </c>
      <c r="AN270" s="56"/>
      <c r="AO270" s="56"/>
      <c r="AP270" s="56"/>
      <c r="AQ270" s="56"/>
      <c r="AR270" s="56"/>
      <c r="AS270" s="56"/>
      <c r="AT270" s="53"/>
      <c r="AU270" s="21">
        <f>IF(AV270&lt;6,SUM(E270:AT270),SUM(LARGE(E270:AT270,{1;2;3;4;5;6})))</f>
        <v>16</v>
      </c>
      <c r="AV270" s="57">
        <f t="shared" si="4"/>
        <v>3</v>
      </c>
      <c r="BY270" s="12"/>
      <c r="BZ270" s="22"/>
      <c r="CA270" s="22"/>
      <c r="CB270" s="22"/>
      <c r="CC270" s="22"/>
    </row>
    <row r="271" spans="1:81" x14ac:dyDescent="0.25">
      <c r="A271" s="71">
        <v>270</v>
      </c>
      <c r="B271" s="6" t="s">
        <v>142</v>
      </c>
      <c r="C271" s="82" t="s">
        <v>147</v>
      </c>
      <c r="D271" s="6" t="s">
        <v>515</v>
      </c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29">
        <v>8</v>
      </c>
      <c r="X271" s="89"/>
      <c r="Y271" s="89"/>
      <c r="Z271" s="89"/>
      <c r="AA271" s="89">
        <v>0</v>
      </c>
      <c r="AB271" s="89"/>
      <c r="AC271" s="89"/>
      <c r="AD271" s="89"/>
      <c r="AE271" s="89"/>
      <c r="AF271" s="89"/>
      <c r="AG271" s="89"/>
      <c r="AH271" s="29">
        <v>7</v>
      </c>
      <c r="AI271" s="29"/>
      <c r="AJ271" s="29"/>
      <c r="AK271" s="89"/>
      <c r="AL271" s="89"/>
      <c r="AM271" s="89"/>
      <c r="AN271" s="89"/>
      <c r="AO271" s="89"/>
      <c r="AP271" s="89"/>
      <c r="AQ271" s="89"/>
      <c r="AR271" s="89"/>
      <c r="AS271" s="89"/>
      <c r="AT271" s="11"/>
      <c r="AU271" s="21">
        <f>IF(AV271&lt;6,SUM(E271:AT271),SUM(LARGE(E271:AT271,{1;2;3;4;5;6})))</f>
        <v>15</v>
      </c>
      <c r="AV271" s="57">
        <f t="shared" si="4"/>
        <v>3</v>
      </c>
      <c r="BY271" s="12"/>
      <c r="BZ271" s="22"/>
      <c r="CA271" s="22"/>
      <c r="CB271" s="22"/>
      <c r="CC271" s="22"/>
    </row>
    <row r="272" spans="1:81" x14ac:dyDescent="0.25">
      <c r="A272" s="71">
        <v>271</v>
      </c>
      <c r="B272" s="26" t="s">
        <v>142</v>
      </c>
      <c r="C272" s="82" t="s">
        <v>654</v>
      </c>
      <c r="D272" s="6" t="s">
        <v>732</v>
      </c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56">
        <v>5</v>
      </c>
      <c r="AC272" s="90"/>
      <c r="AD272" s="90"/>
      <c r="AE272" s="90"/>
      <c r="AF272" s="90"/>
      <c r="AG272" s="90"/>
      <c r="AH272" s="90"/>
      <c r="AI272" s="90"/>
      <c r="AJ272" s="90"/>
      <c r="AK272" s="90"/>
      <c r="AL272" s="56">
        <v>10</v>
      </c>
      <c r="AM272" s="90">
        <v>0</v>
      </c>
      <c r="AN272" s="90"/>
      <c r="AO272" s="90"/>
      <c r="AP272" s="90">
        <v>0</v>
      </c>
      <c r="AQ272" s="90"/>
      <c r="AR272" s="90"/>
      <c r="AS272" s="90"/>
      <c r="AT272" s="53"/>
      <c r="AU272" s="21">
        <f>IF(AV272&lt;6,SUM(E272:AT272),SUM(LARGE(E272:AT272,{1;2;3;4;5;6})))</f>
        <v>15</v>
      </c>
      <c r="AV272" s="57">
        <f t="shared" si="4"/>
        <v>4</v>
      </c>
      <c r="BY272" s="12"/>
      <c r="BZ272" s="22"/>
      <c r="CA272" s="22"/>
      <c r="CB272" s="22"/>
      <c r="CC272" s="22"/>
    </row>
    <row r="273" spans="1:81" x14ac:dyDescent="0.25">
      <c r="A273" s="71">
        <v>272</v>
      </c>
      <c r="B273" s="26" t="s">
        <v>142</v>
      </c>
      <c r="C273" s="82" t="s">
        <v>147</v>
      </c>
      <c r="D273" s="6" t="s">
        <v>754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>
        <v>4</v>
      </c>
      <c r="X273" s="29"/>
      <c r="Y273" s="29"/>
      <c r="Z273" s="29"/>
      <c r="AA273" s="29">
        <v>5</v>
      </c>
      <c r="AB273" s="29"/>
      <c r="AC273" s="29"/>
      <c r="AD273" s="29"/>
      <c r="AE273" s="29"/>
      <c r="AF273" s="29"/>
      <c r="AG273" s="29"/>
      <c r="AH273" s="29">
        <v>5</v>
      </c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11"/>
      <c r="AU273" s="21">
        <f>IF(AV273&lt;6,SUM(E273:AT273),SUM(LARGE(E273:AT273,{1;2;3;4;5;6})))</f>
        <v>14</v>
      </c>
      <c r="AV273" s="57">
        <f t="shared" si="4"/>
        <v>3</v>
      </c>
      <c r="BY273" s="12"/>
      <c r="BZ273" s="22"/>
      <c r="CA273" s="22"/>
      <c r="CB273" s="22"/>
      <c r="CC273" s="22"/>
    </row>
    <row r="274" spans="1:81" x14ac:dyDescent="0.25">
      <c r="A274" s="71">
        <v>273</v>
      </c>
      <c r="B274" s="26" t="s">
        <v>142</v>
      </c>
      <c r="C274" s="82" t="s">
        <v>559</v>
      </c>
      <c r="D274" s="6" t="s">
        <v>298</v>
      </c>
      <c r="E274" s="89"/>
      <c r="F274" s="89"/>
      <c r="G274" s="89"/>
      <c r="H274" s="89"/>
      <c r="I274" s="89"/>
      <c r="J274" s="89"/>
      <c r="K274" s="89"/>
      <c r="L274" s="89"/>
      <c r="M274" s="89">
        <v>14</v>
      </c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53"/>
      <c r="AU274" s="21">
        <f>IF(AV274&lt;6,SUM(E274:AT274),SUM(LARGE(E274:AT274,{1;2;3;4;5;6})))</f>
        <v>14</v>
      </c>
      <c r="AV274" s="57">
        <f t="shared" si="4"/>
        <v>1</v>
      </c>
      <c r="BY274" s="12"/>
      <c r="BZ274" s="22"/>
      <c r="CA274" s="22"/>
      <c r="CB274" s="22"/>
      <c r="CC274" s="22"/>
    </row>
    <row r="275" spans="1:81" x14ac:dyDescent="0.25">
      <c r="A275" s="71">
        <v>274</v>
      </c>
      <c r="B275" s="6" t="s">
        <v>142</v>
      </c>
      <c r="C275" s="82" t="s">
        <v>558</v>
      </c>
      <c r="D275" s="6" t="s">
        <v>576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>
        <v>14</v>
      </c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11"/>
      <c r="AU275" s="21">
        <f>IF(AV275&lt;6,SUM(E275:AT275),SUM(LARGE(E275:AT275,{1;2;3;4;5;6})))</f>
        <v>14</v>
      </c>
      <c r="AV275" s="57">
        <f t="shared" si="4"/>
        <v>1</v>
      </c>
      <c r="BY275" s="12"/>
      <c r="BZ275" s="22"/>
      <c r="CA275" s="22"/>
      <c r="CB275" s="22"/>
      <c r="CC275" s="22"/>
    </row>
    <row r="276" spans="1:81" x14ac:dyDescent="0.25">
      <c r="A276" s="71">
        <v>275</v>
      </c>
      <c r="B276" s="6" t="s">
        <v>142</v>
      </c>
      <c r="C276" s="82" t="s">
        <v>144</v>
      </c>
      <c r="D276" s="6" t="s">
        <v>575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>
        <v>14</v>
      </c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11"/>
      <c r="AU276" s="21">
        <f>IF(AV276&lt;6,SUM(E276:AT276),SUM(LARGE(E276:AT276,{1;2;3;4;5;6})))</f>
        <v>14</v>
      </c>
      <c r="AV276" s="57">
        <f t="shared" si="4"/>
        <v>1</v>
      </c>
      <c r="BY276" s="12"/>
      <c r="BZ276" s="22"/>
      <c r="CA276" s="22"/>
      <c r="CB276" s="22"/>
      <c r="CC276" s="22"/>
    </row>
    <row r="277" spans="1:81" x14ac:dyDescent="0.25">
      <c r="A277" s="71">
        <v>276</v>
      </c>
      <c r="B277" s="6" t="s">
        <v>142</v>
      </c>
      <c r="C277" s="82"/>
      <c r="D277" s="6" t="s">
        <v>433</v>
      </c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>
        <v>14</v>
      </c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11"/>
      <c r="AU277" s="21">
        <f>IF(AV277&lt;6,SUM(E277:AT277),SUM(LARGE(E277:AT277,{1;2;3;4;5;6})))</f>
        <v>14</v>
      </c>
      <c r="AV277" s="57">
        <f t="shared" si="4"/>
        <v>1</v>
      </c>
      <c r="BY277" s="12"/>
      <c r="BZ277" s="22"/>
      <c r="CA277" s="22"/>
      <c r="CB277" s="22"/>
      <c r="CC277" s="22"/>
    </row>
    <row r="278" spans="1:81" x14ac:dyDescent="0.25">
      <c r="A278" s="71">
        <v>277</v>
      </c>
      <c r="B278" s="26" t="s">
        <v>142</v>
      </c>
      <c r="C278" s="81"/>
      <c r="D278" s="26" t="s">
        <v>849</v>
      </c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>
        <v>14</v>
      </c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48"/>
      <c r="AU278" s="21">
        <f>IF(AV278&lt;6,SUM(E278:AT278),SUM(LARGE(E278:AT278,{1;2;3;4;5;6})))</f>
        <v>14</v>
      </c>
      <c r="AV278" s="57">
        <f t="shared" si="4"/>
        <v>1</v>
      </c>
      <c r="BY278" s="12"/>
      <c r="BZ278" s="22"/>
      <c r="CA278" s="22"/>
      <c r="CB278" s="22"/>
      <c r="CC278" s="22"/>
    </row>
    <row r="279" spans="1:81" x14ac:dyDescent="0.25">
      <c r="A279" s="71">
        <v>278</v>
      </c>
      <c r="B279" s="6" t="s">
        <v>142</v>
      </c>
      <c r="C279" s="82" t="s">
        <v>654</v>
      </c>
      <c r="D279" s="6" t="s">
        <v>928</v>
      </c>
      <c r="E279" s="56"/>
      <c r="F279" s="56"/>
      <c r="G279" s="56"/>
      <c r="H279" s="56"/>
      <c r="I279" s="56"/>
      <c r="J279" s="90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90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>
        <v>14</v>
      </c>
      <c r="AM279" s="56"/>
      <c r="AN279" s="56"/>
      <c r="AO279" s="56"/>
      <c r="AP279" s="56"/>
      <c r="AQ279" s="56"/>
      <c r="AR279" s="56"/>
      <c r="AS279" s="56"/>
      <c r="AT279" s="11"/>
      <c r="AU279" s="21">
        <f>IF(AV279&lt;6,SUM(E279:AT279),SUM(LARGE(E279:AT279,{1;2;3;4;5;6})))</f>
        <v>14</v>
      </c>
      <c r="AV279" s="57">
        <f t="shared" si="4"/>
        <v>1</v>
      </c>
      <c r="BY279" s="12"/>
      <c r="BZ279" s="22"/>
      <c r="CA279" s="22"/>
      <c r="CB279" s="22"/>
      <c r="CC279" s="22"/>
    </row>
    <row r="280" spans="1:81" x14ac:dyDescent="0.25">
      <c r="A280" s="71">
        <v>279</v>
      </c>
      <c r="B280" s="6" t="s">
        <v>142</v>
      </c>
      <c r="C280" s="82" t="s">
        <v>654</v>
      </c>
      <c r="D280" s="8" t="s">
        <v>306</v>
      </c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90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>
        <v>14</v>
      </c>
      <c r="AM280" s="56"/>
      <c r="AN280" s="56"/>
      <c r="AO280" s="56"/>
      <c r="AP280" s="56"/>
      <c r="AQ280" s="56"/>
      <c r="AR280" s="56"/>
      <c r="AS280" s="56"/>
      <c r="AT280" s="53"/>
      <c r="AU280" s="21">
        <f>IF(AV280&lt;6,SUM(E280:AT280),SUM(LARGE(E280:AT280,{1;2;3;4;5;6})))</f>
        <v>14</v>
      </c>
      <c r="AV280" s="57">
        <f t="shared" si="4"/>
        <v>1</v>
      </c>
      <c r="BY280" s="12"/>
      <c r="BZ280" s="22"/>
      <c r="CA280" s="22"/>
      <c r="CB280" s="22"/>
      <c r="CC280" s="22"/>
    </row>
    <row r="281" spans="1:81" x14ac:dyDescent="0.25">
      <c r="A281" s="71">
        <v>280</v>
      </c>
      <c r="B281" s="26" t="s">
        <v>142</v>
      </c>
      <c r="C281" s="82"/>
      <c r="D281" s="6" t="s">
        <v>684</v>
      </c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>
        <v>4</v>
      </c>
      <c r="U281" s="56"/>
      <c r="V281" s="56"/>
      <c r="W281" s="56"/>
      <c r="X281" s="56"/>
      <c r="Y281" s="56"/>
      <c r="Z281" s="56">
        <v>5</v>
      </c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>
        <v>5</v>
      </c>
      <c r="AP281" s="56"/>
      <c r="AQ281" s="56"/>
      <c r="AR281" s="56"/>
      <c r="AS281" s="56"/>
      <c r="AT281" s="53"/>
      <c r="AU281" s="21">
        <f>IF(AV281&lt;6,SUM(E281:AT281),SUM(LARGE(E281:AT281,{1;2;3;4;5;6})))</f>
        <v>14</v>
      </c>
      <c r="AV281" s="57">
        <f t="shared" si="4"/>
        <v>3</v>
      </c>
      <c r="BY281" s="12"/>
      <c r="BZ281" s="22"/>
      <c r="CA281" s="22"/>
      <c r="CB281" s="22"/>
      <c r="CC281" s="22"/>
    </row>
    <row r="282" spans="1:81" x14ac:dyDescent="0.25">
      <c r="A282" s="71">
        <v>281</v>
      </c>
      <c r="B282" s="6" t="s">
        <v>142</v>
      </c>
      <c r="C282" s="82" t="s">
        <v>337</v>
      </c>
      <c r="D282" s="6" t="s">
        <v>266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89">
        <v>0</v>
      </c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29">
        <v>14</v>
      </c>
      <c r="AP282" s="89"/>
      <c r="AQ282" s="89"/>
      <c r="AR282" s="89"/>
      <c r="AS282" s="89"/>
      <c r="AT282" s="11"/>
      <c r="AU282" s="21">
        <f>IF(AV282&lt;6,SUM(E282:AT282),SUM(LARGE(E282:AT282,{1;2;3;4;5;6})))</f>
        <v>14</v>
      </c>
      <c r="AV282" s="57">
        <f t="shared" si="4"/>
        <v>2</v>
      </c>
      <c r="BY282" s="12"/>
      <c r="BZ282" s="22"/>
      <c r="CA282" s="22"/>
      <c r="CB282" s="22"/>
      <c r="CC282" s="22"/>
    </row>
    <row r="283" spans="1:81" x14ac:dyDescent="0.25">
      <c r="A283" s="71">
        <v>282</v>
      </c>
      <c r="B283" s="26" t="s">
        <v>142</v>
      </c>
      <c r="C283" s="82" t="s">
        <v>143</v>
      </c>
      <c r="D283" s="26" t="s">
        <v>550</v>
      </c>
      <c r="E283" s="29"/>
      <c r="F283" s="29"/>
      <c r="G283" s="29"/>
      <c r="H283" s="29"/>
      <c r="I283" s="29"/>
      <c r="J283" s="29"/>
      <c r="K283" s="29"/>
      <c r="L283" s="29"/>
      <c r="M283" s="29">
        <v>7</v>
      </c>
      <c r="N283" s="29"/>
      <c r="O283" s="29"/>
      <c r="P283" s="29"/>
      <c r="Q283" s="29"/>
      <c r="R283" s="29"/>
      <c r="S283" s="29"/>
      <c r="T283" s="29">
        <v>5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48"/>
      <c r="AU283" s="21">
        <f>IF(AV283&lt;6,SUM(E283:AT283),SUM(LARGE(E283:AT283,{1;2;3;4;5;6})))</f>
        <v>12</v>
      </c>
      <c r="AV283" s="57">
        <f t="shared" si="4"/>
        <v>2</v>
      </c>
      <c r="BY283" s="12"/>
      <c r="BZ283" s="22"/>
      <c r="CA283" s="22"/>
      <c r="CB283" s="22"/>
      <c r="CC283" s="22"/>
    </row>
    <row r="284" spans="1:81" x14ac:dyDescent="0.25">
      <c r="A284" s="71">
        <v>283</v>
      </c>
      <c r="B284" s="6" t="s">
        <v>142</v>
      </c>
      <c r="C284" s="82" t="s">
        <v>653</v>
      </c>
      <c r="D284" s="6" t="s">
        <v>454</v>
      </c>
      <c r="E284" s="29"/>
      <c r="F284" s="29"/>
      <c r="G284" s="29"/>
      <c r="H284" s="29"/>
      <c r="I284" s="29"/>
      <c r="J284" s="29"/>
      <c r="K284" s="29"/>
      <c r="L284" s="29"/>
      <c r="M284" s="29">
        <v>6</v>
      </c>
      <c r="N284" s="29"/>
      <c r="O284" s="29"/>
      <c r="P284" s="29">
        <v>6</v>
      </c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11"/>
      <c r="AU284" s="21">
        <f>IF(AV284&lt;6,SUM(E284:AT284),SUM(LARGE(E284:AT284,{1;2;3;4;5;6})))</f>
        <v>12</v>
      </c>
      <c r="AV284" s="57">
        <f t="shared" si="4"/>
        <v>2</v>
      </c>
      <c r="BY284" s="12"/>
      <c r="BZ284" s="22"/>
      <c r="CA284" s="22"/>
      <c r="CB284" s="22"/>
      <c r="CC284" s="22"/>
    </row>
    <row r="285" spans="1:81" x14ac:dyDescent="0.25">
      <c r="A285" s="71">
        <v>284</v>
      </c>
      <c r="B285" s="6" t="s">
        <v>142</v>
      </c>
      <c r="C285" s="82" t="s">
        <v>558</v>
      </c>
      <c r="D285" s="6" t="s">
        <v>632</v>
      </c>
      <c r="E285" s="29"/>
      <c r="F285" s="29"/>
      <c r="G285" s="29"/>
      <c r="H285" s="29"/>
      <c r="I285" s="29"/>
      <c r="J285" s="29"/>
      <c r="K285" s="29"/>
      <c r="L285" s="29"/>
      <c r="M285" s="29">
        <v>7</v>
      </c>
      <c r="N285" s="29"/>
      <c r="O285" s="29"/>
      <c r="P285" s="29"/>
      <c r="Q285" s="29"/>
      <c r="R285" s="29"/>
      <c r="S285" s="29"/>
      <c r="T285" s="29">
        <v>5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52"/>
      <c r="AU285" s="21">
        <f>IF(AV285&lt;6,SUM(E285:AT285),SUM(LARGE(E285:AT285,{1;2;3;4;5;6})))</f>
        <v>12</v>
      </c>
      <c r="AV285" s="57">
        <f t="shared" si="4"/>
        <v>2</v>
      </c>
      <c r="BY285" s="12"/>
      <c r="BZ285" s="22"/>
      <c r="CA285" s="22"/>
      <c r="CB285" s="22"/>
      <c r="CC285" s="22"/>
    </row>
    <row r="286" spans="1:81" x14ac:dyDescent="0.25">
      <c r="A286" s="71">
        <v>285</v>
      </c>
      <c r="B286" s="6" t="s">
        <v>142</v>
      </c>
      <c r="C286" s="82" t="s">
        <v>147</v>
      </c>
      <c r="D286" s="6" t="s">
        <v>876</v>
      </c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>
        <v>5</v>
      </c>
      <c r="AB286" s="29"/>
      <c r="AC286" s="29"/>
      <c r="AD286" s="29"/>
      <c r="AE286" s="29"/>
      <c r="AF286" s="29"/>
      <c r="AG286" s="29"/>
      <c r="AH286" s="29">
        <v>7</v>
      </c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11"/>
      <c r="AU286" s="21">
        <f>IF(AV286&lt;6,SUM(E286:AT286),SUM(LARGE(E286:AT286,{1;2;3;4;5;6})))</f>
        <v>12</v>
      </c>
      <c r="AV286" s="57">
        <f t="shared" si="4"/>
        <v>2</v>
      </c>
      <c r="BY286" s="12"/>
      <c r="BZ286" s="22"/>
      <c r="CA286" s="22"/>
      <c r="CB286" s="22"/>
      <c r="CC286" s="22"/>
    </row>
    <row r="287" spans="1:81" x14ac:dyDescent="0.25">
      <c r="A287" s="71">
        <v>286</v>
      </c>
      <c r="B287" s="26" t="s">
        <v>142</v>
      </c>
      <c r="C287" s="82" t="s">
        <v>147</v>
      </c>
      <c r="D287" s="8" t="s">
        <v>573</v>
      </c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>
        <v>12</v>
      </c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53"/>
      <c r="AU287" s="21">
        <f>IF(AV287&lt;6,SUM(E287:AT287),SUM(LARGE(E287:AT287,{1;2;3;4;5;6})))</f>
        <v>12</v>
      </c>
      <c r="AV287" s="57">
        <f t="shared" si="4"/>
        <v>1</v>
      </c>
      <c r="BY287" s="12"/>
      <c r="BZ287" s="22"/>
      <c r="CA287" s="22"/>
      <c r="CB287" s="22"/>
      <c r="CC287" s="22"/>
    </row>
    <row r="288" spans="1:81" x14ac:dyDescent="0.25">
      <c r="A288" s="71">
        <v>287</v>
      </c>
      <c r="B288" s="6" t="s">
        <v>142</v>
      </c>
      <c r="C288" s="82" t="s">
        <v>147</v>
      </c>
      <c r="D288" s="6" t="s">
        <v>574</v>
      </c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>
        <v>12</v>
      </c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11"/>
      <c r="AU288" s="21">
        <f>IF(AV288&lt;6,SUM(E288:AT288),SUM(LARGE(E288:AT288,{1;2;3;4;5;6})))</f>
        <v>12</v>
      </c>
      <c r="AV288" s="57">
        <f t="shared" si="4"/>
        <v>1</v>
      </c>
      <c r="BY288" s="12"/>
      <c r="BZ288" s="22"/>
      <c r="CA288" s="22"/>
      <c r="CB288" s="22"/>
      <c r="CC288" s="22"/>
    </row>
    <row r="289" spans="1:81" x14ac:dyDescent="0.25">
      <c r="A289" s="71">
        <v>288</v>
      </c>
      <c r="B289" s="26" t="s">
        <v>142</v>
      </c>
      <c r="C289" s="82"/>
      <c r="D289" s="6" t="s">
        <v>740</v>
      </c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>
        <v>12</v>
      </c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48"/>
      <c r="AU289" s="21">
        <f>IF(AV289&lt;6,SUM(E289:AT289),SUM(LARGE(E289:AT289,{1;2;3;4;5;6})))</f>
        <v>12</v>
      </c>
      <c r="AV289" s="57">
        <f t="shared" si="4"/>
        <v>1</v>
      </c>
      <c r="BY289" s="12"/>
      <c r="BZ289" s="22"/>
      <c r="CA289" s="22"/>
      <c r="CB289" s="22"/>
      <c r="CC289" s="22"/>
    </row>
    <row r="290" spans="1:81" x14ac:dyDescent="0.25">
      <c r="A290" s="71">
        <v>289</v>
      </c>
      <c r="B290" s="6" t="s">
        <v>142</v>
      </c>
      <c r="C290" s="82"/>
      <c r="D290" s="6" t="s">
        <v>1055</v>
      </c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>
        <v>12</v>
      </c>
      <c r="AP290" s="29"/>
      <c r="AQ290" s="29"/>
      <c r="AR290" s="29"/>
      <c r="AS290" s="29"/>
      <c r="AT290" s="11"/>
      <c r="AU290" s="21">
        <f>IF(AV290&lt;6,SUM(E290:AT290),SUM(LARGE(E290:AT290,{1;2;3;4;5;6})))</f>
        <v>12</v>
      </c>
      <c r="AV290" s="57">
        <f t="shared" si="4"/>
        <v>1</v>
      </c>
      <c r="BY290" s="12"/>
      <c r="BZ290" s="22"/>
      <c r="CA290" s="22"/>
      <c r="CB290" s="22"/>
      <c r="CC290" s="22"/>
    </row>
    <row r="291" spans="1:81" x14ac:dyDescent="0.25">
      <c r="A291" s="71">
        <v>290</v>
      </c>
      <c r="B291" s="6" t="s">
        <v>142</v>
      </c>
      <c r="C291" s="82"/>
      <c r="D291" s="6" t="s">
        <v>1056</v>
      </c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56">
        <v>12</v>
      </c>
      <c r="AP291" s="90"/>
      <c r="AQ291" s="90"/>
      <c r="AR291" s="90"/>
      <c r="AS291" s="90"/>
      <c r="AT291" s="11"/>
      <c r="AU291" s="21">
        <f>IF(AV291&lt;6,SUM(E291:AT291),SUM(LARGE(E291:AT291,{1;2;3;4;5;6})))</f>
        <v>12</v>
      </c>
      <c r="AV291" s="57">
        <f t="shared" si="4"/>
        <v>1</v>
      </c>
      <c r="BY291" s="12"/>
      <c r="BZ291" s="22"/>
      <c r="CA291" s="22"/>
      <c r="CB291" s="22"/>
      <c r="CC291" s="22"/>
    </row>
    <row r="292" spans="1:81" x14ac:dyDescent="0.25">
      <c r="A292" s="71">
        <v>291</v>
      </c>
      <c r="B292" s="26" t="s">
        <v>142</v>
      </c>
      <c r="C292" s="82" t="s">
        <v>558</v>
      </c>
      <c r="D292" s="8" t="s">
        <v>592</v>
      </c>
      <c r="E292" s="29"/>
      <c r="F292" s="29"/>
      <c r="G292" s="29"/>
      <c r="H292" s="29"/>
      <c r="I292" s="29"/>
      <c r="J292" s="29"/>
      <c r="K292" s="89"/>
      <c r="L292" s="89"/>
      <c r="M292" s="89"/>
      <c r="N292" s="89"/>
      <c r="O292" s="89"/>
      <c r="P292" s="29">
        <v>5</v>
      </c>
      <c r="Q292" s="29"/>
      <c r="R292" s="29"/>
      <c r="S292" s="29"/>
      <c r="T292" s="29">
        <v>6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53"/>
      <c r="AU292" s="21">
        <f>IF(AV292&lt;6,SUM(E292:AT292),SUM(LARGE(E292:AT292,{1;2;3;4;5;6})))</f>
        <v>11</v>
      </c>
      <c r="AV292" s="57">
        <f t="shared" si="4"/>
        <v>2</v>
      </c>
      <c r="BY292" s="12"/>
      <c r="BZ292" s="22"/>
      <c r="CA292" s="22"/>
      <c r="CB292" s="22"/>
      <c r="CC292" s="22"/>
    </row>
    <row r="293" spans="1:81" x14ac:dyDescent="0.25">
      <c r="A293" s="71">
        <v>292</v>
      </c>
      <c r="B293" s="6" t="s">
        <v>142</v>
      </c>
      <c r="C293" s="82" t="s">
        <v>349</v>
      </c>
      <c r="D293" s="8" t="s">
        <v>744</v>
      </c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>
        <v>10</v>
      </c>
      <c r="X293" s="56"/>
      <c r="Y293" s="56"/>
      <c r="Z293" s="56"/>
      <c r="AA293" s="90">
        <v>0</v>
      </c>
      <c r="AB293" s="56"/>
      <c r="AC293" s="56"/>
      <c r="AD293" s="56"/>
      <c r="AE293" s="56"/>
      <c r="AF293" s="56"/>
      <c r="AG293" s="56"/>
      <c r="AH293" s="90">
        <v>0</v>
      </c>
      <c r="AI293" s="90"/>
      <c r="AJ293" s="90"/>
      <c r="AK293" s="56"/>
      <c r="AL293" s="56"/>
      <c r="AM293" s="56"/>
      <c r="AN293" s="56"/>
      <c r="AO293" s="56"/>
      <c r="AP293" s="56"/>
      <c r="AQ293" s="56"/>
      <c r="AR293" s="56"/>
      <c r="AS293" s="56"/>
      <c r="AT293" s="1"/>
      <c r="AU293" s="21">
        <f>IF(AV293&lt;6,SUM(E293:AT293),SUM(LARGE(E293:AT293,{1;2;3;4;5;6})))</f>
        <v>10</v>
      </c>
      <c r="AV293" s="57">
        <f t="shared" si="4"/>
        <v>3</v>
      </c>
      <c r="BY293" s="12"/>
      <c r="BZ293" s="22"/>
      <c r="CA293" s="22"/>
      <c r="CB293" s="22"/>
      <c r="CC293" s="22"/>
    </row>
    <row r="294" spans="1:81" x14ac:dyDescent="0.25">
      <c r="A294" s="71">
        <v>293</v>
      </c>
      <c r="B294" s="6" t="s">
        <v>142</v>
      </c>
      <c r="C294" s="82" t="s">
        <v>558</v>
      </c>
      <c r="D294" s="6" t="s">
        <v>201</v>
      </c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>
        <v>0</v>
      </c>
      <c r="Q294" s="89"/>
      <c r="R294" s="89"/>
      <c r="S294" s="89"/>
      <c r="T294" s="89"/>
      <c r="U294" s="29">
        <v>10</v>
      </c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11"/>
      <c r="AU294" s="21">
        <f>IF(AV294&lt;6,SUM(E294:AT294),SUM(LARGE(E294:AT294,{1;2;3;4;5;6})))</f>
        <v>10</v>
      </c>
      <c r="AV294" s="57">
        <f t="shared" si="4"/>
        <v>2</v>
      </c>
      <c r="BY294" s="12"/>
      <c r="BZ294" s="22"/>
      <c r="CA294" s="22"/>
      <c r="CB294" s="22"/>
      <c r="CC294" s="22"/>
    </row>
    <row r="295" spans="1:81" x14ac:dyDescent="0.25">
      <c r="A295" s="71">
        <v>294</v>
      </c>
      <c r="B295" s="26" t="s">
        <v>142</v>
      </c>
      <c r="C295" s="82" t="s">
        <v>558</v>
      </c>
      <c r="D295" s="6" t="s">
        <v>379</v>
      </c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90">
        <v>0</v>
      </c>
      <c r="Q295" s="90"/>
      <c r="R295" s="90"/>
      <c r="S295" s="90"/>
      <c r="T295" s="90"/>
      <c r="U295" s="56">
        <v>10</v>
      </c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11"/>
      <c r="AU295" s="21">
        <f>IF(AV295&lt;6,SUM(E295:AT295),SUM(LARGE(E295:AT295,{1;2;3;4;5;6})))</f>
        <v>10</v>
      </c>
      <c r="AV295" s="57">
        <f t="shared" si="4"/>
        <v>2</v>
      </c>
      <c r="BY295" s="12"/>
      <c r="BZ295" s="22"/>
      <c r="CA295" s="22"/>
      <c r="CB295" s="22"/>
      <c r="CC295" s="22"/>
    </row>
    <row r="296" spans="1:81" x14ac:dyDescent="0.25">
      <c r="A296" s="71">
        <v>295</v>
      </c>
      <c r="B296" s="6" t="s">
        <v>142</v>
      </c>
      <c r="C296" s="82" t="s">
        <v>349</v>
      </c>
      <c r="D296" s="6" t="s">
        <v>743</v>
      </c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>
        <v>10</v>
      </c>
      <c r="X296" s="29"/>
      <c r="Y296" s="29"/>
      <c r="Z296" s="29"/>
      <c r="AA296" s="89">
        <v>0</v>
      </c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11"/>
      <c r="AU296" s="21">
        <f>IF(AV296&lt;6,SUM(E296:AT296),SUM(LARGE(E296:AT296,{1;2;3;4;5;6})))</f>
        <v>10</v>
      </c>
      <c r="AV296" s="57">
        <f t="shared" si="4"/>
        <v>2</v>
      </c>
      <c r="BY296" s="12"/>
      <c r="BZ296" s="22"/>
      <c r="CA296" s="22"/>
      <c r="CB296" s="22"/>
      <c r="CC296" s="22"/>
    </row>
    <row r="297" spans="1:81" x14ac:dyDescent="0.25">
      <c r="A297" s="71">
        <v>296</v>
      </c>
      <c r="B297" s="26" t="s">
        <v>142</v>
      </c>
      <c r="C297" s="82"/>
      <c r="D297" s="8" t="s">
        <v>784</v>
      </c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>
        <v>10</v>
      </c>
      <c r="AA297" s="29"/>
      <c r="AB297" s="89">
        <v>0</v>
      </c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1"/>
      <c r="AU297" s="21">
        <f>IF(AV297&lt;6,SUM(E297:AT297),SUM(LARGE(E297:AT297,{1;2;3;4;5;6})))</f>
        <v>10</v>
      </c>
      <c r="AV297" s="57">
        <f t="shared" si="4"/>
        <v>2</v>
      </c>
      <c r="BY297" s="12"/>
      <c r="BZ297" s="22"/>
      <c r="CA297" s="22"/>
      <c r="CB297" s="22"/>
      <c r="CC297" s="22"/>
    </row>
    <row r="298" spans="1:81" x14ac:dyDescent="0.25">
      <c r="A298" s="71">
        <v>297</v>
      </c>
      <c r="B298" s="26" t="s">
        <v>142</v>
      </c>
      <c r="C298" s="82"/>
      <c r="D298" s="8" t="s">
        <v>783</v>
      </c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>
        <v>10</v>
      </c>
      <c r="AA298" s="29"/>
      <c r="AB298" s="89">
        <v>0</v>
      </c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53"/>
      <c r="AU298" s="21">
        <f>IF(AV298&lt;6,SUM(E298:AT298),SUM(LARGE(E298:AT298,{1;2;3;4;5;6})))</f>
        <v>10</v>
      </c>
      <c r="AV298" s="57">
        <f t="shared" si="4"/>
        <v>2</v>
      </c>
      <c r="BY298" s="12"/>
      <c r="BZ298" s="22"/>
      <c r="CA298" s="22"/>
      <c r="CB298" s="22"/>
      <c r="CC298" s="22"/>
    </row>
    <row r="299" spans="1:81" x14ac:dyDescent="0.25">
      <c r="A299" s="71">
        <v>298</v>
      </c>
      <c r="B299" s="6" t="s">
        <v>142</v>
      </c>
      <c r="C299" s="82"/>
      <c r="D299" s="6" t="s">
        <v>899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>
        <v>10</v>
      </c>
      <c r="AC299" s="89">
        <v>0</v>
      </c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11"/>
      <c r="AU299" s="21">
        <f>IF(AV299&lt;6,SUM(E299:AT299),SUM(LARGE(E299:AT299,{1;2;3;4;5;6})))</f>
        <v>10</v>
      </c>
      <c r="AV299" s="57">
        <f t="shared" si="4"/>
        <v>2</v>
      </c>
      <c r="BY299" s="12"/>
      <c r="BZ299" s="22"/>
      <c r="CA299" s="22"/>
      <c r="CB299" s="22"/>
      <c r="CC299" s="22"/>
    </row>
    <row r="300" spans="1:81" x14ac:dyDescent="0.25">
      <c r="A300" s="71">
        <v>299</v>
      </c>
      <c r="B300" s="6" t="s">
        <v>142</v>
      </c>
      <c r="C300" s="82"/>
      <c r="D300" s="6" t="s">
        <v>878</v>
      </c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>
        <v>4</v>
      </c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>
        <v>6</v>
      </c>
      <c r="AN300" s="29"/>
      <c r="AO300" s="29"/>
      <c r="AP300" s="29"/>
      <c r="AQ300" s="29"/>
      <c r="AR300" s="29"/>
      <c r="AS300" s="29"/>
      <c r="AT300" s="11"/>
      <c r="AU300" s="21">
        <f>IF(AV300&lt;6,SUM(E300:AT300),SUM(LARGE(E300:AT300,{1;2;3;4;5;6})))</f>
        <v>10</v>
      </c>
      <c r="AV300" s="57">
        <f t="shared" si="4"/>
        <v>2</v>
      </c>
      <c r="BY300" s="12"/>
      <c r="BZ300" s="22"/>
      <c r="CA300" s="22"/>
      <c r="CB300" s="22"/>
      <c r="CC300" s="22"/>
    </row>
    <row r="301" spans="1:81" x14ac:dyDescent="0.25">
      <c r="A301" s="71">
        <v>300</v>
      </c>
      <c r="B301" s="26" t="s">
        <v>142</v>
      </c>
      <c r="C301" s="82" t="s">
        <v>152</v>
      </c>
      <c r="D301" s="6" t="s">
        <v>493</v>
      </c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>
        <v>10</v>
      </c>
      <c r="AN301" s="29"/>
      <c r="AO301" s="29"/>
      <c r="AP301" s="29"/>
      <c r="AQ301" s="29"/>
      <c r="AR301" s="29"/>
      <c r="AS301" s="29"/>
      <c r="AT301" s="53"/>
      <c r="AU301" s="21">
        <f>IF(AV301&lt;6,SUM(E301:AT301),SUM(LARGE(E301:AT301,{1;2;3;4;5;6})))</f>
        <v>10</v>
      </c>
      <c r="AV301" s="57">
        <f t="shared" si="4"/>
        <v>1</v>
      </c>
      <c r="BY301" s="12"/>
      <c r="BZ301" s="22"/>
      <c r="CA301" s="22"/>
      <c r="CB301" s="22"/>
      <c r="CC301" s="22"/>
    </row>
    <row r="302" spans="1:81" x14ac:dyDescent="0.25">
      <c r="A302" s="71">
        <v>301</v>
      </c>
      <c r="B302" s="6" t="s">
        <v>142</v>
      </c>
      <c r="C302" s="82" t="s">
        <v>152</v>
      </c>
      <c r="D302" s="6" t="s">
        <v>494</v>
      </c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>
        <v>10</v>
      </c>
      <c r="AN302" s="29"/>
      <c r="AO302" s="29"/>
      <c r="AP302" s="29"/>
      <c r="AQ302" s="29"/>
      <c r="AR302" s="29"/>
      <c r="AS302" s="29"/>
      <c r="AT302" s="11"/>
      <c r="AU302" s="21">
        <f>IF(AV302&lt;6,SUM(E302:AT302),SUM(LARGE(E302:AT302,{1;2;3;4;5;6})))</f>
        <v>10</v>
      </c>
      <c r="AV302" s="57">
        <f t="shared" si="4"/>
        <v>1</v>
      </c>
      <c r="AW302" s="22"/>
      <c r="AX302" s="22"/>
      <c r="AY302" s="22"/>
      <c r="AZ302" s="22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</row>
    <row r="303" spans="1:81" x14ac:dyDescent="0.25">
      <c r="A303" s="71">
        <v>302</v>
      </c>
      <c r="B303" s="26" t="s">
        <v>142</v>
      </c>
      <c r="C303" s="82"/>
      <c r="D303" s="6" t="s">
        <v>704</v>
      </c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>
        <v>10</v>
      </c>
      <c r="AN303" s="29"/>
      <c r="AO303" s="29"/>
      <c r="AP303" s="29"/>
      <c r="AQ303" s="29"/>
      <c r="AR303" s="29"/>
      <c r="AS303" s="29"/>
      <c r="AT303" s="53"/>
      <c r="AU303" s="21">
        <f>IF(AV303&lt;6,SUM(E303:AT303),SUM(LARGE(E303:AT303,{1;2;3;4;5;6})))</f>
        <v>10</v>
      </c>
      <c r="AV303" s="57">
        <f t="shared" si="4"/>
        <v>1</v>
      </c>
      <c r="AW303" s="22"/>
      <c r="AX303" s="22"/>
      <c r="AY303" s="22"/>
      <c r="AZ303" s="22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</row>
    <row r="304" spans="1:81" x14ac:dyDescent="0.25">
      <c r="A304" s="71">
        <v>303</v>
      </c>
      <c r="B304" s="6" t="s">
        <v>142</v>
      </c>
      <c r="C304" s="82" t="s">
        <v>558</v>
      </c>
      <c r="D304" s="6" t="s">
        <v>512</v>
      </c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>
        <v>10</v>
      </c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53"/>
      <c r="AU304" s="21">
        <f>IF(AV304&lt;6,SUM(E304:AT304),SUM(LARGE(E304:AT304,{1;2;3;4;5;6})))</f>
        <v>10</v>
      </c>
      <c r="AV304" s="57">
        <f t="shared" si="4"/>
        <v>1</v>
      </c>
      <c r="BY304" s="12"/>
      <c r="BZ304" s="22"/>
      <c r="CA304" s="22"/>
      <c r="CB304" s="22"/>
      <c r="CC304" s="22"/>
    </row>
    <row r="305" spans="1:83" x14ac:dyDescent="0.25">
      <c r="A305" s="71">
        <v>304</v>
      </c>
      <c r="B305" s="26" t="s">
        <v>142</v>
      </c>
      <c r="C305" s="82" t="s">
        <v>558</v>
      </c>
      <c r="D305" s="6" t="s">
        <v>513</v>
      </c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>
        <v>10</v>
      </c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53"/>
      <c r="AU305" s="21">
        <f>IF(AV305&lt;6,SUM(E305:AT305),SUM(LARGE(E305:AT305,{1;2;3;4;5;6})))</f>
        <v>10</v>
      </c>
      <c r="AV305" s="57">
        <f t="shared" si="4"/>
        <v>1</v>
      </c>
      <c r="BY305" s="12"/>
      <c r="BZ305" s="22"/>
      <c r="CA305" s="22"/>
      <c r="CB305" s="22"/>
      <c r="CC305" s="22"/>
    </row>
    <row r="306" spans="1:83" x14ac:dyDescent="0.25">
      <c r="A306" s="71">
        <v>305</v>
      </c>
      <c r="B306" s="26" t="s">
        <v>142</v>
      </c>
      <c r="C306" s="81" t="s">
        <v>654</v>
      </c>
      <c r="D306" s="37" t="s">
        <v>405</v>
      </c>
      <c r="E306" s="89"/>
      <c r="F306" s="89"/>
      <c r="G306" s="89"/>
      <c r="H306" s="89"/>
      <c r="I306" s="8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>
        <v>10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56"/>
      <c r="AU306" s="21">
        <f>IF(AV306&lt;6,SUM(E306:AT306),SUM(LARGE(E306:AT306,{1;2;3;4;5;6})))</f>
        <v>10</v>
      </c>
      <c r="AV306" s="57">
        <f t="shared" si="4"/>
        <v>1</v>
      </c>
      <c r="BY306" s="12"/>
      <c r="BZ306" s="22"/>
      <c r="CA306" s="22"/>
      <c r="CB306" s="22"/>
      <c r="CC306" s="22"/>
    </row>
    <row r="307" spans="1:83" ht="12.8" customHeight="1" x14ac:dyDescent="0.25">
      <c r="A307" s="71">
        <v>306</v>
      </c>
      <c r="B307" s="6" t="s">
        <v>142</v>
      </c>
      <c r="C307" s="6" t="s">
        <v>654</v>
      </c>
      <c r="D307" s="6" t="s">
        <v>529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>
        <v>10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11"/>
      <c r="AU307" s="21">
        <f>IF(AV307&lt;6,SUM(E307:AT307),SUM(LARGE(E307:AT307,{1;2;3;4;5;6})))</f>
        <v>10</v>
      </c>
      <c r="AV307" s="57">
        <f t="shared" si="4"/>
        <v>1</v>
      </c>
      <c r="BI307" s="23"/>
      <c r="BY307" s="22"/>
      <c r="BZ307" s="22"/>
      <c r="CA307" s="22"/>
      <c r="CB307" s="22"/>
      <c r="CC307" s="24"/>
      <c r="CD307" s="24"/>
    </row>
    <row r="308" spans="1:83" x14ac:dyDescent="0.25">
      <c r="A308" s="71">
        <v>307</v>
      </c>
      <c r="B308" s="26" t="s">
        <v>672</v>
      </c>
      <c r="C308" s="6"/>
      <c r="D308" s="8" t="s">
        <v>673</v>
      </c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29">
        <v>10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53"/>
      <c r="AU308" s="21">
        <f>IF(AV308&lt;6,SUM(E308:AT308),SUM(LARGE(E308:AT308,{1;2;3;4;5;6})))</f>
        <v>10</v>
      </c>
      <c r="AV308" s="57">
        <f t="shared" si="4"/>
        <v>1</v>
      </c>
      <c r="BI308" s="23"/>
      <c r="BY308" s="22"/>
      <c r="BZ308" s="22"/>
      <c r="CA308" s="22"/>
      <c r="CB308" s="22"/>
      <c r="CC308" s="24"/>
      <c r="CD308" s="24"/>
    </row>
    <row r="309" spans="1:83" x14ac:dyDescent="0.25">
      <c r="A309" s="71">
        <v>308</v>
      </c>
      <c r="B309" s="26" t="s">
        <v>672</v>
      </c>
      <c r="C309" s="6"/>
      <c r="D309" s="8" t="s">
        <v>679</v>
      </c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>
        <v>10</v>
      </c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3"/>
      <c r="AU309" s="21">
        <f>IF(AV309&lt;6,SUM(E309:AT309),SUM(LARGE(E309:AT309,{1;2;3;4;5;6})))</f>
        <v>10</v>
      </c>
      <c r="AV309" s="57">
        <f t="shared" si="4"/>
        <v>1</v>
      </c>
      <c r="BJ309" s="23"/>
      <c r="BZ309" s="22"/>
      <c r="CA309" s="22"/>
      <c r="CB309" s="22"/>
      <c r="CC309" s="22"/>
      <c r="CD309" s="24"/>
      <c r="CE309" s="24"/>
    </row>
    <row r="310" spans="1:83" x14ac:dyDescent="0.25">
      <c r="A310" s="71">
        <v>309</v>
      </c>
      <c r="B310" s="26" t="s">
        <v>142</v>
      </c>
      <c r="C310" s="6" t="s">
        <v>144</v>
      </c>
      <c r="D310" s="6" t="s">
        <v>741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>
        <v>10</v>
      </c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11"/>
      <c r="AU310" s="21">
        <f>IF(AV310&lt;6,SUM(E310:AT310),SUM(LARGE(E310:AT310,{1;2;3;4;5;6})))</f>
        <v>10</v>
      </c>
      <c r="AV310" s="57">
        <f t="shared" si="4"/>
        <v>1</v>
      </c>
      <c r="BJ310" s="23"/>
      <c r="BZ310" s="22"/>
      <c r="CA310" s="22"/>
      <c r="CB310" s="22"/>
      <c r="CC310" s="22"/>
      <c r="CD310" s="24"/>
      <c r="CE310" s="24"/>
    </row>
    <row r="311" spans="1:83" x14ac:dyDescent="0.25">
      <c r="A311" s="71">
        <v>310</v>
      </c>
      <c r="B311" s="26" t="s">
        <v>142</v>
      </c>
      <c r="C311" s="6"/>
      <c r="D311" s="8" t="s">
        <v>742</v>
      </c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>
        <v>10</v>
      </c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53"/>
      <c r="AU311" s="21">
        <f>IF(AV311&lt;6,SUM(E311:AT311),SUM(LARGE(E311:AT311,{1;2;3;4;5;6})))</f>
        <v>10</v>
      </c>
      <c r="AV311" s="57">
        <f t="shared" si="4"/>
        <v>1</v>
      </c>
      <c r="BJ311" s="23"/>
      <c r="BZ311" s="22"/>
      <c r="CA311" s="22"/>
      <c r="CB311" s="22"/>
      <c r="CC311" s="22"/>
      <c r="CD311" s="24"/>
      <c r="CE311" s="24"/>
    </row>
    <row r="312" spans="1:83" x14ac:dyDescent="0.25">
      <c r="A312" s="71">
        <v>311</v>
      </c>
      <c r="B312" s="26" t="s">
        <v>142</v>
      </c>
      <c r="C312" s="6" t="s">
        <v>149</v>
      </c>
      <c r="D312" s="8" t="s">
        <v>836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>
        <v>10</v>
      </c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53"/>
      <c r="AU312" s="21">
        <f>IF(AV312&lt;6,SUM(E312:AT312),SUM(LARGE(E312:AT312,{1;2;3;4;5;6})))</f>
        <v>10</v>
      </c>
      <c r="AV312" s="57">
        <f t="shared" si="4"/>
        <v>1</v>
      </c>
      <c r="BJ312" s="23"/>
      <c r="BZ312" s="22"/>
      <c r="CA312" s="22"/>
      <c r="CB312" s="22"/>
      <c r="CC312" s="22"/>
      <c r="CD312" s="24"/>
      <c r="CE312" s="24"/>
    </row>
    <row r="313" spans="1:83" x14ac:dyDescent="0.25">
      <c r="A313" s="71">
        <v>312</v>
      </c>
      <c r="B313" s="6" t="s">
        <v>142</v>
      </c>
      <c r="C313" s="6" t="s">
        <v>871</v>
      </c>
      <c r="D313" s="6" t="s">
        <v>869</v>
      </c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29">
        <v>10</v>
      </c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11"/>
      <c r="AU313" s="21">
        <f>IF(AV313&lt;6,SUM(E313:AT313),SUM(LARGE(E313:AT313,{1;2;3;4;5;6})))</f>
        <v>10</v>
      </c>
      <c r="AV313" s="57">
        <f t="shared" si="4"/>
        <v>1</v>
      </c>
      <c r="BJ313" s="23"/>
      <c r="BZ313" s="22"/>
      <c r="CA313" s="22"/>
      <c r="CB313" s="22"/>
      <c r="CC313" s="22"/>
      <c r="CD313" s="24"/>
      <c r="CE313" s="24"/>
    </row>
    <row r="314" spans="1:83" x14ac:dyDescent="0.25">
      <c r="A314" s="71">
        <v>313</v>
      </c>
      <c r="B314" s="26" t="s">
        <v>142</v>
      </c>
      <c r="C314" s="6" t="s">
        <v>871</v>
      </c>
      <c r="D314" s="8" t="s">
        <v>870</v>
      </c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29">
        <v>10</v>
      </c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53"/>
      <c r="AU314" s="21">
        <f>IF(AV314&lt;6,SUM(E314:AT314),SUM(LARGE(E314:AT314,{1;2;3;4;5;6})))</f>
        <v>10</v>
      </c>
      <c r="AV314" s="57">
        <f t="shared" si="4"/>
        <v>1</v>
      </c>
      <c r="BJ314" s="23"/>
      <c r="BZ314" s="22"/>
      <c r="CA314" s="22"/>
      <c r="CB314" s="22"/>
      <c r="CC314" s="22"/>
      <c r="CD314" s="24"/>
      <c r="CE314" s="24"/>
    </row>
    <row r="315" spans="1:83" x14ac:dyDescent="0.25">
      <c r="A315" s="71">
        <v>314</v>
      </c>
      <c r="B315" s="6" t="s">
        <v>142</v>
      </c>
      <c r="C315" s="6"/>
      <c r="D315" s="6" t="s">
        <v>900</v>
      </c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>
        <v>10</v>
      </c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11"/>
      <c r="AU315" s="21">
        <f>IF(AV315&lt;6,SUM(E315:AT315),SUM(LARGE(E315:AT315,{1;2;3;4;5;6})))</f>
        <v>10</v>
      </c>
      <c r="AV315" s="57">
        <f t="shared" si="4"/>
        <v>1</v>
      </c>
      <c r="BJ315" s="23"/>
      <c r="BZ315" s="22"/>
      <c r="CA315" s="22"/>
      <c r="CB315" s="22"/>
      <c r="CC315" s="22"/>
      <c r="CD315" s="24"/>
      <c r="CE315" s="24"/>
    </row>
    <row r="316" spans="1:83" x14ac:dyDescent="0.25">
      <c r="A316" s="71">
        <v>315</v>
      </c>
      <c r="B316" s="6" t="s">
        <v>142</v>
      </c>
      <c r="C316" s="6"/>
      <c r="D316" s="6" t="s">
        <v>786</v>
      </c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>
        <v>10</v>
      </c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11"/>
      <c r="AU316" s="21">
        <f>IF(AV316&lt;6,SUM(E316:AT316),SUM(LARGE(E316:AT316,{1;2;3;4;5;6})))</f>
        <v>10</v>
      </c>
      <c r="AV316" s="57">
        <f t="shared" si="4"/>
        <v>1</v>
      </c>
      <c r="BJ316" s="23"/>
      <c r="BZ316" s="22"/>
      <c r="CA316" s="22"/>
      <c r="CB316" s="22"/>
      <c r="CC316" s="22"/>
      <c r="CD316" s="24"/>
      <c r="CE316" s="24"/>
    </row>
    <row r="317" spans="1:83" x14ac:dyDescent="0.25">
      <c r="A317" s="71">
        <v>316</v>
      </c>
      <c r="B317" s="6" t="s">
        <v>142</v>
      </c>
      <c r="C317" s="6" t="s">
        <v>558</v>
      </c>
      <c r="D317" s="6" t="s">
        <v>495</v>
      </c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>
        <v>10</v>
      </c>
      <c r="AN317" s="29"/>
      <c r="AO317" s="29"/>
      <c r="AP317" s="29"/>
      <c r="AQ317" s="29"/>
      <c r="AR317" s="29"/>
      <c r="AS317" s="29"/>
      <c r="AT317" s="11"/>
      <c r="AU317" s="21">
        <f>IF(AV317&lt;6,SUM(E317:AT317),SUM(LARGE(E317:AT317,{1;2;3;4;5;6})))</f>
        <v>10</v>
      </c>
      <c r="AV317" s="57">
        <f t="shared" si="4"/>
        <v>1</v>
      </c>
      <c r="BJ317" s="23"/>
      <c r="BZ317" s="22"/>
      <c r="CA317" s="22"/>
      <c r="CB317" s="22"/>
      <c r="CC317" s="22"/>
      <c r="CD317" s="24"/>
      <c r="CE317" s="24"/>
    </row>
    <row r="318" spans="1:83" x14ac:dyDescent="0.25">
      <c r="A318" s="71">
        <v>317</v>
      </c>
      <c r="B318" s="6" t="s">
        <v>142</v>
      </c>
      <c r="C318" s="6"/>
      <c r="D318" s="6" t="s">
        <v>1000</v>
      </c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>
        <v>10</v>
      </c>
      <c r="AN318" s="29"/>
      <c r="AO318" s="29"/>
      <c r="AP318" s="29"/>
      <c r="AQ318" s="29"/>
      <c r="AR318" s="29"/>
      <c r="AS318" s="29"/>
      <c r="AT318" s="53"/>
      <c r="AU318" s="21">
        <f>IF(AV318&lt;6,SUM(E318:AT318),SUM(LARGE(E318:AT318,{1;2;3;4;5;6})))</f>
        <v>10</v>
      </c>
      <c r="AV318" s="57">
        <f t="shared" si="4"/>
        <v>1</v>
      </c>
      <c r="BJ318" s="23"/>
      <c r="BZ318" s="22"/>
      <c r="CA318" s="22"/>
      <c r="CB318" s="22"/>
      <c r="CC318" s="22"/>
      <c r="CD318" s="24"/>
      <c r="CE318" s="24"/>
    </row>
    <row r="319" spans="1:83" x14ac:dyDescent="0.25">
      <c r="A319" s="71">
        <v>318</v>
      </c>
      <c r="B319" s="6" t="s">
        <v>142</v>
      </c>
      <c r="C319" s="6"/>
      <c r="D319" s="6" t="s">
        <v>1001</v>
      </c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>
        <v>10</v>
      </c>
      <c r="AN319" s="29"/>
      <c r="AO319" s="29"/>
      <c r="AP319" s="29"/>
      <c r="AQ319" s="29"/>
      <c r="AR319" s="29"/>
      <c r="AS319" s="29"/>
      <c r="AT319" s="11"/>
      <c r="AU319" s="21">
        <f>IF(AV319&lt;6,SUM(E319:AT319),SUM(LARGE(E319:AT319,{1;2;3;4;5;6})))</f>
        <v>10</v>
      </c>
      <c r="AV319" s="57">
        <f t="shared" si="4"/>
        <v>1</v>
      </c>
      <c r="BJ319" s="23"/>
      <c r="BZ319" s="22"/>
      <c r="CA319" s="22"/>
      <c r="CB319" s="22"/>
      <c r="CC319" s="22"/>
      <c r="CD319" s="24"/>
      <c r="CE319" s="24"/>
    </row>
    <row r="320" spans="1:83" x14ac:dyDescent="0.25">
      <c r="A320" s="71">
        <v>319</v>
      </c>
      <c r="B320" s="26" t="s">
        <v>142</v>
      </c>
      <c r="C320" s="6"/>
      <c r="D320" s="6" t="s">
        <v>674</v>
      </c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>
        <v>5</v>
      </c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>
        <v>5</v>
      </c>
      <c r="AP320" s="29"/>
      <c r="AQ320" s="29"/>
      <c r="AR320" s="29"/>
      <c r="AS320" s="29"/>
      <c r="AT320" s="11"/>
      <c r="AU320" s="21">
        <f>IF(AV320&lt;6,SUM(E320:AT320),SUM(LARGE(E320:AT320,{1;2;3;4;5;6})))</f>
        <v>10</v>
      </c>
      <c r="AV320" s="57">
        <f t="shared" si="4"/>
        <v>2</v>
      </c>
      <c r="BJ320" s="23"/>
      <c r="BZ320" s="22"/>
      <c r="CA320" s="22"/>
      <c r="CB320" s="22"/>
      <c r="CC320" s="22"/>
      <c r="CD320" s="24"/>
      <c r="CE320" s="24"/>
    </row>
    <row r="321" spans="1:83" x14ac:dyDescent="0.25">
      <c r="A321" s="71">
        <v>320</v>
      </c>
      <c r="B321" s="6" t="s">
        <v>142</v>
      </c>
      <c r="C321" s="6" t="s">
        <v>179</v>
      </c>
      <c r="D321" s="8" t="s">
        <v>531</v>
      </c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>
        <v>10</v>
      </c>
      <c r="AP321" s="56"/>
      <c r="AQ321" s="56"/>
      <c r="AR321" s="56"/>
      <c r="AS321" s="56"/>
      <c r="AT321" s="1"/>
      <c r="AU321" s="21">
        <f>IF(AV321&lt;6,SUM(E321:AT321),SUM(LARGE(E321:AT321,{1;2;3;4;5;6})))</f>
        <v>10</v>
      </c>
      <c r="AV321" s="57">
        <f t="shared" si="4"/>
        <v>1</v>
      </c>
      <c r="BJ321" s="23"/>
      <c r="BZ321" s="22"/>
      <c r="CA321" s="22"/>
      <c r="CB321" s="22"/>
      <c r="CC321" s="22"/>
      <c r="CD321" s="24"/>
      <c r="CE321" s="24"/>
    </row>
    <row r="322" spans="1:83" x14ac:dyDescent="0.25">
      <c r="A322" s="71">
        <v>321</v>
      </c>
      <c r="B322" s="6" t="s">
        <v>142</v>
      </c>
      <c r="C322" s="6" t="s">
        <v>179</v>
      </c>
      <c r="D322" s="6" t="s">
        <v>369</v>
      </c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29">
        <v>10</v>
      </c>
      <c r="AP322" s="89"/>
      <c r="AQ322" s="89"/>
      <c r="AR322" s="89"/>
      <c r="AS322" s="89"/>
      <c r="AT322" s="11"/>
      <c r="AU322" s="21">
        <f>IF(AV322&lt;6,SUM(E322:AT322),SUM(LARGE(E322:AT322,{1;2;3;4;5;6})))</f>
        <v>10</v>
      </c>
      <c r="AV322" s="57">
        <f t="shared" ref="AV322:AV385" si="5">COUNT(E322:AT322)</f>
        <v>1</v>
      </c>
      <c r="BJ322" s="23"/>
      <c r="BZ322" s="22"/>
      <c r="CA322" s="22"/>
      <c r="CB322" s="22"/>
      <c r="CC322" s="22"/>
      <c r="CD322" s="24"/>
      <c r="CE322" s="24"/>
    </row>
    <row r="323" spans="1:83" x14ac:dyDescent="0.25">
      <c r="A323" s="71">
        <v>322</v>
      </c>
      <c r="B323" s="6" t="s">
        <v>142</v>
      </c>
      <c r="C323" s="6"/>
      <c r="D323" s="6" t="s">
        <v>1080</v>
      </c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29">
        <v>10</v>
      </c>
      <c r="AQ323" s="89"/>
      <c r="AR323" s="89"/>
      <c r="AS323" s="89"/>
      <c r="AT323" s="11"/>
      <c r="AU323" s="21">
        <f>IF(AV323&lt;6,SUM(E323:AT323),SUM(LARGE(E323:AT323,{1;2;3;4;5;6})))</f>
        <v>10</v>
      </c>
      <c r="AV323" s="57">
        <f t="shared" si="5"/>
        <v>1</v>
      </c>
      <c r="BJ323" s="23"/>
      <c r="BZ323" s="22"/>
      <c r="CA323" s="22"/>
      <c r="CB323" s="22"/>
      <c r="CC323" s="22"/>
      <c r="CD323" s="24"/>
      <c r="CE323" s="24"/>
    </row>
    <row r="324" spans="1:83" x14ac:dyDescent="0.25">
      <c r="A324" s="71">
        <v>323</v>
      </c>
      <c r="B324" s="26" t="s">
        <v>142</v>
      </c>
      <c r="C324" s="26" t="s">
        <v>147</v>
      </c>
      <c r="D324" s="6" t="s">
        <v>755</v>
      </c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>
        <v>4</v>
      </c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>
        <v>5</v>
      </c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11"/>
      <c r="AU324" s="21">
        <f>IF(AV324&lt;6,SUM(E324:AT324),SUM(LARGE(E324:AT324,{1;2;3;4;5;6})))</f>
        <v>9</v>
      </c>
      <c r="AV324" s="57">
        <f t="shared" si="5"/>
        <v>2</v>
      </c>
      <c r="BJ324" s="23"/>
      <c r="BZ324" s="22"/>
      <c r="CA324" s="22"/>
      <c r="CB324" s="22"/>
      <c r="CC324" s="22"/>
      <c r="CD324" s="24"/>
      <c r="CE324" s="24"/>
    </row>
    <row r="325" spans="1:83" x14ac:dyDescent="0.25">
      <c r="A325" s="71">
        <v>324</v>
      </c>
      <c r="B325" s="26" t="s">
        <v>142</v>
      </c>
      <c r="C325" s="6" t="s">
        <v>654</v>
      </c>
      <c r="D325" s="8" t="s">
        <v>526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>
        <v>8</v>
      </c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53"/>
      <c r="AU325" s="21">
        <f>IF(AV325&lt;6,SUM(E325:AT325),SUM(LARGE(E325:AT325,{1;2;3;4;5;6})))</f>
        <v>8</v>
      </c>
      <c r="AV325" s="57">
        <f t="shared" si="5"/>
        <v>1</v>
      </c>
      <c r="BJ325" s="23"/>
      <c r="BZ325" s="22"/>
      <c r="CA325" s="22"/>
      <c r="CB325" s="22"/>
      <c r="CC325" s="22"/>
      <c r="CD325" s="24"/>
      <c r="CE325" s="24"/>
    </row>
    <row r="326" spans="1:83" x14ac:dyDescent="0.25">
      <c r="A326" s="71">
        <v>325</v>
      </c>
      <c r="B326" s="6" t="s">
        <v>142</v>
      </c>
      <c r="C326" s="6" t="s">
        <v>143</v>
      </c>
      <c r="D326" s="6" t="s">
        <v>195</v>
      </c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90"/>
      <c r="Y326" s="56"/>
      <c r="Z326" s="56"/>
      <c r="AA326" s="56"/>
      <c r="AB326" s="56">
        <v>8</v>
      </c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11"/>
      <c r="AU326" s="21">
        <f>IF(AV326&lt;6,SUM(E326:AT326),SUM(LARGE(E326:AT326,{1;2;3;4;5;6})))</f>
        <v>8</v>
      </c>
      <c r="AV326" s="57">
        <f t="shared" si="5"/>
        <v>1</v>
      </c>
      <c r="BJ326" s="23"/>
      <c r="BZ326" s="22"/>
      <c r="CA326" s="22"/>
      <c r="CB326" s="22"/>
      <c r="CC326" s="22"/>
      <c r="CD326" s="24"/>
      <c r="CE326" s="24"/>
    </row>
    <row r="327" spans="1:83" x14ac:dyDescent="0.25">
      <c r="A327" s="71">
        <v>326</v>
      </c>
      <c r="B327" s="26" t="s">
        <v>142</v>
      </c>
      <c r="C327" s="6" t="s">
        <v>143</v>
      </c>
      <c r="D327" s="6" t="s">
        <v>484</v>
      </c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89"/>
      <c r="Y327" s="29"/>
      <c r="Z327" s="29"/>
      <c r="AA327" s="29"/>
      <c r="AB327" s="29">
        <v>8</v>
      </c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56"/>
      <c r="AN327" s="29"/>
      <c r="AO327" s="29"/>
      <c r="AP327" s="29"/>
      <c r="AQ327" s="29"/>
      <c r="AR327" s="29"/>
      <c r="AS327" s="29"/>
      <c r="AT327" s="53"/>
      <c r="AU327" s="21">
        <f>IF(AV327&lt;6,SUM(E327:AT327),SUM(LARGE(E327:AT327,{1;2;3;4;5;6})))</f>
        <v>8</v>
      </c>
      <c r="AV327" s="57">
        <f t="shared" si="5"/>
        <v>1</v>
      </c>
      <c r="BJ327" s="23"/>
      <c r="BZ327" s="22"/>
      <c r="CA327" s="22"/>
      <c r="CB327" s="22"/>
      <c r="CC327" s="22"/>
      <c r="CD327" s="24"/>
      <c r="CE327" s="24"/>
    </row>
    <row r="328" spans="1:83" x14ac:dyDescent="0.25">
      <c r="A328" s="71">
        <v>327</v>
      </c>
      <c r="B328" s="6" t="s">
        <v>142</v>
      </c>
      <c r="C328" s="6" t="s">
        <v>147</v>
      </c>
      <c r="D328" s="6" t="s">
        <v>514</v>
      </c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>
        <v>8</v>
      </c>
      <c r="X328" s="29"/>
      <c r="Y328" s="29"/>
      <c r="Z328" s="29"/>
      <c r="AA328" s="89">
        <v>0</v>
      </c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11"/>
      <c r="AU328" s="21">
        <f>IF(AV328&lt;6,SUM(E328:AT328),SUM(LARGE(E328:AT328,{1;2;3;4;5;6})))</f>
        <v>8</v>
      </c>
      <c r="AV328" s="57">
        <f t="shared" si="5"/>
        <v>2</v>
      </c>
      <c r="BJ328" s="23"/>
      <c r="BZ328" s="22"/>
      <c r="CA328" s="22"/>
      <c r="CB328" s="22"/>
      <c r="CC328" s="22"/>
      <c r="CD328" s="24"/>
      <c r="CE328" s="24"/>
    </row>
    <row r="329" spans="1:83" x14ac:dyDescent="0.25">
      <c r="A329" s="71">
        <v>328</v>
      </c>
      <c r="B329" s="6" t="s">
        <v>142</v>
      </c>
      <c r="C329" s="6" t="s">
        <v>269</v>
      </c>
      <c r="D329" s="6" t="s">
        <v>852</v>
      </c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>
        <v>8</v>
      </c>
      <c r="AA329" s="29"/>
      <c r="AB329" s="29">
        <v>0</v>
      </c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11"/>
      <c r="AU329" s="21">
        <f>IF(AV329&lt;6,SUM(E329:AT329),SUM(LARGE(E329:AT329,{1;2;3;4;5;6})))</f>
        <v>8</v>
      </c>
      <c r="AV329" s="57">
        <f t="shared" si="5"/>
        <v>2</v>
      </c>
      <c r="BJ329" s="23"/>
      <c r="BZ329" s="22"/>
      <c r="CA329" s="22"/>
      <c r="CB329" s="22"/>
      <c r="CC329" s="22"/>
      <c r="CD329" s="24"/>
      <c r="CE329" s="24"/>
    </row>
    <row r="330" spans="1:83" x14ac:dyDescent="0.25">
      <c r="A330" s="71">
        <v>329</v>
      </c>
      <c r="B330" s="26" t="s">
        <v>142</v>
      </c>
      <c r="C330" s="6" t="s">
        <v>269</v>
      </c>
      <c r="D330" s="6" t="s">
        <v>257</v>
      </c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>
        <v>8</v>
      </c>
      <c r="AA330" s="29"/>
      <c r="AB330" s="29">
        <v>0</v>
      </c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53"/>
      <c r="AU330" s="21">
        <f>IF(AV330&lt;6,SUM(E330:AT330),SUM(LARGE(E330:AT330,{1;2;3;4;5;6})))</f>
        <v>8</v>
      </c>
      <c r="AV330" s="57">
        <f t="shared" si="5"/>
        <v>2</v>
      </c>
      <c r="BJ330" s="23"/>
      <c r="BZ330" s="22"/>
      <c r="CA330" s="22"/>
      <c r="CB330" s="22"/>
      <c r="CC330" s="22"/>
      <c r="CD330" s="24"/>
      <c r="CE330" s="24"/>
    </row>
    <row r="331" spans="1:83" x14ac:dyDescent="0.25">
      <c r="A331" s="71">
        <v>330</v>
      </c>
      <c r="B331" s="26" t="s">
        <v>142</v>
      </c>
      <c r="C331" s="6"/>
      <c r="D331" s="6" t="s">
        <v>680</v>
      </c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>
        <v>8</v>
      </c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11"/>
      <c r="AU331" s="21">
        <f>IF(AV331&lt;6,SUM(E331:AT331),SUM(LARGE(E331:AT331,{1;2;3;4;5;6})))</f>
        <v>8</v>
      </c>
      <c r="AV331" s="57">
        <f t="shared" si="5"/>
        <v>1</v>
      </c>
      <c r="BJ331" s="23"/>
      <c r="BZ331" s="22"/>
      <c r="CA331" s="22"/>
      <c r="CB331" s="22"/>
      <c r="CC331" s="22"/>
      <c r="CD331" s="24"/>
      <c r="CE331" s="24"/>
    </row>
    <row r="332" spans="1:83" x14ac:dyDescent="0.25">
      <c r="A332" s="71">
        <v>331</v>
      </c>
      <c r="B332" s="26" t="s">
        <v>142</v>
      </c>
      <c r="C332" s="6"/>
      <c r="D332" s="6" t="s">
        <v>571</v>
      </c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>
        <v>8</v>
      </c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11"/>
      <c r="AU332" s="21">
        <f>IF(AV332&lt;6,SUM(E332:AT332),SUM(LARGE(E332:AT332,{1;2;3;4;5;6})))</f>
        <v>8</v>
      </c>
      <c r="AV332" s="57">
        <f t="shared" si="5"/>
        <v>1</v>
      </c>
      <c r="BJ332" s="23"/>
      <c r="BZ332" s="22"/>
      <c r="CA332" s="22"/>
      <c r="CB332" s="22"/>
      <c r="CC332" s="22"/>
      <c r="CD332" s="24"/>
      <c r="CE332" s="24"/>
    </row>
    <row r="333" spans="1:83" x14ac:dyDescent="0.25">
      <c r="A333" s="71">
        <v>332</v>
      </c>
      <c r="B333" s="26" t="s">
        <v>142</v>
      </c>
      <c r="C333" s="6" t="s">
        <v>269</v>
      </c>
      <c r="D333" s="6" t="s">
        <v>424</v>
      </c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56">
        <v>8</v>
      </c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3"/>
      <c r="AU333" s="21">
        <f>IF(AV333&lt;6,SUM(E333:AT333),SUM(LARGE(E333:AT333,{1;2;3;4;5;6})))</f>
        <v>8</v>
      </c>
      <c r="AV333" s="57">
        <f t="shared" si="5"/>
        <v>1</v>
      </c>
      <c r="BJ333" s="23"/>
      <c r="BZ333" s="22"/>
      <c r="CA333" s="22"/>
      <c r="CB333" s="22"/>
      <c r="CC333" s="22"/>
      <c r="CD333" s="24"/>
      <c r="CE333" s="24"/>
    </row>
    <row r="334" spans="1:83" x14ac:dyDescent="0.25">
      <c r="A334" s="71">
        <v>333</v>
      </c>
      <c r="B334" s="26" t="s">
        <v>142</v>
      </c>
      <c r="C334" s="6" t="s">
        <v>269</v>
      </c>
      <c r="D334" s="8" t="s">
        <v>463</v>
      </c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>
        <v>8</v>
      </c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3"/>
      <c r="AU334" s="21">
        <f>IF(AV334&lt;6,SUM(E334:AT334),SUM(LARGE(E334:AT334,{1;2;3;4;5;6})))</f>
        <v>8</v>
      </c>
      <c r="AV334" s="57">
        <f t="shared" si="5"/>
        <v>1</v>
      </c>
      <c r="BJ334" s="23"/>
      <c r="BZ334" s="22"/>
      <c r="CA334" s="22"/>
      <c r="CB334" s="22"/>
      <c r="CC334" s="22"/>
      <c r="CD334" s="24"/>
      <c r="CE334" s="24"/>
    </row>
    <row r="335" spans="1:83" x14ac:dyDescent="0.25">
      <c r="A335" s="71">
        <v>334</v>
      </c>
      <c r="B335" s="6" t="s">
        <v>142</v>
      </c>
      <c r="C335" s="6"/>
      <c r="D335" s="6" t="s">
        <v>1002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>
        <v>8</v>
      </c>
      <c r="AN335" s="29"/>
      <c r="AO335" s="29"/>
      <c r="AP335" s="29"/>
      <c r="AQ335" s="29"/>
      <c r="AR335" s="29"/>
      <c r="AS335" s="29"/>
      <c r="AT335" s="11"/>
      <c r="AU335" s="21">
        <f>IF(AV335&lt;6,SUM(E335:AT335),SUM(LARGE(E335:AT335,{1;2;3;4;5;6})))</f>
        <v>8</v>
      </c>
      <c r="AV335" s="57">
        <f t="shared" si="5"/>
        <v>1</v>
      </c>
      <c r="BJ335" s="23"/>
      <c r="BZ335" s="22"/>
      <c r="CA335" s="22"/>
      <c r="CB335" s="22"/>
      <c r="CC335" s="22"/>
      <c r="CD335" s="24"/>
      <c r="CE335" s="24"/>
    </row>
    <row r="336" spans="1:83" x14ac:dyDescent="0.25">
      <c r="A336" s="71">
        <v>335</v>
      </c>
      <c r="B336" s="26" t="s">
        <v>142</v>
      </c>
      <c r="C336" s="6"/>
      <c r="D336" s="6" t="s">
        <v>1003</v>
      </c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>
        <v>8</v>
      </c>
      <c r="AN336" s="29"/>
      <c r="AO336" s="29"/>
      <c r="AP336" s="29"/>
      <c r="AQ336" s="29"/>
      <c r="AR336" s="29"/>
      <c r="AS336" s="29"/>
      <c r="AT336" s="11"/>
      <c r="AU336" s="21">
        <f>IF(AV336&lt;6,SUM(E336:AT336),SUM(LARGE(E336:AT336,{1;2;3;4;5;6})))</f>
        <v>8</v>
      </c>
      <c r="AV336" s="57">
        <f t="shared" si="5"/>
        <v>1</v>
      </c>
      <c r="BJ336" s="23"/>
      <c r="BZ336" s="22"/>
      <c r="CA336" s="22"/>
      <c r="CB336" s="22"/>
      <c r="CC336" s="22"/>
      <c r="CD336" s="24"/>
      <c r="CE336" s="24"/>
    </row>
    <row r="337" spans="1:83" x14ac:dyDescent="0.25">
      <c r="A337" s="71">
        <v>336</v>
      </c>
      <c r="B337" s="26" t="s">
        <v>142</v>
      </c>
      <c r="C337" s="6"/>
      <c r="D337" s="8" t="s">
        <v>1058</v>
      </c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>
        <v>8</v>
      </c>
      <c r="AP337" s="29"/>
      <c r="AQ337" s="29"/>
      <c r="AR337" s="29"/>
      <c r="AS337" s="29"/>
      <c r="AT337" s="53"/>
      <c r="AU337" s="21">
        <f>IF(AV337&lt;6,SUM(E337:AT337),SUM(LARGE(E337:AT337,{1;2;3;4;5;6})))</f>
        <v>8</v>
      </c>
      <c r="AV337" s="57">
        <f t="shared" si="5"/>
        <v>1</v>
      </c>
      <c r="BJ337" s="23"/>
      <c r="BZ337" s="22"/>
      <c r="CA337" s="22"/>
      <c r="CB337" s="22"/>
      <c r="CC337" s="22"/>
      <c r="CD337" s="24"/>
      <c r="CE337" s="24"/>
    </row>
    <row r="338" spans="1:83" x14ac:dyDescent="0.25">
      <c r="A338" s="71">
        <v>337</v>
      </c>
      <c r="B338" s="26" t="s">
        <v>142</v>
      </c>
      <c r="C338" s="6" t="s">
        <v>654</v>
      </c>
      <c r="D338" s="8" t="s">
        <v>645</v>
      </c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>
        <v>7</v>
      </c>
      <c r="Q338" s="56"/>
      <c r="R338" s="56"/>
      <c r="S338" s="56"/>
      <c r="T338" s="56"/>
      <c r="U338" s="90">
        <v>0</v>
      </c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53"/>
      <c r="AU338" s="21">
        <f>IF(AV338&lt;6,SUM(E338:AT338),SUM(LARGE(E338:AT338,{1;2;3;4;5;6})))</f>
        <v>7</v>
      </c>
      <c r="AV338" s="57">
        <f t="shared" si="5"/>
        <v>2</v>
      </c>
      <c r="BJ338" s="23"/>
      <c r="BZ338" s="22"/>
      <c r="CA338" s="22"/>
      <c r="CB338" s="22"/>
      <c r="CC338" s="22"/>
      <c r="CD338" s="24"/>
      <c r="CE338" s="24"/>
    </row>
    <row r="339" spans="1:83" x14ac:dyDescent="0.25">
      <c r="A339" s="71">
        <v>338</v>
      </c>
      <c r="B339" s="26" t="s">
        <v>142</v>
      </c>
      <c r="C339" s="6" t="s">
        <v>269</v>
      </c>
      <c r="D339" s="6" t="s">
        <v>854</v>
      </c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>
        <v>7</v>
      </c>
      <c r="AA339" s="29"/>
      <c r="AB339" s="29"/>
      <c r="AC339" s="89">
        <v>0</v>
      </c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53"/>
      <c r="AU339" s="21">
        <f>IF(AV339&lt;6,SUM(E339:AT339),SUM(LARGE(E339:AT339,{1;2;3;4;5;6})))</f>
        <v>7</v>
      </c>
      <c r="AV339" s="57">
        <f t="shared" si="5"/>
        <v>2</v>
      </c>
      <c r="BJ339" s="23"/>
      <c r="BZ339" s="22"/>
      <c r="CA339" s="22"/>
      <c r="CB339" s="22"/>
      <c r="CC339" s="22"/>
      <c r="CD339" s="24"/>
      <c r="CE339" s="24"/>
    </row>
    <row r="340" spans="1:83" x14ac:dyDescent="0.25">
      <c r="A340" s="71">
        <v>339</v>
      </c>
      <c r="B340" s="26" t="s">
        <v>199</v>
      </c>
      <c r="C340" s="6" t="s">
        <v>654</v>
      </c>
      <c r="D340" s="8" t="s">
        <v>796</v>
      </c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>
        <v>7</v>
      </c>
      <c r="Y340" s="29"/>
      <c r="Z340" s="29"/>
      <c r="AA340" s="29"/>
      <c r="AB340" s="29"/>
      <c r="AC340" s="29"/>
      <c r="AD340" s="29"/>
      <c r="AE340" s="29"/>
      <c r="AF340" s="89">
        <v>0</v>
      </c>
      <c r="AG340" s="8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53"/>
      <c r="AU340" s="21">
        <f>IF(AV340&lt;6,SUM(E340:AT340),SUM(LARGE(E340:AT340,{1;2;3;4;5;6})))</f>
        <v>7</v>
      </c>
      <c r="AV340" s="57">
        <f t="shared" si="5"/>
        <v>2</v>
      </c>
      <c r="BJ340" s="23"/>
      <c r="BZ340" s="22"/>
      <c r="CA340" s="22"/>
      <c r="CB340" s="22"/>
      <c r="CC340" s="22"/>
      <c r="CD340" s="24"/>
      <c r="CE340" s="24"/>
    </row>
    <row r="341" spans="1:83" x14ac:dyDescent="0.25">
      <c r="A341" s="71">
        <v>340</v>
      </c>
      <c r="B341" s="6" t="s">
        <v>142</v>
      </c>
      <c r="C341" s="6"/>
      <c r="D341" s="6" t="s">
        <v>681</v>
      </c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>
        <v>7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11"/>
      <c r="AU341" s="21">
        <f>IF(AV341&lt;6,SUM(E341:AT341),SUM(LARGE(E341:AT341,{1;2;3;4;5;6})))</f>
        <v>7</v>
      </c>
      <c r="AV341" s="57">
        <f t="shared" si="5"/>
        <v>1</v>
      </c>
      <c r="BJ341" s="23"/>
      <c r="BZ341" s="22"/>
      <c r="CA341" s="22"/>
      <c r="CB341" s="22"/>
      <c r="CC341" s="22"/>
      <c r="CD341" s="24"/>
      <c r="CE341" s="24"/>
    </row>
    <row r="342" spans="1:83" x14ac:dyDescent="0.25">
      <c r="A342" s="71">
        <v>341</v>
      </c>
      <c r="B342" s="26" t="s">
        <v>142</v>
      </c>
      <c r="C342" s="6" t="s">
        <v>269</v>
      </c>
      <c r="D342" s="8" t="s">
        <v>853</v>
      </c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>
        <v>7</v>
      </c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53"/>
      <c r="AU342" s="21">
        <f>IF(AV342&lt;6,SUM(E342:AT342),SUM(LARGE(E342:AT342,{1;2;3;4;5;6})))</f>
        <v>7</v>
      </c>
      <c r="AV342" s="57">
        <f t="shared" si="5"/>
        <v>1</v>
      </c>
      <c r="BJ342" s="23"/>
      <c r="BZ342" s="22"/>
      <c r="CA342" s="22"/>
      <c r="CB342" s="22"/>
      <c r="CC342" s="22"/>
      <c r="CD342" s="24"/>
      <c r="CE342" s="24"/>
    </row>
    <row r="343" spans="1:83" x14ac:dyDescent="0.25">
      <c r="A343" s="71">
        <v>342</v>
      </c>
      <c r="B343" s="6" t="s">
        <v>142</v>
      </c>
      <c r="C343" s="6" t="s">
        <v>144</v>
      </c>
      <c r="D343" s="6" t="s">
        <v>872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>
        <v>7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11"/>
      <c r="AU343" s="21">
        <f>IF(AV343&lt;6,SUM(E343:AT343),SUM(LARGE(E343:AT343,{1;2;3;4;5;6})))</f>
        <v>7</v>
      </c>
      <c r="AV343" s="57">
        <f t="shared" si="5"/>
        <v>1</v>
      </c>
      <c r="BJ343" s="23"/>
      <c r="BZ343" s="22"/>
      <c r="CA343" s="22"/>
      <c r="CB343" s="22"/>
      <c r="CC343" s="22"/>
      <c r="CD343" s="24"/>
      <c r="CE343" s="24"/>
    </row>
    <row r="344" spans="1:83" x14ac:dyDescent="0.25">
      <c r="A344" s="71">
        <v>343</v>
      </c>
      <c r="B344" s="6" t="s">
        <v>142</v>
      </c>
      <c r="C344" s="6" t="s">
        <v>144</v>
      </c>
      <c r="D344" s="6" t="s">
        <v>873</v>
      </c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29">
        <v>7</v>
      </c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11"/>
      <c r="AU344" s="21">
        <f>IF(AV344&lt;6,SUM(E344:AT344),SUM(LARGE(E344:AT344,{1;2;3;4;5;6})))</f>
        <v>7</v>
      </c>
      <c r="AV344" s="57">
        <f t="shared" si="5"/>
        <v>1</v>
      </c>
      <c r="BJ344" s="23"/>
      <c r="BZ344" s="22"/>
      <c r="CA344" s="22"/>
      <c r="CB344" s="22"/>
      <c r="CC344" s="22"/>
      <c r="CD344" s="24"/>
      <c r="CE344" s="24"/>
    </row>
    <row r="345" spans="1:83" x14ac:dyDescent="0.25">
      <c r="A345" s="71">
        <v>344</v>
      </c>
      <c r="B345" s="26" t="s">
        <v>142</v>
      </c>
      <c r="C345" s="6" t="s">
        <v>149</v>
      </c>
      <c r="D345" s="6" t="s">
        <v>901</v>
      </c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29">
        <v>7</v>
      </c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11"/>
      <c r="AU345" s="21">
        <f>IF(AV345&lt;6,SUM(E345:AT345),SUM(LARGE(E345:AT345,{1;2;3;4;5;6})))</f>
        <v>7</v>
      </c>
      <c r="AV345" s="57">
        <f t="shared" si="5"/>
        <v>1</v>
      </c>
      <c r="BJ345" s="23"/>
      <c r="BZ345" s="22"/>
      <c r="CA345" s="22"/>
      <c r="CB345" s="22"/>
      <c r="CC345" s="22"/>
      <c r="CD345" s="24"/>
      <c r="CE345" s="24"/>
    </row>
    <row r="346" spans="1:83" x14ac:dyDescent="0.25">
      <c r="A346" s="71">
        <v>345</v>
      </c>
      <c r="B346" s="26" t="s">
        <v>142</v>
      </c>
      <c r="C346" s="6"/>
      <c r="D346" s="6" t="s">
        <v>1004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>
        <v>7</v>
      </c>
      <c r="AN346" s="29"/>
      <c r="AO346" s="29"/>
      <c r="AP346" s="29"/>
      <c r="AQ346" s="29"/>
      <c r="AR346" s="29"/>
      <c r="AS346" s="29"/>
      <c r="AT346" s="52"/>
      <c r="AU346" s="21">
        <f>IF(AV346&lt;6,SUM(E346:AT346),SUM(LARGE(E346:AT346,{1;2;3;4;5;6})))</f>
        <v>7</v>
      </c>
      <c r="AV346" s="57">
        <f t="shared" si="5"/>
        <v>1</v>
      </c>
      <c r="BJ346" s="23"/>
      <c r="BZ346" s="22"/>
      <c r="CA346" s="22"/>
      <c r="CB346" s="22"/>
      <c r="CC346" s="22"/>
      <c r="CD346" s="24"/>
      <c r="CE346" s="24"/>
    </row>
    <row r="347" spans="1:83" x14ac:dyDescent="0.25">
      <c r="A347" s="71">
        <v>346</v>
      </c>
      <c r="B347" s="26" t="s">
        <v>142</v>
      </c>
      <c r="C347" s="26"/>
      <c r="D347" s="37" t="s">
        <v>1005</v>
      </c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>
        <v>7</v>
      </c>
      <c r="AN347" s="29"/>
      <c r="AO347" s="29"/>
      <c r="AP347" s="29"/>
      <c r="AQ347" s="29"/>
      <c r="AR347" s="29"/>
      <c r="AS347" s="29"/>
      <c r="AT347" s="56"/>
      <c r="AU347" s="21">
        <f>IF(AV347&lt;6,SUM(E347:AT347),SUM(LARGE(E347:AT347,{1;2;3;4;5;6})))</f>
        <v>7</v>
      </c>
      <c r="AV347" s="57">
        <f t="shared" si="5"/>
        <v>1</v>
      </c>
      <c r="BJ347" s="23"/>
      <c r="BZ347" s="22"/>
      <c r="CA347" s="22"/>
      <c r="CB347" s="22"/>
      <c r="CC347" s="22"/>
      <c r="CD347" s="24"/>
      <c r="CE347" s="24"/>
    </row>
    <row r="348" spans="1:83" x14ac:dyDescent="0.25">
      <c r="A348" s="71">
        <v>347</v>
      </c>
      <c r="B348" s="6" t="s">
        <v>142</v>
      </c>
      <c r="C348" s="6"/>
      <c r="D348" s="6" t="s">
        <v>838</v>
      </c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89">
        <v>0</v>
      </c>
      <c r="Z348" s="29">
        <v>6</v>
      </c>
      <c r="AA348" s="89"/>
      <c r="AB348" s="89">
        <v>0</v>
      </c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53"/>
      <c r="AU348" s="21">
        <f>IF(AV348&lt;6,SUM(E348:AT348),SUM(LARGE(E348:AT348,{1;2;3;4;5;6})))</f>
        <v>6</v>
      </c>
      <c r="AV348" s="57">
        <f t="shared" si="5"/>
        <v>3</v>
      </c>
      <c r="BJ348" s="23"/>
      <c r="BZ348" s="22"/>
      <c r="CA348" s="22"/>
      <c r="CB348" s="22"/>
      <c r="CC348" s="22"/>
      <c r="CD348" s="24"/>
      <c r="CE348" s="24"/>
    </row>
    <row r="349" spans="1:83" x14ac:dyDescent="0.25">
      <c r="A349" s="71">
        <v>348</v>
      </c>
      <c r="B349" s="26" t="s">
        <v>142</v>
      </c>
      <c r="C349" s="6"/>
      <c r="D349" s="6" t="s">
        <v>839</v>
      </c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89">
        <v>0</v>
      </c>
      <c r="Z349" s="29">
        <v>6</v>
      </c>
      <c r="AA349" s="89"/>
      <c r="AB349" s="89">
        <v>0</v>
      </c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11"/>
      <c r="AU349" s="21">
        <f>IF(AV349&lt;6,SUM(E349:AT349),SUM(LARGE(E349:AT349,{1;2;3;4;5;6})))</f>
        <v>6</v>
      </c>
      <c r="AV349" s="57">
        <f t="shared" si="5"/>
        <v>3</v>
      </c>
      <c r="BJ349" s="23"/>
      <c r="BZ349" s="22"/>
      <c r="CA349" s="22"/>
      <c r="CB349" s="22"/>
      <c r="CC349" s="22"/>
      <c r="CD349" s="24"/>
      <c r="CE349" s="24"/>
    </row>
    <row r="350" spans="1:83" x14ac:dyDescent="0.25">
      <c r="A350" s="71">
        <v>349</v>
      </c>
      <c r="B350" s="26" t="s">
        <v>142</v>
      </c>
      <c r="C350" s="26"/>
      <c r="D350" s="26" t="s">
        <v>682</v>
      </c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>
        <v>6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122"/>
      <c r="AS350" s="122"/>
      <c r="AT350" s="48"/>
      <c r="AU350" s="21">
        <f>IF(AV350&lt;6,SUM(E350:AT350),SUM(LARGE(E350:AT350,{1;2;3;4;5;6})))</f>
        <v>6</v>
      </c>
      <c r="AV350" s="57">
        <f t="shared" si="5"/>
        <v>1</v>
      </c>
      <c r="BJ350" s="23"/>
      <c r="BZ350" s="22"/>
      <c r="CA350" s="22"/>
      <c r="CB350" s="22"/>
      <c r="CC350" s="22"/>
      <c r="CD350" s="24"/>
      <c r="CE350" s="24"/>
    </row>
    <row r="351" spans="1:83" x14ac:dyDescent="0.25">
      <c r="A351" s="71">
        <v>350</v>
      </c>
      <c r="B351" s="26" t="s">
        <v>142</v>
      </c>
      <c r="C351" s="6" t="s">
        <v>148</v>
      </c>
      <c r="D351" s="6" t="s">
        <v>749</v>
      </c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>
        <v>6</v>
      </c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122"/>
      <c r="AS351" s="122"/>
      <c r="AT351" s="11"/>
      <c r="AU351" s="21">
        <f>IF(AV351&lt;6,SUM(E351:AT351),SUM(LARGE(E351:AT351,{1;2;3;4;5;6})))</f>
        <v>6</v>
      </c>
      <c r="AV351" s="57">
        <f t="shared" si="5"/>
        <v>1</v>
      </c>
      <c r="AW351" s="24"/>
      <c r="AX351" s="24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</row>
    <row r="352" spans="1:83" x14ac:dyDescent="0.25">
      <c r="A352" s="71">
        <v>351</v>
      </c>
      <c r="B352" s="6" t="s">
        <v>142</v>
      </c>
      <c r="C352" s="26" t="s">
        <v>148</v>
      </c>
      <c r="D352" s="6" t="s">
        <v>750</v>
      </c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>
        <v>6</v>
      </c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122"/>
      <c r="AS352" s="122"/>
      <c r="AT352" s="11"/>
      <c r="AU352" s="21">
        <f>IF(AV352&lt;6,SUM(E352:AT352),SUM(LARGE(E352:AT352,{1;2;3;4;5;6})))</f>
        <v>6</v>
      </c>
      <c r="AV352" s="57">
        <f t="shared" si="5"/>
        <v>1</v>
      </c>
      <c r="BJ352" s="23"/>
      <c r="BZ352" s="22"/>
      <c r="CA352" s="22"/>
      <c r="CB352" s="22"/>
      <c r="CC352" s="22"/>
      <c r="CD352" s="24"/>
      <c r="CE352" s="24"/>
    </row>
    <row r="353" spans="1:83" x14ac:dyDescent="0.25">
      <c r="A353" s="71">
        <v>352</v>
      </c>
      <c r="B353" s="26" t="s">
        <v>142</v>
      </c>
      <c r="C353" s="6" t="s">
        <v>149</v>
      </c>
      <c r="D353" s="8" t="s">
        <v>798</v>
      </c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>
        <v>6</v>
      </c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122"/>
      <c r="AS353" s="122"/>
      <c r="AT353" s="53"/>
      <c r="AU353" s="21">
        <f>IF(AV353&lt;6,SUM(E353:AT353),SUM(LARGE(E353:AT353,{1;2;3;4;5;6})))</f>
        <v>6</v>
      </c>
      <c r="AV353" s="57">
        <f t="shared" si="5"/>
        <v>1</v>
      </c>
      <c r="BJ353" s="23"/>
      <c r="BZ353" s="22"/>
      <c r="CA353" s="22"/>
      <c r="CB353" s="22"/>
      <c r="CC353" s="22"/>
      <c r="CD353" s="24"/>
      <c r="CE353" s="24"/>
    </row>
    <row r="354" spans="1:83" x14ac:dyDescent="0.25">
      <c r="A354" s="71">
        <v>353</v>
      </c>
      <c r="B354" s="26" t="s">
        <v>142</v>
      </c>
      <c r="C354" s="6" t="s">
        <v>149</v>
      </c>
      <c r="D354" s="8" t="s">
        <v>799</v>
      </c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29">
        <v>6</v>
      </c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122"/>
      <c r="AS354" s="122"/>
      <c r="AT354" s="53"/>
      <c r="AU354" s="21">
        <f>IF(AV354&lt;6,SUM(E354:AT354),SUM(LARGE(E354:AT354,{1;2;3;4;5;6})))</f>
        <v>6</v>
      </c>
      <c r="AV354" s="57">
        <f t="shared" si="5"/>
        <v>1</v>
      </c>
      <c r="BJ354" s="23"/>
      <c r="BZ354" s="22"/>
      <c r="CA354" s="22"/>
      <c r="CB354" s="22"/>
      <c r="CC354" s="22"/>
      <c r="CD354" s="24"/>
      <c r="CE354" s="24"/>
    </row>
    <row r="355" spans="1:83" x14ac:dyDescent="0.25">
      <c r="A355" s="71">
        <v>354</v>
      </c>
      <c r="B355" s="26" t="s">
        <v>142</v>
      </c>
      <c r="C355" s="6" t="s">
        <v>349</v>
      </c>
      <c r="D355" s="6" t="s">
        <v>940</v>
      </c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>
        <v>6</v>
      </c>
      <c r="AI355" s="29"/>
      <c r="AJ355" s="29"/>
      <c r="AK355" s="29"/>
      <c r="AL355" s="29"/>
      <c r="AM355" s="29"/>
      <c r="AN355" s="29"/>
      <c r="AO355" s="29"/>
      <c r="AP355" s="29"/>
      <c r="AQ355" s="29"/>
      <c r="AR355" s="122"/>
      <c r="AS355" s="122"/>
      <c r="AT355" s="53"/>
      <c r="AU355" s="21">
        <f>IF(AV355&lt;6,SUM(E355:AT355),SUM(LARGE(E355:AT355,{1;2;3;4;5;6})))</f>
        <v>6</v>
      </c>
      <c r="AV355" s="57">
        <f t="shared" si="5"/>
        <v>1</v>
      </c>
      <c r="BJ355" s="23"/>
      <c r="BZ355" s="22"/>
      <c r="CA355" s="22"/>
      <c r="CB355" s="22"/>
      <c r="CC355" s="22"/>
      <c r="CD355" s="24"/>
      <c r="CE355" s="24"/>
    </row>
    <row r="356" spans="1:83" x14ac:dyDescent="0.25">
      <c r="A356" s="71">
        <v>355</v>
      </c>
      <c r="B356" s="26" t="s">
        <v>142</v>
      </c>
      <c r="C356" s="6" t="s">
        <v>144</v>
      </c>
      <c r="D356" s="6" t="s">
        <v>941</v>
      </c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>
        <v>6</v>
      </c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3"/>
      <c r="AU356" s="21">
        <f>IF(AV356&lt;6,SUM(E356:AT356),SUM(LARGE(E356:AT356,{1;2;3;4;5;6})))</f>
        <v>6</v>
      </c>
      <c r="AV356" s="57">
        <f t="shared" si="5"/>
        <v>1</v>
      </c>
      <c r="BJ356" s="23"/>
      <c r="BZ356" s="22"/>
      <c r="CA356" s="22"/>
      <c r="CB356" s="22"/>
      <c r="CC356" s="22"/>
      <c r="CD356" s="24"/>
      <c r="CE356" s="24"/>
    </row>
    <row r="357" spans="1:83" x14ac:dyDescent="0.25">
      <c r="A357" s="71">
        <v>356</v>
      </c>
      <c r="B357" s="6" t="s">
        <v>142</v>
      </c>
      <c r="C357" s="6"/>
      <c r="D357" s="6" t="s">
        <v>1006</v>
      </c>
      <c r="E357" s="29"/>
      <c r="F357" s="29"/>
      <c r="G357" s="29"/>
      <c r="H357" s="29"/>
      <c r="I357" s="29"/>
      <c r="J357" s="29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56">
        <v>6</v>
      </c>
      <c r="AN357" s="90"/>
      <c r="AO357" s="90"/>
      <c r="AP357" s="90"/>
      <c r="AQ357" s="90"/>
      <c r="AR357" s="90"/>
      <c r="AS357" s="90"/>
      <c r="AT357" s="11"/>
      <c r="AU357" s="21">
        <f>IF(AV357&lt;6,SUM(E357:AT357),SUM(LARGE(E357:AT357,{1;2;3;4;5;6})))</f>
        <v>6</v>
      </c>
      <c r="AV357" s="57">
        <f t="shared" si="5"/>
        <v>1</v>
      </c>
      <c r="BJ357" s="23"/>
      <c r="BZ357" s="22"/>
      <c r="CA357" s="22"/>
      <c r="CB357" s="22"/>
      <c r="CC357" s="22"/>
      <c r="CD357" s="24"/>
      <c r="CE357" s="24"/>
    </row>
    <row r="358" spans="1:83" x14ac:dyDescent="0.25">
      <c r="A358" s="71">
        <v>357</v>
      </c>
      <c r="B358" s="26" t="s">
        <v>142</v>
      </c>
      <c r="C358" s="6"/>
      <c r="D358" s="8" t="s">
        <v>1059</v>
      </c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>
        <v>6</v>
      </c>
      <c r="AP358" s="29"/>
      <c r="AQ358" s="29"/>
      <c r="AR358" s="29"/>
      <c r="AS358" s="29"/>
      <c r="AT358" s="53"/>
      <c r="AU358" s="21">
        <f>IF(AV358&lt;6,SUM(E358:AT358),SUM(LARGE(E358:AT358,{1;2;3;4;5;6})))</f>
        <v>6</v>
      </c>
      <c r="AV358" s="57">
        <f t="shared" si="5"/>
        <v>1</v>
      </c>
      <c r="BJ358" s="23"/>
      <c r="BZ358" s="22"/>
      <c r="CA358" s="22"/>
      <c r="CB358" s="22"/>
      <c r="CC358" s="22"/>
      <c r="CD358" s="24"/>
      <c r="CE358" s="24"/>
    </row>
    <row r="359" spans="1:83" x14ac:dyDescent="0.25">
      <c r="A359" s="71">
        <v>358</v>
      </c>
      <c r="B359" s="6" t="s">
        <v>142</v>
      </c>
      <c r="C359" s="6"/>
      <c r="D359" s="6" t="s">
        <v>1060</v>
      </c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30">
        <v>6</v>
      </c>
      <c r="AP359" s="92"/>
      <c r="AQ359" s="92"/>
      <c r="AR359" s="92"/>
      <c r="AS359" s="92"/>
      <c r="AT359" s="11"/>
      <c r="AU359" s="21">
        <f>IF(AV359&lt;6,SUM(E359:AT359),SUM(LARGE(E359:AT359,{1;2;3;4;5;6})))</f>
        <v>6</v>
      </c>
      <c r="AV359" s="57">
        <f t="shared" si="5"/>
        <v>1</v>
      </c>
      <c r="BJ359" s="23"/>
      <c r="BZ359" s="22"/>
      <c r="CA359" s="22"/>
      <c r="CB359" s="22"/>
      <c r="CC359" s="22"/>
      <c r="CD359" s="24"/>
      <c r="CE359" s="24"/>
    </row>
    <row r="360" spans="1:83" x14ac:dyDescent="0.25">
      <c r="A360" s="71">
        <v>359</v>
      </c>
      <c r="B360" s="26" t="s">
        <v>142</v>
      </c>
      <c r="C360" s="26" t="s">
        <v>269</v>
      </c>
      <c r="D360" s="6" t="s">
        <v>295</v>
      </c>
      <c r="E360" s="29"/>
      <c r="F360" s="29"/>
      <c r="G360" s="29"/>
      <c r="H360" s="29"/>
      <c r="I360" s="29"/>
      <c r="J360" s="29"/>
      <c r="K360" s="29"/>
      <c r="L360" s="29"/>
      <c r="M360" s="29">
        <v>5</v>
      </c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11"/>
      <c r="AU360" s="21">
        <f>IF(AV360&lt;6,SUM(E360:AT360),SUM(LARGE(E360:AT360,{1;2;3;4;5;6})))</f>
        <v>5</v>
      </c>
      <c r="AV360" s="57">
        <f t="shared" si="5"/>
        <v>1</v>
      </c>
      <c r="BJ360" s="23"/>
      <c r="BZ360" s="22"/>
      <c r="CA360" s="22"/>
      <c r="CB360" s="22"/>
      <c r="CC360" s="22"/>
      <c r="CD360" s="24"/>
      <c r="CE360" s="24"/>
    </row>
    <row r="361" spans="1:83" ht="15.05" x14ac:dyDescent="0.3">
      <c r="A361" s="71">
        <v>360</v>
      </c>
      <c r="B361" s="26" t="s">
        <v>423</v>
      </c>
      <c r="C361" s="6" t="s">
        <v>269</v>
      </c>
      <c r="D361" s="6" t="s">
        <v>422</v>
      </c>
      <c r="E361" s="85"/>
      <c r="F361" s="85"/>
      <c r="G361" s="85"/>
      <c r="H361" s="85"/>
      <c r="I361" s="85"/>
      <c r="J361" s="85"/>
      <c r="K361" s="85"/>
      <c r="L361" s="85"/>
      <c r="M361" s="85">
        <v>5</v>
      </c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53"/>
      <c r="AU361" s="21">
        <f>IF(AV361&lt;6,SUM(E361:AT361),SUM(LARGE(E361:AT361,{1;2;3;4;5;6})))</f>
        <v>5</v>
      </c>
      <c r="AV361" s="57">
        <f t="shared" si="5"/>
        <v>1</v>
      </c>
      <c r="BJ361" s="23"/>
      <c r="BZ361" s="22"/>
      <c r="CA361" s="22"/>
      <c r="CB361" s="22"/>
      <c r="CC361" s="22"/>
      <c r="CD361" s="24"/>
      <c r="CE361" s="24"/>
    </row>
    <row r="362" spans="1:83" x14ac:dyDescent="0.25">
      <c r="A362" s="71">
        <v>361</v>
      </c>
      <c r="B362" s="6" t="s">
        <v>142</v>
      </c>
      <c r="C362" s="6" t="s">
        <v>144</v>
      </c>
      <c r="D362" s="6" t="s">
        <v>751</v>
      </c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>
        <v>5</v>
      </c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11"/>
      <c r="AU362" s="21">
        <f>IF(AV362&lt;6,SUM(E362:AT362),SUM(LARGE(E362:AT362,{1;2;3;4;5;6})))</f>
        <v>5</v>
      </c>
      <c r="AV362" s="57">
        <f t="shared" si="5"/>
        <v>1</v>
      </c>
      <c r="BJ362" s="23"/>
      <c r="BZ362" s="22"/>
      <c r="CA362" s="22"/>
      <c r="CB362" s="22"/>
      <c r="CC362" s="22"/>
      <c r="CD362" s="24"/>
      <c r="CE362" s="24"/>
    </row>
    <row r="363" spans="1:83" x14ac:dyDescent="0.25">
      <c r="A363" s="71">
        <v>362</v>
      </c>
      <c r="B363" s="6" t="s">
        <v>142</v>
      </c>
      <c r="C363" s="6" t="s">
        <v>144</v>
      </c>
      <c r="D363" s="6" t="s">
        <v>752</v>
      </c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>
        <v>5</v>
      </c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11"/>
      <c r="AU363" s="21">
        <f>IF(AV363&lt;6,SUM(E363:AT363),SUM(LARGE(E363:AT363,{1;2;3;4;5;6})))</f>
        <v>5</v>
      </c>
      <c r="AV363" s="57">
        <f t="shared" si="5"/>
        <v>1</v>
      </c>
      <c r="BJ363" s="23"/>
      <c r="BZ363" s="22"/>
      <c r="CA363" s="22"/>
      <c r="CB363" s="22"/>
      <c r="CC363" s="22"/>
      <c r="CD363" s="24"/>
      <c r="CE363" s="24"/>
    </row>
    <row r="364" spans="1:83" x14ac:dyDescent="0.25">
      <c r="A364" s="71">
        <v>363</v>
      </c>
      <c r="B364" s="6" t="s">
        <v>142</v>
      </c>
      <c r="C364" s="6" t="s">
        <v>144</v>
      </c>
      <c r="D364" s="6" t="s">
        <v>874</v>
      </c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>
        <v>5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11"/>
      <c r="AU364" s="21">
        <f>IF(AV364&lt;6,SUM(E364:AT364),SUM(LARGE(E364:AT364,{1;2;3;4;5;6})))</f>
        <v>5</v>
      </c>
      <c r="AV364" s="57">
        <f t="shared" si="5"/>
        <v>1</v>
      </c>
      <c r="BJ364" s="23"/>
      <c r="BZ364" s="22"/>
      <c r="CA364" s="22"/>
      <c r="CB364" s="22"/>
      <c r="CC364" s="22"/>
      <c r="CD364" s="24"/>
      <c r="CE364" s="24"/>
    </row>
    <row r="365" spans="1:83" x14ac:dyDescent="0.25">
      <c r="A365" s="71">
        <v>364</v>
      </c>
      <c r="B365" s="26" t="s">
        <v>142</v>
      </c>
      <c r="C365" s="6" t="s">
        <v>144</v>
      </c>
      <c r="D365" s="6" t="s">
        <v>875</v>
      </c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>
        <v>5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53"/>
      <c r="AU365" s="21">
        <f>IF(AV365&lt;6,SUM(E365:AT365),SUM(LARGE(E365:AT365,{1;2;3;4;5;6})))</f>
        <v>5</v>
      </c>
      <c r="AV365" s="57">
        <f t="shared" si="5"/>
        <v>1</v>
      </c>
      <c r="BJ365" s="23"/>
      <c r="BZ365" s="22"/>
      <c r="CA365" s="22"/>
      <c r="CB365" s="22"/>
      <c r="CC365" s="22"/>
      <c r="CD365" s="24"/>
      <c r="CE365" s="24"/>
    </row>
    <row r="366" spans="1:83" x14ac:dyDescent="0.25">
      <c r="A366" s="71">
        <v>365</v>
      </c>
      <c r="B366" s="26" t="s">
        <v>142</v>
      </c>
      <c r="C366" s="6" t="s">
        <v>152</v>
      </c>
      <c r="D366" s="6" t="s">
        <v>499</v>
      </c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>
        <v>5</v>
      </c>
      <c r="AN366" s="29"/>
      <c r="AO366" s="29"/>
      <c r="AP366" s="29"/>
      <c r="AQ366" s="29"/>
      <c r="AR366" s="29"/>
      <c r="AS366" s="29"/>
      <c r="AT366" s="53"/>
      <c r="AU366" s="21">
        <f>IF(AV366&lt;6,SUM(E366:AT366),SUM(LARGE(E366:AT366,{1;2;3;4;5;6})))</f>
        <v>5</v>
      </c>
      <c r="AV366" s="57">
        <f t="shared" si="5"/>
        <v>1</v>
      </c>
      <c r="BJ366" s="23"/>
      <c r="BZ366" s="22"/>
      <c r="CA366" s="22"/>
      <c r="CB366" s="22"/>
      <c r="CC366" s="22"/>
      <c r="CD366" s="24"/>
      <c r="CE366" s="24"/>
    </row>
    <row r="367" spans="1:83" x14ac:dyDescent="0.25">
      <c r="A367" s="71">
        <v>366</v>
      </c>
      <c r="B367" s="26" t="s">
        <v>142</v>
      </c>
      <c r="C367" s="6" t="s">
        <v>153</v>
      </c>
      <c r="D367" s="6" t="s">
        <v>572</v>
      </c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29">
        <v>4</v>
      </c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3"/>
      <c r="AU367" s="21">
        <f>IF(AV367&lt;6,SUM(E367:AT367),SUM(LARGE(E367:AT367,{1;2;3;4;5;6})))</f>
        <v>4</v>
      </c>
      <c r="AV367" s="57">
        <f t="shared" si="5"/>
        <v>1</v>
      </c>
      <c r="BJ367" s="23"/>
      <c r="BZ367" s="22"/>
      <c r="CA367" s="22"/>
      <c r="CB367" s="22"/>
      <c r="CC367" s="22"/>
      <c r="CD367" s="24"/>
      <c r="CE367" s="24"/>
    </row>
    <row r="368" spans="1:83" x14ac:dyDescent="0.25">
      <c r="A368" s="71">
        <v>367</v>
      </c>
      <c r="B368" s="6" t="s">
        <v>142</v>
      </c>
      <c r="C368" s="6" t="s">
        <v>558</v>
      </c>
      <c r="D368" s="6" t="s">
        <v>532</v>
      </c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29">
        <v>4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11"/>
      <c r="AU368" s="21">
        <f>IF(AV368&lt;6,SUM(E368:AT368),SUM(LARGE(E368:AT368,{1;2;3;4;5;6})))</f>
        <v>4</v>
      </c>
      <c r="AV368" s="57">
        <f t="shared" si="5"/>
        <v>1</v>
      </c>
      <c r="BJ368" s="23"/>
      <c r="BZ368" s="22"/>
      <c r="CA368" s="22"/>
      <c r="CB368" s="22"/>
      <c r="CC368" s="22"/>
      <c r="CD368" s="24"/>
      <c r="CE368" s="24"/>
    </row>
    <row r="369" spans="1:83" x14ac:dyDescent="0.25">
      <c r="A369" s="71">
        <v>368</v>
      </c>
      <c r="B369" s="26" t="s">
        <v>142</v>
      </c>
      <c r="C369" s="6" t="s">
        <v>143</v>
      </c>
      <c r="D369" s="8" t="s">
        <v>371</v>
      </c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29">
        <v>4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53"/>
      <c r="AU369" s="21">
        <f>IF(AV369&lt;6,SUM(E369:AT369),SUM(LARGE(E369:AT369,{1;2;3;4;5;6})))</f>
        <v>4</v>
      </c>
      <c r="AV369" s="57">
        <f t="shared" si="5"/>
        <v>1</v>
      </c>
      <c r="BJ369" s="23"/>
      <c r="BZ369" s="22"/>
      <c r="CA369" s="22"/>
      <c r="CB369" s="22"/>
      <c r="CC369" s="22"/>
      <c r="CD369" s="24"/>
      <c r="CE369" s="24"/>
    </row>
    <row r="370" spans="1:83" x14ac:dyDescent="0.25">
      <c r="A370" s="71">
        <v>369</v>
      </c>
      <c r="B370" s="6" t="s">
        <v>142</v>
      </c>
      <c r="C370" s="6" t="s">
        <v>147</v>
      </c>
      <c r="D370" s="6" t="s">
        <v>516</v>
      </c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>
        <v>4</v>
      </c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11"/>
      <c r="AU370" s="21">
        <f>IF(AV370&lt;6,SUM(E370:AT370),SUM(LARGE(E370:AT370,{1;2;3;4;5;6})))</f>
        <v>4</v>
      </c>
      <c r="AV370" s="57">
        <f t="shared" si="5"/>
        <v>1</v>
      </c>
      <c r="BJ370" s="23"/>
      <c r="BZ370" s="22"/>
      <c r="CA370" s="22"/>
      <c r="CB370" s="22"/>
      <c r="CC370" s="22"/>
      <c r="CD370" s="24"/>
      <c r="CE370" s="24"/>
    </row>
    <row r="371" spans="1:83" x14ac:dyDescent="0.25">
      <c r="A371" s="71">
        <v>370</v>
      </c>
      <c r="B371" s="6" t="s">
        <v>142</v>
      </c>
      <c r="C371" s="6" t="s">
        <v>147</v>
      </c>
      <c r="D371" s="6" t="s">
        <v>362</v>
      </c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>
        <v>4</v>
      </c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11"/>
      <c r="AU371" s="21">
        <f>IF(AV371&lt;6,SUM(E371:AT371),SUM(LARGE(E371:AT371,{1;2;3;4;5;6})))</f>
        <v>4</v>
      </c>
      <c r="AV371" s="57">
        <f t="shared" si="5"/>
        <v>1</v>
      </c>
      <c r="BJ371" s="23"/>
      <c r="BZ371" s="22"/>
      <c r="CA371" s="22"/>
      <c r="CB371" s="22"/>
      <c r="CC371" s="22"/>
      <c r="CD371" s="24"/>
      <c r="CE371" s="24"/>
    </row>
    <row r="372" spans="1:83" x14ac:dyDescent="0.25">
      <c r="A372" s="71">
        <v>371</v>
      </c>
      <c r="B372" s="26" t="s">
        <v>142</v>
      </c>
      <c r="C372" s="6"/>
      <c r="D372" s="37" t="s">
        <v>683</v>
      </c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29">
        <v>4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56"/>
      <c r="AU372" s="21">
        <f>IF(AV372&lt;6,SUM(E372:AT372),SUM(LARGE(E372:AT372,{1;2;3;4;5;6})))</f>
        <v>4</v>
      </c>
      <c r="AV372" s="57">
        <f t="shared" si="5"/>
        <v>1</v>
      </c>
      <c r="BJ372" s="23"/>
      <c r="BZ372" s="22"/>
      <c r="CA372" s="22"/>
      <c r="CB372" s="22"/>
      <c r="CC372" s="22"/>
      <c r="CD372" s="24"/>
      <c r="CE372" s="24"/>
    </row>
    <row r="373" spans="1:83" x14ac:dyDescent="0.25">
      <c r="A373" s="71">
        <v>372</v>
      </c>
      <c r="B373" s="26" t="s">
        <v>142</v>
      </c>
      <c r="C373" s="6" t="s">
        <v>153</v>
      </c>
      <c r="D373" s="6" t="s">
        <v>753</v>
      </c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>
        <v>4</v>
      </c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53"/>
      <c r="AU373" s="21">
        <f>IF(AV373&lt;6,SUM(E373:AT373),SUM(LARGE(E373:AT373,{1;2;3;4;5;6})))</f>
        <v>4</v>
      </c>
      <c r="AV373" s="57">
        <f t="shared" si="5"/>
        <v>1</v>
      </c>
      <c r="BJ373" s="23"/>
      <c r="BZ373" s="22"/>
      <c r="CA373" s="22"/>
      <c r="CB373" s="22"/>
      <c r="CC373" s="22"/>
      <c r="CD373" s="24"/>
      <c r="CE373" s="24"/>
    </row>
    <row r="374" spans="1:83" x14ac:dyDescent="0.25">
      <c r="A374" s="71">
        <v>373</v>
      </c>
      <c r="B374" s="6" t="s">
        <v>142</v>
      </c>
      <c r="C374" s="6"/>
      <c r="D374" s="6" t="s">
        <v>877</v>
      </c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29">
        <v>4</v>
      </c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11"/>
      <c r="AU374" s="21">
        <f>IF(AV374&lt;6,SUM(E374:AT374),SUM(LARGE(E374:AT374,{1;2;3;4;5;6})))</f>
        <v>4</v>
      </c>
      <c r="AV374" s="57">
        <f t="shared" si="5"/>
        <v>1</v>
      </c>
      <c r="BJ374" s="23"/>
      <c r="BZ374" s="22"/>
      <c r="CA374" s="22"/>
      <c r="CB374" s="22"/>
      <c r="CC374" s="22"/>
      <c r="CD374" s="24"/>
      <c r="CE374" s="24"/>
    </row>
    <row r="375" spans="1:83" x14ac:dyDescent="0.25">
      <c r="A375" s="71">
        <v>374</v>
      </c>
      <c r="B375" s="6" t="s">
        <v>142</v>
      </c>
      <c r="C375" s="6"/>
      <c r="D375" s="6" t="s">
        <v>879</v>
      </c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>
        <v>4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11"/>
      <c r="AU375" s="21">
        <f>IF(AV375&lt;6,SUM(E375:AT375),SUM(LARGE(E375:AT375,{1;2;3;4;5;6})))</f>
        <v>4</v>
      </c>
      <c r="AV375" s="57">
        <f t="shared" si="5"/>
        <v>1</v>
      </c>
      <c r="BJ375" s="23"/>
      <c r="BZ375" s="22"/>
      <c r="CA375" s="22"/>
      <c r="CB375" s="22"/>
      <c r="CC375" s="22"/>
      <c r="CD375" s="24"/>
      <c r="CE375" s="24"/>
    </row>
    <row r="376" spans="1:83" x14ac:dyDescent="0.25">
      <c r="A376" s="71">
        <v>375</v>
      </c>
      <c r="B376" s="26" t="s">
        <v>142</v>
      </c>
      <c r="C376" s="6"/>
      <c r="D376" s="6" t="s">
        <v>880</v>
      </c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>
        <v>4</v>
      </c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53"/>
      <c r="AU376" s="21">
        <f>IF(AV376&lt;6,SUM(E376:AT376),SUM(LARGE(E376:AT376,{1;2;3;4;5;6})))</f>
        <v>4</v>
      </c>
      <c r="AV376" s="57">
        <f t="shared" si="5"/>
        <v>1</v>
      </c>
      <c r="BJ376" s="23"/>
      <c r="BZ376" s="22"/>
      <c r="CA376" s="22"/>
      <c r="CB376" s="22"/>
      <c r="CC376" s="22"/>
      <c r="CD376" s="24"/>
      <c r="CE376" s="24"/>
    </row>
    <row r="377" spans="1:83" x14ac:dyDescent="0.25">
      <c r="A377" s="71">
        <v>376</v>
      </c>
      <c r="B377" s="6" t="s">
        <v>142</v>
      </c>
      <c r="C377" s="6"/>
      <c r="D377" s="6" t="s">
        <v>881</v>
      </c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>
        <v>4</v>
      </c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11"/>
      <c r="AU377" s="21">
        <f>IF(AV377&lt;6,SUM(E377:AT377),SUM(LARGE(E377:AT377,{1;2;3;4;5;6})))</f>
        <v>4</v>
      </c>
      <c r="AV377" s="57">
        <f t="shared" si="5"/>
        <v>1</v>
      </c>
      <c r="BJ377" s="23"/>
      <c r="BZ377" s="22"/>
      <c r="CA377" s="22"/>
      <c r="CB377" s="22"/>
      <c r="CC377" s="22"/>
      <c r="CD377" s="24"/>
      <c r="CE377" s="24"/>
    </row>
    <row r="378" spans="1:83" x14ac:dyDescent="0.25">
      <c r="A378" s="71">
        <v>377</v>
      </c>
      <c r="B378" s="6" t="s">
        <v>142</v>
      </c>
      <c r="C378" s="6"/>
      <c r="D378" s="6" t="s">
        <v>902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>
        <v>4</v>
      </c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11"/>
      <c r="AU378" s="21">
        <f>IF(AV378&lt;6,SUM(E378:AT378),SUM(LARGE(E378:AT378,{1;2;3;4;5;6})))</f>
        <v>4</v>
      </c>
      <c r="AV378" s="57">
        <f t="shared" si="5"/>
        <v>1</v>
      </c>
      <c r="BJ378" s="23"/>
      <c r="BZ378" s="22"/>
      <c r="CA378" s="22"/>
      <c r="CB378" s="22"/>
      <c r="CC378" s="22"/>
      <c r="CD378" s="24"/>
      <c r="CE378" s="24"/>
    </row>
    <row r="379" spans="1:83" x14ac:dyDescent="0.25">
      <c r="A379" s="71">
        <v>378</v>
      </c>
      <c r="B379" s="26" t="s">
        <v>142</v>
      </c>
      <c r="C379" s="6" t="s">
        <v>149</v>
      </c>
      <c r="D379" s="8" t="s">
        <v>903</v>
      </c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>
        <v>4</v>
      </c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3"/>
      <c r="AU379" s="21">
        <f>IF(AV379&lt;6,SUM(E379:AT379),SUM(LARGE(E379:AT379,{1;2;3;4;5;6})))</f>
        <v>4</v>
      </c>
      <c r="AV379" s="57">
        <f t="shared" si="5"/>
        <v>1</v>
      </c>
      <c r="BJ379" s="23"/>
      <c r="BZ379" s="22"/>
      <c r="CA379" s="22"/>
      <c r="CB379" s="22"/>
      <c r="CC379" s="22"/>
      <c r="CD379" s="24"/>
      <c r="CE379" s="24"/>
    </row>
    <row r="380" spans="1:83" x14ac:dyDescent="0.25">
      <c r="A380" s="71">
        <v>379</v>
      </c>
      <c r="B380" s="26" t="s">
        <v>142</v>
      </c>
      <c r="C380" s="6"/>
      <c r="D380" s="6" t="s">
        <v>942</v>
      </c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4</v>
      </c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11"/>
      <c r="AU380" s="21">
        <f>IF(AV380&lt;6,SUM(E380:AT380),SUM(LARGE(E380:AT380,{1;2;3;4;5;6})))</f>
        <v>4</v>
      </c>
      <c r="AV380" s="57">
        <f t="shared" si="5"/>
        <v>1</v>
      </c>
      <c r="BJ380" s="23"/>
      <c r="BZ380" s="22"/>
      <c r="CA380" s="22"/>
      <c r="CB380" s="22"/>
      <c r="CC380" s="22"/>
      <c r="CD380" s="24"/>
      <c r="CE380" s="24"/>
    </row>
    <row r="381" spans="1:83" x14ac:dyDescent="0.25">
      <c r="A381" s="71">
        <v>380</v>
      </c>
      <c r="B381" s="6" t="s">
        <v>142</v>
      </c>
      <c r="C381" s="6"/>
      <c r="D381" s="6" t="s">
        <v>943</v>
      </c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>
        <v>4</v>
      </c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11"/>
      <c r="AU381" s="21">
        <f>IF(AV381&lt;6,SUM(E381:AT381),SUM(LARGE(E381:AT381,{1;2;3;4;5;6})))</f>
        <v>4</v>
      </c>
      <c r="AV381" s="57">
        <f t="shared" si="5"/>
        <v>1</v>
      </c>
      <c r="BJ381" s="23"/>
      <c r="BZ381" s="22"/>
      <c r="CA381" s="22"/>
      <c r="CB381" s="22"/>
      <c r="CC381" s="22"/>
      <c r="CD381" s="24"/>
      <c r="CE381" s="24"/>
    </row>
    <row r="382" spans="1:83" x14ac:dyDescent="0.25">
      <c r="A382" s="71">
        <v>381</v>
      </c>
      <c r="B382" s="26" t="s">
        <v>142</v>
      </c>
      <c r="C382" s="26"/>
      <c r="D382" s="37" t="s">
        <v>1086</v>
      </c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89">
        <v>0</v>
      </c>
      <c r="AR382" s="29"/>
      <c r="AS382" s="29"/>
      <c r="AT382" s="56"/>
      <c r="AU382" s="21">
        <f>IF(AV382&lt;6,SUM(E382:AT382),SUM(LARGE(E382:AT382,{1;2;3;4;5;6})))</f>
        <v>0</v>
      </c>
      <c r="AV382" s="57">
        <f t="shared" si="5"/>
        <v>1</v>
      </c>
      <c r="BJ382" s="23"/>
      <c r="BZ382" s="22"/>
      <c r="CA382" s="22"/>
      <c r="CB382" s="22"/>
      <c r="CC382" s="22"/>
      <c r="CD382" s="24"/>
      <c r="CE382" s="24"/>
    </row>
    <row r="383" spans="1:83" x14ac:dyDescent="0.25">
      <c r="A383" s="71">
        <v>382</v>
      </c>
      <c r="B383" s="26" t="s">
        <v>142</v>
      </c>
      <c r="C383" s="6"/>
      <c r="D383" s="8" t="s">
        <v>1087</v>
      </c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90">
        <v>0</v>
      </c>
      <c r="AR383" s="56"/>
      <c r="AS383" s="56"/>
      <c r="AT383" s="53"/>
      <c r="AU383" s="21">
        <f>IF(AV383&lt;6,SUM(E383:AT383),SUM(LARGE(E383:AT383,{1;2;3;4;5;6})))</f>
        <v>0</v>
      </c>
      <c r="AV383" s="57">
        <f t="shared" si="5"/>
        <v>1</v>
      </c>
      <c r="BJ383" s="23"/>
      <c r="BZ383" s="22"/>
      <c r="CA383" s="22"/>
      <c r="CB383" s="22"/>
      <c r="CC383" s="22"/>
      <c r="CD383" s="24"/>
      <c r="CE383" s="24"/>
    </row>
    <row r="384" spans="1:83" x14ac:dyDescent="0.25">
      <c r="A384" s="71">
        <v>383</v>
      </c>
      <c r="B384" s="26" t="s">
        <v>142</v>
      </c>
      <c r="C384" s="26" t="s">
        <v>144</v>
      </c>
      <c r="D384" s="37" t="s">
        <v>246</v>
      </c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92">
        <v>0</v>
      </c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56"/>
      <c r="AU384" s="21">
        <f>IF(AV384&lt;6,SUM(E384:AT384),SUM(LARGE(E384:AT384,{1;2;3;4;5;6})))</f>
        <v>0</v>
      </c>
      <c r="AV384" s="57">
        <f t="shared" si="5"/>
        <v>1</v>
      </c>
      <c r="BJ384" s="23"/>
      <c r="BZ384" s="22"/>
      <c r="CA384" s="22"/>
      <c r="CB384" s="22"/>
      <c r="CC384" s="22"/>
      <c r="CD384" s="24"/>
      <c r="CE384" s="24"/>
    </row>
    <row r="385" spans="1:83" x14ac:dyDescent="0.25">
      <c r="A385" s="71">
        <v>384</v>
      </c>
      <c r="B385" s="26" t="s">
        <v>142</v>
      </c>
      <c r="C385" s="6" t="s">
        <v>144</v>
      </c>
      <c r="D385" s="8" t="s">
        <v>247</v>
      </c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3"/>
      <c r="AU385" s="21">
        <f>IF(AV385&lt;6,SUM(E385:AT385),SUM(LARGE(E385:AT385,{1;2;3;4;5;6})))</f>
        <v>0</v>
      </c>
      <c r="AV385" s="57">
        <f t="shared" si="5"/>
        <v>0</v>
      </c>
      <c r="BJ385" s="23"/>
      <c r="BZ385" s="22"/>
      <c r="CA385" s="22"/>
      <c r="CB385" s="22"/>
      <c r="CC385" s="22"/>
      <c r="CD385" s="24"/>
      <c r="CE385" s="24"/>
    </row>
    <row r="386" spans="1:83" x14ac:dyDescent="0.25">
      <c r="A386" s="71">
        <v>385</v>
      </c>
      <c r="B386" s="26" t="s">
        <v>142</v>
      </c>
      <c r="C386" s="6" t="s">
        <v>150</v>
      </c>
      <c r="D386" s="6" t="s">
        <v>775</v>
      </c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11"/>
      <c r="AU386" s="21">
        <f>IF(AV386&lt;6,SUM(E386:AT386),SUM(LARGE(E386:AT386,{1;2;3;4;5;6})))</f>
        <v>0</v>
      </c>
      <c r="AV386" s="57">
        <f t="shared" ref="AV386:AV449" si="6">COUNT(E386:AT386)</f>
        <v>0</v>
      </c>
      <c r="AW386" s="12"/>
      <c r="BJ386" s="23"/>
      <c r="BZ386" s="22"/>
      <c r="CA386" s="22"/>
      <c r="CB386" s="22"/>
      <c r="CC386" s="22"/>
      <c r="CD386" s="24"/>
      <c r="CE386" s="24"/>
    </row>
    <row r="387" spans="1:83" x14ac:dyDescent="0.25">
      <c r="A387" s="71">
        <v>386</v>
      </c>
      <c r="B387" s="26"/>
      <c r="C387" s="26"/>
      <c r="D387" s="37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56"/>
      <c r="AU387" s="21">
        <f>IF(AV387&lt;6,SUM(E387:AT387),SUM(LARGE(E387:AT387,{1;2;3;4;5;6})))</f>
        <v>0</v>
      </c>
      <c r="AV387" s="57">
        <f t="shared" si="6"/>
        <v>0</v>
      </c>
      <c r="AW387" s="12"/>
      <c r="BJ387" s="23"/>
      <c r="BZ387" s="22"/>
      <c r="CA387" s="22"/>
      <c r="CB387" s="22"/>
      <c r="CC387" s="22"/>
      <c r="CD387" s="24"/>
      <c r="CE387" s="24"/>
    </row>
    <row r="388" spans="1:83" x14ac:dyDescent="0.25">
      <c r="A388" s="71">
        <v>387</v>
      </c>
      <c r="B388" s="26" t="s">
        <v>142</v>
      </c>
      <c r="C388" s="6" t="s">
        <v>143</v>
      </c>
      <c r="D388" s="6" t="s">
        <v>289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1"/>
      <c r="AU388" s="21">
        <f>IF(AV388&lt;6,SUM(E388:AT388),SUM(LARGE(E388:AT388,{1;2;3;4;5;6})))</f>
        <v>0</v>
      </c>
      <c r="AV388" s="57">
        <f t="shared" si="6"/>
        <v>0</v>
      </c>
      <c r="AW388" s="12"/>
      <c r="BJ388" s="23"/>
      <c r="BZ388" s="22"/>
      <c r="CA388" s="22"/>
      <c r="CB388" s="22"/>
      <c r="CC388" s="22"/>
      <c r="CD388" s="24"/>
      <c r="CE388" s="24"/>
    </row>
    <row r="389" spans="1:83" x14ac:dyDescent="0.25">
      <c r="A389" s="71">
        <v>388</v>
      </c>
      <c r="B389" s="26" t="s">
        <v>142</v>
      </c>
      <c r="C389" s="6" t="s">
        <v>143</v>
      </c>
      <c r="D389" s="6" t="s">
        <v>86</v>
      </c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3"/>
      <c r="AU389" s="21">
        <f>IF(AV389&lt;6,SUM(E389:AT389),SUM(LARGE(E389:AT389,{1;2;3;4;5;6})))</f>
        <v>0</v>
      </c>
      <c r="AV389" s="57">
        <f t="shared" si="6"/>
        <v>0</v>
      </c>
      <c r="AW389" s="12"/>
      <c r="BJ389" s="23"/>
      <c r="BZ389" s="22"/>
      <c r="CA389" s="22"/>
      <c r="CB389" s="22"/>
      <c r="CC389" s="22"/>
      <c r="CD389" s="24"/>
      <c r="CE389" s="24"/>
    </row>
    <row r="390" spans="1:83" x14ac:dyDescent="0.25">
      <c r="A390" s="71">
        <v>389</v>
      </c>
      <c r="B390" s="26" t="s">
        <v>142</v>
      </c>
      <c r="C390" s="6" t="s">
        <v>144</v>
      </c>
      <c r="D390" s="6" t="s">
        <v>311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89">
        <v>0</v>
      </c>
      <c r="S390" s="8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53"/>
      <c r="AU390" s="21">
        <f>IF(AV390&lt;6,SUM(E390:AT390),SUM(LARGE(E390:AT390,{1;2;3;4;5;6})))</f>
        <v>0</v>
      </c>
      <c r="AV390" s="57">
        <f t="shared" si="6"/>
        <v>1</v>
      </c>
      <c r="AW390" s="12"/>
      <c r="BJ390" s="23"/>
      <c r="BZ390" s="22"/>
      <c r="CA390" s="22"/>
      <c r="CB390" s="22"/>
      <c r="CC390" s="22"/>
      <c r="CD390" s="24"/>
      <c r="CE390" s="24"/>
    </row>
    <row r="391" spans="1:83" x14ac:dyDescent="0.25">
      <c r="A391" s="71">
        <v>390</v>
      </c>
      <c r="B391" s="26" t="s">
        <v>142</v>
      </c>
      <c r="C391" s="6" t="s">
        <v>144</v>
      </c>
      <c r="D391" s="8" t="s">
        <v>309</v>
      </c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90">
        <v>0</v>
      </c>
      <c r="S391" s="90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3"/>
      <c r="AU391" s="21">
        <f>IF(AV391&lt;6,SUM(E391:AT391),SUM(LARGE(E391:AT391,{1;2;3;4;5;6})))</f>
        <v>0</v>
      </c>
      <c r="AV391" s="57">
        <f t="shared" si="6"/>
        <v>1</v>
      </c>
      <c r="AW391" s="12"/>
      <c r="BJ391" s="23"/>
      <c r="BZ391" s="22"/>
      <c r="CA391" s="22"/>
      <c r="CB391" s="22"/>
      <c r="CC391" s="22"/>
      <c r="CD391" s="24"/>
      <c r="CE391" s="24"/>
    </row>
    <row r="392" spans="1:83" x14ac:dyDescent="0.25">
      <c r="A392" s="71">
        <v>391</v>
      </c>
      <c r="B392" s="6" t="s">
        <v>142</v>
      </c>
      <c r="C392" s="6" t="s">
        <v>143</v>
      </c>
      <c r="D392" s="6" t="s">
        <v>505</v>
      </c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11"/>
      <c r="AU392" s="21">
        <f>IF(AV392&lt;6,SUM(E392:AT392),SUM(LARGE(E392:AT392,{1;2;3;4;5;6})))</f>
        <v>0</v>
      </c>
      <c r="AV392" s="57">
        <f t="shared" si="6"/>
        <v>0</v>
      </c>
      <c r="AW392" s="12"/>
      <c r="BJ392" s="23"/>
      <c r="BZ392" s="22"/>
      <c r="CA392" s="22"/>
      <c r="CB392" s="22"/>
      <c r="CC392" s="22"/>
      <c r="CD392" s="24"/>
      <c r="CE392" s="24"/>
    </row>
    <row r="393" spans="1:83" x14ac:dyDescent="0.25">
      <c r="A393" s="71">
        <v>392</v>
      </c>
      <c r="B393" s="26" t="s">
        <v>142</v>
      </c>
      <c r="C393" s="26"/>
      <c r="D393" s="26" t="s">
        <v>727</v>
      </c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48"/>
      <c r="AU393" s="21">
        <f>IF(AV393&lt;6,SUM(E393:AT393),SUM(LARGE(E393:AT393,{1;2;3;4;5;6})))</f>
        <v>0</v>
      </c>
      <c r="AV393" s="57">
        <f t="shared" si="6"/>
        <v>0</v>
      </c>
      <c r="AW393" s="12"/>
      <c r="BJ393" s="23"/>
      <c r="BZ393" s="22"/>
      <c r="CA393" s="22"/>
      <c r="CB393" s="22"/>
      <c r="CC393" s="22"/>
      <c r="CD393" s="24"/>
      <c r="CE393" s="24"/>
    </row>
    <row r="394" spans="1:83" x14ac:dyDescent="0.25">
      <c r="A394" s="71">
        <v>393</v>
      </c>
      <c r="B394" s="6" t="s">
        <v>142</v>
      </c>
      <c r="C394" s="6"/>
      <c r="D394" s="6" t="s">
        <v>789</v>
      </c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11"/>
      <c r="AU394" s="21">
        <f>IF(AV394&lt;6,SUM(E394:AT394),SUM(LARGE(E394:AT394,{1;2;3;4;5;6})))</f>
        <v>0</v>
      </c>
      <c r="AV394" s="57">
        <f t="shared" si="6"/>
        <v>0</v>
      </c>
      <c r="AW394" s="12"/>
      <c r="BJ394" s="23"/>
      <c r="BZ394" s="22"/>
      <c r="CA394" s="22"/>
      <c r="CB394" s="22"/>
      <c r="CC394" s="22"/>
      <c r="CD394" s="24"/>
      <c r="CE394" s="24"/>
    </row>
    <row r="395" spans="1:83" x14ac:dyDescent="0.25">
      <c r="A395" s="71">
        <v>394</v>
      </c>
      <c r="B395" s="26" t="s">
        <v>142</v>
      </c>
      <c r="C395" s="6"/>
      <c r="D395" s="8" t="s">
        <v>728</v>
      </c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53"/>
      <c r="AU395" s="21">
        <f>IF(AV395&lt;6,SUM(E395:AT395),SUM(LARGE(E395:AT395,{1;2;3;4;5;6})))</f>
        <v>0</v>
      </c>
      <c r="AV395" s="57">
        <f t="shared" si="6"/>
        <v>0</v>
      </c>
      <c r="AW395" s="12"/>
      <c r="BJ395" s="23"/>
      <c r="BZ395" s="22"/>
      <c r="CA395" s="22"/>
      <c r="CB395" s="22"/>
      <c r="CC395" s="22"/>
      <c r="CD395" s="24"/>
      <c r="CE395" s="24"/>
    </row>
    <row r="396" spans="1:83" x14ac:dyDescent="0.25">
      <c r="A396" s="71">
        <v>395</v>
      </c>
      <c r="B396" s="6" t="s">
        <v>142</v>
      </c>
      <c r="C396" s="6"/>
      <c r="D396" s="6" t="s">
        <v>791</v>
      </c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11"/>
      <c r="AU396" s="21">
        <f>IF(AV396&lt;6,SUM(E396:AT396),SUM(LARGE(E396:AT396,{1;2;3;4;5;6})))</f>
        <v>0</v>
      </c>
      <c r="AV396" s="57">
        <f t="shared" si="6"/>
        <v>0</v>
      </c>
      <c r="AW396" s="12"/>
      <c r="BJ396" s="23"/>
      <c r="BZ396" s="22"/>
      <c r="CA396" s="22"/>
      <c r="CB396" s="22"/>
      <c r="CC396" s="22"/>
      <c r="CD396" s="24"/>
      <c r="CE396" s="24"/>
    </row>
    <row r="397" spans="1:83" x14ac:dyDescent="0.25">
      <c r="A397" s="71">
        <v>396</v>
      </c>
      <c r="B397" s="6" t="s">
        <v>142</v>
      </c>
      <c r="C397" s="26"/>
      <c r="D397" s="26" t="s">
        <v>792</v>
      </c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48"/>
      <c r="AU397" s="21">
        <f>IF(AV397&lt;6,SUM(E397:AT397),SUM(LARGE(E397:AT397,{1;2;3;4;5;6})))</f>
        <v>0</v>
      </c>
      <c r="AV397" s="57">
        <f t="shared" si="6"/>
        <v>0</v>
      </c>
      <c r="AW397" s="12"/>
      <c r="BJ397" s="23"/>
      <c r="BZ397" s="22"/>
      <c r="CA397" s="22"/>
      <c r="CB397" s="22"/>
      <c r="CC397" s="22"/>
      <c r="CD397" s="24"/>
      <c r="CE397" s="24"/>
    </row>
    <row r="398" spans="1:83" x14ac:dyDescent="0.25">
      <c r="A398" s="71">
        <v>397</v>
      </c>
      <c r="B398" s="26" t="s">
        <v>142</v>
      </c>
      <c r="C398" s="26" t="s">
        <v>179</v>
      </c>
      <c r="D398" s="37" t="s">
        <v>412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89">
        <v>0</v>
      </c>
      <c r="Q398" s="89"/>
      <c r="R398" s="89"/>
      <c r="S398" s="89"/>
      <c r="T398" s="89"/>
      <c r="U398" s="89">
        <v>0</v>
      </c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56"/>
      <c r="AU398" s="21">
        <f>IF(AV398&lt;6,SUM(E398:AT398),SUM(LARGE(E398:AT398,{1;2;3;4;5;6})))</f>
        <v>0</v>
      </c>
      <c r="AV398" s="57">
        <f t="shared" si="6"/>
        <v>2</v>
      </c>
      <c r="AW398" s="12"/>
      <c r="BJ398" s="23"/>
      <c r="BZ398" s="22"/>
      <c r="CA398" s="22"/>
      <c r="CB398" s="22"/>
      <c r="CC398" s="22"/>
      <c r="CD398" s="24"/>
      <c r="CE398" s="24"/>
    </row>
    <row r="399" spans="1:83" x14ac:dyDescent="0.25">
      <c r="A399" s="71">
        <v>398</v>
      </c>
      <c r="B399" s="6" t="s">
        <v>142</v>
      </c>
      <c r="C399" s="6" t="s">
        <v>349</v>
      </c>
      <c r="D399" s="6" t="s">
        <v>747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>
        <v>0</v>
      </c>
      <c r="X399" s="29"/>
      <c r="Y399" s="29"/>
      <c r="Z399" s="29"/>
      <c r="AA399" s="89">
        <v>0</v>
      </c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11"/>
      <c r="AU399" s="21">
        <f>IF(AV399&lt;6,SUM(E399:AT399),SUM(LARGE(E399:AT399,{1;2;3;4;5;6})))</f>
        <v>0</v>
      </c>
      <c r="AV399" s="57">
        <f t="shared" si="6"/>
        <v>2</v>
      </c>
      <c r="AW399" s="12"/>
      <c r="BJ399" s="23"/>
      <c r="BZ399" s="22"/>
      <c r="CA399" s="22"/>
      <c r="CB399" s="22"/>
      <c r="CC399" s="22"/>
      <c r="CD399" s="24"/>
      <c r="CE399" s="24"/>
    </row>
    <row r="400" spans="1:83" x14ac:dyDescent="0.25">
      <c r="A400" s="71">
        <v>399</v>
      </c>
      <c r="B400" s="26" t="s">
        <v>142</v>
      </c>
      <c r="C400" s="6" t="s">
        <v>349</v>
      </c>
      <c r="D400" s="6" t="s">
        <v>748</v>
      </c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>
        <v>0</v>
      </c>
      <c r="X400" s="29"/>
      <c r="Y400" s="29"/>
      <c r="Z400" s="29"/>
      <c r="AA400" s="89">
        <v>0</v>
      </c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11"/>
      <c r="AU400" s="21">
        <f>IF(AV400&lt;6,SUM(E400:AT400),SUM(LARGE(E400:AT400,{1;2;3;4;5;6})))</f>
        <v>0</v>
      </c>
      <c r="AV400" s="57">
        <f t="shared" si="6"/>
        <v>2</v>
      </c>
      <c r="AW400" s="12"/>
      <c r="BJ400" s="23"/>
      <c r="BZ400" s="22"/>
      <c r="CA400" s="22"/>
      <c r="CB400" s="22"/>
      <c r="CC400" s="22"/>
      <c r="CD400" s="24"/>
      <c r="CE400" s="24"/>
    </row>
    <row r="401" spans="1:83" x14ac:dyDescent="0.25">
      <c r="A401" s="71">
        <v>400</v>
      </c>
      <c r="B401" s="26" t="s">
        <v>145</v>
      </c>
      <c r="C401" s="6"/>
      <c r="D401" s="6" t="s">
        <v>658</v>
      </c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>
        <v>0</v>
      </c>
      <c r="S401" s="89"/>
      <c r="T401" s="89"/>
      <c r="U401" s="89"/>
      <c r="V401" s="89"/>
      <c r="W401" s="8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11"/>
      <c r="AU401" s="21">
        <f>IF(AV401&lt;6,SUM(E401:AT401),SUM(LARGE(E401:AT401,{1;2;3;4;5;6})))</f>
        <v>0</v>
      </c>
      <c r="AV401" s="57">
        <f t="shared" si="6"/>
        <v>1</v>
      </c>
      <c r="AW401" s="12"/>
      <c r="BJ401" s="23"/>
      <c r="BZ401" s="22"/>
      <c r="CA401" s="22"/>
      <c r="CB401" s="22"/>
      <c r="CC401" s="22"/>
      <c r="CD401" s="24"/>
      <c r="CE401" s="24"/>
    </row>
    <row r="402" spans="1:83" x14ac:dyDescent="0.25">
      <c r="A402" s="71">
        <v>401</v>
      </c>
      <c r="B402" s="26" t="s">
        <v>145</v>
      </c>
      <c r="C402" s="6"/>
      <c r="D402" s="6" t="s">
        <v>659</v>
      </c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89">
        <v>0</v>
      </c>
      <c r="S402" s="8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11"/>
      <c r="AU402" s="21">
        <f>IF(AV402&lt;6,SUM(E402:AT402),SUM(LARGE(E402:AT402,{1;2;3;4;5;6})))</f>
        <v>0</v>
      </c>
      <c r="AV402" s="57">
        <f t="shared" si="6"/>
        <v>1</v>
      </c>
      <c r="AW402" s="12"/>
      <c r="BJ402" s="23"/>
      <c r="BZ402" s="22"/>
      <c r="CA402" s="22"/>
      <c r="CB402" s="22"/>
      <c r="CC402" s="22"/>
      <c r="CD402" s="24"/>
      <c r="CE402" s="24"/>
    </row>
    <row r="403" spans="1:83" x14ac:dyDescent="0.25">
      <c r="A403" s="71">
        <v>402</v>
      </c>
      <c r="B403" s="26" t="s">
        <v>142</v>
      </c>
      <c r="C403" s="6" t="s">
        <v>557</v>
      </c>
      <c r="D403" s="8" t="s">
        <v>65</v>
      </c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89">
        <v>0</v>
      </c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53"/>
      <c r="AU403" s="21">
        <f>IF(AV403&lt;6,SUM(E403:AT403),SUM(LARGE(E403:AT403,{1;2;3;4;5;6})))</f>
        <v>0</v>
      </c>
      <c r="AV403" s="57">
        <f t="shared" si="6"/>
        <v>1</v>
      </c>
      <c r="AW403" s="12"/>
      <c r="BJ403" s="23"/>
      <c r="BZ403" s="22"/>
      <c r="CA403" s="22"/>
      <c r="CB403" s="22"/>
      <c r="CC403" s="22"/>
      <c r="CD403" s="24"/>
      <c r="CE403" s="24"/>
    </row>
    <row r="404" spans="1:83" x14ac:dyDescent="0.25">
      <c r="A404" s="71">
        <v>403</v>
      </c>
      <c r="B404" s="26" t="s">
        <v>142</v>
      </c>
      <c r="C404" s="6" t="s">
        <v>557</v>
      </c>
      <c r="D404" s="8" t="s">
        <v>590</v>
      </c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89">
        <v>0</v>
      </c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53"/>
      <c r="AU404" s="21">
        <f>IF(AV404&lt;6,SUM(E404:AT404),SUM(LARGE(E404:AT404,{1;2;3;4;5;6})))</f>
        <v>0</v>
      </c>
      <c r="AV404" s="57">
        <f t="shared" si="6"/>
        <v>1</v>
      </c>
      <c r="AW404" s="12"/>
      <c r="BJ404" s="23"/>
      <c r="BZ404" s="22"/>
      <c r="CA404" s="22"/>
      <c r="CB404" s="22"/>
      <c r="CC404" s="22"/>
      <c r="CD404" s="24"/>
      <c r="CE404" s="24"/>
    </row>
    <row r="405" spans="1:83" x14ac:dyDescent="0.25">
      <c r="A405" s="71">
        <v>404</v>
      </c>
      <c r="B405" s="6" t="s">
        <v>142</v>
      </c>
      <c r="C405" s="6" t="s">
        <v>144</v>
      </c>
      <c r="D405" s="6" t="s">
        <v>280</v>
      </c>
      <c r="E405" s="29"/>
      <c r="F405" s="29"/>
      <c r="G405" s="29"/>
      <c r="H405" s="29"/>
      <c r="I405" s="29"/>
      <c r="J405" s="29"/>
      <c r="K405" s="89">
        <v>0</v>
      </c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11"/>
      <c r="AU405" s="21">
        <f>IF(AV405&lt;6,SUM(E405:AT405),SUM(LARGE(E405:AT405,{1;2;3;4;5;6})))</f>
        <v>0</v>
      </c>
      <c r="AV405" s="57">
        <f t="shared" si="6"/>
        <v>1</v>
      </c>
      <c r="AW405" s="12"/>
      <c r="BJ405" s="23"/>
      <c r="BZ405" s="22"/>
      <c r="CA405" s="22"/>
      <c r="CB405" s="22"/>
      <c r="CC405" s="22"/>
      <c r="CD405" s="24"/>
      <c r="CE405" s="24"/>
    </row>
    <row r="406" spans="1:83" x14ac:dyDescent="0.25">
      <c r="A406" s="71">
        <v>405</v>
      </c>
      <c r="B406" s="6" t="s">
        <v>142</v>
      </c>
      <c r="C406" s="6" t="s">
        <v>151</v>
      </c>
      <c r="D406" s="6" t="s">
        <v>139</v>
      </c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>
        <v>0</v>
      </c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53"/>
      <c r="AU406" s="21">
        <f>IF(AV406&lt;6,SUM(E406:AT406),SUM(LARGE(E406:AT406,{1;2;3;4;5;6})))</f>
        <v>0</v>
      </c>
      <c r="AV406" s="57">
        <f t="shared" si="6"/>
        <v>1</v>
      </c>
      <c r="AW406" s="12"/>
      <c r="BJ406" s="23"/>
      <c r="BZ406" s="22"/>
      <c r="CA406" s="22"/>
      <c r="CB406" s="22"/>
      <c r="CC406" s="22"/>
      <c r="CD406" s="24"/>
      <c r="CE406" s="24"/>
    </row>
    <row r="407" spans="1:83" x14ac:dyDescent="0.25">
      <c r="A407" s="71">
        <v>406</v>
      </c>
      <c r="B407" s="26" t="s">
        <v>142</v>
      </c>
      <c r="C407" s="6" t="s">
        <v>151</v>
      </c>
      <c r="D407" s="6" t="s">
        <v>343</v>
      </c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89">
        <v>0</v>
      </c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53"/>
      <c r="AU407" s="21">
        <f>IF(AV407&lt;6,SUM(E407:AT407),SUM(LARGE(E407:AT407,{1;2;3;4;5;6})))</f>
        <v>0</v>
      </c>
      <c r="AV407" s="57">
        <f t="shared" si="6"/>
        <v>1</v>
      </c>
      <c r="AW407" s="12"/>
      <c r="BJ407" s="23"/>
      <c r="BZ407" s="22"/>
      <c r="CA407" s="22"/>
      <c r="CB407" s="22"/>
      <c r="CC407" s="22"/>
      <c r="CD407" s="24"/>
      <c r="CE407" s="24"/>
    </row>
    <row r="408" spans="1:83" x14ac:dyDescent="0.25">
      <c r="A408" s="71">
        <v>407</v>
      </c>
      <c r="B408" s="6" t="s">
        <v>142</v>
      </c>
      <c r="C408" s="26" t="s">
        <v>269</v>
      </c>
      <c r="D408" s="6" t="s">
        <v>196</v>
      </c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89">
        <v>0</v>
      </c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11"/>
      <c r="AU408" s="21">
        <f>IF(AV408&lt;6,SUM(E408:AT408),SUM(LARGE(E408:AT408,{1;2;3;4;5;6})))</f>
        <v>0</v>
      </c>
      <c r="AV408" s="57">
        <f t="shared" si="6"/>
        <v>1</v>
      </c>
      <c r="AW408" s="12"/>
      <c r="BJ408" s="23"/>
      <c r="BZ408" s="22"/>
      <c r="CA408" s="22"/>
      <c r="CB408" s="22"/>
      <c r="CC408" s="22"/>
      <c r="CD408" s="24"/>
      <c r="CE408" s="24"/>
    </row>
    <row r="409" spans="1:83" x14ac:dyDescent="0.25">
      <c r="A409" s="71">
        <v>408</v>
      </c>
      <c r="B409" s="26" t="s">
        <v>142</v>
      </c>
      <c r="C409" s="26"/>
      <c r="D409" s="37" t="s">
        <v>706</v>
      </c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89">
        <v>0</v>
      </c>
      <c r="AN409" s="29"/>
      <c r="AO409" s="29"/>
      <c r="AP409" s="29"/>
      <c r="AQ409" s="29"/>
      <c r="AR409" s="29"/>
      <c r="AS409" s="29"/>
      <c r="AT409" s="30"/>
      <c r="AU409" s="21">
        <f>IF(AV409&lt;6,SUM(E409:AT409),SUM(LARGE(E409:AT409,{1;2;3;4;5;6})))</f>
        <v>0</v>
      </c>
      <c r="AV409" s="57">
        <f t="shared" si="6"/>
        <v>1</v>
      </c>
      <c r="AW409" s="12"/>
      <c r="BJ409" s="23"/>
      <c r="BZ409" s="22"/>
      <c r="CA409" s="22"/>
      <c r="CB409" s="22"/>
      <c r="CC409" s="22"/>
      <c r="CD409" s="24"/>
      <c r="CE409" s="24"/>
    </row>
    <row r="410" spans="1:83" x14ac:dyDescent="0.25">
      <c r="A410" s="71">
        <v>409</v>
      </c>
      <c r="B410" s="6" t="s">
        <v>142</v>
      </c>
      <c r="C410" s="6" t="s">
        <v>144</v>
      </c>
      <c r="D410" s="6" t="s">
        <v>737</v>
      </c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89">
        <v>0</v>
      </c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11"/>
      <c r="AU410" s="21">
        <f>IF(AV410&lt;6,SUM(E410:AT410),SUM(LARGE(E410:AT410,{1;2;3;4;5;6})))</f>
        <v>0</v>
      </c>
      <c r="AV410" s="57">
        <f t="shared" si="6"/>
        <v>1</v>
      </c>
      <c r="AW410" s="12"/>
      <c r="BJ410" s="23"/>
      <c r="BZ410" s="22"/>
      <c r="CA410" s="22"/>
      <c r="CB410" s="22"/>
      <c r="CC410" s="22"/>
      <c r="CD410" s="24"/>
      <c r="CE410" s="24"/>
    </row>
    <row r="411" spans="1:83" x14ac:dyDescent="0.25">
      <c r="A411" s="71">
        <v>410</v>
      </c>
      <c r="B411" s="26" t="s">
        <v>142</v>
      </c>
      <c r="C411" s="6" t="s">
        <v>144</v>
      </c>
      <c r="D411" s="8" t="s">
        <v>738</v>
      </c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90">
        <v>0</v>
      </c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3"/>
      <c r="AU411" s="21">
        <f>IF(AV411&lt;6,SUM(E411:AT411),SUM(LARGE(E411:AT411,{1;2;3;4;5;6})))</f>
        <v>0</v>
      </c>
      <c r="AV411" s="57">
        <f t="shared" si="6"/>
        <v>1</v>
      </c>
      <c r="AW411" s="12"/>
      <c r="BJ411" s="23"/>
      <c r="BZ411" s="22"/>
      <c r="CA411" s="22"/>
      <c r="CB411" s="22"/>
      <c r="CC411" s="22"/>
      <c r="CD411" s="24"/>
      <c r="CE411" s="24"/>
    </row>
    <row r="412" spans="1:83" x14ac:dyDescent="0.25">
      <c r="A412" s="71">
        <v>411</v>
      </c>
      <c r="B412" s="26" t="s">
        <v>142</v>
      </c>
      <c r="C412" s="6"/>
      <c r="D412" s="8" t="s">
        <v>850</v>
      </c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89">
        <v>0</v>
      </c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53"/>
      <c r="AU412" s="21">
        <f>IF(AV412&lt;6,SUM(E412:AT412),SUM(LARGE(E412:AT412,{1;2;3;4;5;6})))</f>
        <v>0</v>
      </c>
      <c r="AV412" s="57">
        <f t="shared" si="6"/>
        <v>1</v>
      </c>
      <c r="AW412" s="12"/>
      <c r="BJ412" s="23"/>
      <c r="BZ412" s="22"/>
      <c r="CA412" s="22"/>
      <c r="CB412" s="22"/>
      <c r="CC412" s="22"/>
      <c r="CD412" s="24"/>
      <c r="CE412" s="24"/>
    </row>
    <row r="413" spans="1:83" x14ac:dyDescent="0.25">
      <c r="A413" s="71">
        <v>412</v>
      </c>
      <c r="B413" s="6" t="s">
        <v>142</v>
      </c>
      <c r="C413" s="26"/>
      <c r="D413" s="6" t="s">
        <v>851</v>
      </c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90">
        <v>0</v>
      </c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11"/>
      <c r="AU413" s="21">
        <f>IF(AV413&lt;6,SUM(E413:AT413),SUM(LARGE(E413:AT413,{1;2;3;4;5;6})))</f>
        <v>0</v>
      </c>
      <c r="AV413" s="57">
        <f t="shared" si="6"/>
        <v>1</v>
      </c>
      <c r="AW413" s="12"/>
      <c r="BJ413" s="23"/>
      <c r="BZ413" s="22"/>
      <c r="CA413" s="22"/>
      <c r="CB413" s="22"/>
      <c r="CC413" s="22"/>
      <c r="CD413" s="24"/>
      <c r="CE413" s="24"/>
    </row>
    <row r="414" spans="1:83" x14ac:dyDescent="0.25">
      <c r="A414" s="71">
        <v>413</v>
      </c>
      <c r="B414" s="26" t="s">
        <v>142</v>
      </c>
      <c r="C414" s="6" t="s">
        <v>349</v>
      </c>
      <c r="D414" s="6" t="s">
        <v>804</v>
      </c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89">
        <v>0</v>
      </c>
      <c r="AI414" s="89"/>
      <c r="AJ414" s="89"/>
      <c r="AK414" s="29"/>
      <c r="AL414" s="29"/>
      <c r="AM414" s="29"/>
      <c r="AN414" s="29"/>
      <c r="AO414" s="29"/>
      <c r="AP414" s="29"/>
      <c r="AQ414" s="29"/>
      <c r="AR414" s="29"/>
      <c r="AS414" s="29"/>
      <c r="AT414" s="53"/>
      <c r="AU414" s="21">
        <f>IF(AV414&lt;6,SUM(E414:AT414),SUM(LARGE(E414:AT414,{1;2;3;4;5;6})))</f>
        <v>0</v>
      </c>
      <c r="AV414" s="57">
        <f t="shared" si="6"/>
        <v>1</v>
      </c>
      <c r="AW414" s="12"/>
      <c r="BJ414" s="23"/>
      <c r="BZ414" s="22"/>
      <c r="CA414" s="22"/>
      <c r="CB414" s="22"/>
      <c r="CC414" s="22"/>
      <c r="CD414" s="24"/>
      <c r="CE414" s="24"/>
    </row>
    <row r="415" spans="1:83" x14ac:dyDescent="0.25">
      <c r="A415" s="71">
        <v>414</v>
      </c>
      <c r="B415" s="6" t="s">
        <v>142</v>
      </c>
      <c r="C415" s="6" t="s">
        <v>349</v>
      </c>
      <c r="D415" s="6" t="s">
        <v>939</v>
      </c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89">
        <v>0</v>
      </c>
      <c r="AI415" s="89"/>
      <c r="AJ415" s="89"/>
      <c r="AK415" s="29"/>
      <c r="AL415" s="29"/>
      <c r="AM415" s="29"/>
      <c r="AN415" s="29"/>
      <c r="AO415" s="29"/>
      <c r="AP415" s="29"/>
      <c r="AQ415" s="29"/>
      <c r="AR415" s="29"/>
      <c r="AS415" s="29"/>
      <c r="AT415" s="11"/>
      <c r="AU415" s="21">
        <f>IF(AV415&lt;6,SUM(E415:AT415),SUM(LARGE(E415:AT415,{1;2;3;4;5;6})))</f>
        <v>0</v>
      </c>
      <c r="AV415" s="57">
        <f t="shared" si="6"/>
        <v>1</v>
      </c>
      <c r="AW415" s="12"/>
      <c r="BJ415" s="23"/>
      <c r="BZ415" s="22"/>
      <c r="CA415" s="22"/>
      <c r="CB415" s="22"/>
      <c r="CC415" s="22"/>
      <c r="CD415" s="24"/>
      <c r="CE415" s="24"/>
    </row>
    <row r="416" spans="1:83" x14ac:dyDescent="0.25">
      <c r="A416" s="71">
        <v>415</v>
      </c>
      <c r="B416" s="26" t="s">
        <v>142</v>
      </c>
      <c r="C416" s="6" t="s">
        <v>154</v>
      </c>
      <c r="D416" s="6" t="s">
        <v>986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89">
        <v>0</v>
      </c>
      <c r="AM416" s="29"/>
      <c r="AN416" s="29"/>
      <c r="AO416" s="29"/>
      <c r="AP416" s="29"/>
      <c r="AQ416" s="29"/>
      <c r="AR416" s="29"/>
      <c r="AS416" s="29"/>
      <c r="AT416" s="53"/>
      <c r="AU416" s="21">
        <f>IF(AV416&lt;6,SUM(E416:AT416),SUM(LARGE(E416:AT416,{1;2;3;4;5;6})))</f>
        <v>0</v>
      </c>
      <c r="AV416" s="57">
        <f t="shared" si="6"/>
        <v>1</v>
      </c>
      <c r="AW416" s="12"/>
      <c r="BJ416" s="23"/>
      <c r="BZ416" s="22"/>
      <c r="CA416" s="22"/>
      <c r="CB416" s="22"/>
      <c r="CC416" s="22"/>
      <c r="CD416" s="24"/>
      <c r="CE416" s="24"/>
    </row>
    <row r="417" spans="1:83" x14ac:dyDescent="0.25">
      <c r="A417" s="71">
        <v>416</v>
      </c>
      <c r="B417" s="26" t="s">
        <v>142</v>
      </c>
      <c r="C417" s="6" t="s">
        <v>653</v>
      </c>
      <c r="D417" s="6" t="s">
        <v>987</v>
      </c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90">
        <v>0</v>
      </c>
      <c r="AM417" s="56"/>
      <c r="AN417" s="56"/>
      <c r="AO417" s="56"/>
      <c r="AP417" s="56"/>
      <c r="AQ417" s="56"/>
      <c r="AR417" s="56"/>
      <c r="AS417" s="56"/>
      <c r="AT417" s="53"/>
      <c r="AU417" s="21">
        <f>IF(AV417&lt;6,SUM(E417:AT417),SUM(LARGE(E417:AT417,{1;2;3;4;5;6})))</f>
        <v>0</v>
      </c>
      <c r="AV417" s="57">
        <f t="shared" si="6"/>
        <v>1</v>
      </c>
      <c r="AW417" s="12"/>
      <c r="BJ417" s="23"/>
      <c r="BZ417" s="22"/>
      <c r="CA417" s="22"/>
      <c r="CB417" s="22"/>
      <c r="CC417" s="22"/>
      <c r="CD417" s="24"/>
      <c r="CE417" s="24"/>
    </row>
    <row r="418" spans="1:83" x14ac:dyDescent="0.25">
      <c r="A418" s="71">
        <v>417</v>
      </c>
      <c r="B418" s="26" t="s">
        <v>142</v>
      </c>
      <c r="C418" s="6"/>
      <c r="D418" s="8" t="s">
        <v>998</v>
      </c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>
        <v>0</v>
      </c>
      <c r="AN418" s="29"/>
      <c r="AO418" s="29"/>
      <c r="AP418" s="29"/>
      <c r="AQ418" s="29"/>
      <c r="AR418" s="29"/>
      <c r="AS418" s="29"/>
      <c r="AT418" s="53"/>
      <c r="AU418" s="21">
        <f>IF(AV418&lt;6,SUM(E418:AT418),SUM(LARGE(E418:AT418,{1;2;3;4;5;6})))</f>
        <v>0</v>
      </c>
      <c r="AV418" s="57">
        <f t="shared" si="6"/>
        <v>1</v>
      </c>
      <c r="AW418" s="12"/>
      <c r="BJ418" s="23"/>
      <c r="BZ418" s="22"/>
      <c r="CA418" s="22"/>
      <c r="CB418" s="22"/>
      <c r="CC418" s="22"/>
      <c r="CD418" s="24"/>
      <c r="CE418" s="24"/>
    </row>
    <row r="419" spans="1:83" x14ac:dyDescent="0.25">
      <c r="A419" s="71">
        <v>418</v>
      </c>
      <c r="B419" s="6" t="s">
        <v>142</v>
      </c>
      <c r="C419" s="6"/>
      <c r="D419" s="6" t="s">
        <v>999</v>
      </c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>
        <v>0</v>
      </c>
      <c r="AN419" s="29"/>
      <c r="AO419" s="29"/>
      <c r="AP419" s="29"/>
      <c r="AQ419" s="29"/>
      <c r="AR419" s="29"/>
      <c r="AS419" s="29"/>
      <c r="AT419" s="11"/>
      <c r="AU419" s="21">
        <f>IF(AV419&lt;6,SUM(E419:AT419),SUM(LARGE(E419:AT419,{1;2;3;4;5;6})))</f>
        <v>0</v>
      </c>
      <c r="AV419" s="57">
        <f t="shared" si="6"/>
        <v>1</v>
      </c>
      <c r="AW419" s="12"/>
      <c r="BJ419" s="23"/>
      <c r="BZ419" s="22"/>
      <c r="CA419" s="22"/>
      <c r="CB419" s="22"/>
      <c r="CC419" s="22"/>
      <c r="CD419" s="24"/>
      <c r="CE419" s="24"/>
    </row>
    <row r="420" spans="1:83" x14ac:dyDescent="0.25">
      <c r="A420" s="71">
        <v>419</v>
      </c>
      <c r="B420" s="26" t="s">
        <v>142</v>
      </c>
      <c r="C420" s="26"/>
      <c r="D420" s="37" t="s">
        <v>496</v>
      </c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89">
        <v>0</v>
      </c>
      <c r="AN420" s="29"/>
      <c r="AO420" s="29"/>
      <c r="AP420" s="29"/>
      <c r="AQ420" s="29"/>
      <c r="AR420" s="29"/>
      <c r="AS420" s="29"/>
      <c r="AT420" s="56"/>
      <c r="AU420" s="21">
        <f>IF(AV420&lt;6,SUM(E420:AT420),SUM(LARGE(E420:AT420,{1;2;3;4;5;6})))</f>
        <v>0</v>
      </c>
      <c r="AV420" s="57">
        <f t="shared" si="6"/>
        <v>1</v>
      </c>
      <c r="AW420" s="12"/>
      <c r="BJ420" s="23"/>
      <c r="BZ420" s="22"/>
      <c r="CA420" s="22"/>
      <c r="CB420" s="22"/>
      <c r="CC420" s="22"/>
      <c r="CD420" s="24"/>
      <c r="CE420" s="24"/>
    </row>
    <row r="421" spans="1:83" x14ac:dyDescent="0.25">
      <c r="A421" s="71">
        <v>420</v>
      </c>
      <c r="B421" s="26" t="s">
        <v>142</v>
      </c>
      <c r="C421" s="6" t="s">
        <v>149</v>
      </c>
      <c r="D421" s="8" t="s">
        <v>259</v>
      </c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89">
        <v>0</v>
      </c>
      <c r="AO421" s="89"/>
      <c r="AP421" s="89"/>
      <c r="AQ421" s="89"/>
      <c r="AR421" s="89"/>
      <c r="AS421" s="29"/>
      <c r="AT421" s="53"/>
      <c r="AU421" s="21">
        <f>IF(AV421&lt;6,SUM(E421:AT421),SUM(LARGE(E421:AT421,{1;2;3;4;5;6})))</f>
        <v>0</v>
      </c>
      <c r="AV421" s="57">
        <f t="shared" si="6"/>
        <v>1</v>
      </c>
      <c r="BJ421" s="23"/>
      <c r="BZ421" s="22"/>
      <c r="CA421" s="22"/>
      <c r="CB421" s="22"/>
      <c r="CC421" s="22"/>
      <c r="CD421" s="24"/>
      <c r="CE421" s="24"/>
    </row>
    <row r="422" spans="1:83" x14ac:dyDescent="0.25">
      <c r="A422" s="71">
        <v>421</v>
      </c>
      <c r="B422" s="6" t="s">
        <v>142</v>
      </c>
      <c r="C422" s="6"/>
      <c r="D422" s="6" t="s">
        <v>1057</v>
      </c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89">
        <v>0</v>
      </c>
      <c r="AP422" s="29"/>
      <c r="AQ422" s="29"/>
      <c r="AR422" s="29"/>
      <c r="AS422" s="29"/>
      <c r="AT422" s="56"/>
      <c r="AU422" s="21">
        <f>IF(AV422&lt;6,SUM(E422:AT422),SUM(LARGE(E422:AT422,{1;2;3;4;5;6})))</f>
        <v>0</v>
      </c>
      <c r="AV422" s="57">
        <f t="shared" si="6"/>
        <v>1</v>
      </c>
      <c r="BJ422" s="23"/>
      <c r="BZ422" s="22"/>
      <c r="CA422" s="22"/>
      <c r="CB422" s="22"/>
      <c r="CC422" s="22"/>
      <c r="CD422" s="24"/>
      <c r="CE422" s="24"/>
    </row>
    <row r="423" spans="1:83" x14ac:dyDescent="0.25">
      <c r="A423" s="71">
        <v>422</v>
      </c>
      <c r="B423" s="6" t="s">
        <v>142</v>
      </c>
      <c r="C423" s="6"/>
      <c r="D423" s="6" t="s">
        <v>991</v>
      </c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89">
        <v>0</v>
      </c>
      <c r="AP423" s="29"/>
      <c r="AQ423" s="29"/>
      <c r="AR423" s="29"/>
      <c r="AS423" s="29"/>
      <c r="AT423" s="11"/>
      <c r="AU423" s="21">
        <f>IF(AV423&lt;6,SUM(E423:AT423),SUM(LARGE(E423:AT423,{1;2;3;4;5;6})))</f>
        <v>0</v>
      </c>
      <c r="AV423" s="57">
        <f t="shared" si="6"/>
        <v>1</v>
      </c>
      <c r="BJ423" s="23"/>
      <c r="BZ423" s="22"/>
      <c r="CA423" s="22"/>
      <c r="CB423" s="22"/>
      <c r="CC423" s="22"/>
      <c r="CD423" s="24"/>
      <c r="CE423" s="24"/>
    </row>
    <row r="424" spans="1:83" x14ac:dyDescent="0.25">
      <c r="A424" s="71">
        <v>423</v>
      </c>
      <c r="B424" s="6" t="s">
        <v>142</v>
      </c>
      <c r="C424" s="6" t="s">
        <v>654</v>
      </c>
      <c r="D424" s="6" t="s">
        <v>929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89">
        <v>0</v>
      </c>
      <c r="AQ424" s="29"/>
      <c r="AR424" s="29"/>
      <c r="AS424" s="29"/>
      <c r="AT424" s="11"/>
      <c r="AU424" s="21">
        <f>IF(AV424&lt;6,SUM(E424:AT424),SUM(LARGE(E424:AT424,{1;2;3;4;5;6})))</f>
        <v>0</v>
      </c>
      <c r="AV424" s="57">
        <f t="shared" si="6"/>
        <v>1</v>
      </c>
      <c r="BJ424" s="23"/>
      <c r="BZ424" s="22"/>
      <c r="CA424" s="22"/>
      <c r="CB424" s="22"/>
      <c r="CC424" s="22"/>
      <c r="CD424" s="24"/>
      <c r="CE424" s="24"/>
    </row>
    <row r="425" spans="1:83" x14ac:dyDescent="0.25">
      <c r="A425" s="71">
        <v>424</v>
      </c>
      <c r="B425" s="26"/>
      <c r="C425" s="6"/>
      <c r="D425" s="8"/>
      <c r="E425" s="89"/>
      <c r="F425" s="89"/>
      <c r="G425" s="89"/>
      <c r="H425" s="89"/>
      <c r="I425" s="8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53"/>
      <c r="AU425" s="21">
        <f>IF(AV425&lt;6,SUM(E425:AT425),SUM(LARGE(E425:AT425,{1;2;3;4;5;6})))</f>
        <v>0</v>
      </c>
      <c r="AV425" s="57">
        <f t="shared" si="6"/>
        <v>0</v>
      </c>
      <c r="BJ425" s="23"/>
      <c r="BZ425" s="22"/>
      <c r="CA425" s="22"/>
      <c r="CB425" s="22"/>
      <c r="CC425" s="22"/>
      <c r="CD425" s="24"/>
      <c r="CE425" s="24"/>
    </row>
    <row r="426" spans="1:83" x14ac:dyDescent="0.25">
      <c r="A426" s="71">
        <v>425</v>
      </c>
      <c r="B426" s="26"/>
      <c r="C426" s="6"/>
      <c r="D426" s="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3"/>
      <c r="AU426" s="21">
        <f>IF(AV426&lt;6,SUM(E426:AT426),SUM(LARGE(E426:AT426,{1;2;3;4;5;6})))</f>
        <v>0</v>
      </c>
      <c r="AV426" s="57">
        <f t="shared" si="6"/>
        <v>0</v>
      </c>
      <c r="BJ426" s="23"/>
      <c r="BZ426" s="22"/>
      <c r="CA426" s="22"/>
      <c r="CB426" s="22"/>
      <c r="CC426" s="22"/>
      <c r="CD426" s="24"/>
      <c r="CE426" s="24"/>
    </row>
    <row r="427" spans="1:83" x14ac:dyDescent="0.25">
      <c r="A427" s="71">
        <v>426</v>
      </c>
      <c r="B427" s="26"/>
      <c r="C427" s="6"/>
      <c r="D427" s="37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56"/>
      <c r="AU427" s="21">
        <f>IF(AV427&lt;6,SUM(E427:AT427),SUM(LARGE(E427:AT427,{1;2;3;4;5;6})))</f>
        <v>0</v>
      </c>
      <c r="AV427" s="57">
        <f t="shared" si="6"/>
        <v>0</v>
      </c>
      <c r="BJ427" s="23"/>
      <c r="BZ427" s="22"/>
      <c r="CA427" s="22"/>
      <c r="CB427" s="22"/>
      <c r="CC427" s="22"/>
      <c r="CD427" s="24"/>
      <c r="CE427" s="24"/>
    </row>
    <row r="428" spans="1:83" x14ac:dyDescent="0.25">
      <c r="A428" s="71">
        <v>427</v>
      </c>
      <c r="B428" s="6"/>
      <c r="C428" s="6"/>
      <c r="D428" s="6"/>
      <c r="E428" s="89"/>
      <c r="F428" s="89"/>
      <c r="G428" s="89"/>
      <c r="H428" s="89"/>
      <c r="I428" s="89"/>
      <c r="J428" s="8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11"/>
      <c r="AU428" s="21">
        <f>IF(AV428&lt;6,SUM(E428:AT428),SUM(LARGE(E428:AT428,{1;2;3;4;5;6})))</f>
        <v>0</v>
      </c>
      <c r="AV428" s="57">
        <f t="shared" si="6"/>
        <v>0</v>
      </c>
      <c r="BJ428" s="23"/>
      <c r="BZ428" s="22"/>
      <c r="CA428" s="22"/>
      <c r="CB428" s="22"/>
      <c r="CC428" s="22"/>
      <c r="CD428" s="24"/>
      <c r="CE428" s="24"/>
    </row>
    <row r="429" spans="1:83" x14ac:dyDescent="0.25">
      <c r="A429" s="71">
        <v>428</v>
      </c>
      <c r="B429" s="26"/>
      <c r="C429" s="6"/>
      <c r="D429" s="37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56"/>
      <c r="AU429" s="21">
        <f>IF(AV429&lt;6,SUM(E429:AT429),SUM(LARGE(E429:AT429,{1;2;3;4;5;6})))</f>
        <v>0</v>
      </c>
      <c r="AV429" s="57">
        <f t="shared" si="6"/>
        <v>0</v>
      </c>
      <c r="BJ429" s="23"/>
      <c r="BZ429" s="22"/>
      <c r="CA429" s="22"/>
      <c r="CB429" s="22"/>
      <c r="CC429" s="22"/>
      <c r="CD429" s="24"/>
      <c r="CE429" s="24"/>
    </row>
    <row r="430" spans="1:83" x14ac:dyDescent="0.25">
      <c r="A430" s="71">
        <v>429</v>
      </c>
      <c r="B430" s="6"/>
      <c r="C430" s="6"/>
      <c r="D430" s="6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11"/>
      <c r="AU430" s="21">
        <f>IF(AV430&lt;6,SUM(E430:AT430),SUM(LARGE(E430:AT430,{1;2;3;4;5;6})))</f>
        <v>0</v>
      </c>
      <c r="AV430" s="57">
        <f t="shared" si="6"/>
        <v>0</v>
      </c>
      <c r="BJ430" s="23"/>
      <c r="BZ430" s="22"/>
      <c r="CA430" s="22"/>
      <c r="CB430" s="22"/>
      <c r="CC430" s="22"/>
      <c r="CD430" s="24"/>
      <c r="CE430" s="24"/>
    </row>
    <row r="431" spans="1:83" x14ac:dyDescent="0.25">
      <c r="A431" s="71">
        <v>430</v>
      </c>
      <c r="B431" s="6"/>
      <c r="C431" s="6"/>
      <c r="D431" s="6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11"/>
      <c r="AU431" s="21">
        <f>IF(AV431&lt;6,SUM(E431:AT431),SUM(LARGE(E431:AT431,{1;2;3;4;5;6})))</f>
        <v>0</v>
      </c>
      <c r="AV431" s="57">
        <f t="shared" si="6"/>
        <v>0</v>
      </c>
      <c r="BJ431" s="23"/>
      <c r="BZ431" s="22"/>
      <c r="CA431" s="22"/>
      <c r="CB431" s="22"/>
      <c r="CC431" s="22"/>
      <c r="CD431" s="24"/>
      <c r="CE431" s="24"/>
    </row>
    <row r="432" spans="1:83" x14ac:dyDescent="0.25">
      <c r="A432" s="71">
        <v>431</v>
      </c>
      <c r="B432" s="26"/>
      <c r="C432" s="6"/>
      <c r="D432" s="6"/>
      <c r="E432" s="56"/>
      <c r="F432" s="56"/>
      <c r="G432" s="56"/>
      <c r="H432" s="56"/>
      <c r="I432" s="56"/>
      <c r="J432" s="56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53"/>
      <c r="AU432" s="21">
        <f>IF(AV432&lt;6,SUM(E432:AT432),SUM(LARGE(E432:AT432,{1;2;3;4;5;6})))</f>
        <v>0</v>
      </c>
      <c r="AV432" s="57">
        <f t="shared" si="6"/>
        <v>0</v>
      </c>
      <c r="AW432" s="12"/>
      <c r="BJ432" s="23"/>
      <c r="BZ432" s="22"/>
      <c r="CA432" s="22"/>
      <c r="CB432" s="22"/>
      <c r="CC432" s="22"/>
      <c r="CD432" s="24"/>
      <c r="CE432" s="24"/>
    </row>
    <row r="433" spans="1:83" x14ac:dyDescent="0.25">
      <c r="A433" s="71">
        <v>432</v>
      </c>
      <c r="B433" s="6"/>
      <c r="C433" s="6"/>
      <c r="D433" s="6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11"/>
      <c r="AU433" s="21">
        <f>IF(AV433&lt;6,SUM(E433:AT433),SUM(LARGE(E433:AT433,{1;2;3;4;5;6})))</f>
        <v>0</v>
      </c>
      <c r="AV433" s="57">
        <f t="shared" si="6"/>
        <v>0</v>
      </c>
      <c r="AW433" s="12"/>
      <c r="BJ433" s="23"/>
      <c r="BZ433" s="22"/>
      <c r="CA433" s="22"/>
      <c r="CB433" s="22"/>
      <c r="CC433" s="22"/>
      <c r="CD433" s="24"/>
      <c r="CE433" s="24"/>
    </row>
    <row r="434" spans="1:83" x14ac:dyDescent="0.25">
      <c r="A434" s="71">
        <v>433</v>
      </c>
      <c r="B434" s="26"/>
      <c r="C434" s="6"/>
      <c r="D434" s="6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11"/>
      <c r="AU434" s="21">
        <f>IF(AV434&lt;6,SUM(E434:AT434),SUM(LARGE(E434:AT434,{1;2;3;4;5;6})))</f>
        <v>0</v>
      </c>
      <c r="AV434" s="57">
        <f t="shared" si="6"/>
        <v>0</v>
      </c>
      <c r="AW434" s="12"/>
      <c r="BJ434" s="23"/>
      <c r="BZ434" s="22"/>
      <c r="CA434" s="22"/>
      <c r="CB434" s="22"/>
      <c r="CC434" s="22"/>
      <c r="CD434" s="24"/>
      <c r="CE434" s="24"/>
    </row>
    <row r="435" spans="1:83" x14ac:dyDescent="0.25">
      <c r="A435" s="71">
        <v>434</v>
      </c>
      <c r="B435" s="6"/>
      <c r="C435" s="6"/>
      <c r="D435" s="6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11"/>
      <c r="AU435" s="21">
        <f>IF(AV435&lt;6,SUM(E435:AT435),SUM(LARGE(E435:AT435,{1;2;3;4;5;6})))</f>
        <v>0</v>
      </c>
      <c r="AV435" s="57">
        <f t="shared" si="6"/>
        <v>0</v>
      </c>
      <c r="AW435" s="12"/>
      <c r="BJ435" s="23"/>
      <c r="BZ435" s="22"/>
      <c r="CA435" s="22"/>
      <c r="CB435" s="22"/>
      <c r="CC435" s="22"/>
      <c r="CD435" s="24"/>
      <c r="CE435" s="24"/>
    </row>
    <row r="436" spans="1:83" x14ac:dyDescent="0.25">
      <c r="A436" s="71">
        <v>435</v>
      </c>
      <c r="B436" s="26"/>
      <c r="C436" s="6"/>
      <c r="D436" s="6"/>
      <c r="E436" s="29"/>
      <c r="F436" s="29"/>
      <c r="G436" s="29"/>
      <c r="H436" s="29"/>
      <c r="I436" s="2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11"/>
      <c r="AU436" s="21">
        <f>IF(AV436&lt;6,SUM(E436:AT436),SUM(LARGE(E436:AT436,{1;2;3;4;5;6})))</f>
        <v>0</v>
      </c>
      <c r="AV436" s="57">
        <f t="shared" si="6"/>
        <v>0</v>
      </c>
      <c r="AW436" s="12"/>
      <c r="BJ436" s="23"/>
      <c r="BZ436" s="22"/>
      <c r="CA436" s="22"/>
      <c r="CB436" s="22"/>
      <c r="CC436" s="22"/>
      <c r="CD436" s="24"/>
      <c r="CE436" s="24"/>
    </row>
    <row r="437" spans="1:83" x14ac:dyDescent="0.25">
      <c r="A437" s="71">
        <v>436</v>
      </c>
      <c r="B437" s="26"/>
      <c r="C437" s="6"/>
      <c r="D437" s="8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53"/>
      <c r="AU437" s="21">
        <f>IF(AV437&lt;6,SUM(E437:AT437),SUM(LARGE(E437:AT437,{1;2;3;4;5;6})))</f>
        <v>0</v>
      </c>
      <c r="AV437" s="57">
        <f t="shared" si="6"/>
        <v>0</v>
      </c>
      <c r="AW437" s="12"/>
      <c r="BJ437" s="23"/>
      <c r="BZ437" s="22"/>
      <c r="CA437" s="22"/>
      <c r="CB437" s="22"/>
      <c r="CC437" s="22"/>
      <c r="CD437" s="24"/>
      <c r="CE437" s="24"/>
    </row>
    <row r="438" spans="1:83" x14ac:dyDescent="0.25">
      <c r="A438" s="71">
        <v>437</v>
      </c>
      <c r="B438" s="26"/>
      <c r="C438" s="6"/>
      <c r="D438" s="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1"/>
      <c r="AU438" s="21">
        <f>IF(AV438&lt;6,SUM(E438:AT438),SUM(LARGE(E438:AT438,{1;2;3;4;5;6})))</f>
        <v>0</v>
      </c>
      <c r="AV438" s="57">
        <f t="shared" si="6"/>
        <v>0</v>
      </c>
      <c r="AW438" s="12"/>
      <c r="BJ438" s="23"/>
      <c r="BZ438" s="22"/>
      <c r="CA438" s="22"/>
      <c r="CB438" s="22"/>
      <c r="CC438" s="22"/>
      <c r="CD438" s="24"/>
      <c r="CE438" s="24"/>
    </row>
    <row r="439" spans="1:83" x14ac:dyDescent="0.25">
      <c r="A439" s="71">
        <v>438</v>
      </c>
      <c r="B439" s="26"/>
      <c r="C439" s="6"/>
      <c r="D439" s="6"/>
      <c r="E439" s="29"/>
      <c r="F439" s="29"/>
      <c r="G439" s="29"/>
      <c r="H439" s="29"/>
      <c r="I439" s="29"/>
      <c r="J439" s="2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11"/>
      <c r="AU439" s="21">
        <f>IF(AV439&lt;6,SUM(E439:AT439),SUM(LARGE(E439:AT439,{1;2;3;4;5;6})))</f>
        <v>0</v>
      </c>
      <c r="AV439" s="57">
        <f t="shared" si="6"/>
        <v>0</v>
      </c>
      <c r="AW439" s="12"/>
      <c r="BJ439" s="23"/>
      <c r="BZ439" s="22"/>
      <c r="CA439" s="22"/>
      <c r="CB439" s="22"/>
      <c r="CC439" s="22"/>
      <c r="CD439" s="24"/>
      <c r="CE439" s="24"/>
    </row>
    <row r="440" spans="1:83" x14ac:dyDescent="0.25">
      <c r="A440" s="71">
        <v>439</v>
      </c>
      <c r="B440" s="26"/>
      <c r="C440" s="6"/>
      <c r="D440" s="26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48"/>
      <c r="AU440" s="21">
        <f>IF(AV440&lt;6,SUM(E440:AT440),SUM(LARGE(E440:AT440,{1;2;3;4;5;6})))</f>
        <v>0</v>
      </c>
      <c r="AV440" s="57">
        <f t="shared" si="6"/>
        <v>0</v>
      </c>
      <c r="AW440" s="12"/>
      <c r="BJ440" s="23"/>
      <c r="BZ440" s="22"/>
      <c r="CA440" s="22"/>
      <c r="CB440" s="22"/>
      <c r="CC440" s="22"/>
      <c r="CD440" s="24"/>
      <c r="CE440" s="24"/>
    </row>
    <row r="441" spans="1:83" x14ac:dyDescent="0.25">
      <c r="A441" s="71">
        <v>440</v>
      </c>
      <c r="B441" s="26"/>
      <c r="C441" s="6"/>
      <c r="D441" s="6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11"/>
      <c r="AU441" s="21">
        <f>IF(AV441&lt;6,SUM(E441:AT441),SUM(LARGE(E441:AT441,{1;2;3;4;5;6})))</f>
        <v>0</v>
      </c>
      <c r="AV441" s="57">
        <f t="shared" si="6"/>
        <v>0</v>
      </c>
      <c r="AW441" s="12"/>
      <c r="BJ441" s="23"/>
      <c r="BZ441" s="22"/>
      <c r="CA441" s="22"/>
      <c r="CB441" s="22"/>
      <c r="CC441" s="22"/>
      <c r="CD441" s="24"/>
      <c r="CE441" s="24"/>
    </row>
    <row r="442" spans="1:83" x14ac:dyDescent="0.25">
      <c r="A442" s="71">
        <v>441</v>
      </c>
      <c r="B442" s="6"/>
      <c r="C442" s="6"/>
      <c r="D442" s="6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11"/>
      <c r="AU442" s="21">
        <f>IF(AV442&lt;6,SUM(E442:AT442),SUM(LARGE(E442:AT442,{1;2;3;4;5;6})))</f>
        <v>0</v>
      </c>
      <c r="AV442" s="57">
        <f t="shared" si="6"/>
        <v>0</v>
      </c>
      <c r="AW442" s="12"/>
      <c r="BJ442" s="23"/>
      <c r="BZ442" s="22"/>
      <c r="CA442" s="22"/>
      <c r="CB442" s="22"/>
      <c r="CC442" s="22"/>
      <c r="CD442" s="24"/>
      <c r="CE442" s="24"/>
    </row>
    <row r="443" spans="1:83" x14ac:dyDescent="0.25">
      <c r="A443" s="71">
        <v>442</v>
      </c>
      <c r="B443" s="6"/>
      <c r="C443" s="6"/>
      <c r="D443" s="6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11"/>
      <c r="AU443" s="21">
        <f>IF(AV443&lt;6,SUM(E443:AT443),SUM(LARGE(E443:AT443,{1;2;3;4;5;6})))</f>
        <v>0</v>
      </c>
      <c r="AV443" s="57">
        <f t="shared" si="6"/>
        <v>0</v>
      </c>
      <c r="AW443" s="12"/>
      <c r="BJ443" s="23"/>
      <c r="BZ443" s="22"/>
      <c r="CA443" s="22"/>
      <c r="CB443" s="22"/>
      <c r="CC443" s="22"/>
      <c r="CD443" s="24"/>
      <c r="CE443" s="24"/>
    </row>
    <row r="444" spans="1:83" x14ac:dyDescent="0.25">
      <c r="A444" s="71">
        <v>443</v>
      </c>
      <c r="B444" s="6"/>
      <c r="C444" s="6"/>
      <c r="D444" s="6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11"/>
      <c r="AU444" s="21">
        <f>IF(AV444&lt;6,SUM(E444:AT444),SUM(LARGE(E444:AT444,{1;2;3;4;5;6})))</f>
        <v>0</v>
      </c>
      <c r="AV444" s="57">
        <f t="shared" si="6"/>
        <v>0</v>
      </c>
      <c r="AW444" s="12"/>
      <c r="BJ444" s="23"/>
      <c r="BZ444" s="22"/>
      <c r="CA444" s="22"/>
      <c r="CB444" s="22"/>
      <c r="CC444" s="22"/>
      <c r="CD444" s="24"/>
      <c r="CE444" s="24"/>
    </row>
    <row r="445" spans="1:83" x14ac:dyDescent="0.25">
      <c r="A445" s="71">
        <v>444</v>
      </c>
      <c r="B445" s="26"/>
      <c r="C445" s="6"/>
      <c r="D445" s="6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11"/>
      <c r="AU445" s="21">
        <f>IF(AV445&lt;6,SUM(E445:AT445),SUM(LARGE(E445:AT445,{1;2;3;4;5;6})))</f>
        <v>0</v>
      </c>
      <c r="AV445" s="57">
        <f t="shared" si="6"/>
        <v>0</v>
      </c>
      <c r="AW445" s="12"/>
      <c r="BJ445" s="23"/>
      <c r="BZ445" s="22"/>
      <c r="CA445" s="22"/>
      <c r="CB445" s="22"/>
      <c r="CC445" s="22"/>
      <c r="CD445" s="24"/>
      <c r="CE445" s="24"/>
    </row>
    <row r="446" spans="1:83" x14ac:dyDescent="0.25">
      <c r="A446" s="71">
        <v>445</v>
      </c>
      <c r="B446" s="26"/>
      <c r="C446" s="26"/>
      <c r="D446" s="37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56"/>
      <c r="AU446" s="21">
        <f>IF(AV446&lt;6,SUM(E446:AT446),SUM(LARGE(E446:AT446,{1;2;3;4;5;6})))</f>
        <v>0</v>
      </c>
      <c r="AV446" s="57">
        <f t="shared" si="6"/>
        <v>0</v>
      </c>
      <c r="AW446" s="12"/>
      <c r="BJ446" s="23"/>
      <c r="BZ446" s="22"/>
      <c r="CA446" s="22"/>
      <c r="CB446" s="22"/>
      <c r="CC446" s="22"/>
      <c r="CD446" s="24"/>
      <c r="CE446" s="24"/>
    </row>
    <row r="447" spans="1:83" x14ac:dyDescent="0.25">
      <c r="A447" s="71">
        <v>446</v>
      </c>
      <c r="B447" s="6"/>
      <c r="C447" s="26"/>
      <c r="D447" s="6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11"/>
      <c r="AU447" s="21">
        <f>IF(AV447&lt;6,SUM(E447:AT447),SUM(LARGE(E447:AT447,{1;2;3;4;5;6})))</f>
        <v>0</v>
      </c>
      <c r="AV447" s="57">
        <f t="shared" si="6"/>
        <v>0</v>
      </c>
      <c r="AW447" s="12"/>
      <c r="BJ447" s="23"/>
      <c r="BZ447" s="22"/>
      <c r="CA447" s="22"/>
      <c r="CB447" s="22"/>
      <c r="CC447" s="22"/>
      <c r="CD447" s="24"/>
      <c r="CE447" s="24"/>
    </row>
    <row r="448" spans="1:83" x14ac:dyDescent="0.25">
      <c r="A448" s="71">
        <v>447</v>
      </c>
      <c r="B448" s="6"/>
      <c r="C448" s="6"/>
      <c r="D448" s="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11"/>
      <c r="AU448" s="21">
        <f>IF(AV448&lt;6,SUM(E448:AT448),SUM(LARGE(E448:AT448,{1;2;3;4;5;6})))</f>
        <v>0</v>
      </c>
      <c r="AV448" s="57">
        <f t="shared" si="6"/>
        <v>0</v>
      </c>
      <c r="AW448" s="12"/>
      <c r="BJ448" s="23"/>
      <c r="BZ448" s="22"/>
      <c r="CA448" s="22"/>
      <c r="CB448" s="22"/>
      <c r="CC448" s="22"/>
      <c r="CD448" s="24"/>
      <c r="CE448" s="24"/>
    </row>
    <row r="449" spans="1:83" x14ac:dyDescent="0.25">
      <c r="A449" s="71">
        <v>448</v>
      </c>
      <c r="B449" s="6"/>
      <c r="C449" s="6"/>
      <c r="D449" s="6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52"/>
      <c r="AU449" s="21">
        <f>IF(AV449&lt;6,SUM(E449:AT449),SUM(LARGE(E449:AT449,{1;2;3;4;5;6})))</f>
        <v>0</v>
      </c>
      <c r="AV449" s="57">
        <f t="shared" si="6"/>
        <v>0</v>
      </c>
      <c r="AW449" s="12"/>
      <c r="BJ449" s="23"/>
      <c r="BZ449" s="22"/>
      <c r="CA449" s="22"/>
      <c r="CB449" s="22"/>
      <c r="CC449" s="22"/>
      <c r="CD449" s="24"/>
      <c r="CE449" s="24"/>
    </row>
    <row r="450" spans="1:83" x14ac:dyDescent="0.25">
      <c r="A450" s="71">
        <v>449</v>
      </c>
      <c r="B450" s="26"/>
      <c r="C450" s="6"/>
      <c r="D450" s="6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53"/>
      <c r="AU450" s="21">
        <f>IF(AV450&lt;6,SUM(E450:AT450),SUM(LARGE(E450:AT450,{1;2;3;4;5;6})))</f>
        <v>0</v>
      </c>
      <c r="AV450" s="57">
        <f t="shared" ref="AV450:AV513" si="7">COUNT(E450:AT450)</f>
        <v>0</v>
      </c>
      <c r="AW450" s="12"/>
      <c r="BJ450" s="23"/>
      <c r="BZ450" s="22"/>
      <c r="CA450" s="22"/>
      <c r="CB450" s="22"/>
      <c r="CC450" s="22"/>
      <c r="CD450" s="24"/>
      <c r="CE450" s="24"/>
    </row>
    <row r="451" spans="1:83" x14ac:dyDescent="0.25">
      <c r="A451" s="71">
        <v>450</v>
      </c>
      <c r="B451" s="6"/>
      <c r="C451" s="6"/>
      <c r="D451" s="6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11"/>
      <c r="AU451" s="21">
        <f>IF(AV451&lt;6,SUM(E451:AT451),SUM(LARGE(E451:AT451,{1;2;3;4;5;6})))</f>
        <v>0</v>
      </c>
      <c r="AV451" s="57">
        <f t="shared" si="7"/>
        <v>0</v>
      </c>
      <c r="AW451" s="12"/>
      <c r="BJ451" s="23"/>
      <c r="BZ451" s="22"/>
      <c r="CA451" s="22"/>
      <c r="CB451" s="22"/>
      <c r="CC451" s="22"/>
      <c r="CD451" s="24"/>
      <c r="CE451" s="24"/>
    </row>
    <row r="452" spans="1:83" x14ac:dyDescent="0.25">
      <c r="A452" s="71">
        <v>451</v>
      </c>
      <c r="B452" s="26"/>
      <c r="C452" s="6"/>
      <c r="D452" s="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53"/>
      <c r="AU452" s="21">
        <f>IF(AV452&lt;6,SUM(E452:AT452),SUM(LARGE(E452:AT452,{1;2;3;4;5;6})))</f>
        <v>0</v>
      </c>
      <c r="AV452" s="57">
        <f t="shared" si="7"/>
        <v>0</v>
      </c>
      <c r="AW452" s="12"/>
      <c r="BJ452" s="23"/>
      <c r="BZ452" s="22"/>
      <c r="CA452" s="22"/>
      <c r="CB452" s="22"/>
      <c r="CC452" s="22"/>
      <c r="CD452" s="24"/>
      <c r="CE452" s="24"/>
    </row>
    <row r="453" spans="1:83" x14ac:dyDescent="0.25">
      <c r="A453" s="71">
        <v>452</v>
      </c>
      <c r="B453" s="26"/>
      <c r="C453" s="6"/>
      <c r="D453" s="8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53"/>
      <c r="AU453" s="21">
        <f>IF(AV453&lt;6,SUM(E453:AT453),SUM(LARGE(E453:AT453,{1;2;3;4;5;6})))</f>
        <v>0</v>
      </c>
      <c r="AV453" s="57">
        <f t="shared" si="7"/>
        <v>0</v>
      </c>
      <c r="AW453" s="12"/>
      <c r="BJ453" s="23"/>
      <c r="BZ453" s="22"/>
      <c r="CA453" s="22"/>
      <c r="CB453" s="22"/>
      <c r="CC453" s="22"/>
      <c r="CD453" s="24"/>
      <c r="CE453" s="24"/>
    </row>
    <row r="454" spans="1:83" x14ac:dyDescent="0.25">
      <c r="A454" s="71">
        <v>453</v>
      </c>
      <c r="B454" s="6"/>
      <c r="C454" s="6"/>
      <c r="D454" s="6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53"/>
      <c r="AU454" s="21">
        <f>IF(AV454&lt;6,SUM(E454:AT454),SUM(LARGE(E454:AT454,{1;2;3;4;5;6})))</f>
        <v>0</v>
      </c>
      <c r="AV454" s="57">
        <f t="shared" si="7"/>
        <v>0</v>
      </c>
      <c r="AW454" s="12"/>
      <c r="BJ454" s="23"/>
      <c r="BZ454" s="22"/>
      <c r="CA454" s="22"/>
      <c r="CB454" s="22"/>
      <c r="CC454" s="22"/>
      <c r="CD454" s="24"/>
      <c r="CE454" s="24"/>
    </row>
    <row r="455" spans="1:83" x14ac:dyDescent="0.25">
      <c r="A455" s="71">
        <v>454</v>
      </c>
      <c r="B455" s="26"/>
      <c r="C455" s="26"/>
      <c r="D455" s="37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56"/>
      <c r="AU455" s="21">
        <f>IF(AV455&lt;6,SUM(E455:AT455),SUM(LARGE(E455:AT455,{1;2;3;4;5;6})))</f>
        <v>0</v>
      </c>
      <c r="AV455" s="57">
        <f t="shared" si="7"/>
        <v>0</v>
      </c>
      <c r="AW455" s="12"/>
      <c r="BJ455" s="23"/>
      <c r="BZ455" s="22"/>
      <c r="CA455" s="22"/>
      <c r="CB455" s="22"/>
      <c r="CC455" s="22"/>
      <c r="CD455" s="24"/>
      <c r="CE455" s="24"/>
    </row>
    <row r="456" spans="1:83" x14ac:dyDescent="0.25">
      <c r="A456" s="71">
        <v>455</v>
      </c>
      <c r="B456" s="26"/>
      <c r="C456" s="6"/>
      <c r="D456" s="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3"/>
      <c r="AU456" s="21">
        <f>IF(AV456&lt;6,SUM(E456:AT456),SUM(LARGE(E456:AT456,{1;2;3;4;5;6})))</f>
        <v>0</v>
      </c>
      <c r="AV456" s="57">
        <f t="shared" si="7"/>
        <v>0</v>
      </c>
      <c r="AW456" s="12"/>
      <c r="BJ456" s="23"/>
      <c r="BZ456" s="22"/>
      <c r="CA456" s="22"/>
      <c r="CB456" s="22"/>
      <c r="CC456" s="22"/>
      <c r="CD456" s="24"/>
      <c r="CE456" s="24"/>
    </row>
    <row r="457" spans="1:83" x14ac:dyDescent="0.25">
      <c r="A457" s="71">
        <v>456</v>
      </c>
      <c r="B457" s="6"/>
      <c r="C457" s="6"/>
      <c r="D457" s="6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11"/>
      <c r="AU457" s="21">
        <f>IF(AV457&lt;6,SUM(E457:AT457),SUM(LARGE(E457:AT457,{1;2;3;4;5;6})))</f>
        <v>0</v>
      </c>
      <c r="AV457" s="57">
        <f t="shared" si="7"/>
        <v>0</v>
      </c>
      <c r="AW457" s="12"/>
      <c r="BJ457" s="23"/>
      <c r="BZ457" s="22"/>
      <c r="CA457" s="22"/>
      <c r="CB457" s="22"/>
      <c r="CC457" s="22"/>
      <c r="CD457" s="24"/>
      <c r="CE457" s="24"/>
    </row>
    <row r="458" spans="1:83" x14ac:dyDescent="0.25">
      <c r="A458" s="71">
        <v>457</v>
      </c>
      <c r="B458" s="6"/>
      <c r="C458" s="6"/>
      <c r="D458" s="6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11"/>
      <c r="AU458" s="21">
        <f>IF(AV458&lt;6,SUM(E458:AT458),SUM(LARGE(E458:AT458,{1;2;3;4;5;6})))</f>
        <v>0</v>
      </c>
      <c r="AV458" s="57">
        <f t="shared" si="7"/>
        <v>0</v>
      </c>
      <c r="AW458" s="12"/>
      <c r="BJ458" s="23"/>
      <c r="BZ458" s="22"/>
      <c r="CA458" s="22"/>
      <c r="CB458" s="22"/>
      <c r="CC458" s="22"/>
      <c r="CD458" s="24"/>
      <c r="CE458" s="24"/>
    </row>
    <row r="459" spans="1:83" x14ac:dyDescent="0.25">
      <c r="A459" s="71">
        <v>458</v>
      </c>
      <c r="B459" s="6"/>
      <c r="C459" s="6"/>
      <c r="D459" s="6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11"/>
      <c r="AU459" s="21">
        <f>IF(AV459&lt;6,SUM(E459:AT459),SUM(LARGE(E459:AT459,{1;2;3;4;5;6})))</f>
        <v>0</v>
      </c>
      <c r="AV459" s="57">
        <f t="shared" si="7"/>
        <v>0</v>
      </c>
      <c r="AW459" s="12"/>
      <c r="BJ459" s="23"/>
      <c r="BZ459" s="22"/>
      <c r="CA459" s="22"/>
      <c r="CB459" s="22"/>
      <c r="CC459" s="22"/>
      <c r="CD459" s="24"/>
      <c r="CE459" s="24"/>
    </row>
    <row r="460" spans="1:83" x14ac:dyDescent="0.25">
      <c r="A460" s="71">
        <v>459</v>
      </c>
      <c r="B460" s="26"/>
      <c r="C460" s="6"/>
      <c r="D460" s="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53"/>
      <c r="AU460" s="21">
        <f>IF(AV460&lt;6,SUM(E460:AT460),SUM(LARGE(E460:AT460,{1;2;3;4;5;6})))</f>
        <v>0</v>
      </c>
      <c r="AV460" s="57">
        <f t="shared" si="7"/>
        <v>0</v>
      </c>
      <c r="AW460" s="12"/>
      <c r="BJ460" s="23"/>
      <c r="BZ460" s="22"/>
      <c r="CA460" s="22"/>
      <c r="CB460" s="22"/>
      <c r="CC460" s="22"/>
      <c r="CD460" s="24"/>
      <c r="CE460" s="24"/>
    </row>
    <row r="461" spans="1:83" x14ac:dyDescent="0.25">
      <c r="A461" s="71">
        <v>460</v>
      </c>
      <c r="B461" s="6"/>
      <c r="C461" s="6"/>
      <c r="D461" s="6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11"/>
      <c r="AU461" s="21">
        <f>IF(AV461&lt;6,SUM(E461:AT461),SUM(LARGE(E461:AT461,{1;2;3;4;5;6})))</f>
        <v>0</v>
      </c>
      <c r="AV461" s="57">
        <f t="shared" si="7"/>
        <v>0</v>
      </c>
      <c r="AW461" s="12"/>
      <c r="BJ461" s="23"/>
      <c r="BZ461" s="22"/>
      <c r="CA461" s="22"/>
      <c r="CB461" s="22"/>
      <c r="CC461" s="22"/>
      <c r="CD461" s="24"/>
      <c r="CE461" s="24"/>
    </row>
    <row r="462" spans="1:83" x14ac:dyDescent="0.25">
      <c r="A462" s="71">
        <v>461</v>
      </c>
      <c r="B462" s="26"/>
      <c r="C462" s="26"/>
      <c r="D462" s="37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56"/>
      <c r="AU462" s="21">
        <f>IF(AV462&lt;6,SUM(E462:AT462),SUM(LARGE(E462:AT462,{1;2;3;4;5;6})))</f>
        <v>0</v>
      </c>
      <c r="AV462" s="57">
        <f t="shared" si="7"/>
        <v>0</v>
      </c>
      <c r="AW462" s="12"/>
      <c r="BJ462" s="23"/>
      <c r="BZ462" s="22"/>
      <c r="CA462" s="22"/>
      <c r="CB462" s="22"/>
      <c r="CC462" s="22"/>
      <c r="CD462" s="24"/>
      <c r="CE462" s="24"/>
    </row>
    <row r="463" spans="1:83" x14ac:dyDescent="0.25">
      <c r="A463" s="71">
        <v>462</v>
      </c>
      <c r="B463" s="6"/>
      <c r="C463" s="6"/>
      <c r="D463" s="6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11"/>
      <c r="AU463" s="21">
        <f>IF(AV463&lt;6,SUM(E463:AT463),SUM(LARGE(E463:AT463,{1;2;3;4;5;6})))</f>
        <v>0</v>
      </c>
      <c r="AV463" s="57">
        <f t="shared" si="7"/>
        <v>0</v>
      </c>
      <c r="AW463" s="12"/>
      <c r="BJ463" s="23"/>
      <c r="BZ463" s="22"/>
      <c r="CA463" s="22"/>
      <c r="CB463" s="22"/>
      <c r="CC463" s="22"/>
      <c r="CD463" s="24"/>
      <c r="CE463" s="24"/>
    </row>
    <row r="464" spans="1:83" x14ac:dyDescent="0.25">
      <c r="A464" s="71">
        <v>463</v>
      </c>
      <c r="B464" s="26"/>
      <c r="C464" s="6"/>
      <c r="D464" s="8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3"/>
      <c r="AU464" s="21">
        <f>IF(AV464&lt;6,SUM(E464:AT464),SUM(LARGE(E464:AT464,{1;2;3;4;5;6})))</f>
        <v>0</v>
      </c>
      <c r="AV464" s="57">
        <f t="shared" si="7"/>
        <v>0</v>
      </c>
      <c r="AW464" s="12"/>
      <c r="BJ464" s="23"/>
      <c r="BZ464" s="22"/>
      <c r="CA464" s="22"/>
      <c r="CB464" s="22"/>
      <c r="CC464" s="22"/>
      <c r="CD464" s="24"/>
      <c r="CE464" s="24"/>
    </row>
    <row r="465" spans="1:83" x14ac:dyDescent="0.25">
      <c r="A465" s="71">
        <v>464</v>
      </c>
      <c r="B465" s="26"/>
      <c r="C465" s="6"/>
      <c r="D465" s="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3"/>
      <c r="AU465" s="21">
        <f>IF(AV465&lt;6,SUM(E465:AT465),SUM(LARGE(E465:AT465,{1;2;3;4;5;6})))</f>
        <v>0</v>
      </c>
      <c r="AV465" s="57">
        <f t="shared" si="7"/>
        <v>0</v>
      </c>
      <c r="AW465" s="12"/>
      <c r="BJ465" s="23"/>
      <c r="BZ465" s="22"/>
      <c r="CA465" s="22"/>
      <c r="CB465" s="22"/>
      <c r="CC465" s="22"/>
      <c r="CD465" s="24"/>
      <c r="CE465" s="24"/>
    </row>
    <row r="466" spans="1:83" x14ac:dyDescent="0.25">
      <c r="A466" s="71">
        <v>465</v>
      </c>
      <c r="B466" s="26"/>
      <c r="C466" s="6"/>
      <c r="D466" s="6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11"/>
      <c r="AU466" s="21">
        <f>IF(AV466&lt;6,SUM(E466:AT466),SUM(LARGE(E466:AT466,{1;2;3;4;5;6})))</f>
        <v>0</v>
      </c>
      <c r="AV466" s="57">
        <f t="shared" si="7"/>
        <v>0</v>
      </c>
      <c r="AW466" s="12"/>
      <c r="BJ466" s="23"/>
      <c r="BZ466" s="22"/>
      <c r="CA466" s="22"/>
      <c r="CB466" s="22"/>
      <c r="CC466" s="22"/>
      <c r="CD466" s="24"/>
      <c r="CE466" s="24"/>
    </row>
    <row r="467" spans="1:83" x14ac:dyDescent="0.25">
      <c r="A467" s="71">
        <v>466</v>
      </c>
      <c r="B467" s="26"/>
      <c r="C467" s="6"/>
      <c r="D467" s="6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53"/>
      <c r="AU467" s="21">
        <f>IF(AV467&lt;6,SUM(E467:AT467),SUM(LARGE(E467:AT467,{1;2;3;4;5;6})))</f>
        <v>0</v>
      </c>
      <c r="AV467" s="57">
        <f t="shared" si="7"/>
        <v>0</v>
      </c>
      <c r="AW467" s="12"/>
      <c r="BJ467" s="23"/>
      <c r="BZ467" s="22"/>
      <c r="CA467" s="22"/>
      <c r="CB467" s="22"/>
      <c r="CC467" s="22"/>
      <c r="CD467" s="24"/>
      <c r="CE467" s="24"/>
    </row>
    <row r="468" spans="1:83" x14ac:dyDescent="0.25">
      <c r="A468" s="71">
        <v>467</v>
      </c>
      <c r="B468" s="26"/>
      <c r="C468" s="6"/>
      <c r="D468" s="6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53"/>
      <c r="AU468" s="21">
        <f>IF(AV468&lt;6,SUM(E468:AT468),SUM(LARGE(E468:AT468,{1;2;3;4;5;6})))</f>
        <v>0</v>
      </c>
      <c r="AV468" s="57">
        <f t="shared" si="7"/>
        <v>0</v>
      </c>
      <c r="AW468" s="12"/>
      <c r="BJ468" s="23"/>
      <c r="BZ468" s="22"/>
      <c r="CA468" s="22"/>
      <c r="CB468" s="22"/>
      <c r="CC468" s="22"/>
      <c r="CD468" s="24"/>
      <c r="CE468" s="24"/>
    </row>
    <row r="469" spans="1:83" x14ac:dyDescent="0.25">
      <c r="A469" s="71">
        <v>468</v>
      </c>
      <c r="B469" s="26"/>
      <c r="C469" s="6"/>
      <c r="D469" s="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3"/>
      <c r="AU469" s="21">
        <f>IF(AV469&lt;6,SUM(E469:AT469),SUM(LARGE(E469:AT469,{1;2;3;4;5;6})))</f>
        <v>0</v>
      </c>
      <c r="AV469" s="57">
        <f t="shared" si="7"/>
        <v>0</v>
      </c>
      <c r="AW469" s="12"/>
      <c r="BJ469" s="23"/>
      <c r="BZ469" s="22"/>
      <c r="CA469" s="22"/>
      <c r="CB469" s="22"/>
      <c r="CC469" s="22"/>
      <c r="CD469" s="24"/>
      <c r="CE469" s="24"/>
    </row>
    <row r="470" spans="1:83" x14ac:dyDescent="0.25">
      <c r="A470" s="71">
        <v>469</v>
      </c>
      <c r="B470" s="26"/>
      <c r="C470" s="6"/>
      <c r="D470" s="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3"/>
      <c r="AU470" s="21">
        <f>IF(AV470&lt;6,SUM(E470:AT470),SUM(LARGE(E470:AT470,{1;2;3;4;5;6})))</f>
        <v>0</v>
      </c>
      <c r="AV470" s="57">
        <f t="shared" si="7"/>
        <v>0</v>
      </c>
      <c r="AW470" s="12"/>
      <c r="BJ470" s="23"/>
      <c r="BZ470" s="24"/>
      <c r="CA470" s="24"/>
      <c r="CB470" s="24"/>
      <c r="CC470" s="24"/>
      <c r="CD470" s="24"/>
      <c r="CE470" s="24"/>
    </row>
    <row r="471" spans="1:83" x14ac:dyDescent="0.25">
      <c r="A471" s="71">
        <v>470</v>
      </c>
      <c r="B471" s="26"/>
      <c r="C471" s="6"/>
      <c r="D471" s="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9"/>
      <c r="AU471" s="21">
        <f>IF(AV471&lt;6,SUM(E471:AT471),SUM(LARGE(E471:AT471,{1;2;3;4;5;6})))</f>
        <v>0</v>
      </c>
      <c r="AV471" s="57">
        <f t="shared" si="7"/>
        <v>0</v>
      </c>
      <c r="AW471" s="12"/>
      <c r="BJ471" s="23"/>
      <c r="BZ471" s="24"/>
      <c r="CA471" s="24"/>
      <c r="CB471" s="24"/>
      <c r="CC471" s="24"/>
      <c r="CD471" s="24"/>
      <c r="CE471" s="24"/>
    </row>
    <row r="472" spans="1:83" x14ac:dyDescent="0.25">
      <c r="A472" s="71">
        <v>471</v>
      </c>
      <c r="B472" s="6"/>
      <c r="C472" s="6"/>
      <c r="D472" s="6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11"/>
      <c r="AU472" s="21">
        <f>IF(AV472&lt;6,SUM(E472:AT472),SUM(LARGE(E472:AT472,{1;2;3;4;5;6})))</f>
        <v>0</v>
      </c>
      <c r="AV472" s="57">
        <f t="shared" si="7"/>
        <v>0</v>
      </c>
      <c r="AW472" s="12"/>
      <c r="BJ472" s="23"/>
      <c r="BZ472" s="24"/>
      <c r="CA472" s="24"/>
      <c r="CB472" s="24"/>
      <c r="CC472" s="24"/>
      <c r="CD472" s="24"/>
      <c r="CE472" s="24"/>
    </row>
    <row r="473" spans="1:83" x14ac:dyDescent="0.25">
      <c r="A473" s="71">
        <v>472</v>
      </c>
      <c r="B473" s="6"/>
      <c r="C473" s="6"/>
      <c r="D473" s="6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11"/>
      <c r="AU473" s="21">
        <f>IF(AV473&lt;6,SUM(E473:AT473),SUM(LARGE(E473:AT473,{1;2;3;4;5;6})))</f>
        <v>0</v>
      </c>
      <c r="AV473" s="57">
        <f t="shared" si="7"/>
        <v>0</v>
      </c>
      <c r="AW473" s="12"/>
      <c r="BJ473" s="23"/>
      <c r="BZ473" s="24"/>
      <c r="CA473" s="24"/>
      <c r="CB473" s="24"/>
      <c r="CC473" s="24"/>
      <c r="CD473" s="24"/>
      <c r="CE473" s="24"/>
    </row>
    <row r="474" spans="1:83" x14ac:dyDescent="0.25">
      <c r="A474" s="71">
        <v>473</v>
      </c>
      <c r="B474" s="6"/>
      <c r="C474" s="6"/>
      <c r="D474" s="6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11"/>
      <c r="AU474" s="21">
        <f>IF(AV474&lt;6,SUM(E474:AT474),SUM(LARGE(E474:AT474,{1;2;3;4;5;6})))</f>
        <v>0</v>
      </c>
      <c r="AV474" s="57">
        <f t="shared" si="7"/>
        <v>0</v>
      </c>
      <c r="AW474" s="12"/>
      <c r="BJ474" s="23"/>
      <c r="BZ474" s="24"/>
      <c r="CA474" s="24"/>
      <c r="CB474" s="24"/>
      <c r="CC474" s="24"/>
      <c r="CD474" s="24"/>
      <c r="CE474" s="24"/>
    </row>
    <row r="475" spans="1:83" x14ac:dyDescent="0.25">
      <c r="A475" s="71">
        <v>474</v>
      </c>
      <c r="B475" s="6"/>
      <c r="C475" s="6"/>
      <c r="D475" s="6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11"/>
      <c r="AU475" s="21">
        <f>IF(AV475&lt;6,SUM(E475:AT475),SUM(LARGE(E475:AT475,{1;2;3;4;5;6})))</f>
        <v>0</v>
      </c>
      <c r="AV475" s="57">
        <f t="shared" si="7"/>
        <v>0</v>
      </c>
      <c r="AW475" s="12"/>
      <c r="BJ475" s="23"/>
      <c r="BZ475" s="24"/>
      <c r="CA475" s="24"/>
      <c r="CB475" s="24"/>
      <c r="CC475" s="24"/>
      <c r="CD475" s="24"/>
      <c r="CE475" s="24"/>
    </row>
    <row r="476" spans="1:83" x14ac:dyDescent="0.25">
      <c r="A476" s="71">
        <v>475</v>
      </c>
      <c r="B476" s="26"/>
      <c r="C476" s="26"/>
      <c r="D476" s="37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56"/>
      <c r="AU476" s="21">
        <f>IF(AV476&lt;6,SUM(E476:AT476),SUM(LARGE(E476:AT476,{1;2;3;4;5;6})))</f>
        <v>0</v>
      </c>
      <c r="AV476" s="57">
        <f t="shared" si="7"/>
        <v>0</v>
      </c>
      <c r="AW476" s="12"/>
      <c r="BJ476" s="23"/>
      <c r="BZ476" s="24"/>
      <c r="CA476" s="24"/>
      <c r="CB476" s="24"/>
      <c r="CC476" s="24"/>
      <c r="CD476" s="24"/>
      <c r="CE476" s="24"/>
    </row>
    <row r="477" spans="1:83" x14ac:dyDescent="0.25">
      <c r="A477" s="71">
        <v>476</v>
      </c>
      <c r="B477" s="26"/>
      <c r="C477" s="26"/>
      <c r="D477" s="26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48"/>
      <c r="AU477" s="21">
        <f>IF(AV477&lt;6,SUM(E477:AT477),SUM(LARGE(E477:AT477,{1;2;3;4;5;6})))</f>
        <v>0</v>
      </c>
      <c r="AV477" s="57">
        <f t="shared" si="7"/>
        <v>0</v>
      </c>
      <c r="AW477" s="12"/>
      <c r="BJ477" s="23"/>
      <c r="BZ477" s="24"/>
      <c r="CA477" s="24"/>
      <c r="CB477" s="24"/>
      <c r="CC477" s="24"/>
      <c r="CD477" s="24"/>
      <c r="CE477" s="24"/>
    </row>
    <row r="478" spans="1:83" x14ac:dyDescent="0.25">
      <c r="A478" s="71">
        <v>477</v>
      </c>
      <c r="B478" s="26"/>
      <c r="C478" s="6"/>
      <c r="D478" s="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21">
        <f>IF(AV478&lt;6,SUM(E478:AT478),SUM(LARGE(E478:AT478,{1;2;3;4;5;6})))</f>
        <v>0</v>
      </c>
      <c r="AV478" s="57">
        <f t="shared" si="7"/>
        <v>0</v>
      </c>
      <c r="AW478" s="12"/>
      <c r="BJ478" s="23"/>
      <c r="BZ478" s="24"/>
      <c r="CA478" s="24"/>
      <c r="CB478" s="24"/>
      <c r="CC478" s="24"/>
      <c r="CD478" s="24"/>
      <c r="CE478" s="24"/>
    </row>
    <row r="479" spans="1:83" x14ac:dyDescent="0.25">
      <c r="A479" s="71">
        <v>478</v>
      </c>
      <c r="B479" s="26"/>
      <c r="C479" s="6"/>
      <c r="D479" s="10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3"/>
      <c r="AU479" s="21">
        <f>IF(AV479&lt;6,SUM(E479:AT479),SUM(LARGE(E479:AT479,{1;2;3;4;5;6})))</f>
        <v>0</v>
      </c>
      <c r="AV479" s="57">
        <f t="shared" si="7"/>
        <v>0</v>
      </c>
      <c r="BJ479" s="23"/>
      <c r="BZ479" s="24"/>
      <c r="CA479" s="24"/>
      <c r="CB479" s="24"/>
      <c r="CC479" s="24"/>
      <c r="CD479" s="24"/>
      <c r="CE479" s="24"/>
    </row>
    <row r="480" spans="1:83" x14ac:dyDescent="0.25">
      <c r="A480" s="71">
        <v>479</v>
      </c>
      <c r="B480" s="26"/>
      <c r="C480" s="6"/>
      <c r="D480" s="6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53"/>
      <c r="AU480" s="21">
        <f>IF(AV480&lt;6,SUM(E480:AT480),SUM(LARGE(E480:AT480,{1;2;3;4;5;6})))</f>
        <v>0</v>
      </c>
      <c r="AV480" s="57">
        <f t="shared" si="7"/>
        <v>0</v>
      </c>
      <c r="BJ480" s="23"/>
      <c r="BZ480" s="24"/>
      <c r="CA480" s="24"/>
      <c r="CB480" s="24"/>
      <c r="CC480" s="24"/>
      <c r="CD480" s="24"/>
      <c r="CE480" s="24"/>
    </row>
    <row r="481" spans="1:48" x14ac:dyDescent="0.25">
      <c r="A481" s="71">
        <v>480</v>
      </c>
      <c r="B481" s="6"/>
      <c r="C481" s="6"/>
      <c r="D481" s="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11"/>
      <c r="AU481" s="21">
        <f>IF(AV481&lt;6,SUM(E481:AT481),SUM(LARGE(E481:AT481,{1;2;3;4;5;6})))</f>
        <v>0</v>
      </c>
      <c r="AV481" s="57">
        <f t="shared" si="7"/>
        <v>0</v>
      </c>
    </row>
    <row r="482" spans="1:48" x14ac:dyDescent="0.25">
      <c r="A482" s="71">
        <v>481</v>
      </c>
      <c r="B482" s="6"/>
      <c r="C482" s="6"/>
      <c r="D482" s="6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11"/>
      <c r="AU482" s="21">
        <f>IF(AV482&lt;6,SUM(E482:AT482),SUM(LARGE(E482:AT482,{1;2;3;4;5;6})))</f>
        <v>0</v>
      </c>
      <c r="AV482" s="57">
        <f t="shared" si="7"/>
        <v>0</v>
      </c>
    </row>
    <row r="483" spans="1:48" x14ac:dyDescent="0.25">
      <c r="A483" s="71">
        <v>482</v>
      </c>
      <c r="B483" s="6"/>
      <c r="C483" s="6"/>
      <c r="D483" s="6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11"/>
      <c r="AU483" s="21">
        <f>IF(AV483&lt;6,SUM(E483:AT483),SUM(LARGE(E483:AT483,{1;2;3;4;5;6})))</f>
        <v>0</v>
      </c>
      <c r="AV483" s="57">
        <f t="shared" si="7"/>
        <v>0</v>
      </c>
    </row>
    <row r="484" spans="1:48" x14ac:dyDescent="0.25">
      <c r="A484" s="71">
        <v>483</v>
      </c>
      <c r="B484" s="26"/>
      <c r="C484" s="6"/>
      <c r="D484" s="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3"/>
      <c r="AU484" s="21">
        <f>IF(AV484&lt;6,SUM(E484:AT484),SUM(LARGE(E484:AT484,{1;2;3;4;5;6})))</f>
        <v>0</v>
      </c>
      <c r="AV484" s="57">
        <f t="shared" si="7"/>
        <v>0</v>
      </c>
    </row>
    <row r="485" spans="1:48" x14ac:dyDescent="0.25">
      <c r="A485" s="71">
        <v>484</v>
      </c>
      <c r="B485" s="26"/>
      <c r="C485" s="6"/>
      <c r="D485" s="6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53"/>
      <c r="AU485" s="21">
        <f>IF(AV485&lt;6,SUM(E485:AT485),SUM(LARGE(E485:AT485,{1;2;3;4;5;6})))</f>
        <v>0</v>
      </c>
      <c r="AV485" s="57">
        <f t="shared" si="7"/>
        <v>0</v>
      </c>
    </row>
    <row r="486" spans="1:48" x14ac:dyDescent="0.25">
      <c r="A486" s="71">
        <v>485</v>
      </c>
      <c r="B486" s="6"/>
      <c r="C486" s="6"/>
      <c r="D486" s="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11"/>
      <c r="AU486" s="21">
        <f>IF(AV486&lt;6,SUM(E486:AT486),SUM(LARGE(E486:AT486,{1;2;3;4;5;6})))</f>
        <v>0</v>
      </c>
      <c r="AV486" s="57">
        <f t="shared" si="7"/>
        <v>0</v>
      </c>
    </row>
    <row r="487" spans="1:48" x14ac:dyDescent="0.25">
      <c r="A487" s="71">
        <v>486</v>
      </c>
      <c r="B487" s="6"/>
      <c r="C487" s="6"/>
      <c r="D487" s="6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11"/>
      <c r="AU487" s="21">
        <f>IF(AV487&lt;6,SUM(E487:AT487),SUM(LARGE(E487:AT487,{1;2;3;4;5;6})))</f>
        <v>0</v>
      </c>
      <c r="AV487" s="57">
        <f t="shared" si="7"/>
        <v>0</v>
      </c>
    </row>
    <row r="488" spans="1:48" x14ac:dyDescent="0.25">
      <c r="A488" s="71">
        <v>487</v>
      </c>
      <c r="B488" s="6"/>
      <c r="C488" s="6"/>
      <c r="D488" s="6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11"/>
      <c r="AU488" s="21">
        <f>IF(AV488&lt;6,SUM(E488:AT488),SUM(LARGE(E488:AT488,{1;2;3;4;5;6})))</f>
        <v>0</v>
      </c>
      <c r="AV488" s="57">
        <f t="shared" si="7"/>
        <v>0</v>
      </c>
    </row>
    <row r="489" spans="1:48" x14ac:dyDescent="0.25">
      <c r="A489" s="71">
        <v>488</v>
      </c>
      <c r="B489" s="26"/>
      <c r="C489" s="6"/>
      <c r="D489" s="6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53"/>
      <c r="AU489" s="21">
        <f>IF(AV489&lt;6,SUM(E489:AT489),SUM(LARGE(E489:AT489,{1;2;3;4;5;6})))</f>
        <v>0</v>
      </c>
      <c r="AV489" s="57">
        <f t="shared" si="7"/>
        <v>0</v>
      </c>
    </row>
    <row r="490" spans="1:48" x14ac:dyDescent="0.25">
      <c r="A490" s="71">
        <v>489</v>
      </c>
      <c r="B490" s="26"/>
      <c r="C490" s="26"/>
      <c r="D490" s="37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30"/>
      <c r="AU490" s="21">
        <f>IF(AV490&lt;6,SUM(E490:AT490),SUM(LARGE(E490:AT490,{1;2;3;4;5;6})))</f>
        <v>0</v>
      </c>
      <c r="AV490" s="57">
        <f t="shared" si="7"/>
        <v>0</v>
      </c>
    </row>
    <row r="491" spans="1:48" x14ac:dyDescent="0.25">
      <c r="A491" s="71">
        <v>490</v>
      </c>
      <c r="B491" s="26"/>
      <c r="C491" s="6"/>
      <c r="D491" s="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53"/>
      <c r="AU491" s="21">
        <f>IF(AV491&lt;6,SUM(E491:AT491),SUM(LARGE(E491:AT491,{1;2;3;4;5;6})))</f>
        <v>0</v>
      </c>
      <c r="AV491" s="57">
        <f t="shared" si="7"/>
        <v>0</v>
      </c>
    </row>
    <row r="492" spans="1:48" x14ac:dyDescent="0.25">
      <c r="A492" s="71">
        <v>491</v>
      </c>
      <c r="B492" s="26"/>
      <c r="C492" s="26"/>
      <c r="D492" s="37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56"/>
      <c r="AU492" s="21">
        <f>IF(AV492&lt;6,SUM(E492:AT492),SUM(LARGE(E492:AT492,{1;2;3;4;5;6})))</f>
        <v>0</v>
      </c>
      <c r="AV492" s="57">
        <f t="shared" si="7"/>
        <v>0</v>
      </c>
    </row>
    <row r="493" spans="1:48" x14ac:dyDescent="0.25">
      <c r="A493" s="71">
        <v>492</v>
      </c>
      <c r="B493" s="26"/>
      <c r="C493" s="6"/>
      <c r="D493" s="6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53"/>
      <c r="AU493" s="21">
        <f>IF(AV493&lt;6,SUM(E493:AT493),SUM(LARGE(E493:AT493,{1;2;3;4;5;6})))</f>
        <v>0</v>
      </c>
      <c r="AV493" s="57">
        <f t="shared" si="7"/>
        <v>0</v>
      </c>
    </row>
    <row r="494" spans="1:48" x14ac:dyDescent="0.25">
      <c r="A494" s="71">
        <v>493</v>
      </c>
      <c r="B494" s="26"/>
      <c r="C494" s="26"/>
      <c r="D494" s="37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21">
        <f>IF(AV494&lt;6,SUM(E494:AT494),SUM(LARGE(E494:AT494,{1;2;3;4;5;6})))</f>
        <v>0</v>
      </c>
      <c r="AV494" s="57">
        <f t="shared" si="7"/>
        <v>0</v>
      </c>
    </row>
    <row r="495" spans="1:48" x14ac:dyDescent="0.25">
      <c r="A495" s="71">
        <v>494</v>
      </c>
      <c r="B495" s="6"/>
      <c r="C495" s="6"/>
      <c r="D495" s="6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11"/>
      <c r="AU495" s="21">
        <f>IF(AV495&lt;6,SUM(E495:AT495),SUM(LARGE(E495:AT495,{1;2;3;4;5;6})))</f>
        <v>0</v>
      </c>
      <c r="AV495" s="57">
        <f t="shared" si="7"/>
        <v>0</v>
      </c>
    </row>
    <row r="496" spans="1:48" x14ac:dyDescent="0.25">
      <c r="A496" s="71">
        <v>495</v>
      </c>
      <c r="B496" s="26"/>
      <c r="C496" s="6"/>
      <c r="D496" s="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53"/>
      <c r="AU496" s="21">
        <f>IF(AV496&lt;6,SUM(E496:AT496),SUM(LARGE(E496:AT496,{1;2;3;4;5;6})))</f>
        <v>0</v>
      </c>
      <c r="AV496" s="57">
        <f t="shared" si="7"/>
        <v>0</v>
      </c>
    </row>
    <row r="497" spans="1:48" x14ac:dyDescent="0.25">
      <c r="A497" s="71">
        <v>496</v>
      </c>
      <c r="B497" s="26"/>
      <c r="C497" s="26"/>
      <c r="D497" s="37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56"/>
      <c r="AU497" s="21">
        <f>IF(AV497&lt;6,SUM(E497:AT497),SUM(LARGE(E497:AT497,{1;2;3;4;5;6})))</f>
        <v>0</v>
      </c>
      <c r="AV497" s="57">
        <f t="shared" si="7"/>
        <v>0</v>
      </c>
    </row>
    <row r="498" spans="1:48" x14ac:dyDescent="0.25">
      <c r="A498" s="71">
        <v>497</v>
      </c>
      <c r="B498" s="26"/>
      <c r="C498" s="26"/>
      <c r="D498" s="37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56"/>
      <c r="AU498" s="21">
        <f>IF(AV498&lt;6,SUM(E498:AT498),SUM(LARGE(E498:AT498,{1;2;3;4;5;6})))</f>
        <v>0</v>
      </c>
      <c r="AV498" s="57">
        <f t="shared" si="7"/>
        <v>0</v>
      </c>
    </row>
    <row r="499" spans="1:48" x14ac:dyDescent="0.25">
      <c r="A499" s="71">
        <v>498</v>
      </c>
      <c r="B499" s="6"/>
      <c r="C499" s="6"/>
      <c r="D499" s="6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11"/>
      <c r="AU499" s="21">
        <f>IF(AV499&lt;6,SUM(E499:AT499),SUM(LARGE(E499:AT499,{1;2;3;4;5;6})))</f>
        <v>0</v>
      </c>
      <c r="AV499" s="57">
        <f t="shared" si="7"/>
        <v>0</v>
      </c>
    </row>
    <row r="500" spans="1:48" x14ac:dyDescent="0.25">
      <c r="A500" s="71">
        <v>499</v>
      </c>
      <c r="B500" s="26"/>
      <c r="C500" s="26"/>
      <c r="D500" s="37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56"/>
      <c r="AU500" s="21">
        <f>IF(AV500&lt;6,SUM(E500:AT500),SUM(LARGE(E500:AT500,{1;2;3;4;5;6})))</f>
        <v>0</v>
      </c>
      <c r="AV500" s="57">
        <f t="shared" si="7"/>
        <v>0</v>
      </c>
    </row>
    <row r="501" spans="1:48" x14ac:dyDescent="0.25">
      <c r="A501" s="71">
        <v>500</v>
      </c>
      <c r="B501" s="26"/>
      <c r="C501" s="6"/>
      <c r="D501" s="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53"/>
      <c r="AU501" s="21">
        <f>IF(AV501&lt;6,SUM(E501:AT501),SUM(LARGE(E501:AT501,{1;2;3;4;5;6})))</f>
        <v>0</v>
      </c>
      <c r="AV501" s="57">
        <f t="shared" si="7"/>
        <v>0</v>
      </c>
    </row>
    <row r="502" spans="1:48" x14ac:dyDescent="0.25">
      <c r="A502" s="71">
        <v>501</v>
      </c>
      <c r="B502" s="26"/>
      <c r="C502" s="26"/>
      <c r="D502" s="37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21">
        <f>IF(AV502&lt;6,SUM(E502:AT502),SUM(LARGE(E502:AT502,{1;2;3;4;5;6})))</f>
        <v>0</v>
      </c>
      <c r="AV502" s="57">
        <f t="shared" si="7"/>
        <v>0</v>
      </c>
    </row>
    <row r="503" spans="1:48" x14ac:dyDescent="0.25">
      <c r="A503" s="71">
        <v>502</v>
      </c>
      <c r="B503" s="26"/>
      <c r="C503" s="6"/>
      <c r="D503" s="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53"/>
      <c r="AU503" s="21">
        <f>IF(AV503&lt;6,SUM(E503:AT503),SUM(LARGE(E503:AT503,{1;2;3;4;5;6})))</f>
        <v>0</v>
      </c>
      <c r="AV503" s="57">
        <f t="shared" si="7"/>
        <v>0</v>
      </c>
    </row>
    <row r="504" spans="1:48" x14ac:dyDescent="0.25">
      <c r="A504" s="71">
        <v>503</v>
      </c>
      <c r="B504" s="6"/>
      <c r="C504" s="6"/>
      <c r="D504" s="6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11"/>
      <c r="AU504" s="21">
        <f>IF(AV504&lt;6,SUM(E504:AT504),SUM(LARGE(E504:AT504,{1;2;3;4;5;6})))</f>
        <v>0</v>
      </c>
      <c r="AV504" s="57">
        <f t="shared" si="7"/>
        <v>0</v>
      </c>
    </row>
    <row r="505" spans="1:48" x14ac:dyDescent="0.25">
      <c r="A505" s="71">
        <v>504</v>
      </c>
      <c r="B505" s="6"/>
      <c r="C505" s="6"/>
      <c r="D505" s="6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11"/>
      <c r="AU505" s="21">
        <f>IF(AV505&lt;6,SUM(E505:AT505),SUM(LARGE(E505:AT505,{1;2;3;4;5;6})))</f>
        <v>0</v>
      </c>
      <c r="AV505" s="57">
        <f t="shared" si="7"/>
        <v>0</v>
      </c>
    </row>
    <row r="506" spans="1:48" x14ac:dyDescent="0.25">
      <c r="A506" s="71">
        <v>505</v>
      </c>
      <c r="B506" s="26"/>
      <c r="C506" s="26"/>
      <c r="D506" s="37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56"/>
      <c r="AU506" s="21">
        <f>IF(AV506&lt;6,SUM(E506:AT506),SUM(LARGE(E506:AT506,{1;2;3;4;5;6})))</f>
        <v>0</v>
      </c>
      <c r="AV506" s="57">
        <f t="shared" si="7"/>
        <v>0</v>
      </c>
    </row>
    <row r="507" spans="1:48" x14ac:dyDescent="0.25">
      <c r="A507" s="71">
        <v>506</v>
      </c>
      <c r="B507" s="6"/>
      <c r="C507" s="6"/>
      <c r="D507" s="6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11"/>
      <c r="AU507" s="21">
        <f>IF(AV507&lt;6,SUM(E507:AT507),SUM(LARGE(E507:AT507,{1;2;3;4;5;6})))</f>
        <v>0</v>
      </c>
      <c r="AV507" s="57">
        <f t="shared" si="7"/>
        <v>0</v>
      </c>
    </row>
    <row r="508" spans="1:48" x14ac:dyDescent="0.25">
      <c r="A508" s="71">
        <v>507</v>
      </c>
      <c r="B508" s="6"/>
      <c r="C508" s="6"/>
      <c r="D508" s="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11"/>
      <c r="AU508" s="21">
        <f>IF(AV508&lt;6,SUM(E508:AT508),SUM(LARGE(E508:AT508,{1;2;3;4;5;6})))</f>
        <v>0</v>
      </c>
      <c r="AV508" s="57">
        <f t="shared" si="7"/>
        <v>0</v>
      </c>
    </row>
    <row r="509" spans="1:48" x14ac:dyDescent="0.25">
      <c r="A509" s="71">
        <v>508</v>
      </c>
      <c r="B509" s="6"/>
      <c r="C509" s="6"/>
      <c r="D509" s="6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11"/>
      <c r="AU509" s="21">
        <f>IF(AV509&lt;6,SUM(E509:AT509),SUM(LARGE(E509:AT509,{1;2;3;4;5;6})))</f>
        <v>0</v>
      </c>
      <c r="AV509" s="57">
        <f t="shared" si="7"/>
        <v>0</v>
      </c>
    </row>
    <row r="510" spans="1:48" x14ac:dyDescent="0.25">
      <c r="A510" s="71">
        <v>509</v>
      </c>
      <c r="B510" s="26"/>
      <c r="C510" s="6"/>
      <c r="D510" s="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53"/>
      <c r="AU510" s="21">
        <f>IF(AV510&lt;6,SUM(E510:AT510),SUM(LARGE(E510:AT510,{1;2;3;4;5;6})))</f>
        <v>0</v>
      </c>
      <c r="AV510" s="57">
        <f t="shared" si="7"/>
        <v>0</v>
      </c>
    </row>
    <row r="511" spans="1:48" x14ac:dyDescent="0.25">
      <c r="A511" s="71">
        <v>510</v>
      </c>
      <c r="B511" s="26"/>
      <c r="C511" s="26"/>
      <c r="D511" s="37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30"/>
      <c r="AU511" s="21">
        <f>IF(AV511&lt;6,SUM(E511:AT511),SUM(LARGE(E511:AT511,{1;2;3;4;5;6})))</f>
        <v>0</v>
      </c>
      <c r="AV511" s="57">
        <f t="shared" si="7"/>
        <v>0</v>
      </c>
    </row>
    <row r="512" spans="1:48" x14ac:dyDescent="0.25">
      <c r="A512" s="71">
        <v>511</v>
      </c>
      <c r="B512" s="6"/>
      <c r="C512" s="6"/>
      <c r="D512" s="6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11"/>
      <c r="AU512" s="21">
        <f>IF(AV512&lt;6,SUM(E512:AT512),SUM(LARGE(E512:AT512,{1;2;3;4;5;6})))</f>
        <v>0</v>
      </c>
      <c r="AV512" s="57">
        <f t="shared" si="7"/>
        <v>0</v>
      </c>
    </row>
    <row r="513" spans="1:48" x14ac:dyDescent="0.25">
      <c r="A513" s="71">
        <v>512</v>
      </c>
      <c r="B513" s="26"/>
      <c r="C513" s="26"/>
      <c r="D513" s="26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48"/>
      <c r="AU513" s="21">
        <f>IF(AV513&lt;6,SUM(E513:AT513),SUM(LARGE(E513:AT513,{1;2;3;4;5;6})))</f>
        <v>0</v>
      </c>
      <c r="AV513" s="57">
        <f t="shared" si="7"/>
        <v>0</v>
      </c>
    </row>
    <row r="514" spans="1:48" x14ac:dyDescent="0.25">
      <c r="A514" s="71">
        <v>513</v>
      </c>
      <c r="B514" s="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11"/>
      <c r="AU514" s="21">
        <f>IF(AV514&lt;6,SUM(E514:AT514),SUM(LARGE(E514:AT514,{1;2;3;4;5;6})))</f>
        <v>0</v>
      </c>
      <c r="AV514" s="57">
        <f t="shared" ref="AV514:AV570" si="8">COUNT(E514:AT514)</f>
        <v>0</v>
      </c>
    </row>
    <row r="515" spans="1:48" x14ac:dyDescent="0.25">
      <c r="A515" s="71">
        <v>514</v>
      </c>
      <c r="B515" s="6"/>
      <c r="C515" s="6"/>
      <c r="D515" s="6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11"/>
      <c r="AU515" s="21">
        <f>IF(AV515&lt;6,SUM(E515:AT515),SUM(LARGE(E515:AT515,{1;2;3;4;5;6})))</f>
        <v>0</v>
      </c>
      <c r="AV515" s="57">
        <f t="shared" si="8"/>
        <v>0</v>
      </c>
    </row>
    <row r="516" spans="1:48" x14ac:dyDescent="0.25">
      <c r="A516" s="71">
        <v>515</v>
      </c>
      <c r="B516" s="6"/>
      <c r="C516" s="6"/>
      <c r="D516" s="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11"/>
      <c r="AU516" s="21">
        <f>IF(AV516&lt;6,SUM(E516:AT516),SUM(LARGE(E516:AT516,{1;2;3;4;5;6})))</f>
        <v>0</v>
      </c>
      <c r="AV516" s="57">
        <f t="shared" si="8"/>
        <v>0</v>
      </c>
    </row>
    <row r="517" spans="1:48" x14ac:dyDescent="0.25">
      <c r="A517" s="71">
        <v>516</v>
      </c>
      <c r="B517" s="26"/>
      <c r="C517" s="6"/>
      <c r="D517" s="6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53"/>
      <c r="AU517" s="21">
        <f>IF(AV517&lt;6,SUM(E517:AT517),SUM(LARGE(E517:AT517,{1;2;3;4;5;6})))</f>
        <v>0</v>
      </c>
      <c r="AV517" s="57">
        <f t="shared" si="8"/>
        <v>0</v>
      </c>
    </row>
    <row r="518" spans="1:48" x14ac:dyDescent="0.25">
      <c r="A518" s="71">
        <v>517</v>
      </c>
      <c r="B518" s="6"/>
      <c r="C518" s="6"/>
      <c r="D518" s="6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11"/>
      <c r="AU518" s="21">
        <f>IF(AV518&lt;6,SUM(E518:AT518),SUM(LARGE(E518:AT518,{1;2;3;4;5;6})))</f>
        <v>0</v>
      </c>
      <c r="AV518" s="57">
        <f t="shared" si="8"/>
        <v>0</v>
      </c>
    </row>
    <row r="519" spans="1:48" x14ac:dyDescent="0.25">
      <c r="A519" s="71">
        <v>518</v>
      </c>
      <c r="B519" s="26"/>
      <c r="C519" s="26"/>
      <c r="D519" s="37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56"/>
      <c r="AU519" s="21">
        <f>IF(AV519&lt;6,SUM(E519:AT519),SUM(LARGE(E519:AT519,{1;2;3;4;5;6})))</f>
        <v>0</v>
      </c>
      <c r="AV519" s="57">
        <f t="shared" si="8"/>
        <v>0</v>
      </c>
    </row>
    <row r="520" spans="1:48" x14ac:dyDescent="0.25">
      <c r="A520" s="71">
        <v>519</v>
      </c>
      <c r="B520" s="26"/>
      <c r="C520" s="6"/>
      <c r="D520" s="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53"/>
      <c r="AU520" s="21">
        <f>IF(AV520&lt;6,SUM(E520:AT520),SUM(LARGE(E520:AT520,{1;2;3;4;5;6})))</f>
        <v>0</v>
      </c>
      <c r="AV520" s="57">
        <f t="shared" si="8"/>
        <v>0</v>
      </c>
    </row>
    <row r="521" spans="1:48" x14ac:dyDescent="0.25">
      <c r="A521" s="71">
        <v>520</v>
      </c>
      <c r="B521" s="6"/>
      <c r="C521" s="6"/>
      <c r="D521" s="6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11"/>
      <c r="AU521" s="21">
        <f>IF(AV521&lt;6,SUM(E521:AT521),SUM(LARGE(E521:AT521,{1;2;3;4;5;6})))</f>
        <v>0</v>
      </c>
      <c r="AV521" s="57">
        <f t="shared" si="8"/>
        <v>0</v>
      </c>
    </row>
    <row r="522" spans="1:48" x14ac:dyDescent="0.25">
      <c r="A522" s="71">
        <v>521</v>
      </c>
      <c r="B522" s="6"/>
      <c r="C522" s="6"/>
      <c r="D522" s="6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11"/>
      <c r="AU522" s="21">
        <f>IF(AV522&lt;6,SUM(E522:AT522),SUM(LARGE(E522:AT522,{1;2;3;4;5;6})))</f>
        <v>0</v>
      </c>
      <c r="AV522" s="57">
        <f t="shared" si="8"/>
        <v>0</v>
      </c>
    </row>
    <row r="523" spans="1:48" x14ac:dyDescent="0.25">
      <c r="A523" s="71">
        <v>522</v>
      </c>
      <c r="B523" s="26"/>
      <c r="C523" s="6"/>
      <c r="D523" s="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53"/>
      <c r="AU523" s="21">
        <f>IF(AV523&lt;6,SUM(E523:AT523),SUM(LARGE(E523:AT523,{1;2;3;4;5;6})))</f>
        <v>0</v>
      </c>
      <c r="AV523" s="57">
        <f t="shared" si="8"/>
        <v>0</v>
      </c>
    </row>
    <row r="524" spans="1:48" x14ac:dyDescent="0.25">
      <c r="A524" s="71">
        <v>523</v>
      </c>
      <c r="B524" s="26"/>
      <c r="C524" s="26"/>
      <c r="D524" s="37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56"/>
      <c r="AU524" s="21">
        <f>IF(AV524&lt;6,SUM(E524:AT524),SUM(LARGE(E524:AT524,{1;2;3;4;5;6})))</f>
        <v>0</v>
      </c>
      <c r="AV524" s="57">
        <f t="shared" si="8"/>
        <v>0</v>
      </c>
    </row>
    <row r="525" spans="1:48" x14ac:dyDescent="0.25">
      <c r="A525" s="71">
        <v>524</v>
      </c>
      <c r="B525" s="26"/>
      <c r="C525" s="26"/>
      <c r="D525" s="37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56"/>
      <c r="AU525" s="21">
        <f>IF(AV525&lt;6,SUM(E525:AT525),SUM(LARGE(E525:AT525,{1;2;3;4;5;6})))</f>
        <v>0</v>
      </c>
      <c r="AV525" s="57">
        <f t="shared" si="8"/>
        <v>0</v>
      </c>
    </row>
    <row r="526" spans="1:48" x14ac:dyDescent="0.25">
      <c r="A526" s="71">
        <v>525</v>
      </c>
      <c r="B526" s="26"/>
      <c r="C526" s="26"/>
      <c r="D526" s="2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21">
        <f>IF(AV526&lt;6,SUM(E526:AT526),SUM(LARGE(E526:AT526,{1;2;3;4;5;6})))</f>
        <v>0</v>
      </c>
      <c r="AV526" s="57">
        <f t="shared" si="8"/>
        <v>0</v>
      </c>
    </row>
    <row r="527" spans="1:48" x14ac:dyDescent="0.25">
      <c r="A527" s="71">
        <v>526</v>
      </c>
      <c r="B527" s="26"/>
      <c r="C527" s="6"/>
      <c r="D527" s="8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2"/>
      <c r="AU527" s="21">
        <f>IF(AV527&lt;6,SUM(E527:AT527),SUM(LARGE(E527:AT527,{1;2;3;4;5;6})))</f>
        <v>0</v>
      </c>
      <c r="AV527" s="57">
        <f t="shared" si="8"/>
        <v>0</v>
      </c>
    </row>
    <row r="528" spans="1:48" x14ac:dyDescent="0.25">
      <c r="A528" s="71">
        <v>527</v>
      </c>
      <c r="B528" s="26"/>
      <c r="C528" s="6"/>
      <c r="D528" s="6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11"/>
      <c r="AU528" s="21">
        <f>IF(AV528&lt;6,SUM(E528:AT528),SUM(LARGE(E528:AT528,{1;2;3;4;5;6})))</f>
        <v>0</v>
      </c>
      <c r="AV528" s="57">
        <f t="shared" si="8"/>
        <v>0</v>
      </c>
    </row>
    <row r="529" spans="1:48" x14ac:dyDescent="0.25">
      <c r="A529" s="71">
        <v>528</v>
      </c>
      <c r="B529" s="6"/>
      <c r="C529" s="6"/>
      <c r="D529" s="6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11"/>
      <c r="AU529" s="21">
        <f>IF(AV529&lt;6,SUM(E529:AT529),SUM(LARGE(E529:AT529,{1;2;3;4;5;6})))</f>
        <v>0</v>
      </c>
      <c r="AV529" s="57">
        <f t="shared" si="8"/>
        <v>0</v>
      </c>
    </row>
    <row r="530" spans="1:48" x14ac:dyDescent="0.25">
      <c r="A530" s="71">
        <v>529</v>
      </c>
      <c r="B530" s="6"/>
      <c r="C530" s="6"/>
      <c r="D530" s="6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11"/>
      <c r="AU530" s="21">
        <f>IF(AV530&lt;6,SUM(E530:AT530),SUM(LARGE(E530:AT530,{1;2;3;4;5;6})))</f>
        <v>0</v>
      </c>
      <c r="AV530" s="57">
        <f t="shared" si="8"/>
        <v>0</v>
      </c>
    </row>
    <row r="531" spans="1:48" x14ac:dyDescent="0.25">
      <c r="A531" s="71">
        <v>530</v>
      </c>
      <c r="B531" s="26"/>
      <c r="C531" s="26"/>
      <c r="D531" s="37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30"/>
      <c r="AU531" s="21">
        <f>IF(AV531&lt;6,SUM(E531:AT531),SUM(LARGE(E531:AT531,{1;2;3;4;5;6})))</f>
        <v>0</v>
      </c>
      <c r="AV531" s="57">
        <f t="shared" si="8"/>
        <v>0</v>
      </c>
    </row>
    <row r="532" spans="1:48" x14ac:dyDescent="0.25">
      <c r="A532" s="71">
        <v>531</v>
      </c>
      <c r="B532" s="26"/>
      <c r="C532" s="6"/>
      <c r="D532" s="8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3"/>
      <c r="AU532" s="21">
        <f>IF(AV532&lt;6,SUM(E532:AT532),SUM(LARGE(E532:AT532,{1;2;3;4;5;6})))</f>
        <v>0</v>
      </c>
      <c r="AV532" s="57">
        <f t="shared" si="8"/>
        <v>0</v>
      </c>
    </row>
    <row r="533" spans="1:48" x14ac:dyDescent="0.25">
      <c r="A533" s="71">
        <v>532</v>
      </c>
      <c r="B533" s="26"/>
      <c r="C533" s="6"/>
      <c r="D533" s="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3"/>
      <c r="AU533" s="21">
        <f>IF(AV533&lt;6,SUM(E533:AT533),SUM(LARGE(E533:AT533,{1;2;3;4;5;6})))</f>
        <v>0</v>
      </c>
      <c r="AV533" s="57">
        <f t="shared" si="8"/>
        <v>0</v>
      </c>
    </row>
    <row r="534" spans="1:48" x14ac:dyDescent="0.25">
      <c r="A534" s="71">
        <v>533</v>
      </c>
      <c r="B534" s="26"/>
      <c r="C534" s="6"/>
      <c r="D534" s="8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3"/>
      <c r="AU534" s="21">
        <f>IF(AV534&lt;6,SUM(E534:AT534),SUM(LARGE(E534:AT534,{1;2;3;4;5;6})))</f>
        <v>0</v>
      </c>
      <c r="AV534" s="57">
        <f t="shared" si="8"/>
        <v>0</v>
      </c>
    </row>
    <row r="535" spans="1:48" x14ac:dyDescent="0.25">
      <c r="A535" s="71">
        <v>534</v>
      </c>
      <c r="B535" s="26"/>
      <c r="C535" s="26"/>
      <c r="D535" s="6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56"/>
      <c r="AU535" s="21">
        <f>IF(AV535&lt;6,SUM(E535:AT535),SUM(LARGE(E535:AT535,{1;2;3;4;5;6})))</f>
        <v>0</v>
      </c>
      <c r="AV535" s="57">
        <f t="shared" si="8"/>
        <v>0</v>
      </c>
    </row>
    <row r="536" spans="1:48" x14ac:dyDescent="0.25">
      <c r="A536" s="71">
        <v>535</v>
      </c>
      <c r="B536" s="26"/>
      <c r="C536" s="26"/>
      <c r="D536" s="3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56"/>
      <c r="AU536" s="21">
        <f>IF(AV536&lt;6,SUM(E536:AT536),SUM(LARGE(E536:AT536,{1;2;3;4;5;6})))</f>
        <v>0</v>
      </c>
      <c r="AV536" s="57">
        <f t="shared" si="8"/>
        <v>0</v>
      </c>
    </row>
    <row r="537" spans="1:48" x14ac:dyDescent="0.25">
      <c r="A537" s="71">
        <v>536</v>
      </c>
      <c r="B537" s="26"/>
      <c r="C537" s="26"/>
      <c r="D537" s="37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30"/>
      <c r="AU537" s="21">
        <f>IF(AV537&lt;6,SUM(E537:AT537),SUM(LARGE(E537:AT537,{1;2;3;4;5;6})))</f>
        <v>0</v>
      </c>
      <c r="AV537" s="57">
        <f t="shared" si="8"/>
        <v>0</v>
      </c>
    </row>
    <row r="538" spans="1:48" x14ac:dyDescent="0.25">
      <c r="A538" s="71">
        <v>537</v>
      </c>
      <c r="B538" s="6"/>
      <c r="C538" s="6"/>
      <c r="D538" s="6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11"/>
      <c r="AU538" s="21">
        <f>IF(AV538&lt;6,SUM(E538:AT538),SUM(LARGE(E538:AT538,{1;2;3;4;5;6})))</f>
        <v>0</v>
      </c>
      <c r="AV538" s="57">
        <f t="shared" si="8"/>
        <v>0</v>
      </c>
    </row>
    <row r="539" spans="1:48" x14ac:dyDescent="0.25">
      <c r="A539" s="71">
        <v>538</v>
      </c>
      <c r="B539" s="26"/>
      <c r="C539" s="26"/>
      <c r="D539" s="26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48"/>
      <c r="AU539" s="21">
        <f>IF(AV539&lt;6,SUM(E539:AT539),SUM(LARGE(E539:AT539,{1;2;3;4;5;6})))</f>
        <v>0</v>
      </c>
      <c r="AV539" s="57">
        <f t="shared" si="8"/>
        <v>0</v>
      </c>
    </row>
    <row r="540" spans="1:48" x14ac:dyDescent="0.25">
      <c r="A540" s="71">
        <v>539</v>
      </c>
      <c r="B540" s="26"/>
      <c r="C540" s="26"/>
      <c r="D540" s="3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56"/>
      <c r="AU540" s="21">
        <f>IF(AV540&lt;6,SUM(E540:AT540),SUM(LARGE(E540:AT540,{1;2;3;4;5;6})))</f>
        <v>0</v>
      </c>
      <c r="AV540" s="57">
        <f t="shared" si="8"/>
        <v>0</v>
      </c>
    </row>
    <row r="541" spans="1:48" x14ac:dyDescent="0.25">
      <c r="A541" s="71">
        <v>540</v>
      </c>
      <c r="B541" s="26"/>
      <c r="C541" s="8"/>
      <c r="D541" s="6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53"/>
      <c r="AU541" s="21">
        <f>IF(AV541&lt;6,SUM(E541:AT541),SUM(LARGE(E541:AT541,{1;2;3;4;5;6})))</f>
        <v>0</v>
      </c>
      <c r="AV541" s="57">
        <f t="shared" si="8"/>
        <v>0</v>
      </c>
    </row>
    <row r="542" spans="1:48" x14ac:dyDescent="0.25">
      <c r="A542" s="71">
        <v>541</v>
      </c>
      <c r="B542" s="26"/>
      <c r="C542" s="6"/>
      <c r="D542" s="6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53"/>
      <c r="AU542" s="21">
        <f>IF(AV542&lt;6,SUM(E542:AT542),SUM(LARGE(E542:AT542,{1;2;3;4;5;6})))</f>
        <v>0</v>
      </c>
      <c r="AV542" s="57">
        <f t="shared" si="8"/>
        <v>0</v>
      </c>
    </row>
    <row r="543" spans="1:48" x14ac:dyDescent="0.25">
      <c r="A543" s="71">
        <v>542</v>
      </c>
      <c r="B543" s="6"/>
      <c r="C543" s="6"/>
      <c r="D543" s="8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1"/>
      <c r="AU543" s="21">
        <f>IF(AV543&lt;6,SUM(E543:AT543),SUM(LARGE(E543:AT543,{1;2;3;4;5;6})))</f>
        <v>0</v>
      </c>
      <c r="AV543" s="57">
        <f t="shared" si="8"/>
        <v>0</v>
      </c>
    </row>
    <row r="544" spans="1:48" x14ac:dyDescent="0.25">
      <c r="A544" s="71">
        <v>543</v>
      </c>
      <c r="B544" s="6"/>
      <c r="C544" s="6"/>
      <c r="D544" s="6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11"/>
      <c r="AU544" s="21">
        <f>IF(AV544&lt;6,SUM(E544:AT544),SUM(LARGE(E544:AT544,{1;2;3;4;5;6})))</f>
        <v>0</v>
      </c>
      <c r="AV544" s="57">
        <f t="shared" si="8"/>
        <v>0</v>
      </c>
    </row>
    <row r="545" spans="1:48" x14ac:dyDescent="0.25">
      <c r="A545" s="71">
        <v>544</v>
      </c>
      <c r="B545" s="6"/>
      <c r="C545" s="6"/>
      <c r="D545" s="8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1"/>
      <c r="AU545" s="21">
        <f>IF(AV545&lt;6,SUM(E545:AT545),SUM(LARGE(E545:AT545,{1;2;3;4;5;6})))</f>
        <v>0</v>
      </c>
      <c r="AV545" s="57">
        <f t="shared" si="8"/>
        <v>0</v>
      </c>
    </row>
    <row r="546" spans="1:48" x14ac:dyDescent="0.25">
      <c r="A546" s="71">
        <v>545</v>
      </c>
      <c r="B546" s="6"/>
      <c r="C546" s="6"/>
      <c r="D546" s="6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11"/>
      <c r="AU546" s="21">
        <f>IF(AV546&lt;6,SUM(E546:AT546),SUM(LARGE(E546:AT546,{1;2;3;4;5;6})))</f>
        <v>0</v>
      </c>
      <c r="AV546" s="57">
        <f t="shared" si="8"/>
        <v>0</v>
      </c>
    </row>
    <row r="547" spans="1:48" x14ac:dyDescent="0.25">
      <c r="A547" s="71">
        <v>546</v>
      </c>
      <c r="B547" s="6"/>
      <c r="C547" s="6"/>
      <c r="D547" s="6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11"/>
      <c r="AU547" s="21">
        <f>IF(AV547&lt;6,SUM(E547:AT547),SUM(LARGE(E547:AT547,{1;2;3;4;5;6})))</f>
        <v>0</v>
      </c>
      <c r="AV547" s="57">
        <f t="shared" si="8"/>
        <v>0</v>
      </c>
    </row>
    <row r="548" spans="1:48" x14ac:dyDescent="0.25">
      <c r="A548" s="71">
        <v>547</v>
      </c>
      <c r="B548" s="26"/>
      <c r="C548" s="6"/>
      <c r="D548" s="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3"/>
      <c r="AU548" s="21">
        <f>IF(AV548&lt;6,SUM(E548:AT548),SUM(LARGE(E548:AT548,{1;2;3;4;5;6})))</f>
        <v>0</v>
      </c>
      <c r="AV548" s="57">
        <f t="shared" si="8"/>
        <v>0</v>
      </c>
    </row>
    <row r="549" spans="1:48" x14ac:dyDescent="0.25">
      <c r="A549" s="71">
        <v>548</v>
      </c>
      <c r="B549" s="26"/>
      <c r="C549" s="26"/>
      <c r="D549" s="2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21">
        <f>IF(AV549&lt;6,SUM(E549:AT549),SUM(LARGE(E549:AT549,{1;2;3;4;5;6})))</f>
        <v>0</v>
      </c>
      <c r="AV549" s="57">
        <f t="shared" si="8"/>
        <v>0</v>
      </c>
    </row>
    <row r="550" spans="1:48" x14ac:dyDescent="0.25">
      <c r="A550" s="71">
        <v>549</v>
      </c>
      <c r="B550" s="26"/>
      <c r="C550" s="6"/>
      <c r="D550" s="8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53"/>
      <c r="AU550" s="21">
        <f>IF(AV550&lt;6,SUM(E550:AT550),SUM(LARGE(E550:AT550,{1;2;3;4;5;6})))</f>
        <v>0</v>
      </c>
      <c r="AV550" s="57">
        <f t="shared" si="8"/>
        <v>0</v>
      </c>
    </row>
    <row r="551" spans="1:48" x14ac:dyDescent="0.25">
      <c r="A551" s="71">
        <v>550</v>
      </c>
      <c r="B551" s="6"/>
      <c r="C551" s="6"/>
      <c r="D551" s="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11"/>
      <c r="AU551" s="21">
        <f>IF(AV551&lt;6,SUM(E551:AT551),SUM(LARGE(E551:AT551,{1;2;3;4;5;6})))</f>
        <v>0</v>
      </c>
      <c r="AV551" s="57">
        <f t="shared" si="8"/>
        <v>0</v>
      </c>
    </row>
    <row r="552" spans="1:48" x14ac:dyDescent="0.25">
      <c r="A552" s="71">
        <v>551</v>
      </c>
      <c r="B552" s="6"/>
      <c r="C552" s="6"/>
      <c r="D552" s="6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11"/>
      <c r="AU552" s="21">
        <f>IF(AV552&lt;6,SUM(E552:AT552),SUM(LARGE(E552:AT552,{1;2;3;4;5;6})))</f>
        <v>0</v>
      </c>
      <c r="AV552" s="57">
        <f t="shared" si="8"/>
        <v>0</v>
      </c>
    </row>
    <row r="553" spans="1:48" x14ac:dyDescent="0.25">
      <c r="A553" s="71"/>
      <c r="B553" s="6"/>
      <c r="C553" s="6"/>
      <c r="D553" s="8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1"/>
      <c r="AU553" s="21">
        <f>IF(AV553&lt;6,SUM(E553:AT553),SUM(LARGE(E553:AT553,{1;2;3;4;5;6})))</f>
        <v>0</v>
      </c>
      <c r="AV553" s="57">
        <f t="shared" si="8"/>
        <v>0</v>
      </c>
    </row>
    <row r="554" spans="1:48" x14ac:dyDescent="0.25">
      <c r="A554" s="71"/>
      <c r="B554" s="6"/>
      <c r="C554" s="6"/>
      <c r="D554" s="8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1"/>
      <c r="AU554" s="21">
        <f>IF(AV554&lt;6,SUM(E554:AT554),SUM(LARGE(E554:AT554,{1;2;3;4;5;6})))</f>
        <v>0</v>
      </c>
      <c r="AV554" s="57">
        <f t="shared" si="8"/>
        <v>0</v>
      </c>
    </row>
    <row r="555" spans="1:48" x14ac:dyDescent="0.25">
      <c r="A555" s="71"/>
      <c r="B555" s="6"/>
      <c r="C555" s="6"/>
      <c r="D555" s="6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11"/>
      <c r="AU555" s="21">
        <f>IF(AV555&lt;6,SUM(E555:AT555),SUM(LARGE(E555:AT555,{1;2;3;4;5;6})))</f>
        <v>0</v>
      </c>
      <c r="AV555" s="57">
        <f t="shared" si="8"/>
        <v>0</v>
      </c>
    </row>
    <row r="556" spans="1:48" x14ac:dyDescent="0.25">
      <c r="A556" s="71"/>
      <c r="B556" s="26"/>
      <c r="C556" s="6"/>
      <c r="D556" s="6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30"/>
      <c r="AU556" s="21">
        <f>IF(AV556&lt;6,SUM(E556:AT556),SUM(LARGE(E556:AT556,{1;2;3;4;5;6})))</f>
        <v>0</v>
      </c>
      <c r="AV556" s="57">
        <f t="shared" si="8"/>
        <v>0</v>
      </c>
    </row>
    <row r="557" spans="1:48" x14ac:dyDescent="0.25">
      <c r="A557" s="71"/>
      <c r="B557" s="26"/>
      <c r="C557" s="6"/>
      <c r="D557" s="8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56"/>
      <c r="AU557" s="21">
        <f>IF(AV557&lt;6,SUM(E557:AT557),SUM(LARGE(E557:AT557,{1;2;3;4;5;6})))</f>
        <v>0</v>
      </c>
      <c r="AV557" s="57">
        <f t="shared" si="8"/>
        <v>0</v>
      </c>
    </row>
    <row r="558" spans="1:48" x14ac:dyDescent="0.25">
      <c r="A558" s="71"/>
      <c r="B558" s="6"/>
      <c r="C558" s="6"/>
      <c r="D558" s="6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11"/>
      <c r="AU558" s="21">
        <f>IF(AV558&lt;6,SUM(E558:AT558),SUM(LARGE(E558:AT558,{1;2;3;4;5;6})))</f>
        <v>0</v>
      </c>
      <c r="AV558" s="57">
        <f t="shared" si="8"/>
        <v>0</v>
      </c>
    </row>
    <row r="559" spans="1:48" x14ac:dyDescent="0.25">
      <c r="A559" s="71"/>
      <c r="B559" s="26"/>
      <c r="C559" s="6"/>
      <c r="D559" s="8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3"/>
      <c r="AU559" s="21">
        <f>IF(AV559&lt;6,SUM(E559:AT559),SUM(LARGE(E559:AT559,{1;2;3;4;5;6})))</f>
        <v>0</v>
      </c>
      <c r="AV559" s="57">
        <f t="shared" si="8"/>
        <v>0</v>
      </c>
    </row>
    <row r="560" spans="1:48" x14ac:dyDescent="0.25">
      <c r="A560" s="71"/>
      <c r="B560" s="26"/>
      <c r="C560" s="6"/>
      <c r="D560" s="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53"/>
      <c r="AU560" s="21">
        <f>IF(AV560&lt;6,SUM(E560:AT560),SUM(LARGE(E560:AT560,{1;2;3;4;5;6})))</f>
        <v>0</v>
      </c>
      <c r="AV560" s="57">
        <f t="shared" si="8"/>
        <v>0</v>
      </c>
    </row>
    <row r="561" spans="1:48" x14ac:dyDescent="0.25">
      <c r="A561" s="71"/>
      <c r="B561" s="26"/>
      <c r="C561" s="6"/>
      <c r="D561" s="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3"/>
      <c r="AU561" s="21">
        <f>IF(AV561&lt;6,SUM(E561:AT561),SUM(LARGE(E561:AT561,{1;2;3;4;5;6})))</f>
        <v>0</v>
      </c>
      <c r="AV561" s="57">
        <f t="shared" si="8"/>
        <v>0</v>
      </c>
    </row>
    <row r="562" spans="1:48" x14ac:dyDescent="0.25">
      <c r="A562" s="71"/>
      <c r="B562" s="26"/>
      <c r="C562" s="6"/>
      <c r="D562" s="8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53"/>
      <c r="AU562" s="21">
        <f>IF(AV562&lt;6,SUM(E562:AT562),SUM(LARGE(E562:AT562,{1;2;3;4;5;6})))</f>
        <v>0</v>
      </c>
      <c r="AV562" s="57">
        <f t="shared" si="8"/>
        <v>0</v>
      </c>
    </row>
    <row r="563" spans="1:48" x14ac:dyDescent="0.25">
      <c r="A563" s="71"/>
      <c r="B563" s="26"/>
      <c r="C563" s="6"/>
      <c r="D563" s="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53"/>
      <c r="AU563" s="21">
        <f>IF(AV563&lt;6,SUM(E563:AT563),SUM(LARGE(E563:AT563,{1;2;3;4;5;6})))</f>
        <v>0</v>
      </c>
      <c r="AV563" s="57">
        <f t="shared" si="8"/>
        <v>0</v>
      </c>
    </row>
    <row r="564" spans="1:48" x14ac:dyDescent="0.25">
      <c r="A564" s="71"/>
      <c r="B564" s="26"/>
      <c r="C564" s="8"/>
      <c r="D564" s="8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53"/>
      <c r="AU564" s="21">
        <f>IF(AV564&lt;6,SUM(E564:AT564),SUM(LARGE(E564:AT564,{1;2;3;4;5;6})))</f>
        <v>0</v>
      </c>
      <c r="AV564" s="57">
        <f t="shared" si="8"/>
        <v>0</v>
      </c>
    </row>
    <row r="565" spans="1:48" x14ac:dyDescent="0.25">
      <c r="A565" s="71"/>
      <c r="B565" s="26"/>
      <c r="C565" s="6"/>
      <c r="D565" s="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53"/>
      <c r="AU565" s="21">
        <f>IF(AV565&lt;6,SUM(E565:AT565),SUM(LARGE(E565:AT565,{1;2;3;4;5;6})))</f>
        <v>0</v>
      </c>
      <c r="AV565" s="57">
        <f t="shared" si="8"/>
        <v>0</v>
      </c>
    </row>
    <row r="566" spans="1:48" x14ac:dyDescent="0.25">
      <c r="A566" s="71"/>
      <c r="B566" s="26"/>
      <c r="C566" s="6"/>
      <c r="D566" s="6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11"/>
      <c r="AU566" s="21">
        <f>IF(AV566&lt;6,SUM(E566:AT566),SUM(LARGE(E566:AT566,{1;2;3;4;5;6})))</f>
        <v>0</v>
      </c>
      <c r="AV566" s="57">
        <f t="shared" si="8"/>
        <v>0</v>
      </c>
    </row>
    <row r="567" spans="1:48" x14ac:dyDescent="0.25">
      <c r="A567" s="71"/>
      <c r="B567" s="6"/>
      <c r="C567" s="6"/>
      <c r="D567" s="6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11"/>
      <c r="AU567" s="21">
        <f>IF(AV567&lt;6,SUM(E567:AT567),SUM(LARGE(E567:AT567,{1;2;3;4;5;6})))</f>
        <v>0</v>
      </c>
      <c r="AV567" s="57">
        <f t="shared" si="8"/>
        <v>0</v>
      </c>
    </row>
    <row r="568" spans="1:48" x14ac:dyDescent="0.25">
      <c r="A568" s="71"/>
      <c r="B568" s="26"/>
      <c r="C568" s="6"/>
      <c r="D568" s="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53"/>
      <c r="AU568" s="21">
        <f>IF(AV568&lt;6,SUM(E568:AT568),SUM(LARGE(E568:AT568,{1;2;3;4;5;6})))</f>
        <v>0</v>
      </c>
      <c r="AV568" s="57">
        <f t="shared" si="8"/>
        <v>0</v>
      </c>
    </row>
    <row r="569" spans="1:48" x14ac:dyDescent="0.25">
      <c r="A569" s="71"/>
      <c r="B569" s="26"/>
      <c r="C569" s="6"/>
      <c r="D569" s="8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3"/>
      <c r="AU569" s="21">
        <f>IF(AV569&lt;6,SUM(E569:AT569),SUM(LARGE(E569:AT569,{1;2;3;4;5;6})))</f>
        <v>0</v>
      </c>
      <c r="AV569" s="57">
        <f t="shared" si="8"/>
        <v>0</v>
      </c>
    </row>
    <row r="570" spans="1:48" x14ac:dyDescent="0.25">
      <c r="A570" s="71"/>
      <c r="B570" s="26"/>
      <c r="C570" s="6"/>
      <c r="D570" s="8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21">
        <f>IF(AV570&lt;6,SUM(E570:AT570),SUM(LARGE(E570:AT570,{1;2;3;4;5;6})))</f>
        <v>0</v>
      </c>
      <c r="AV570" s="57">
        <f t="shared" si="8"/>
        <v>0</v>
      </c>
    </row>
    <row r="571" spans="1:48" x14ac:dyDescent="0.25">
      <c r="A571" s="71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53"/>
      <c r="AU571" s="21"/>
      <c r="AV571" s="57"/>
    </row>
    <row r="572" spans="1:48" x14ac:dyDescent="0.25">
      <c r="A572" s="71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11"/>
      <c r="AU572" s="21"/>
      <c r="AV572" s="57"/>
    </row>
  </sheetData>
  <autoFilter ref="B1:AV572" xr:uid="{00000000-0009-0000-0000-000002000000}">
    <sortState xmlns:xlrd2="http://schemas.microsoft.com/office/spreadsheetml/2017/richdata2" ref="B2:AV572">
      <sortCondition descending="1" ref="AU1:AU572"/>
    </sortState>
  </autoFilter>
  <phoneticPr fontId="1" type="noConversion"/>
  <conditionalFormatting sqref="D1:D425 D457:D458 D427:D430 D460:D462 D480:D65536 D465:D478">
    <cfRule type="duplicateValues" dxfId="47" priority="11" stopIfTrue="1"/>
  </conditionalFormatting>
  <conditionalFormatting sqref="D431:D455">
    <cfRule type="duplicateValues" dxfId="46" priority="10" stopIfTrue="1"/>
  </conditionalFormatting>
  <conditionalFormatting sqref="D456">
    <cfRule type="duplicateValues" dxfId="45" priority="9" stopIfTrue="1"/>
  </conditionalFormatting>
  <conditionalFormatting sqref="D1:D425 D427:D458 D460:D462 D480:D65536 D465:D478">
    <cfRule type="duplicateValues" dxfId="44" priority="8" stopIfTrue="1"/>
  </conditionalFormatting>
  <conditionalFormatting sqref="D426">
    <cfRule type="duplicateValues" dxfId="43" priority="6" stopIfTrue="1"/>
    <cfRule type="duplicateValues" dxfId="42" priority="7" stopIfTrue="1"/>
  </conditionalFormatting>
  <conditionalFormatting sqref="D459">
    <cfRule type="duplicateValues" dxfId="41" priority="5" stopIfTrue="1"/>
  </conditionalFormatting>
  <conditionalFormatting sqref="D479">
    <cfRule type="duplicateValues" dxfId="40" priority="4" stopIfTrue="1"/>
  </conditionalFormatting>
  <conditionalFormatting sqref="D463:D465">
    <cfRule type="duplicateValues" dxfId="39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387"/>
  <sheetViews>
    <sheetView zoomScaleNormal="100" zoomScaleSheetLayoutView="50" workbookViewId="0">
      <pane ySplit="1" topLeftCell="A47" activePane="bottomLeft" state="frozen"/>
      <selection activeCell="D139" sqref="D139"/>
      <selection pane="bottomLeft" activeCell="BF301" sqref="BF301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1.375" style="23" customWidth="1"/>
    <col min="5" max="56" width="10" style="3" hidden="1" customWidth="1" outlineLevel="1"/>
    <col min="57" max="57" width="10" style="3" customWidth="1" collapsed="1"/>
    <col min="58" max="59" width="10" style="3" customWidth="1"/>
    <col min="60" max="71" width="9.125" style="3" customWidth="1"/>
    <col min="72" max="73" width="6.625" style="3" customWidth="1"/>
    <col min="74" max="74" width="6.625" style="23" customWidth="1"/>
    <col min="75" max="75" width="6.625" style="3" customWidth="1"/>
    <col min="76" max="16384" width="9.125" style="23"/>
  </cols>
  <sheetData>
    <row r="1" spans="1:81" s="36" customFormat="1" ht="52.55" customHeight="1" x14ac:dyDescent="0.3">
      <c r="A1" s="27" t="s">
        <v>13</v>
      </c>
      <c r="B1" s="94" t="s">
        <v>141</v>
      </c>
      <c r="C1" s="94" t="s">
        <v>140</v>
      </c>
      <c r="D1" s="39" t="s">
        <v>0</v>
      </c>
      <c r="E1" s="114" t="s">
        <v>829</v>
      </c>
      <c r="F1" s="114" t="s">
        <v>813</v>
      </c>
      <c r="G1" s="114" t="s">
        <v>817</v>
      </c>
      <c r="H1" s="114" t="s">
        <v>818</v>
      </c>
      <c r="I1" s="114" t="s">
        <v>832</v>
      </c>
      <c r="J1" s="114" t="s">
        <v>821</v>
      </c>
      <c r="K1" s="114" t="s">
        <v>822</v>
      </c>
      <c r="L1" s="114" t="s">
        <v>823</v>
      </c>
      <c r="M1" s="114" t="s">
        <v>825</v>
      </c>
      <c r="N1" s="114" t="s">
        <v>826</v>
      </c>
      <c r="O1" s="115" t="s">
        <v>537</v>
      </c>
      <c r="P1" s="94" t="s">
        <v>615</v>
      </c>
      <c r="Q1" s="115" t="s">
        <v>628</v>
      </c>
      <c r="R1" s="94" t="s">
        <v>630</v>
      </c>
      <c r="S1" s="94" t="s">
        <v>641</v>
      </c>
      <c r="T1" s="115" t="s">
        <v>689</v>
      </c>
      <c r="U1" s="94" t="s">
        <v>655</v>
      </c>
      <c r="V1" s="94" t="s">
        <v>668</v>
      </c>
      <c r="W1" s="94" t="s">
        <v>688</v>
      </c>
      <c r="X1" s="115" t="s">
        <v>915</v>
      </c>
      <c r="Y1" s="94" t="s">
        <v>724</v>
      </c>
      <c r="Z1" s="94" t="s">
        <v>918</v>
      </c>
      <c r="AA1" s="94" t="s">
        <v>795</v>
      </c>
      <c r="AB1" s="94" t="s">
        <v>917</v>
      </c>
      <c r="AC1" s="94" t="s">
        <v>835</v>
      </c>
      <c r="AD1" s="94" t="s">
        <v>845</v>
      </c>
      <c r="AE1" s="94" t="s">
        <v>846</v>
      </c>
      <c r="AF1" s="94" t="s">
        <v>847</v>
      </c>
      <c r="AG1" s="94" t="s">
        <v>848</v>
      </c>
      <c r="AH1" s="94" t="s">
        <v>919</v>
      </c>
      <c r="AI1" s="94" t="s">
        <v>920</v>
      </c>
      <c r="AJ1" s="94" t="s">
        <v>948</v>
      </c>
      <c r="AK1" s="94" t="s">
        <v>944</v>
      </c>
      <c r="AL1" s="94" t="s">
        <v>945</v>
      </c>
      <c r="AM1" s="94" t="s">
        <v>946</v>
      </c>
      <c r="AN1" s="94" t="s">
        <v>947</v>
      </c>
      <c r="AO1" s="94" t="s">
        <v>950</v>
      </c>
      <c r="AP1" s="94" t="s">
        <v>922</v>
      </c>
      <c r="AQ1" s="94" t="s">
        <v>951</v>
      </c>
      <c r="AR1" s="94" t="s">
        <v>932</v>
      </c>
      <c r="AS1" s="94" t="s">
        <v>957</v>
      </c>
      <c r="AT1" s="94" t="s">
        <v>958</v>
      </c>
      <c r="AU1" s="94" t="s">
        <v>966</v>
      </c>
      <c r="AV1" s="94" t="s">
        <v>1037</v>
      </c>
      <c r="AW1" s="94" t="s">
        <v>984</v>
      </c>
      <c r="AX1" s="94" t="s">
        <v>983</v>
      </c>
      <c r="AY1" s="94" t="s">
        <v>982</v>
      </c>
      <c r="AZ1" s="94" t="s">
        <v>1050</v>
      </c>
      <c r="BA1" s="94" t="s">
        <v>1094</v>
      </c>
      <c r="BB1" s="94" t="s">
        <v>1097</v>
      </c>
      <c r="BC1" s="94" t="s">
        <v>1072</v>
      </c>
      <c r="BD1" s="94" t="s">
        <v>1096</v>
      </c>
      <c r="BE1" s="94" t="s">
        <v>1081</v>
      </c>
      <c r="BF1" s="94" t="s">
        <v>1100</v>
      </c>
      <c r="BG1" s="94"/>
      <c r="BH1" s="95"/>
      <c r="BI1" s="38" t="s">
        <v>78</v>
      </c>
      <c r="BJ1" s="38" t="s">
        <v>97</v>
      </c>
      <c r="BU1" s="93"/>
      <c r="BV1" s="101"/>
      <c r="BW1" s="93"/>
      <c r="BX1" s="101"/>
      <c r="BY1" s="104"/>
      <c r="BZ1" s="104"/>
      <c r="CA1" s="104"/>
      <c r="CB1" s="104"/>
      <c r="CC1" s="104"/>
    </row>
    <row r="2" spans="1:81" s="34" customFormat="1" x14ac:dyDescent="0.25">
      <c r="A2" s="68">
        <v>1</v>
      </c>
      <c r="B2" s="26" t="s">
        <v>142</v>
      </c>
      <c r="C2" s="6" t="s">
        <v>144</v>
      </c>
      <c r="D2" s="26" t="s">
        <v>27</v>
      </c>
      <c r="E2" s="52">
        <v>1290</v>
      </c>
      <c r="F2" s="52">
        <v>920</v>
      </c>
      <c r="G2" s="52">
        <v>920</v>
      </c>
      <c r="H2" s="52">
        <v>1700</v>
      </c>
      <c r="I2" s="52">
        <v>2200</v>
      </c>
      <c r="J2" s="52">
        <v>3850</v>
      </c>
      <c r="K2" s="52">
        <v>2200</v>
      </c>
      <c r="L2" s="52">
        <v>1300</v>
      </c>
      <c r="M2" s="52">
        <v>920</v>
      </c>
      <c r="N2" s="52">
        <v>920</v>
      </c>
      <c r="O2" s="52"/>
      <c r="P2" s="52"/>
      <c r="Q2" s="52"/>
      <c r="R2" s="52"/>
      <c r="S2" s="52"/>
      <c r="T2" s="52">
        <v>47</v>
      </c>
      <c r="U2" s="52"/>
      <c r="V2" s="52"/>
      <c r="W2" s="52"/>
      <c r="X2" s="52">
        <v>1700</v>
      </c>
      <c r="Y2" s="52"/>
      <c r="Z2" s="52">
        <v>4320</v>
      </c>
      <c r="AA2" s="52"/>
      <c r="AB2" s="52">
        <v>1290</v>
      </c>
      <c r="AC2" s="52"/>
      <c r="AD2" s="52"/>
      <c r="AE2" s="52">
        <v>300</v>
      </c>
      <c r="AF2" s="52"/>
      <c r="AG2" s="52"/>
      <c r="AH2" s="52"/>
      <c r="AI2" s="52">
        <v>1670</v>
      </c>
      <c r="AJ2" s="52">
        <v>4800</v>
      </c>
      <c r="AK2" s="52">
        <v>2800</v>
      </c>
      <c r="AL2" s="52">
        <v>1670</v>
      </c>
      <c r="AM2" s="52">
        <v>2130</v>
      </c>
      <c r="AN2" s="52">
        <v>1670</v>
      </c>
      <c r="AO2" s="52"/>
      <c r="AP2" s="52"/>
      <c r="AQ2" s="52"/>
      <c r="AR2" s="52"/>
      <c r="AS2" s="52"/>
      <c r="AT2" s="52">
        <v>1020</v>
      </c>
      <c r="AU2" s="52"/>
      <c r="AV2" s="52">
        <v>1750</v>
      </c>
      <c r="AW2" s="52"/>
      <c r="AX2" s="52"/>
      <c r="AY2" s="52">
        <v>660</v>
      </c>
      <c r="AZ2" s="52"/>
      <c r="BA2" s="52">
        <v>2800</v>
      </c>
      <c r="BB2" s="52"/>
      <c r="BC2" s="52"/>
      <c r="BD2" s="52">
        <v>2660</v>
      </c>
      <c r="BE2" s="52"/>
      <c r="BF2" s="52"/>
      <c r="BG2" s="52"/>
      <c r="BH2" s="56"/>
      <c r="BI2" s="35">
        <f>IF(BJ2&lt;6,SUM(E2:BH2),SUM(LARGE(E2:BH2,{1;2;3;4;5;6})))</f>
        <v>21230</v>
      </c>
      <c r="BJ2" s="57">
        <f>COUNT(E2:BH2)</f>
        <v>26</v>
      </c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2"/>
      <c r="BV2" s="33"/>
      <c r="BW2" s="32"/>
      <c r="BX2" s="33"/>
      <c r="BY2" s="33"/>
      <c r="BZ2" s="33"/>
      <c r="CA2" s="33"/>
      <c r="CB2" s="33"/>
      <c r="CC2" s="33"/>
    </row>
    <row r="3" spans="1:81" x14ac:dyDescent="0.25">
      <c r="A3" s="28">
        <v>2</v>
      </c>
      <c r="B3" s="26" t="s">
        <v>142</v>
      </c>
      <c r="C3" s="26" t="s">
        <v>144</v>
      </c>
      <c r="D3" s="26" t="s">
        <v>14</v>
      </c>
      <c r="E3" s="52">
        <v>1290</v>
      </c>
      <c r="F3" s="52">
        <v>920</v>
      </c>
      <c r="G3" s="52">
        <v>920</v>
      </c>
      <c r="H3" s="52">
        <v>1700</v>
      </c>
      <c r="I3" s="52">
        <v>2200</v>
      </c>
      <c r="J3" s="52">
        <v>3850</v>
      </c>
      <c r="K3" s="52">
        <v>2200</v>
      </c>
      <c r="L3" s="52">
        <v>1300</v>
      </c>
      <c r="M3" s="52">
        <v>920</v>
      </c>
      <c r="N3" s="52">
        <v>920</v>
      </c>
      <c r="O3" s="52"/>
      <c r="P3" s="52"/>
      <c r="Q3" s="52"/>
      <c r="R3" s="52"/>
      <c r="S3" s="52"/>
      <c r="T3" s="52"/>
      <c r="U3" s="52"/>
      <c r="V3" s="52"/>
      <c r="W3" s="52"/>
      <c r="X3" s="52">
        <v>1700</v>
      </c>
      <c r="Y3" s="52">
        <v>300</v>
      </c>
      <c r="Z3" s="52">
        <v>4320</v>
      </c>
      <c r="AA3" s="52"/>
      <c r="AB3" s="52">
        <v>1290</v>
      </c>
      <c r="AC3" s="52"/>
      <c r="AD3" s="52"/>
      <c r="AE3" s="52">
        <v>300</v>
      </c>
      <c r="AF3" s="52"/>
      <c r="AG3" s="52"/>
      <c r="AH3" s="52">
        <v>2</v>
      </c>
      <c r="AI3" s="52">
        <v>1670</v>
      </c>
      <c r="AJ3" s="52">
        <v>4800</v>
      </c>
      <c r="AK3" s="52">
        <v>2800</v>
      </c>
      <c r="AL3" s="52">
        <v>1670</v>
      </c>
      <c r="AM3" s="52">
        <v>2130</v>
      </c>
      <c r="AN3" s="52">
        <v>1670</v>
      </c>
      <c r="AO3" s="52"/>
      <c r="AP3" s="52"/>
      <c r="AQ3" s="52"/>
      <c r="AR3" s="52"/>
      <c r="AS3" s="52"/>
      <c r="AT3" s="52">
        <v>1020</v>
      </c>
      <c r="AU3" s="52"/>
      <c r="AV3" s="52">
        <v>1750</v>
      </c>
      <c r="AW3" s="52"/>
      <c r="AX3" s="52"/>
      <c r="AY3" s="52">
        <v>660</v>
      </c>
      <c r="AZ3" s="52"/>
      <c r="BA3" s="52">
        <v>200</v>
      </c>
      <c r="BB3" s="52"/>
      <c r="BC3" s="52"/>
      <c r="BD3" s="52">
        <v>2660</v>
      </c>
      <c r="BE3" s="52"/>
      <c r="BF3" s="52"/>
      <c r="BG3" s="52"/>
      <c r="BH3" s="56"/>
      <c r="BI3" s="35">
        <f>IF(BJ3&lt;6,SUM(E3:BH3),SUM(LARGE(E3:BH3,{1;2;3;4;5;6})))</f>
        <v>20630</v>
      </c>
      <c r="BJ3" s="57">
        <f>COUNT(E3:BH3)</f>
        <v>27</v>
      </c>
      <c r="BU3" s="12"/>
      <c r="BV3" s="22"/>
      <c r="BW3" s="12"/>
      <c r="BX3" s="22"/>
      <c r="BY3" s="22"/>
      <c r="BZ3" s="22"/>
      <c r="CA3" s="22"/>
      <c r="CB3" s="22"/>
      <c r="CC3" s="22"/>
    </row>
    <row r="4" spans="1:81" x14ac:dyDescent="0.25">
      <c r="A4" s="28">
        <v>3</v>
      </c>
      <c r="B4" s="26" t="s">
        <v>142</v>
      </c>
      <c r="C4" s="6" t="s">
        <v>144</v>
      </c>
      <c r="D4" s="26" t="s">
        <v>99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>
        <v>560</v>
      </c>
      <c r="Q4" s="52">
        <v>550</v>
      </c>
      <c r="R4" s="52"/>
      <c r="S4" s="52"/>
      <c r="T4" s="52">
        <v>550</v>
      </c>
      <c r="U4" s="52"/>
      <c r="V4" s="52"/>
      <c r="W4" s="52"/>
      <c r="X4" s="52">
        <v>600</v>
      </c>
      <c r="Y4" s="52">
        <v>250</v>
      </c>
      <c r="Z4" s="52"/>
      <c r="AA4" s="52"/>
      <c r="AB4" s="52"/>
      <c r="AC4" s="52"/>
      <c r="AD4" s="52"/>
      <c r="AE4" s="52">
        <v>215</v>
      </c>
      <c r="AF4" s="52"/>
      <c r="AG4" s="52"/>
      <c r="AH4" s="52"/>
      <c r="AI4" s="52"/>
      <c r="AJ4" s="52"/>
      <c r="AK4" s="52">
        <v>2200</v>
      </c>
      <c r="AL4" s="52"/>
      <c r="AM4" s="52">
        <v>550</v>
      </c>
      <c r="AN4" s="52"/>
      <c r="AO4" s="52">
        <v>550</v>
      </c>
      <c r="AP4" s="52"/>
      <c r="AQ4" s="52"/>
      <c r="AR4" s="52"/>
      <c r="AS4" s="52"/>
      <c r="AT4" s="52">
        <v>480</v>
      </c>
      <c r="AU4" s="52">
        <v>350</v>
      </c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29"/>
      <c r="BI4" s="35">
        <f>IF(BJ4&lt;6,SUM(E4:BH4),SUM(LARGE(E4:BH4,{1;2;3;4;5;6})))</f>
        <v>5010</v>
      </c>
      <c r="BJ4" s="57">
        <f>COUNT(E4:BH4)</f>
        <v>11</v>
      </c>
      <c r="BU4" s="12"/>
      <c r="BV4" s="22"/>
      <c r="BW4" s="12"/>
      <c r="BX4" s="22"/>
      <c r="BY4" s="22"/>
      <c r="BZ4" s="22"/>
      <c r="CA4" s="22"/>
      <c r="CB4" s="22"/>
      <c r="CC4" s="22"/>
    </row>
    <row r="5" spans="1:81" x14ac:dyDescent="0.25">
      <c r="A5" s="28">
        <v>4</v>
      </c>
      <c r="B5" s="26" t="s">
        <v>142</v>
      </c>
      <c r="C5" s="6" t="s">
        <v>144</v>
      </c>
      <c r="D5" s="26" t="s">
        <v>37</v>
      </c>
      <c r="E5" s="19"/>
      <c r="F5" s="1">
        <v>170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>
        <v>920</v>
      </c>
      <c r="R5" s="19"/>
      <c r="S5" s="19"/>
      <c r="T5" s="19"/>
      <c r="U5" s="1">
        <v>360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">
        <v>2200</v>
      </c>
      <c r="AL5" s="1"/>
      <c r="AM5" s="1"/>
      <c r="AN5" s="1"/>
      <c r="AO5" s="1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">
        <v>920</v>
      </c>
      <c r="BC5" s="19"/>
      <c r="BD5" s="19"/>
      <c r="BE5" s="19"/>
      <c r="BF5" s="19"/>
      <c r="BG5" s="19"/>
      <c r="BH5" s="56"/>
      <c r="BI5" s="35">
        <f>IF(BJ5&lt;6,SUM(E5:BH5),SUM(LARGE(E5:BH5,{1;2;3;4;5;6})))</f>
        <v>4570</v>
      </c>
      <c r="BJ5" s="57">
        <f>COUNT(E5:BH5)</f>
        <v>5</v>
      </c>
      <c r="BU5" s="12"/>
      <c r="BV5" s="22"/>
      <c r="BW5" s="12"/>
      <c r="BX5" s="22"/>
      <c r="BY5" s="22"/>
      <c r="BZ5" s="22"/>
      <c r="CA5" s="22"/>
      <c r="CB5" s="22"/>
      <c r="CC5" s="22"/>
    </row>
    <row r="6" spans="1:81" x14ac:dyDescent="0.25">
      <c r="A6" s="28">
        <v>5</v>
      </c>
      <c r="B6" s="26" t="s">
        <v>142</v>
      </c>
      <c r="C6" s="6" t="s">
        <v>148</v>
      </c>
      <c r="D6" s="26" t="s">
        <v>100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560</v>
      </c>
      <c r="Q6" s="1">
        <v>550</v>
      </c>
      <c r="R6" s="1"/>
      <c r="S6" s="1"/>
      <c r="T6" s="1">
        <v>550</v>
      </c>
      <c r="U6" s="1">
        <v>560</v>
      </c>
      <c r="V6" s="1"/>
      <c r="W6" s="1"/>
      <c r="X6" s="1">
        <v>600</v>
      </c>
      <c r="Y6" s="1">
        <v>250</v>
      </c>
      <c r="Z6" s="1"/>
      <c r="AA6" s="1"/>
      <c r="AB6" s="1"/>
      <c r="AC6" s="1"/>
      <c r="AD6" s="1"/>
      <c r="AE6" s="1">
        <v>215</v>
      </c>
      <c r="AF6" s="1"/>
      <c r="AG6" s="1"/>
      <c r="AH6" s="1"/>
      <c r="AI6" s="1"/>
      <c r="AJ6" s="1"/>
      <c r="AK6" s="1"/>
      <c r="AL6" s="1"/>
      <c r="AM6" s="1">
        <v>550</v>
      </c>
      <c r="AN6" s="1"/>
      <c r="AO6" s="1">
        <v>550</v>
      </c>
      <c r="AP6" s="1"/>
      <c r="AQ6" s="1"/>
      <c r="AR6" s="1"/>
      <c r="AS6" s="1"/>
      <c r="AT6" s="1">
        <v>480</v>
      </c>
      <c r="AU6" s="1">
        <v>350</v>
      </c>
      <c r="AV6" s="1"/>
      <c r="AW6" s="1"/>
      <c r="AX6" s="1"/>
      <c r="AY6" s="1">
        <v>560</v>
      </c>
      <c r="AZ6" s="1"/>
      <c r="BA6" s="1"/>
      <c r="BB6" s="1"/>
      <c r="BC6" s="1"/>
      <c r="BD6" s="1"/>
      <c r="BE6" s="1">
        <v>660</v>
      </c>
      <c r="BF6" s="1"/>
      <c r="BG6" s="1"/>
      <c r="BH6" s="30"/>
      <c r="BI6" s="35">
        <f>IF(BJ6&lt;6,SUM(E6:BH6),SUM(LARGE(E6:BH6,{1;2;3;4;5;6})))</f>
        <v>3490</v>
      </c>
      <c r="BJ6" s="57">
        <f>COUNT(E6:BH6)</f>
        <v>13</v>
      </c>
      <c r="BU6" s="12"/>
      <c r="BV6" s="22"/>
      <c r="BW6" s="12"/>
      <c r="BX6" s="22"/>
      <c r="BY6" s="22"/>
      <c r="BZ6" s="22"/>
      <c r="CA6" s="22"/>
      <c r="CB6" s="22"/>
      <c r="CC6" s="22"/>
    </row>
    <row r="7" spans="1:81" s="24" customFormat="1" x14ac:dyDescent="0.25">
      <c r="A7" s="28">
        <v>6</v>
      </c>
      <c r="B7" s="26" t="s">
        <v>142</v>
      </c>
      <c r="C7" s="6" t="s">
        <v>148</v>
      </c>
      <c r="D7" s="26" t="s">
        <v>29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v>660</v>
      </c>
      <c r="Q7" s="1"/>
      <c r="R7" s="1"/>
      <c r="S7" s="1"/>
      <c r="T7" s="1"/>
      <c r="U7" s="1">
        <v>660</v>
      </c>
      <c r="V7" s="1"/>
      <c r="W7" s="1"/>
      <c r="X7" s="1"/>
      <c r="Y7" s="1">
        <v>215</v>
      </c>
      <c r="Z7" s="1"/>
      <c r="AA7" s="1"/>
      <c r="AB7" s="1"/>
      <c r="AC7" s="1"/>
      <c r="AD7" s="1"/>
      <c r="AE7" s="1">
        <v>250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>
        <v>70</v>
      </c>
      <c r="AS7" s="1"/>
      <c r="AT7" s="1">
        <v>920</v>
      </c>
      <c r="AU7" s="1"/>
      <c r="AV7" s="1"/>
      <c r="AW7" s="1"/>
      <c r="AX7" s="1"/>
      <c r="AY7" s="1">
        <v>560</v>
      </c>
      <c r="AZ7" s="1"/>
      <c r="BA7" s="1"/>
      <c r="BB7" s="1"/>
      <c r="BC7" s="1"/>
      <c r="BD7" s="1"/>
      <c r="BE7" s="1"/>
      <c r="BF7" s="1"/>
      <c r="BG7" s="1"/>
      <c r="BH7" s="56"/>
      <c r="BI7" s="35">
        <f>IF(BJ7&lt;6,SUM(E7:BH7),SUM(LARGE(E7:BH7,{1;2;3;4;5;6})))</f>
        <v>3265</v>
      </c>
      <c r="BJ7" s="57">
        <f>COUNT(E7:BH7)</f>
        <v>7</v>
      </c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22"/>
      <c r="BW7" s="12"/>
      <c r="BX7" s="22"/>
      <c r="BY7" s="22"/>
      <c r="BZ7" s="22"/>
      <c r="CA7" s="22"/>
      <c r="CB7" s="22"/>
      <c r="CC7" s="22"/>
    </row>
    <row r="8" spans="1:81" ht="13.6" customHeight="1" x14ac:dyDescent="0.25">
      <c r="A8" s="28">
        <v>7</v>
      </c>
      <c r="B8" s="26" t="s">
        <v>142</v>
      </c>
      <c r="C8" s="8" t="s">
        <v>143</v>
      </c>
      <c r="D8" s="37" t="s">
        <v>48</v>
      </c>
      <c r="E8" s="52"/>
      <c r="F8" s="52"/>
      <c r="G8" s="52"/>
      <c r="H8" s="52">
        <v>350</v>
      </c>
      <c r="I8" s="52"/>
      <c r="J8" s="52"/>
      <c r="K8" s="52"/>
      <c r="L8" s="52"/>
      <c r="M8" s="52"/>
      <c r="N8" s="52"/>
      <c r="O8" s="52"/>
      <c r="P8" s="52">
        <v>360</v>
      </c>
      <c r="Q8" s="52">
        <v>550</v>
      </c>
      <c r="R8" s="52"/>
      <c r="S8" s="52"/>
      <c r="T8" s="52"/>
      <c r="U8" s="52">
        <v>460</v>
      </c>
      <c r="V8" s="52">
        <v>130</v>
      </c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>
        <v>840</v>
      </c>
      <c r="AU8" s="52"/>
      <c r="AV8" s="52"/>
      <c r="AW8" s="52"/>
      <c r="AX8" s="52">
        <v>130</v>
      </c>
      <c r="AY8" s="52">
        <v>460</v>
      </c>
      <c r="AZ8" s="52"/>
      <c r="BA8" s="52"/>
      <c r="BB8" s="52"/>
      <c r="BC8" s="52"/>
      <c r="BD8" s="52"/>
      <c r="BE8" s="52">
        <v>560</v>
      </c>
      <c r="BF8" s="52"/>
      <c r="BG8" s="52"/>
      <c r="BH8" s="56"/>
      <c r="BI8" s="35">
        <f>IF(BJ8&lt;6,SUM(E8:BH8),SUM(LARGE(E8:BH8,{1;2;3;4;5;6})))</f>
        <v>3230</v>
      </c>
      <c r="BJ8" s="57">
        <f>COUNT(E8:BH8)</f>
        <v>9</v>
      </c>
      <c r="BU8" s="12"/>
      <c r="BV8" s="22"/>
      <c r="BW8" s="12"/>
      <c r="BX8" s="22"/>
      <c r="BY8" s="22"/>
      <c r="BZ8" s="22"/>
      <c r="CA8" s="22"/>
      <c r="CB8" s="22"/>
      <c r="CC8" s="22"/>
    </row>
    <row r="9" spans="1:81" x14ac:dyDescent="0.25">
      <c r="A9" s="28">
        <v>8</v>
      </c>
      <c r="B9" s="26" t="s">
        <v>142</v>
      </c>
      <c r="C9" s="6" t="s">
        <v>148</v>
      </c>
      <c r="D9" s="26" t="s">
        <v>74</v>
      </c>
      <c r="E9" s="1"/>
      <c r="F9" s="1"/>
      <c r="G9" s="1"/>
      <c r="H9" s="1">
        <v>350</v>
      </c>
      <c r="I9" s="1"/>
      <c r="J9" s="1"/>
      <c r="K9" s="1"/>
      <c r="L9" s="1"/>
      <c r="M9" s="1"/>
      <c r="N9" s="1"/>
      <c r="O9" s="1"/>
      <c r="P9" s="1">
        <v>360</v>
      </c>
      <c r="Q9" s="1">
        <v>550</v>
      </c>
      <c r="R9" s="1"/>
      <c r="S9" s="1"/>
      <c r="T9" s="1"/>
      <c r="U9" s="1">
        <v>460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>
        <v>840</v>
      </c>
      <c r="AU9" s="1"/>
      <c r="AV9" s="1"/>
      <c r="AW9" s="1"/>
      <c r="AX9" s="1"/>
      <c r="AY9" s="1">
        <v>460</v>
      </c>
      <c r="AZ9" s="1"/>
      <c r="BA9" s="1"/>
      <c r="BB9" s="1"/>
      <c r="BC9" s="1"/>
      <c r="BD9" s="1"/>
      <c r="BE9" s="1">
        <v>560</v>
      </c>
      <c r="BF9" s="1"/>
      <c r="BG9" s="1"/>
      <c r="BH9" s="56"/>
      <c r="BI9" s="35">
        <f>IF(BJ9&lt;6,SUM(E9:BH9),SUM(LARGE(E9:BH9,{1;2;3;4;5;6})))</f>
        <v>3230</v>
      </c>
      <c r="BJ9" s="57">
        <f>COUNT(E9:BH9)</f>
        <v>7</v>
      </c>
      <c r="BU9" s="12"/>
      <c r="BV9" s="22"/>
      <c r="BW9" s="12"/>
      <c r="BX9" s="22"/>
      <c r="BY9" s="22"/>
      <c r="BZ9" s="22"/>
      <c r="CA9" s="22"/>
      <c r="CB9" s="22"/>
      <c r="CC9" s="22"/>
    </row>
    <row r="10" spans="1:81" x14ac:dyDescent="0.25">
      <c r="A10" s="28">
        <v>9</v>
      </c>
      <c r="B10" s="26" t="s">
        <v>142</v>
      </c>
      <c r="C10" s="6" t="s">
        <v>148</v>
      </c>
      <c r="D10" s="37" t="s">
        <v>44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660</v>
      </c>
      <c r="Q10" s="9"/>
      <c r="R10" s="9"/>
      <c r="S10" s="9"/>
      <c r="T10" s="9"/>
      <c r="U10" s="9">
        <v>660</v>
      </c>
      <c r="V10" s="9"/>
      <c r="W10" s="9"/>
      <c r="X10" s="9"/>
      <c r="Y10" s="9">
        <v>215</v>
      </c>
      <c r="Z10" s="9"/>
      <c r="AA10" s="9"/>
      <c r="AB10" s="9"/>
      <c r="AC10" s="9"/>
      <c r="AD10" s="9"/>
      <c r="AE10" s="9">
        <v>250</v>
      </c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>
        <v>70</v>
      </c>
      <c r="AS10" s="9"/>
      <c r="AT10" s="9">
        <v>920</v>
      </c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56"/>
      <c r="BI10" s="35">
        <f>IF(BJ10&lt;6,SUM(E10:BH10),SUM(LARGE(E10:BH10,{1;2;3;4;5;6})))</f>
        <v>2775</v>
      </c>
      <c r="BJ10" s="57">
        <f>COUNT(E10:BH10)</f>
        <v>6</v>
      </c>
      <c r="BU10" s="12"/>
      <c r="BV10" s="22"/>
      <c r="BW10" s="12"/>
      <c r="BX10" s="22"/>
      <c r="BY10" s="22"/>
      <c r="BZ10" s="22"/>
      <c r="CA10" s="22"/>
      <c r="CB10" s="22"/>
      <c r="CC10" s="22"/>
    </row>
    <row r="11" spans="1:81" x14ac:dyDescent="0.25">
      <c r="A11" s="28">
        <v>10</v>
      </c>
      <c r="B11" s="26" t="s">
        <v>142</v>
      </c>
      <c r="C11" s="8" t="s">
        <v>144</v>
      </c>
      <c r="D11" s="9" t="s">
        <v>128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148.30000000000001</v>
      </c>
      <c r="Q11" s="1"/>
      <c r="R11" s="1"/>
      <c r="S11" s="1"/>
      <c r="T11" s="1"/>
      <c r="U11" s="109">
        <v>0</v>
      </c>
      <c r="V11" s="1"/>
      <c r="W11" s="1"/>
      <c r="X11" s="1"/>
      <c r="Y11" s="1">
        <v>55</v>
      </c>
      <c r="Z11" s="19"/>
      <c r="AA11" s="19"/>
      <c r="AB11" s="19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>
        <v>600</v>
      </c>
      <c r="AR11" s="1"/>
      <c r="AS11" s="1"/>
      <c r="AT11" s="1">
        <v>660</v>
      </c>
      <c r="AU11" s="1">
        <v>350</v>
      </c>
      <c r="AV11" s="1"/>
      <c r="AW11" s="1"/>
      <c r="AX11" s="1"/>
      <c r="AY11" s="1">
        <v>360</v>
      </c>
      <c r="AZ11" s="1"/>
      <c r="BA11" s="1"/>
      <c r="BB11" s="1"/>
      <c r="BC11" s="1"/>
      <c r="BD11" s="1"/>
      <c r="BE11" s="1">
        <v>460</v>
      </c>
      <c r="BF11" s="1"/>
      <c r="BG11" s="1"/>
      <c r="BH11" s="1"/>
      <c r="BI11" s="35">
        <f>IF(BJ11&lt;6,SUM(E11:BH11),SUM(LARGE(E11:BH11,{1;2;3;4;5;6})))</f>
        <v>2578.3000000000002</v>
      </c>
      <c r="BJ11" s="57">
        <f>COUNT(E11:BH11)</f>
        <v>8</v>
      </c>
      <c r="BU11" s="12"/>
      <c r="BV11" s="22"/>
      <c r="BW11" s="12"/>
      <c r="BX11" s="22"/>
      <c r="BY11" s="22"/>
      <c r="BZ11" s="22"/>
      <c r="CA11" s="22"/>
      <c r="CB11" s="22"/>
      <c r="CC11" s="22"/>
    </row>
    <row r="12" spans="1:81" s="24" customFormat="1" x14ac:dyDescent="0.25">
      <c r="A12" s="28">
        <v>11</v>
      </c>
      <c r="B12" s="6" t="s">
        <v>142</v>
      </c>
      <c r="C12" s="6" t="s">
        <v>144</v>
      </c>
      <c r="D12" s="26" t="s">
        <v>161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1">
        <v>148.30000000000001</v>
      </c>
      <c r="Q12" s="1"/>
      <c r="R12" s="1"/>
      <c r="S12" s="1"/>
      <c r="T12" s="1"/>
      <c r="U12" s="109">
        <v>0</v>
      </c>
      <c r="V12" s="1"/>
      <c r="W12" s="1"/>
      <c r="X12" s="1"/>
      <c r="Y12" s="1"/>
      <c r="Z12" s="19"/>
      <c r="AA12" s="19"/>
      <c r="AB12" s="19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>
        <v>600</v>
      </c>
      <c r="AR12" s="1"/>
      <c r="AS12" s="1"/>
      <c r="AT12" s="1">
        <v>660</v>
      </c>
      <c r="AU12" s="1">
        <v>350</v>
      </c>
      <c r="AV12" s="1"/>
      <c r="AW12" s="1"/>
      <c r="AX12" s="1"/>
      <c r="AY12" s="1">
        <v>360</v>
      </c>
      <c r="AZ12" s="1"/>
      <c r="BA12" s="1"/>
      <c r="BB12" s="1"/>
      <c r="BC12" s="1"/>
      <c r="BD12" s="1"/>
      <c r="BE12" s="1">
        <v>460</v>
      </c>
      <c r="BF12" s="1"/>
      <c r="BG12" s="1"/>
      <c r="BH12" s="56"/>
      <c r="BI12" s="35">
        <f>IF(BJ12&lt;6,SUM(E12:BH12),SUM(LARGE(E12:BH12,{1;2;3;4;5;6})))</f>
        <v>2578.3000000000002</v>
      </c>
      <c r="BJ12" s="57">
        <f>COUNT(E12:BH12)</f>
        <v>7</v>
      </c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22"/>
      <c r="BW12" s="12"/>
      <c r="BX12" s="22"/>
      <c r="BY12" s="22"/>
      <c r="BZ12" s="22"/>
      <c r="CA12" s="22"/>
      <c r="CB12" s="22"/>
      <c r="CC12" s="22"/>
    </row>
    <row r="13" spans="1:81" s="24" customFormat="1" x14ac:dyDescent="0.25">
      <c r="A13" s="28">
        <v>12</v>
      </c>
      <c r="B13" s="6" t="s">
        <v>142</v>
      </c>
      <c r="C13" s="6" t="s">
        <v>147</v>
      </c>
      <c r="D13" s="37" t="s">
        <v>162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130</v>
      </c>
      <c r="Q13" s="1"/>
      <c r="R13" s="1"/>
      <c r="S13" s="1"/>
      <c r="T13" s="1"/>
      <c r="U13" s="1"/>
      <c r="V13" s="1"/>
      <c r="W13" s="1"/>
      <c r="X13" s="1"/>
      <c r="Y13" s="1">
        <v>35</v>
      </c>
      <c r="Z13" s="1"/>
      <c r="AA13" s="1"/>
      <c r="AB13" s="1"/>
      <c r="AC13" s="1"/>
      <c r="AD13" s="1"/>
      <c r="AE13" s="1">
        <v>100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>
        <v>70</v>
      </c>
      <c r="AS13" s="1">
        <v>560</v>
      </c>
      <c r="AT13" s="1">
        <v>660</v>
      </c>
      <c r="AU13" s="1"/>
      <c r="AV13" s="1"/>
      <c r="AW13" s="1"/>
      <c r="AX13" s="1"/>
      <c r="AY13" s="1">
        <v>460</v>
      </c>
      <c r="AZ13" s="1"/>
      <c r="BA13" s="1"/>
      <c r="BB13" s="1"/>
      <c r="BC13" s="1"/>
      <c r="BD13" s="1"/>
      <c r="BE13" s="1">
        <v>360</v>
      </c>
      <c r="BF13" s="1"/>
      <c r="BG13" s="1"/>
      <c r="BH13" s="29"/>
      <c r="BI13" s="35">
        <f>IF(BJ13&lt;6,SUM(E13:BH13),SUM(LARGE(E13:BH13,{1;2;3;4;5;6})))</f>
        <v>2270</v>
      </c>
      <c r="BJ13" s="6">
        <f>COUNT(E13:BH13)</f>
        <v>8</v>
      </c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22"/>
      <c r="BW13" s="12"/>
      <c r="BX13" s="22"/>
      <c r="BY13" s="22"/>
      <c r="BZ13" s="22"/>
      <c r="CA13" s="22"/>
      <c r="CB13" s="22"/>
      <c r="CC13" s="22"/>
    </row>
    <row r="14" spans="1:81" s="24" customFormat="1" x14ac:dyDescent="0.25">
      <c r="A14" s="28">
        <v>13</v>
      </c>
      <c r="B14" s="6" t="s">
        <v>142</v>
      </c>
      <c r="C14" s="6" t="s">
        <v>413</v>
      </c>
      <c r="D14" s="9" t="s">
        <v>355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>
        <v>300</v>
      </c>
      <c r="Q14" s="29"/>
      <c r="R14" s="29"/>
      <c r="S14" s="29"/>
      <c r="T14" s="29"/>
      <c r="U14" s="29"/>
      <c r="V14" s="29"/>
      <c r="W14" s="29"/>
      <c r="X14" s="29"/>
      <c r="Y14" s="29">
        <v>80</v>
      </c>
      <c r="Z14" s="29"/>
      <c r="AA14" s="29"/>
      <c r="AB14" s="29"/>
      <c r="AC14" s="29"/>
      <c r="AD14" s="29"/>
      <c r="AE14" s="29">
        <v>130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>
        <v>55</v>
      </c>
      <c r="AS14" s="29">
        <v>660</v>
      </c>
      <c r="AT14" s="29">
        <v>480</v>
      </c>
      <c r="AU14" s="29"/>
      <c r="AV14" s="29"/>
      <c r="AW14" s="29"/>
      <c r="AX14" s="29"/>
      <c r="AY14" s="29"/>
      <c r="AZ14" s="29">
        <v>30</v>
      </c>
      <c r="BA14" s="29"/>
      <c r="BB14" s="29"/>
      <c r="BC14" s="29"/>
      <c r="BD14" s="29"/>
      <c r="BE14" s="29"/>
      <c r="BF14" s="29"/>
      <c r="BG14" s="29"/>
      <c r="BH14" s="1"/>
      <c r="BI14" s="35">
        <f>IF(BJ14&lt;6,SUM(E14:BH14),SUM(LARGE(E14:BH14,{1;2;3;4;5;6})))</f>
        <v>1705</v>
      </c>
      <c r="BJ14" s="57">
        <f>COUNT(E14:BH14)</f>
        <v>7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22"/>
      <c r="BW14" s="12"/>
      <c r="BX14" s="22"/>
      <c r="BY14" s="22"/>
      <c r="BZ14" s="22"/>
      <c r="CA14" s="22"/>
      <c r="CB14" s="22"/>
      <c r="CC14" s="22"/>
    </row>
    <row r="15" spans="1:81" x14ac:dyDescent="0.25">
      <c r="A15" s="28">
        <v>14</v>
      </c>
      <c r="B15" s="6" t="s">
        <v>142</v>
      </c>
      <c r="C15" s="8" t="s">
        <v>148</v>
      </c>
      <c r="D15" s="37" t="s">
        <v>230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>
        <v>130</v>
      </c>
      <c r="Q15" s="52"/>
      <c r="R15" s="52"/>
      <c r="S15" s="52"/>
      <c r="T15" s="52"/>
      <c r="U15" s="52"/>
      <c r="V15" s="52"/>
      <c r="W15" s="52"/>
      <c r="X15" s="52"/>
      <c r="Y15" s="52">
        <v>35</v>
      </c>
      <c r="Z15" s="52"/>
      <c r="AA15" s="52"/>
      <c r="AB15" s="52"/>
      <c r="AC15" s="52"/>
      <c r="AD15" s="52"/>
      <c r="AE15" s="52">
        <v>100</v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>
        <v>70</v>
      </c>
      <c r="AS15" s="52">
        <v>560</v>
      </c>
      <c r="AT15" s="52"/>
      <c r="AU15" s="52"/>
      <c r="AV15" s="52"/>
      <c r="AW15" s="52"/>
      <c r="AX15" s="52"/>
      <c r="AY15" s="52">
        <v>460</v>
      </c>
      <c r="AZ15" s="52"/>
      <c r="BA15" s="52"/>
      <c r="BB15" s="52"/>
      <c r="BC15" s="52"/>
      <c r="BD15" s="52"/>
      <c r="BE15" s="52">
        <v>360</v>
      </c>
      <c r="BF15" s="52"/>
      <c r="BG15" s="52"/>
      <c r="BH15" s="56"/>
      <c r="BI15" s="35">
        <f>IF(BJ15&lt;6,SUM(E15:BH15),SUM(LARGE(E15:BH15,{1;2;3;4;5;6})))</f>
        <v>1680</v>
      </c>
      <c r="BJ15" s="6">
        <f>COUNT(E15:BH15)</f>
        <v>7</v>
      </c>
      <c r="BU15" s="12"/>
      <c r="BV15" s="22"/>
      <c r="BW15" s="12"/>
      <c r="BX15" s="22"/>
      <c r="BY15" s="22"/>
      <c r="BZ15" s="22"/>
      <c r="CA15" s="22"/>
      <c r="CB15" s="22"/>
      <c r="CC15" s="22"/>
    </row>
    <row r="16" spans="1:81" x14ac:dyDescent="0.25">
      <c r="A16" s="28">
        <v>15</v>
      </c>
      <c r="B16" s="26" t="s">
        <v>142</v>
      </c>
      <c r="C16" s="6" t="s">
        <v>144</v>
      </c>
      <c r="D16" s="26" t="s">
        <v>16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>
        <v>47</v>
      </c>
      <c r="U16" s="52"/>
      <c r="V16" s="52"/>
      <c r="W16" s="52"/>
      <c r="X16" s="52"/>
      <c r="Y16" s="52">
        <v>300</v>
      </c>
      <c r="Z16" s="52"/>
      <c r="AA16" s="52"/>
      <c r="AB16" s="52"/>
      <c r="AC16" s="52"/>
      <c r="AD16" s="52"/>
      <c r="AE16" s="52"/>
      <c r="AF16" s="52"/>
      <c r="AG16" s="52"/>
      <c r="AH16" s="52">
        <v>2</v>
      </c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>
        <v>1200</v>
      </c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6"/>
      <c r="BI16" s="35">
        <f>IF(BJ16&lt;6,SUM(E16:BH16),SUM(LARGE(E16:BH16,{1;2;3;4;5;6})))</f>
        <v>1549</v>
      </c>
      <c r="BJ16" s="57">
        <f>COUNT(E16:BH16)</f>
        <v>4</v>
      </c>
      <c r="BU16" s="12"/>
      <c r="BV16" s="22"/>
      <c r="BW16" s="12"/>
      <c r="BX16" s="22"/>
      <c r="BY16" s="22"/>
      <c r="BZ16" s="22"/>
      <c r="CA16" s="22"/>
      <c r="CB16" s="22"/>
      <c r="CC16" s="22"/>
    </row>
    <row r="17" spans="1:81" x14ac:dyDescent="0.25">
      <c r="A17" s="28">
        <v>16</v>
      </c>
      <c r="B17" s="26" t="s">
        <v>142</v>
      </c>
      <c r="C17" s="8" t="s">
        <v>144</v>
      </c>
      <c r="D17" s="9" t="s">
        <v>131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170</v>
      </c>
      <c r="Q17" s="1"/>
      <c r="R17" s="1"/>
      <c r="S17" s="1"/>
      <c r="T17" s="1"/>
      <c r="U17" s="1">
        <v>250</v>
      </c>
      <c r="V17" s="1"/>
      <c r="W17" s="1"/>
      <c r="X17" s="1"/>
      <c r="Y17" s="1">
        <v>70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">
        <v>55</v>
      </c>
      <c r="AS17" s="1"/>
      <c r="AT17" s="1">
        <v>480</v>
      </c>
      <c r="AU17" s="1">
        <v>350</v>
      </c>
      <c r="AV17" s="1"/>
      <c r="AW17" s="1"/>
      <c r="AX17" s="1"/>
      <c r="AY17" s="1">
        <v>190</v>
      </c>
      <c r="AZ17" s="1"/>
      <c r="BA17" s="1"/>
      <c r="BB17" s="1"/>
      <c r="BC17" s="1"/>
      <c r="BD17" s="1"/>
      <c r="BE17" s="1"/>
      <c r="BF17" s="1"/>
      <c r="BG17" s="1"/>
      <c r="BH17" s="1"/>
      <c r="BI17" s="35">
        <f>IF(BJ17&lt;6,SUM(E17:BH17),SUM(LARGE(E17:BH17,{1;2;3;4;5;6})))</f>
        <v>1510</v>
      </c>
      <c r="BJ17" s="57">
        <f>COUNT(E17:BH17)</f>
        <v>7</v>
      </c>
      <c r="BU17" s="12"/>
      <c r="BV17" s="22"/>
      <c r="BW17" s="12"/>
      <c r="BX17" s="22"/>
      <c r="BY17" s="22"/>
      <c r="BZ17" s="22"/>
      <c r="CA17" s="22"/>
      <c r="CB17" s="22"/>
      <c r="CC17" s="22"/>
    </row>
    <row r="18" spans="1:81" x14ac:dyDescent="0.25">
      <c r="A18" s="61">
        <v>17</v>
      </c>
      <c r="B18" s="26" t="s">
        <v>142</v>
      </c>
      <c r="C18" s="6" t="s">
        <v>157</v>
      </c>
      <c r="D18" s="26" t="s">
        <v>692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>
        <v>460</v>
      </c>
      <c r="Q18" s="29"/>
      <c r="R18" s="29">
        <v>100</v>
      </c>
      <c r="S18" s="29">
        <v>70</v>
      </c>
      <c r="T18" s="29"/>
      <c r="U18" s="29"/>
      <c r="V18" s="29"/>
      <c r="W18" s="29">
        <v>55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>
        <v>160</v>
      </c>
      <c r="BD18" s="29"/>
      <c r="BE18" s="29">
        <v>460</v>
      </c>
      <c r="BF18" s="29"/>
      <c r="BG18" s="29"/>
      <c r="BH18" s="29"/>
      <c r="BI18" s="35">
        <f>IF(BJ18&lt;6,SUM(E18:BH18),SUM(LARGE(E18:BH18,{1;2;3;4;5;6})))</f>
        <v>1305</v>
      </c>
      <c r="BJ18" s="6">
        <f>COUNT(E18:BH18)</f>
        <v>6</v>
      </c>
      <c r="BU18" s="12"/>
      <c r="BV18" s="22"/>
      <c r="BW18" s="12"/>
      <c r="BX18" s="22"/>
      <c r="BY18" s="22"/>
      <c r="BZ18" s="22"/>
      <c r="CA18" s="22"/>
      <c r="CB18" s="22"/>
      <c r="CC18" s="22"/>
    </row>
    <row r="19" spans="1:81" x14ac:dyDescent="0.25">
      <c r="A19" s="61">
        <v>18</v>
      </c>
      <c r="B19" s="26" t="s">
        <v>142</v>
      </c>
      <c r="C19" s="6" t="s">
        <v>148</v>
      </c>
      <c r="D19" s="37" t="s">
        <v>1088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>
        <v>560</v>
      </c>
      <c r="V19" s="52"/>
      <c r="W19" s="52"/>
      <c r="X19" s="52"/>
      <c r="Y19" s="52">
        <v>45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>
        <v>660</v>
      </c>
      <c r="BF19" s="52"/>
      <c r="BG19" s="52"/>
      <c r="BH19" s="56"/>
      <c r="BI19" s="35">
        <f>IF(BJ19&lt;6,SUM(E19:BH19),SUM(LARGE(E19:BH19,{1;2;3;4;5;6})))</f>
        <v>1265</v>
      </c>
      <c r="BJ19" s="57">
        <f>COUNT(E19:BH19)</f>
        <v>3</v>
      </c>
      <c r="BU19" s="12"/>
      <c r="BV19" s="22"/>
      <c r="BW19" s="12"/>
      <c r="BX19" s="22"/>
      <c r="BY19" s="22"/>
      <c r="BZ19" s="22"/>
      <c r="CA19" s="22"/>
      <c r="CB19" s="22"/>
      <c r="CC19" s="22"/>
    </row>
    <row r="20" spans="1:81" x14ac:dyDescent="0.25">
      <c r="A20" s="61">
        <v>19</v>
      </c>
      <c r="B20" s="26" t="s">
        <v>142</v>
      </c>
      <c r="C20" s="8" t="s">
        <v>144</v>
      </c>
      <c r="D20" s="9" t="s">
        <v>130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>
        <v>170</v>
      </c>
      <c r="Q20" s="52"/>
      <c r="R20" s="52"/>
      <c r="S20" s="52"/>
      <c r="T20" s="52"/>
      <c r="U20" s="52">
        <v>250</v>
      </c>
      <c r="V20" s="52"/>
      <c r="W20" s="52"/>
      <c r="X20" s="52"/>
      <c r="Y20" s="52">
        <v>70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2">
        <v>55</v>
      </c>
      <c r="AS20" s="52"/>
      <c r="AT20" s="52">
        <v>480</v>
      </c>
      <c r="AU20" s="54"/>
      <c r="AV20" s="54"/>
      <c r="AW20" s="54"/>
      <c r="AX20" s="54"/>
      <c r="AY20" s="52">
        <v>190</v>
      </c>
      <c r="AZ20" s="52"/>
      <c r="BA20" s="52"/>
      <c r="BB20" s="52"/>
      <c r="BC20" s="52"/>
      <c r="BD20" s="52"/>
      <c r="BE20" s="52"/>
      <c r="BF20" s="54"/>
      <c r="BG20" s="54"/>
      <c r="BH20" s="1"/>
      <c r="BI20" s="35">
        <f>IF(BJ20&lt;6,SUM(E20:BH20),SUM(LARGE(E20:BH20,{1;2;3;4;5;6})))</f>
        <v>1215</v>
      </c>
      <c r="BJ20" s="57">
        <f>COUNT(E20:BH20)</f>
        <v>6</v>
      </c>
      <c r="BU20" s="12"/>
      <c r="BV20" s="22"/>
      <c r="BW20" s="12"/>
      <c r="BX20" s="22"/>
      <c r="BY20" s="22"/>
      <c r="BZ20" s="22"/>
      <c r="CA20" s="22"/>
      <c r="CB20" s="22"/>
      <c r="CC20" s="22"/>
    </row>
    <row r="21" spans="1:81" x14ac:dyDescent="0.25">
      <c r="A21" s="61">
        <v>20</v>
      </c>
      <c r="B21" s="26" t="s">
        <v>142</v>
      </c>
      <c r="C21" s="6" t="s">
        <v>144</v>
      </c>
      <c r="D21" s="26" t="s">
        <v>981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>
        <v>1200</v>
      </c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35">
        <f>IF(BJ21&lt;6,SUM(E21:BH21),SUM(LARGE(E21:BH21,{1;2;3;4;5;6})))</f>
        <v>1200</v>
      </c>
      <c r="BJ21" s="57">
        <f>COUNT(E21:BH21)</f>
        <v>1</v>
      </c>
      <c r="BU21" s="12"/>
      <c r="BV21" s="22"/>
      <c r="BW21" s="12"/>
      <c r="BX21" s="22"/>
      <c r="BY21" s="22"/>
      <c r="BZ21" s="22"/>
      <c r="CA21" s="22"/>
      <c r="CB21" s="22"/>
      <c r="CC21" s="22"/>
    </row>
    <row r="22" spans="1:81" x14ac:dyDescent="0.25">
      <c r="A22" s="61">
        <v>21</v>
      </c>
      <c r="B22" s="26" t="s">
        <v>142</v>
      </c>
      <c r="C22" s="8" t="s">
        <v>144</v>
      </c>
      <c r="D22" s="37" t="s">
        <v>235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360</v>
      </c>
      <c r="Q22" s="1"/>
      <c r="R22" s="1"/>
      <c r="S22" s="1"/>
      <c r="T22" s="1"/>
      <c r="U22" s="109">
        <v>0</v>
      </c>
      <c r="V22" s="1"/>
      <c r="W22" s="1"/>
      <c r="X22" s="1"/>
      <c r="Y22" s="1">
        <v>80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>
        <v>70</v>
      </c>
      <c r="AS22" s="1">
        <v>660</v>
      </c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56"/>
      <c r="BI22" s="35">
        <f>IF(BJ22&lt;6,SUM(E22:BH22),SUM(LARGE(E22:BH22,{1;2;3;4;5;6})))</f>
        <v>1170</v>
      </c>
      <c r="BJ22" s="57">
        <f>COUNT(E22:BH22)</f>
        <v>5</v>
      </c>
      <c r="BU22" s="12"/>
      <c r="BV22" s="22"/>
      <c r="BW22" s="12"/>
      <c r="BX22" s="22"/>
      <c r="BY22" s="22"/>
      <c r="BZ22" s="22"/>
      <c r="CA22" s="22"/>
      <c r="CB22" s="22"/>
      <c r="CC22" s="22"/>
    </row>
    <row r="23" spans="1:81" x14ac:dyDescent="0.25">
      <c r="A23" s="61">
        <v>22</v>
      </c>
      <c r="B23" s="26" t="s">
        <v>142</v>
      </c>
      <c r="C23" s="8" t="s">
        <v>144</v>
      </c>
      <c r="D23" s="9" t="s">
        <v>566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100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>
        <v>660</v>
      </c>
      <c r="AU23" s="52"/>
      <c r="AV23" s="52"/>
      <c r="AW23" s="52"/>
      <c r="AX23" s="52"/>
      <c r="AY23" s="52">
        <v>215</v>
      </c>
      <c r="AZ23" s="52"/>
      <c r="BA23" s="52"/>
      <c r="BB23" s="52"/>
      <c r="BC23" s="52"/>
      <c r="BD23" s="52"/>
      <c r="BE23" s="54">
        <v>0</v>
      </c>
      <c r="BF23" s="52"/>
      <c r="BG23" s="52"/>
      <c r="BH23" s="1"/>
      <c r="BI23" s="35">
        <f>IF(BJ23&lt;6,SUM(E23:BH23),SUM(LARGE(E23:BH23,{1;2;3;4;5;6})))</f>
        <v>975</v>
      </c>
      <c r="BJ23" s="57">
        <f>COUNT(E23:BH23)</f>
        <v>4</v>
      </c>
      <c r="BU23" s="12"/>
      <c r="BV23" s="22"/>
      <c r="BW23" s="12"/>
      <c r="BX23" s="22"/>
      <c r="BY23" s="22"/>
      <c r="BZ23" s="22"/>
      <c r="CA23" s="22"/>
      <c r="CB23" s="22"/>
      <c r="CC23" s="22"/>
    </row>
    <row r="24" spans="1:81" x14ac:dyDescent="0.25">
      <c r="A24" s="61">
        <v>23</v>
      </c>
      <c r="B24" s="6" t="s">
        <v>142</v>
      </c>
      <c r="C24" s="6" t="s">
        <v>148</v>
      </c>
      <c r="D24" s="9" t="s">
        <v>217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v>360</v>
      </c>
      <c r="Q24" s="1"/>
      <c r="R24" s="1"/>
      <c r="S24" s="1"/>
      <c r="T24" s="1"/>
      <c r="U24" s="109">
        <v>0</v>
      </c>
      <c r="V24" s="1"/>
      <c r="W24" s="1"/>
      <c r="X24" s="1"/>
      <c r="Y24" s="1">
        <v>55</v>
      </c>
      <c r="Z24" s="1"/>
      <c r="AA24" s="1"/>
      <c r="AB24" s="1"/>
      <c r="AC24" s="1"/>
      <c r="AD24" s="1"/>
      <c r="AE24" s="1">
        <v>70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>
        <v>130</v>
      </c>
      <c r="AS24" s="1"/>
      <c r="AT24" s="1"/>
      <c r="AU24" s="1">
        <v>350</v>
      </c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35">
        <f>IF(BJ24&lt;6,SUM(E24:BH24),SUM(LARGE(E24:BH24,{1;2;3;4;5;6})))</f>
        <v>965</v>
      </c>
      <c r="BJ24" s="6">
        <f>COUNT(E24:BH24)</f>
        <v>6</v>
      </c>
      <c r="BU24" s="12"/>
      <c r="BV24" s="22"/>
      <c r="BW24" s="12"/>
      <c r="BX24" s="22"/>
      <c r="BY24" s="22"/>
      <c r="BZ24" s="22"/>
      <c r="CA24" s="22"/>
      <c r="CB24" s="22"/>
      <c r="CC24" s="22"/>
    </row>
    <row r="25" spans="1:81" x14ac:dyDescent="0.25">
      <c r="A25" s="61">
        <v>24</v>
      </c>
      <c r="B25" s="6" t="s">
        <v>142</v>
      </c>
      <c r="C25" s="6" t="s">
        <v>150</v>
      </c>
      <c r="D25" s="37" t="s">
        <v>231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v>460</v>
      </c>
      <c r="Q25" s="1"/>
      <c r="R25" s="1"/>
      <c r="S25" s="1"/>
      <c r="T25" s="1"/>
      <c r="U25" s="1">
        <v>460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29"/>
      <c r="BI25" s="35">
        <f>IF(BJ25&lt;6,SUM(E25:BH25),SUM(LARGE(E25:BH25,{1;2;3;4;5;6})))</f>
        <v>920</v>
      </c>
      <c r="BJ25" s="6">
        <f>COUNT(E25:BH25)</f>
        <v>2</v>
      </c>
      <c r="BU25" s="12"/>
      <c r="BV25" s="22"/>
      <c r="BW25" s="12"/>
      <c r="BX25" s="22"/>
      <c r="BY25" s="22"/>
      <c r="BZ25" s="22"/>
      <c r="CA25" s="22"/>
      <c r="CB25" s="22"/>
      <c r="CC25" s="22"/>
    </row>
    <row r="26" spans="1:81" x14ac:dyDescent="0.25">
      <c r="A26" s="61">
        <v>25</v>
      </c>
      <c r="B26" s="26" t="s">
        <v>142</v>
      </c>
      <c r="C26" s="8" t="s">
        <v>150</v>
      </c>
      <c r="D26" s="8" t="s">
        <v>356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v>460</v>
      </c>
      <c r="Q26" s="1"/>
      <c r="R26" s="1"/>
      <c r="S26" s="1"/>
      <c r="T26" s="1"/>
      <c r="U26" s="1">
        <v>460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35">
        <f>IF(BJ26&lt;6,SUM(E26:BH26),SUM(LARGE(E26:BH26,{1;2;3;4;5;6})))</f>
        <v>920</v>
      </c>
      <c r="BJ26" s="57">
        <f>COUNT(E26:BH26)</f>
        <v>2</v>
      </c>
      <c r="BU26" s="12"/>
      <c r="BV26" s="22"/>
      <c r="BW26" s="12"/>
      <c r="BX26" s="22"/>
      <c r="BY26" s="22"/>
      <c r="BZ26" s="22"/>
      <c r="CA26" s="22"/>
      <c r="CB26" s="22"/>
      <c r="CC26" s="22"/>
    </row>
    <row r="27" spans="1:81" x14ac:dyDescent="0.25">
      <c r="A27" s="61">
        <v>26</v>
      </c>
      <c r="B27" s="26" t="s">
        <v>142</v>
      </c>
      <c r="C27" s="6" t="s">
        <v>150</v>
      </c>
      <c r="D27" s="26" t="s">
        <v>294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>
        <v>460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>
        <v>460</v>
      </c>
      <c r="BF27" s="52"/>
      <c r="BG27" s="52"/>
      <c r="BH27" s="56"/>
      <c r="BI27" s="35">
        <f>IF(BJ27&lt;6,SUM(E27:BH27),SUM(LARGE(E27:BH27,{1;2;3;4;5;6})))</f>
        <v>920</v>
      </c>
      <c r="BJ27" s="57">
        <f>COUNT(E27:BH27)</f>
        <v>2</v>
      </c>
      <c r="BU27" s="12"/>
      <c r="BV27" s="22"/>
      <c r="BW27" s="12"/>
      <c r="BX27" s="22"/>
      <c r="BY27" s="22"/>
      <c r="BZ27" s="22"/>
      <c r="CA27" s="22"/>
      <c r="CB27" s="22"/>
      <c r="CC27" s="22"/>
    </row>
    <row r="28" spans="1:81" x14ac:dyDescent="0.25">
      <c r="A28" s="61">
        <v>27</v>
      </c>
      <c r="B28" s="26" t="s">
        <v>142</v>
      </c>
      <c r="C28" s="6" t="s">
        <v>558</v>
      </c>
      <c r="D28" s="26" t="s">
        <v>317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>
        <v>920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6"/>
      <c r="BI28" s="35">
        <f>IF(BJ28&lt;6,SUM(E28:BH28),SUM(LARGE(E28:BH28,{1;2;3;4;5;6})))</f>
        <v>920</v>
      </c>
      <c r="BJ28" s="57">
        <f>COUNT(E28:BH28)</f>
        <v>1</v>
      </c>
      <c r="BU28" s="12"/>
      <c r="BV28" s="22"/>
      <c r="BW28" s="12"/>
      <c r="BX28" s="22"/>
      <c r="BY28" s="22"/>
      <c r="BZ28" s="22"/>
      <c r="CA28" s="22"/>
      <c r="CB28" s="22"/>
      <c r="CC28" s="22"/>
    </row>
    <row r="29" spans="1:81" x14ac:dyDescent="0.25">
      <c r="A29" s="61">
        <v>28</v>
      </c>
      <c r="B29" s="26" t="s">
        <v>142</v>
      </c>
      <c r="C29" s="6" t="s">
        <v>148</v>
      </c>
      <c r="D29" s="37" t="s">
        <v>62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>
        <v>215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>
        <v>130</v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>
        <v>55</v>
      </c>
      <c r="AS29" s="52"/>
      <c r="AT29" s="52">
        <v>480</v>
      </c>
      <c r="AU29" s="52"/>
      <c r="AV29" s="52"/>
      <c r="AW29" s="52"/>
      <c r="AX29" s="52"/>
      <c r="AY29" s="52"/>
      <c r="AZ29" s="52">
        <v>30</v>
      </c>
      <c r="BA29" s="52"/>
      <c r="BB29" s="52"/>
      <c r="BC29" s="52"/>
      <c r="BD29" s="52"/>
      <c r="BE29" s="52"/>
      <c r="BF29" s="52"/>
      <c r="BG29" s="52"/>
      <c r="BH29" s="56"/>
      <c r="BI29" s="35">
        <f>IF(BJ29&lt;6,SUM(E29:BH29),SUM(LARGE(E29:BH29,{1;2;3;4;5;6})))</f>
        <v>910</v>
      </c>
      <c r="BJ29" s="57">
        <f>COUNT(E29:BH29)</f>
        <v>5</v>
      </c>
      <c r="BU29" s="12"/>
      <c r="BV29" s="22"/>
      <c r="BW29" s="12"/>
      <c r="BX29" s="22"/>
      <c r="BY29" s="22"/>
      <c r="BZ29" s="22"/>
      <c r="CA29" s="22"/>
      <c r="CB29" s="22"/>
      <c r="CC29" s="22"/>
    </row>
    <row r="30" spans="1:81" x14ac:dyDescent="0.25">
      <c r="A30" s="61">
        <v>29</v>
      </c>
      <c r="B30" s="6" t="s">
        <v>142</v>
      </c>
      <c r="C30" s="8" t="s">
        <v>143</v>
      </c>
      <c r="D30" s="9" t="s">
        <v>113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>
        <v>360</v>
      </c>
      <c r="Q30" s="52">
        <v>550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1"/>
      <c r="BI30" s="35">
        <f>IF(BJ30&lt;6,SUM(E30:BH30),SUM(LARGE(E30:BH30,{1;2;3;4;5;6})))</f>
        <v>910</v>
      </c>
      <c r="BJ30" s="6">
        <f>COUNT(E30:BH30)</f>
        <v>2</v>
      </c>
      <c r="BU30" s="12"/>
      <c r="BV30" s="22"/>
      <c r="BW30" s="12"/>
      <c r="BX30" s="22"/>
      <c r="BY30" s="22"/>
      <c r="BZ30" s="22"/>
      <c r="CA30" s="22"/>
      <c r="CB30" s="22"/>
      <c r="CC30" s="22"/>
    </row>
    <row r="31" spans="1:81" x14ac:dyDescent="0.25">
      <c r="A31" s="61">
        <v>30</v>
      </c>
      <c r="B31" s="6" t="s">
        <v>142</v>
      </c>
      <c r="C31" s="8" t="s">
        <v>143</v>
      </c>
      <c r="D31" s="9" t="s">
        <v>276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v>360</v>
      </c>
      <c r="Q31" s="1">
        <v>550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35">
        <f>IF(BJ31&lt;6,SUM(E31:BH31),SUM(LARGE(E31:BH31,{1;2;3;4;5;6})))</f>
        <v>910</v>
      </c>
      <c r="BJ31" s="6">
        <f>COUNT(E31:BH31)</f>
        <v>2</v>
      </c>
      <c r="BU31" s="12"/>
      <c r="BV31" s="22"/>
      <c r="BW31" s="12"/>
      <c r="BX31" s="22"/>
      <c r="BY31" s="22"/>
      <c r="BZ31" s="22"/>
      <c r="CA31" s="22"/>
      <c r="CB31" s="22"/>
      <c r="CC31" s="22"/>
    </row>
    <row r="32" spans="1:81" x14ac:dyDescent="0.25">
      <c r="A32" s="61">
        <v>31</v>
      </c>
      <c r="B32" s="6" t="s">
        <v>142</v>
      </c>
      <c r="C32" s="6" t="s">
        <v>144</v>
      </c>
      <c r="D32" s="9" t="s">
        <v>315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v>55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>
        <v>100</v>
      </c>
      <c r="AS32" s="1"/>
      <c r="AT32" s="1">
        <v>480</v>
      </c>
      <c r="AU32" s="1"/>
      <c r="AV32" s="1"/>
      <c r="AW32" s="1"/>
      <c r="AX32" s="1"/>
      <c r="AY32" s="1">
        <v>250</v>
      </c>
      <c r="AZ32" s="1"/>
      <c r="BA32" s="1"/>
      <c r="BB32" s="1"/>
      <c r="BC32" s="1"/>
      <c r="BD32" s="1"/>
      <c r="BE32" s="1"/>
      <c r="BF32" s="1"/>
      <c r="BG32" s="1"/>
      <c r="BH32" s="1"/>
      <c r="BI32" s="35">
        <f>IF(BJ32&lt;6,SUM(E32:BH32),SUM(LARGE(E32:BH32,{1;2;3;4;5;6})))</f>
        <v>885</v>
      </c>
      <c r="BJ32" s="6">
        <f>COUNT(E32:BH32)</f>
        <v>4</v>
      </c>
      <c r="BU32" s="12"/>
      <c r="BV32" s="22"/>
      <c r="BW32" s="12"/>
      <c r="BX32" s="22"/>
      <c r="BY32" s="22"/>
      <c r="BZ32" s="22"/>
      <c r="CA32" s="22"/>
      <c r="CB32" s="22"/>
      <c r="CC32" s="22"/>
    </row>
    <row r="33" spans="1:81" x14ac:dyDescent="0.25">
      <c r="A33" s="61">
        <v>32</v>
      </c>
      <c r="B33" s="26" t="s">
        <v>142</v>
      </c>
      <c r="C33" s="8" t="s">
        <v>144</v>
      </c>
      <c r="D33" s="26" t="s">
        <v>316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>
        <v>55</v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>
        <v>100</v>
      </c>
      <c r="AS33" s="52"/>
      <c r="AT33" s="52">
        <v>480</v>
      </c>
      <c r="AU33" s="52"/>
      <c r="AV33" s="52"/>
      <c r="AW33" s="52"/>
      <c r="AX33" s="52"/>
      <c r="AY33" s="52">
        <v>250</v>
      </c>
      <c r="AZ33" s="52"/>
      <c r="BA33" s="52"/>
      <c r="BB33" s="52"/>
      <c r="BC33" s="52"/>
      <c r="BD33" s="52"/>
      <c r="BE33" s="52"/>
      <c r="BF33" s="52"/>
      <c r="BG33" s="52"/>
      <c r="BH33" s="29"/>
      <c r="BI33" s="35">
        <f>IF(BJ33&lt;6,SUM(E33:BH33),SUM(LARGE(E33:BH33,{1;2;3;4;5;6})))</f>
        <v>885</v>
      </c>
      <c r="BJ33" s="6">
        <f>COUNT(E33:BH33)</f>
        <v>4</v>
      </c>
      <c r="BU33" s="12"/>
      <c r="BV33" s="22"/>
      <c r="BW33" s="12"/>
      <c r="BX33" s="22"/>
      <c r="BY33" s="22"/>
      <c r="BZ33" s="22"/>
      <c r="CA33" s="22"/>
      <c r="CB33" s="22"/>
      <c r="CC33" s="22"/>
    </row>
    <row r="34" spans="1:81" x14ac:dyDescent="0.25">
      <c r="A34" s="69">
        <v>33</v>
      </c>
      <c r="B34" s="26" t="s">
        <v>142</v>
      </c>
      <c r="C34" s="8" t="s">
        <v>143</v>
      </c>
      <c r="D34" s="26" t="s">
        <v>326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>
        <v>130</v>
      </c>
      <c r="V34" s="52">
        <v>20</v>
      </c>
      <c r="W34" s="52">
        <v>35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>
        <v>30</v>
      </c>
      <c r="AH34" s="52"/>
      <c r="AI34" s="52"/>
      <c r="AJ34" s="52"/>
      <c r="AK34" s="52"/>
      <c r="AL34" s="52"/>
      <c r="AM34" s="52"/>
      <c r="AN34" s="52"/>
      <c r="AO34" s="52"/>
      <c r="AP34" s="52">
        <v>35</v>
      </c>
      <c r="AQ34" s="52"/>
      <c r="AR34" s="52"/>
      <c r="AS34" s="52">
        <v>130</v>
      </c>
      <c r="AT34" s="52"/>
      <c r="AU34" s="52"/>
      <c r="AV34" s="52"/>
      <c r="AW34" s="52"/>
      <c r="AX34" s="52"/>
      <c r="AY34" s="52">
        <v>130</v>
      </c>
      <c r="AZ34" s="52"/>
      <c r="BA34" s="52"/>
      <c r="BB34" s="52"/>
      <c r="BC34" s="52"/>
      <c r="BD34" s="52"/>
      <c r="BE34" s="52">
        <v>130</v>
      </c>
      <c r="BF34" s="52"/>
      <c r="BG34" s="52"/>
      <c r="BH34" s="56"/>
      <c r="BI34" s="35">
        <f>IF(BJ34&lt;6,SUM(E34:BH34),SUM(LARGE(E34:BH34,{1;2;3;4;5;6})))</f>
        <v>590</v>
      </c>
      <c r="BJ34" s="57">
        <f>COUNT(E34:BH34)</f>
        <v>8</v>
      </c>
      <c r="BU34" s="12"/>
      <c r="BV34" s="22"/>
      <c r="BW34" s="12"/>
      <c r="BX34" s="22"/>
      <c r="BY34" s="22"/>
      <c r="BZ34" s="22"/>
      <c r="CA34" s="22"/>
      <c r="CB34" s="22"/>
      <c r="CC34" s="22"/>
    </row>
    <row r="35" spans="1:81" x14ac:dyDescent="0.25">
      <c r="A35" s="69">
        <v>34</v>
      </c>
      <c r="B35" s="26" t="s">
        <v>142</v>
      </c>
      <c r="C35" s="6" t="s">
        <v>157</v>
      </c>
      <c r="D35" s="37" t="s">
        <v>568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100</v>
      </c>
      <c r="S35" s="9">
        <v>70</v>
      </c>
      <c r="T35" s="9"/>
      <c r="U35" s="9"/>
      <c r="V35" s="9"/>
      <c r="W35" s="9">
        <v>55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>
        <v>160</v>
      </c>
      <c r="AZ35" s="9"/>
      <c r="BA35" s="9"/>
      <c r="BB35" s="9"/>
      <c r="BC35" s="9">
        <v>160</v>
      </c>
      <c r="BD35" s="9"/>
      <c r="BE35" s="9"/>
      <c r="BF35" s="9"/>
      <c r="BG35" s="9"/>
      <c r="BH35" s="29"/>
      <c r="BI35" s="35">
        <f>IF(BJ35&lt;6,SUM(E35:BH35),SUM(LARGE(E35:BH35,{1;2;3;4;5;6})))</f>
        <v>545</v>
      </c>
      <c r="BJ35" s="57">
        <f>COUNT(E35:BH35)</f>
        <v>5</v>
      </c>
      <c r="BU35" s="12"/>
      <c r="BV35" s="22"/>
      <c r="BW35" s="12"/>
      <c r="BX35" s="22"/>
      <c r="BY35" s="22"/>
      <c r="BZ35" s="22"/>
      <c r="CA35" s="22"/>
      <c r="CB35" s="22"/>
      <c r="CC35" s="22"/>
    </row>
    <row r="36" spans="1:81" x14ac:dyDescent="0.25">
      <c r="A36" s="69">
        <v>35</v>
      </c>
      <c r="B36" s="26" t="s">
        <v>142</v>
      </c>
      <c r="C36" s="6" t="s">
        <v>149</v>
      </c>
      <c r="D36" s="26" t="s">
        <v>448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>
        <v>0</v>
      </c>
      <c r="Q36" s="54"/>
      <c r="R36" s="54"/>
      <c r="S36" s="54"/>
      <c r="T36" s="54"/>
      <c r="U36" s="54">
        <v>0</v>
      </c>
      <c r="V36" s="54"/>
      <c r="W36" s="54"/>
      <c r="X36" s="54"/>
      <c r="Y36" s="54"/>
      <c r="Z36" s="54"/>
      <c r="AA36" s="52">
        <v>25</v>
      </c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>
        <v>35</v>
      </c>
      <c r="AQ36" s="52"/>
      <c r="AR36" s="52"/>
      <c r="AS36" s="54">
        <v>0</v>
      </c>
      <c r="AT36" s="52">
        <v>480</v>
      </c>
      <c r="AU36" s="52"/>
      <c r="AV36" s="52"/>
      <c r="AW36" s="52"/>
      <c r="AX36" s="52"/>
      <c r="AY36" s="54">
        <v>0</v>
      </c>
      <c r="AZ36" s="54"/>
      <c r="BA36" s="54"/>
      <c r="BB36" s="54"/>
      <c r="BC36" s="54"/>
      <c r="BD36" s="54"/>
      <c r="BE36" s="54"/>
      <c r="BF36" s="52"/>
      <c r="BG36" s="52"/>
      <c r="BH36" s="56"/>
      <c r="BI36" s="35">
        <f>IF(BJ36&lt;6,SUM(E36:BH36),SUM(LARGE(E36:BH36,{1;2;3;4;5;6})))</f>
        <v>540</v>
      </c>
      <c r="BJ36" s="57">
        <f>COUNT(E36:BH36)</f>
        <v>7</v>
      </c>
      <c r="BU36" s="12"/>
      <c r="BV36" s="22"/>
      <c r="BW36" s="12"/>
      <c r="BX36" s="22"/>
      <c r="BY36" s="22"/>
      <c r="BZ36" s="22"/>
      <c r="CA36" s="22"/>
      <c r="CB36" s="22"/>
      <c r="CC36" s="22"/>
    </row>
    <row r="37" spans="1:81" x14ac:dyDescent="0.25">
      <c r="A37" s="69">
        <v>36</v>
      </c>
      <c r="B37" s="26" t="s">
        <v>142</v>
      </c>
      <c r="C37" s="6" t="s">
        <v>144</v>
      </c>
      <c r="D37" s="26" t="s">
        <v>53</v>
      </c>
      <c r="E37" s="1"/>
      <c r="F37" s="1">
        <v>170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>
        <v>360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56"/>
      <c r="BI37" s="35">
        <f>IF(BJ37&lt;6,SUM(E37:BH37),SUM(LARGE(E37:BH37,{1;2;3;4;5;6})))</f>
        <v>530</v>
      </c>
      <c r="BJ37" s="57">
        <f>COUNT(E37:BH37)</f>
        <v>2</v>
      </c>
      <c r="BU37" s="12"/>
      <c r="BV37" s="22"/>
      <c r="BW37" s="12"/>
      <c r="BX37" s="22"/>
      <c r="BY37" s="22"/>
      <c r="BZ37" s="22"/>
      <c r="CA37" s="22"/>
      <c r="CB37" s="22"/>
      <c r="CC37" s="22"/>
    </row>
    <row r="38" spans="1:81" x14ac:dyDescent="0.25">
      <c r="A38" s="69">
        <v>37</v>
      </c>
      <c r="B38" s="26" t="s">
        <v>142</v>
      </c>
      <c r="C38" s="8" t="s">
        <v>349</v>
      </c>
      <c r="D38" s="37" t="s">
        <v>580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>
        <v>130</v>
      </c>
      <c r="Z38" s="52"/>
      <c r="AA38" s="52"/>
      <c r="AB38" s="52"/>
      <c r="AC38" s="52"/>
      <c r="AD38" s="52"/>
      <c r="AE38" s="52">
        <v>70</v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>
        <v>300</v>
      </c>
      <c r="AZ38" s="52"/>
      <c r="BA38" s="52"/>
      <c r="BB38" s="52"/>
      <c r="BC38" s="52"/>
      <c r="BD38" s="52"/>
      <c r="BE38" s="52"/>
      <c r="BF38" s="52"/>
      <c r="BG38" s="52"/>
      <c r="BH38" s="29"/>
      <c r="BI38" s="35">
        <f>IF(BJ38&lt;6,SUM(E38:BH38),SUM(LARGE(E38:BH38,{1;2;3;4;5;6})))</f>
        <v>500</v>
      </c>
      <c r="BJ38" s="6">
        <f>COUNT(E38:BH38)</f>
        <v>3</v>
      </c>
      <c r="BU38" s="12"/>
      <c r="BV38" s="22"/>
      <c r="BW38" s="12"/>
      <c r="BX38" s="22"/>
      <c r="BY38" s="22"/>
      <c r="BZ38" s="22"/>
      <c r="CA38" s="22"/>
      <c r="CB38" s="22"/>
      <c r="CC38" s="22"/>
    </row>
    <row r="39" spans="1:81" x14ac:dyDescent="0.25">
      <c r="A39" s="69">
        <v>38</v>
      </c>
      <c r="B39" s="26" t="s">
        <v>142</v>
      </c>
      <c r="C39" s="8" t="s">
        <v>349</v>
      </c>
      <c r="D39" s="8" t="s">
        <v>756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2">
        <v>130</v>
      </c>
      <c r="Z39" s="52"/>
      <c r="AA39" s="52"/>
      <c r="AB39" s="52"/>
      <c r="AC39" s="52"/>
      <c r="AD39" s="52"/>
      <c r="AE39" s="52">
        <v>70</v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>
        <v>300</v>
      </c>
      <c r="AZ39" s="52"/>
      <c r="BA39" s="52"/>
      <c r="BB39" s="52"/>
      <c r="BC39" s="52"/>
      <c r="BD39" s="52"/>
      <c r="BE39" s="52"/>
      <c r="BF39" s="52"/>
      <c r="BG39" s="52"/>
      <c r="BH39" s="8"/>
      <c r="BI39" s="35">
        <f>IF(BJ39&lt;6,SUM(E39:BH39),SUM(LARGE(E39:BH39,{1;2;3;4;5;6})))</f>
        <v>500</v>
      </c>
      <c r="BJ39" s="6">
        <f>COUNT(E39:BH39)</f>
        <v>3</v>
      </c>
      <c r="BU39" s="12"/>
      <c r="BV39" s="22"/>
      <c r="BW39" s="12"/>
      <c r="BX39" s="22"/>
      <c r="BY39" s="22"/>
      <c r="BZ39" s="22"/>
      <c r="CA39" s="22"/>
      <c r="CB39" s="22"/>
      <c r="CC39" s="22"/>
    </row>
    <row r="40" spans="1:81" x14ac:dyDescent="0.25">
      <c r="A40" s="69">
        <v>39</v>
      </c>
      <c r="B40" s="6" t="s">
        <v>142</v>
      </c>
      <c r="C40" s="6" t="s">
        <v>157</v>
      </c>
      <c r="D40" s="9" t="s">
        <v>126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>
        <v>170</v>
      </c>
      <c r="Q40" s="52"/>
      <c r="R40" s="52"/>
      <c r="S40" s="52">
        <v>130</v>
      </c>
      <c r="T40" s="52"/>
      <c r="U40" s="52">
        <v>190</v>
      </c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1"/>
      <c r="BI40" s="35">
        <f>IF(BJ40&lt;6,SUM(E40:BH40),SUM(LARGE(E40:BH40,{1;2;3;4;5;6})))</f>
        <v>490</v>
      </c>
      <c r="BJ40" s="57">
        <f>COUNT(E40:BH40)</f>
        <v>3</v>
      </c>
      <c r="BU40" s="12"/>
      <c r="BV40" s="22"/>
      <c r="BW40" s="12"/>
      <c r="BX40" s="22"/>
      <c r="BY40" s="22"/>
      <c r="BZ40" s="22"/>
      <c r="CA40" s="22"/>
      <c r="CB40" s="22"/>
      <c r="CC40" s="22"/>
    </row>
    <row r="41" spans="1:81" x14ac:dyDescent="0.25">
      <c r="A41" s="69">
        <v>40</v>
      </c>
      <c r="B41" s="6" t="s">
        <v>142</v>
      </c>
      <c r="C41" s="6" t="s">
        <v>149</v>
      </c>
      <c r="D41" s="9" t="s">
        <v>346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8"/>
      <c r="Q41" s="18"/>
      <c r="R41" s="18"/>
      <c r="S41" s="18"/>
      <c r="T41" s="18"/>
      <c r="U41" s="18">
        <v>0</v>
      </c>
      <c r="V41" s="18"/>
      <c r="W41" s="18"/>
      <c r="X41" s="112"/>
      <c r="Y41" s="18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>
        <v>480</v>
      </c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1"/>
      <c r="BI41" s="35">
        <f>IF(BJ41&lt;6,SUM(E41:BH41),SUM(LARGE(E41:BH41,{1;2;3;4;5;6})))</f>
        <v>480</v>
      </c>
      <c r="BJ41" s="6">
        <f>COUNT(E41:BH41)</f>
        <v>2</v>
      </c>
      <c r="BU41" s="12"/>
      <c r="BV41" s="22"/>
      <c r="BW41" s="12"/>
      <c r="BX41" s="22"/>
      <c r="BY41" s="22"/>
      <c r="BZ41" s="22"/>
      <c r="CA41" s="22"/>
      <c r="CB41" s="22"/>
      <c r="CC41" s="22"/>
    </row>
    <row r="42" spans="1:81" x14ac:dyDescent="0.25">
      <c r="A42" s="69">
        <v>41</v>
      </c>
      <c r="B42" s="26" t="s">
        <v>142</v>
      </c>
      <c r="C42" s="6" t="s">
        <v>144</v>
      </c>
      <c r="D42" s="26" t="s">
        <v>83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170</v>
      </c>
      <c r="Q42" s="9"/>
      <c r="R42" s="9"/>
      <c r="S42" s="9"/>
      <c r="T42" s="9"/>
      <c r="U42" s="9">
        <v>160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>
        <v>100</v>
      </c>
      <c r="AT42" s="9"/>
      <c r="AU42" s="9"/>
      <c r="AV42" s="9"/>
      <c r="AW42" s="9"/>
      <c r="AX42" s="9"/>
      <c r="AY42" s="9"/>
      <c r="AZ42" s="9">
        <v>35</v>
      </c>
      <c r="BA42" s="9"/>
      <c r="BB42" s="9"/>
      <c r="BC42" s="9"/>
      <c r="BD42" s="9"/>
      <c r="BE42" s="9"/>
      <c r="BF42" s="9"/>
      <c r="BG42" s="9"/>
      <c r="BH42" s="30"/>
      <c r="BI42" s="35">
        <f>IF(BJ42&lt;6,SUM(E42:BH42),SUM(LARGE(E42:BH42,{1;2;3;4;5;6})))</f>
        <v>465</v>
      </c>
      <c r="BJ42" s="57">
        <f>COUNT(E42:BH42)</f>
        <v>4</v>
      </c>
      <c r="BU42" s="12"/>
      <c r="BV42" s="22"/>
      <c r="BW42" s="12"/>
      <c r="BX42" s="22"/>
      <c r="BY42" s="22"/>
      <c r="BZ42" s="22"/>
      <c r="CA42" s="22"/>
      <c r="CB42" s="22"/>
      <c r="CC42" s="22"/>
    </row>
    <row r="43" spans="1:81" x14ac:dyDescent="0.25">
      <c r="A43" s="69">
        <v>42</v>
      </c>
      <c r="B43" s="26" t="s">
        <v>142</v>
      </c>
      <c r="C43" s="8" t="s">
        <v>337</v>
      </c>
      <c r="D43" s="9" t="s">
        <v>594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2">
        <v>100</v>
      </c>
      <c r="Q43" s="52"/>
      <c r="R43" s="52">
        <v>35</v>
      </c>
      <c r="S43" s="52">
        <v>100</v>
      </c>
      <c r="T43" s="52"/>
      <c r="U43" s="52">
        <v>130</v>
      </c>
      <c r="V43" s="52"/>
      <c r="W43" s="52"/>
      <c r="X43" s="52"/>
      <c r="Y43" s="52"/>
      <c r="Z43" s="52"/>
      <c r="AA43" s="1">
        <v>35</v>
      </c>
      <c r="AB43" s="1"/>
      <c r="AC43" s="19"/>
      <c r="AD43" s="1">
        <v>20</v>
      </c>
      <c r="AE43" s="19"/>
      <c r="AF43" s="1">
        <v>35</v>
      </c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"/>
      <c r="BI43" s="35">
        <f>IF(BJ43&lt;6,SUM(E43:BH43),SUM(LARGE(E43:BH43,{1;2;3;4;5;6})))</f>
        <v>435</v>
      </c>
      <c r="BJ43" s="57">
        <f>COUNT(E43:BH43)</f>
        <v>7</v>
      </c>
      <c r="BU43" s="12"/>
      <c r="BV43" s="22"/>
      <c r="BW43" s="12"/>
      <c r="BX43" s="22"/>
      <c r="BY43" s="22"/>
      <c r="BZ43" s="22"/>
      <c r="CA43" s="22"/>
      <c r="CB43" s="22"/>
      <c r="CC43" s="22"/>
    </row>
    <row r="44" spans="1:81" x14ac:dyDescent="0.25">
      <c r="A44" s="69">
        <v>43</v>
      </c>
      <c r="B44" s="6" t="s">
        <v>142</v>
      </c>
      <c r="C44" s="8" t="s">
        <v>209</v>
      </c>
      <c r="D44" s="9" t="s">
        <v>186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v>35</v>
      </c>
      <c r="S44" s="1">
        <v>100</v>
      </c>
      <c r="T44" s="1"/>
      <c r="U44" s="1"/>
      <c r="V44" s="1">
        <v>130</v>
      </c>
      <c r="W44" s="1">
        <v>35</v>
      </c>
      <c r="X44" s="1"/>
      <c r="Y44" s="1"/>
      <c r="Z44" s="1"/>
      <c r="AA44" s="1">
        <v>35</v>
      </c>
      <c r="AB44" s="1"/>
      <c r="AC44" s="1">
        <v>35</v>
      </c>
      <c r="AD44" s="1">
        <v>20</v>
      </c>
      <c r="AE44" s="1"/>
      <c r="AF44" s="1">
        <v>35</v>
      </c>
      <c r="AG44" s="1">
        <v>25</v>
      </c>
      <c r="AH44" s="1"/>
      <c r="AI44" s="1"/>
      <c r="AJ44" s="1"/>
      <c r="AK44" s="1"/>
      <c r="AL44" s="1"/>
      <c r="AM44" s="1"/>
      <c r="AN44" s="1"/>
      <c r="AO44" s="1"/>
      <c r="AP44" s="1">
        <v>30</v>
      </c>
      <c r="AQ44" s="1"/>
      <c r="AR44" s="1"/>
      <c r="AS44" s="1"/>
      <c r="AT44" s="1"/>
      <c r="AU44" s="1"/>
      <c r="AV44" s="1"/>
      <c r="AW44" s="1">
        <v>35</v>
      </c>
      <c r="AX44" s="1"/>
      <c r="AY44" s="1"/>
      <c r="AZ44" s="1">
        <v>30</v>
      </c>
      <c r="BA44" s="1"/>
      <c r="BB44" s="1"/>
      <c r="BC44" s="1">
        <v>35</v>
      </c>
      <c r="BD44" s="1"/>
      <c r="BE44" s="1"/>
      <c r="BF44" s="1"/>
      <c r="BG44" s="1"/>
      <c r="BH44" s="1"/>
      <c r="BI44" s="35">
        <f>IF(BJ44&lt;6,SUM(E44:BH44),SUM(LARGE(E44:BH44,{1;2;3;4;5;6})))</f>
        <v>370</v>
      </c>
      <c r="BJ44" s="57">
        <f>COUNT(E44:BH44)</f>
        <v>13</v>
      </c>
      <c r="BU44" s="12"/>
      <c r="BV44" s="22"/>
      <c r="BW44" s="12"/>
      <c r="BX44" s="22"/>
      <c r="BY44" s="22"/>
      <c r="BZ44" s="22"/>
      <c r="CA44" s="22"/>
      <c r="CB44" s="22"/>
      <c r="CC44" s="22"/>
    </row>
    <row r="45" spans="1:81" x14ac:dyDescent="0.25">
      <c r="A45" s="69">
        <v>44</v>
      </c>
      <c r="B45" s="26" t="s">
        <v>142</v>
      </c>
      <c r="C45" s="6" t="s">
        <v>157</v>
      </c>
      <c r="D45" s="26" t="s">
        <v>170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170</v>
      </c>
      <c r="Q45" s="1"/>
      <c r="R45" s="1"/>
      <c r="S45" s="1"/>
      <c r="T45" s="1"/>
      <c r="U45" s="1">
        <v>190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29"/>
      <c r="BI45" s="35">
        <f>IF(BJ45&lt;6,SUM(E45:BH45),SUM(LARGE(E45:BH45,{1;2;3;4;5;6})))</f>
        <v>360</v>
      </c>
      <c r="BJ45" s="6">
        <f>COUNT(E45:BH45)</f>
        <v>2</v>
      </c>
      <c r="BU45" s="12"/>
      <c r="BV45" s="22"/>
      <c r="BW45" s="12"/>
      <c r="BX45" s="22"/>
      <c r="BY45" s="22"/>
      <c r="BZ45" s="22"/>
      <c r="CA45" s="22"/>
      <c r="CB45" s="22"/>
      <c r="CC45" s="22"/>
    </row>
    <row r="46" spans="1:81" x14ac:dyDescent="0.25">
      <c r="A46" s="69">
        <v>45</v>
      </c>
      <c r="B46" s="26" t="s">
        <v>142</v>
      </c>
      <c r="C46" s="6" t="s">
        <v>413</v>
      </c>
      <c r="D46" s="37" t="s">
        <v>415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v>300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>
        <v>55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29"/>
      <c r="BI46" s="35">
        <f>IF(BJ46&lt;6,SUM(E46:BH46),SUM(LARGE(E46:BH46,{1;2;3;4;5;6})))</f>
        <v>355</v>
      </c>
      <c r="BJ46" s="57">
        <f>COUNT(E46:BH46)</f>
        <v>2</v>
      </c>
      <c r="BU46" s="12"/>
      <c r="BV46" s="22"/>
      <c r="BW46" s="12"/>
      <c r="BX46" s="22"/>
      <c r="BY46" s="22"/>
      <c r="BZ46" s="22"/>
      <c r="CA46" s="22"/>
      <c r="CB46" s="22"/>
      <c r="CC46" s="22"/>
    </row>
    <row r="47" spans="1:81" x14ac:dyDescent="0.25">
      <c r="A47" s="79">
        <v>46</v>
      </c>
      <c r="B47" s="6" t="s">
        <v>142</v>
      </c>
      <c r="C47" s="8" t="s">
        <v>148</v>
      </c>
      <c r="D47" s="37" t="s">
        <v>461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>
        <v>170</v>
      </c>
      <c r="Q47" s="52"/>
      <c r="R47" s="52"/>
      <c r="S47" s="52"/>
      <c r="T47" s="52"/>
      <c r="U47" s="52">
        <v>160</v>
      </c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6"/>
      <c r="BI47" s="35">
        <f>IF(BJ47&lt;6,SUM(E47:BH47),SUM(LARGE(E47:BH47,{1;2;3;4;5;6})))</f>
        <v>330</v>
      </c>
      <c r="BJ47" s="6">
        <f>COUNT(E47:BH47)</f>
        <v>2</v>
      </c>
      <c r="BU47" s="12"/>
      <c r="BV47" s="22"/>
      <c r="BW47" s="12"/>
      <c r="BX47" s="22"/>
      <c r="BY47" s="22"/>
      <c r="BZ47" s="22"/>
      <c r="CA47" s="22"/>
      <c r="CB47" s="22"/>
      <c r="CC47" s="22"/>
    </row>
    <row r="48" spans="1:81" x14ac:dyDescent="0.25">
      <c r="A48" s="69">
        <v>47</v>
      </c>
      <c r="B48" s="26" t="s">
        <v>142</v>
      </c>
      <c r="C48" s="8" t="s">
        <v>144</v>
      </c>
      <c r="D48" s="9" t="s">
        <v>129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v>250</v>
      </c>
      <c r="Q48" s="1"/>
      <c r="R48" s="1"/>
      <c r="S48" s="1"/>
      <c r="T48" s="1"/>
      <c r="U48" s="1"/>
      <c r="V48" s="1"/>
      <c r="W48" s="1"/>
      <c r="X48" s="1"/>
      <c r="Y48" s="1">
        <v>55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35">
        <f>IF(BJ48&lt;6,SUM(E48:BH48),SUM(LARGE(E48:BH48,{1;2;3;4;5;6})))</f>
        <v>305</v>
      </c>
      <c r="BJ48" s="57">
        <f>COUNT(E48:BH48)</f>
        <v>2</v>
      </c>
      <c r="BU48" s="12"/>
      <c r="BV48" s="22"/>
      <c r="BW48" s="12"/>
      <c r="BX48" s="22"/>
      <c r="BY48" s="22"/>
      <c r="BZ48" s="22"/>
      <c r="CA48" s="22"/>
      <c r="CB48" s="22"/>
      <c r="CC48" s="22"/>
    </row>
    <row r="49" spans="1:81" x14ac:dyDescent="0.25">
      <c r="A49" s="69">
        <v>48</v>
      </c>
      <c r="B49" s="6" t="s">
        <v>142</v>
      </c>
      <c r="C49" s="6" t="s">
        <v>144</v>
      </c>
      <c r="D49" s="37" t="s">
        <v>264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250</v>
      </c>
      <c r="Q49" s="9"/>
      <c r="R49" s="9"/>
      <c r="S49" s="9"/>
      <c r="T49" s="9"/>
      <c r="U49" s="9"/>
      <c r="V49" s="9"/>
      <c r="W49" s="9"/>
      <c r="X49" s="9"/>
      <c r="Y49" s="9">
        <v>55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29"/>
      <c r="BI49" s="35">
        <f>IF(BJ49&lt;6,SUM(E49:BH49),SUM(LARGE(E49:BH49,{1;2;3;4;5;6})))</f>
        <v>305</v>
      </c>
      <c r="BJ49" s="6">
        <f>COUNT(E49:BH49)</f>
        <v>2</v>
      </c>
      <c r="BU49" s="12"/>
      <c r="BV49" s="22"/>
      <c r="BW49" s="12"/>
      <c r="BX49" s="22"/>
      <c r="BY49" s="22"/>
      <c r="BZ49" s="22"/>
      <c r="CA49" s="22"/>
      <c r="CB49" s="22"/>
      <c r="CC49" s="22"/>
    </row>
    <row r="50" spans="1:81" x14ac:dyDescent="0.25">
      <c r="A50" s="79">
        <v>49</v>
      </c>
      <c r="B50" s="6" t="s">
        <v>142</v>
      </c>
      <c r="C50" s="6" t="s">
        <v>149</v>
      </c>
      <c r="D50" s="37" t="s">
        <v>348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>
        <v>70</v>
      </c>
      <c r="Q50" s="52"/>
      <c r="R50" s="52"/>
      <c r="S50" s="52"/>
      <c r="T50" s="52"/>
      <c r="U50" s="52"/>
      <c r="V50" s="52">
        <v>35</v>
      </c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>
        <v>70</v>
      </c>
      <c r="AZ50" s="52"/>
      <c r="BA50" s="52"/>
      <c r="BB50" s="52"/>
      <c r="BC50" s="52"/>
      <c r="BD50" s="52"/>
      <c r="BE50" s="52">
        <v>100</v>
      </c>
      <c r="BF50" s="52"/>
      <c r="BG50" s="52"/>
      <c r="BH50" s="29"/>
      <c r="BI50" s="35">
        <f>IF(BJ50&lt;6,SUM(E50:BH50),SUM(LARGE(E50:BH50,{1;2;3;4;5;6})))</f>
        <v>275</v>
      </c>
      <c r="BJ50" s="6">
        <f>COUNT(E50:BH50)</f>
        <v>4</v>
      </c>
      <c r="BU50" s="12"/>
      <c r="BV50" s="22"/>
      <c r="BW50" s="12"/>
      <c r="BX50" s="22"/>
      <c r="BY50" s="22"/>
      <c r="BZ50" s="22"/>
      <c r="CA50" s="22"/>
      <c r="CB50" s="22"/>
      <c r="CC50" s="22"/>
    </row>
    <row r="51" spans="1:81" x14ac:dyDescent="0.25">
      <c r="A51" s="79">
        <v>50</v>
      </c>
      <c r="B51" s="6" t="s">
        <v>142</v>
      </c>
      <c r="C51" s="6" t="s">
        <v>144</v>
      </c>
      <c r="D51" s="9" t="s">
        <v>354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>
        <v>0</v>
      </c>
      <c r="Q51" s="54"/>
      <c r="R51" s="54"/>
      <c r="S51" s="54"/>
      <c r="T51" s="54"/>
      <c r="U51" s="54"/>
      <c r="V51" s="54"/>
      <c r="W51" s="54"/>
      <c r="X51" s="54"/>
      <c r="Y51" s="52">
        <v>55</v>
      </c>
      <c r="Z51" s="54"/>
      <c r="AA51" s="54"/>
      <c r="AB51" s="54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>
        <v>215</v>
      </c>
      <c r="AZ51" s="52"/>
      <c r="BA51" s="52"/>
      <c r="BB51" s="52"/>
      <c r="BC51" s="52"/>
      <c r="BD51" s="52"/>
      <c r="BE51" s="54">
        <v>0</v>
      </c>
      <c r="BF51" s="52"/>
      <c r="BG51" s="52"/>
      <c r="BH51" s="1"/>
      <c r="BI51" s="35">
        <f>IF(BJ51&lt;6,SUM(E51:BH51),SUM(LARGE(E51:BH51,{1;2;3;4;5;6})))</f>
        <v>270</v>
      </c>
      <c r="BJ51" s="57">
        <f>COUNT(E51:BH51)</f>
        <v>4</v>
      </c>
      <c r="BU51" s="12"/>
      <c r="BV51" s="22"/>
      <c r="BW51" s="12"/>
      <c r="BX51" s="22"/>
      <c r="BY51" s="22"/>
      <c r="BZ51" s="22"/>
      <c r="CA51" s="22"/>
      <c r="CB51" s="22"/>
      <c r="CC51" s="22"/>
    </row>
    <row r="52" spans="1:81" x14ac:dyDescent="0.25">
      <c r="A52" s="79">
        <v>51</v>
      </c>
      <c r="B52" s="6" t="s">
        <v>142</v>
      </c>
      <c r="C52" s="6" t="s">
        <v>152</v>
      </c>
      <c r="D52" s="9" t="s">
        <v>229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">
        <v>70</v>
      </c>
      <c r="Q52" s="1"/>
      <c r="R52" s="1"/>
      <c r="S52" s="1">
        <v>35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>
        <v>0</v>
      </c>
      <c r="AY52" s="1">
        <v>80</v>
      </c>
      <c r="AZ52" s="1"/>
      <c r="BA52" s="1"/>
      <c r="BB52" s="1"/>
      <c r="BC52" s="1"/>
      <c r="BD52" s="1"/>
      <c r="BE52" s="1">
        <v>80</v>
      </c>
      <c r="BF52" s="1"/>
      <c r="BG52" s="1"/>
      <c r="BH52" s="1"/>
      <c r="BI52" s="35">
        <f>IF(BJ52&lt;6,SUM(E52:BH52),SUM(LARGE(E52:BH52,{1;2;3;4;5;6})))</f>
        <v>265</v>
      </c>
      <c r="BJ52" s="57">
        <f>COUNT(E52:BH52)</f>
        <v>5</v>
      </c>
      <c r="BU52" s="12"/>
      <c r="BV52" s="22"/>
      <c r="BW52" s="12"/>
      <c r="BX52" s="22"/>
      <c r="BY52" s="22"/>
      <c r="BZ52" s="22"/>
      <c r="CA52" s="22"/>
      <c r="CB52" s="22"/>
      <c r="CC52" s="22"/>
    </row>
    <row r="53" spans="1:81" x14ac:dyDescent="0.25">
      <c r="A53" s="79">
        <v>52</v>
      </c>
      <c r="B53" s="6" t="s">
        <v>142</v>
      </c>
      <c r="C53" s="6" t="s">
        <v>152</v>
      </c>
      <c r="D53" s="37" t="s">
        <v>501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>
        <v>70</v>
      </c>
      <c r="Q53" s="52"/>
      <c r="R53" s="52"/>
      <c r="S53" s="52">
        <v>35</v>
      </c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>
        <v>80</v>
      </c>
      <c r="AZ53" s="52"/>
      <c r="BA53" s="52"/>
      <c r="BB53" s="52"/>
      <c r="BC53" s="52"/>
      <c r="BD53" s="52"/>
      <c r="BE53" s="52">
        <v>80</v>
      </c>
      <c r="BF53" s="52"/>
      <c r="BG53" s="52"/>
      <c r="BH53" s="29"/>
      <c r="BI53" s="35">
        <f>IF(BJ53&lt;6,SUM(E53:BH53),SUM(LARGE(E53:BH53,{1;2;3;4;5;6})))</f>
        <v>265</v>
      </c>
      <c r="BJ53" s="6">
        <f>COUNT(E53:BH53)</f>
        <v>4</v>
      </c>
      <c r="BU53" s="12"/>
      <c r="BV53" s="22"/>
      <c r="BW53" s="12"/>
      <c r="BX53" s="22"/>
      <c r="BY53" s="22"/>
      <c r="BZ53" s="22"/>
      <c r="CA53" s="22"/>
      <c r="CB53" s="22"/>
      <c r="CC53" s="22"/>
    </row>
    <row r="54" spans="1:81" x14ac:dyDescent="0.25">
      <c r="A54" s="79">
        <v>53</v>
      </c>
      <c r="B54" s="26" t="s">
        <v>142</v>
      </c>
      <c r="C54" s="8" t="s">
        <v>179</v>
      </c>
      <c r="D54" s="26" t="s">
        <v>344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55</v>
      </c>
      <c r="Q54" s="9"/>
      <c r="R54" s="9"/>
      <c r="S54" s="9"/>
      <c r="T54" s="9"/>
      <c r="U54" s="9">
        <v>100</v>
      </c>
      <c r="V54" s="9">
        <v>25</v>
      </c>
      <c r="W54" s="9">
        <v>25</v>
      </c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>
        <v>20</v>
      </c>
      <c r="AQ54" s="9"/>
      <c r="AR54" s="9"/>
      <c r="AS54" s="9"/>
      <c r="AT54" s="9"/>
      <c r="AU54" s="9"/>
      <c r="AV54" s="9"/>
      <c r="AW54" s="9">
        <v>30</v>
      </c>
      <c r="AX54" s="9"/>
      <c r="AY54" s="9"/>
      <c r="AZ54" s="9">
        <v>25</v>
      </c>
      <c r="BA54" s="9"/>
      <c r="BB54" s="9"/>
      <c r="BC54" s="9">
        <v>25</v>
      </c>
      <c r="BD54" s="9"/>
      <c r="BE54" s="9"/>
      <c r="BF54" s="9"/>
      <c r="BG54" s="9"/>
      <c r="BH54" s="29"/>
      <c r="BI54" s="35">
        <f>IF(BJ54&lt;6,SUM(E54:BH54),SUM(LARGE(E54:BH54,{1;2;3;4;5;6})))</f>
        <v>260</v>
      </c>
      <c r="BJ54" s="6">
        <f>COUNT(E54:BH54)</f>
        <v>8</v>
      </c>
      <c r="BU54" s="12"/>
      <c r="BV54" s="22"/>
      <c r="BW54" s="12"/>
      <c r="BX54" s="22"/>
      <c r="BY54" s="22"/>
      <c r="BZ54" s="22"/>
      <c r="CA54" s="22"/>
      <c r="CB54" s="22"/>
      <c r="CC54" s="22"/>
    </row>
    <row r="55" spans="1:81" x14ac:dyDescent="0.25">
      <c r="A55" s="79">
        <v>54</v>
      </c>
      <c r="B55" s="6" t="s">
        <v>142</v>
      </c>
      <c r="C55" s="6" t="s">
        <v>144</v>
      </c>
      <c r="D55" s="37" t="s">
        <v>807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>
        <v>130</v>
      </c>
      <c r="AZ55" s="1"/>
      <c r="BA55" s="1"/>
      <c r="BB55" s="1"/>
      <c r="BC55" s="1"/>
      <c r="BD55" s="1"/>
      <c r="BE55" s="1">
        <v>130</v>
      </c>
      <c r="BF55" s="1"/>
      <c r="BG55" s="1"/>
      <c r="BH55" s="29"/>
      <c r="BI55" s="35">
        <f>IF(BJ55&lt;6,SUM(E55:BH55),SUM(LARGE(E55:BH55,{1;2;3;4;5;6})))</f>
        <v>260</v>
      </c>
      <c r="BJ55" s="6">
        <f>COUNT(E55:BH55)</f>
        <v>2</v>
      </c>
      <c r="BU55" s="12"/>
      <c r="BV55" s="22"/>
      <c r="BW55" s="12"/>
      <c r="BX55" s="22"/>
      <c r="BY55" s="22"/>
      <c r="BZ55" s="22"/>
      <c r="CA55" s="22"/>
      <c r="CB55" s="22"/>
      <c r="CC55" s="22"/>
    </row>
    <row r="56" spans="1:81" x14ac:dyDescent="0.25">
      <c r="A56" s="79">
        <v>55</v>
      </c>
      <c r="B56" s="26" t="s">
        <v>142</v>
      </c>
      <c r="C56" s="6" t="s">
        <v>155</v>
      </c>
      <c r="D56" s="26" t="s">
        <v>373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9">
        <v>30</v>
      </c>
      <c r="S56" s="9">
        <v>30</v>
      </c>
      <c r="T56" s="9"/>
      <c r="U56" s="9">
        <v>55</v>
      </c>
      <c r="V56" s="9">
        <v>25</v>
      </c>
      <c r="W56" s="9">
        <v>30</v>
      </c>
      <c r="X56" s="9"/>
      <c r="Y56" s="9"/>
      <c r="Z56" s="9"/>
      <c r="AA56" s="9">
        <v>20</v>
      </c>
      <c r="AB56" s="9"/>
      <c r="AC56" s="9"/>
      <c r="AD56" s="9"/>
      <c r="AE56" s="9"/>
      <c r="AF56" s="9">
        <v>25</v>
      </c>
      <c r="AG56" s="9">
        <v>30</v>
      </c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>
        <v>25</v>
      </c>
      <c r="BD56" s="9"/>
      <c r="BE56" s="9">
        <v>70</v>
      </c>
      <c r="BF56" s="9"/>
      <c r="BG56" s="9"/>
      <c r="BH56" s="56"/>
      <c r="BI56" s="35">
        <f>IF(BJ56&lt;6,SUM(E56:BH56),SUM(LARGE(E56:BH56,{1;2;3;4;5;6})))</f>
        <v>245</v>
      </c>
      <c r="BJ56" s="57">
        <f>COUNT(E56:BH56)</f>
        <v>10</v>
      </c>
      <c r="BU56" s="12"/>
      <c r="BV56" s="22"/>
      <c r="BW56" s="12"/>
      <c r="BX56" s="22"/>
      <c r="BY56" s="22"/>
      <c r="BZ56" s="22"/>
      <c r="CA56" s="22"/>
      <c r="CB56" s="22"/>
      <c r="CC56" s="22"/>
    </row>
    <row r="57" spans="1:81" x14ac:dyDescent="0.25">
      <c r="A57" s="79">
        <v>56</v>
      </c>
      <c r="B57" s="26" t="s">
        <v>142</v>
      </c>
      <c r="C57" s="8" t="s">
        <v>209</v>
      </c>
      <c r="D57" s="26" t="s">
        <v>163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>
        <v>100</v>
      </c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>
        <v>130</v>
      </c>
      <c r="AS57" s="91">
        <v>0</v>
      </c>
      <c r="AT57" s="8"/>
      <c r="AU57" s="8"/>
      <c r="AV57" s="8"/>
      <c r="AW57" s="8"/>
      <c r="AX57" s="8"/>
      <c r="AY57" s="91">
        <v>0</v>
      </c>
      <c r="AZ57" s="91"/>
      <c r="BA57" s="91"/>
      <c r="BB57" s="91"/>
      <c r="BC57" s="91"/>
      <c r="BD57" s="91"/>
      <c r="BE57" s="91"/>
      <c r="BF57" s="8"/>
      <c r="BG57" s="8"/>
      <c r="BH57" s="29"/>
      <c r="BI57" s="35">
        <f>IF(BJ57&lt;6,SUM(E57:BH57),SUM(LARGE(E57:BH57,{1;2;3;4;5;6})))</f>
        <v>230</v>
      </c>
      <c r="BJ57" s="6">
        <f>COUNT(E57:BH57)</f>
        <v>4</v>
      </c>
      <c r="BU57" s="12"/>
      <c r="BV57" s="22"/>
      <c r="BW57" s="12"/>
      <c r="BX57" s="22"/>
      <c r="BY57" s="22"/>
      <c r="BZ57" s="22"/>
      <c r="CA57" s="22"/>
      <c r="CB57" s="22"/>
      <c r="CC57" s="22"/>
    </row>
    <row r="58" spans="1:81" x14ac:dyDescent="0.25">
      <c r="A58" s="79">
        <v>57</v>
      </c>
      <c r="B58" s="26" t="s">
        <v>142</v>
      </c>
      <c r="C58" s="6" t="s">
        <v>144</v>
      </c>
      <c r="D58" s="26" t="s">
        <v>314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9">
        <v>0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>
        <v>70</v>
      </c>
      <c r="AS58" s="1"/>
      <c r="AT58" s="1"/>
      <c r="AU58" s="1"/>
      <c r="AV58" s="1"/>
      <c r="AW58" s="1"/>
      <c r="AX58" s="1"/>
      <c r="AY58" s="1">
        <v>160</v>
      </c>
      <c r="AZ58" s="1"/>
      <c r="BA58" s="1"/>
      <c r="BB58" s="1"/>
      <c r="BC58" s="1"/>
      <c r="BD58" s="1"/>
      <c r="BE58" s="1"/>
      <c r="BF58" s="1"/>
      <c r="BG58" s="1"/>
      <c r="BH58" s="56"/>
      <c r="BI58" s="35">
        <f>IF(BJ58&lt;6,SUM(E58:BH58),SUM(LARGE(E58:BH58,{1;2;3;4;5;6})))</f>
        <v>230</v>
      </c>
      <c r="BJ58" s="6">
        <f>COUNT(E58:BH58)</f>
        <v>3</v>
      </c>
      <c r="BU58" s="12"/>
      <c r="BV58" s="22"/>
      <c r="BW58" s="12"/>
      <c r="BX58" s="22"/>
      <c r="BY58" s="22"/>
      <c r="BZ58" s="22"/>
      <c r="CA58" s="22"/>
      <c r="CB58" s="22"/>
      <c r="CC58" s="22"/>
    </row>
    <row r="59" spans="1:81" x14ac:dyDescent="0.25">
      <c r="A59" s="79">
        <v>58</v>
      </c>
      <c r="B59" s="26" t="s">
        <v>142</v>
      </c>
      <c r="C59" s="6" t="s">
        <v>149</v>
      </c>
      <c r="D59" s="26" t="s">
        <v>335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>
        <v>55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>
        <v>70</v>
      </c>
      <c r="AZ59" s="1"/>
      <c r="BA59" s="1"/>
      <c r="BB59" s="1"/>
      <c r="BC59" s="1"/>
      <c r="BD59" s="1"/>
      <c r="BE59" s="1">
        <v>100</v>
      </c>
      <c r="BF59" s="1"/>
      <c r="BG59" s="1"/>
      <c r="BH59" s="56"/>
      <c r="BI59" s="35">
        <f>IF(BJ59&lt;6,SUM(E59:BH59),SUM(LARGE(E59:BH59,{1;2;3;4;5;6})))</f>
        <v>225</v>
      </c>
      <c r="BJ59" s="57">
        <f>COUNT(E59:BH59)</f>
        <v>3</v>
      </c>
      <c r="BU59" s="12"/>
      <c r="BV59" s="22"/>
      <c r="BW59" s="12"/>
      <c r="BX59" s="22"/>
      <c r="BY59" s="22"/>
      <c r="BZ59" s="22"/>
      <c r="CA59" s="22"/>
      <c r="CB59" s="22"/>
      <c r="CC59" s="22"/>
    </row>
    <row r="60" spans="1:81" x14ac:dyDescent="0.25">
      <c r="A60" s="79">
        <v>59</v>
      </c>
      <c r="B60" s="6" t="s">
        <v>142</v>
      </c>
      <c r="C60" s="8" t="s">
        <v>143</v>
      </c>
      <c r="D60" s="9" t="s">
        <v>168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>
        <v>160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>
        <v>25</v>
      </c>
      <c r="AG60" s="52">
        <v>35</v>
      </c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1"/>
      <c r="BI60" s="35">
        <f>IF(BJ60&lt;6,SUM(E60:BH60),SUM(LARGE(E60:BH60,{1;2;3;4;5;6})))</f>
        <v>220</v>
      </c>
      <c r="BJ60" s="57">
        <f>COUNT(E60:BH60)</f>
        <v>3</v>
      </c>
      <c r="BU60" s="12"/>
      <c r="BV60" s="22"/>
      <c r="BW60" s="12"/>
      <c r="BX60" s="22"/>
      <c r="BY60" s="22"/>
      <c r="BZ60" s="22"/>
      <c r="CA60" s="22"/>
      <c r="CB60" s="22"/>
      <c r="CC60" s="22"/>
    </row>
    <row r="61" spans="1:81" x14ac:dyDescent="0.25">
      <c r="A61" s="79">
        <v>60</v>
      </c>
      <c r="B61" s="26" t="s">
        <v>142</v>
      </c>
      <c r="C61" s="8" t="s">
        <v>143</v>
      </c>
      <c r="D61" s="37" t="s">
        <v>603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>
        <v>30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>
        <v>130</v>
      </c>
      <c r="AT61" s="52"/>
      <c r="AU61" s="52"/>
      <c r="AV61" s="52"/>
      <c r="AW61" s="52"/>
      <c r="AX61" s="52"/>
      <c r="AY61" s="52"/>
      <c r="AZ61" s="52">
        <v>25</v>
      </c>
      <c r="BA61" s="52"/>
      <c r="BB61" s="52"/>
      <c r="BC61" s="52"/>
      <c r="BD61" s="52"/>
      <c r="BE61" s="52">
        <v>30</v>
      </c>
      <c r="BF61" s="52"/>
      <c r="BG61" s="52"/>
      <c r="BH61" s="56"/>
      <c r="BI61" s="35">
        <f>IF(BJ61&lt;6,SUM(E61:BH61),SUM(LARGE(E61:BH61,{1;2;3;4;5;6})))</f>
        <v>215</v>
      </c>
      <c r="BJ61" s="57">
        <f>COUNT(E61:BH61)</f>
        <v>4</v>
      </c>
      <c r="BU61" s="12"/>
      <c r="BV61" s="22"/>
      <c r="BW61" s="12"/>
      <c r="BX61" s="22"/>
      <c r="BY61" s="22"/>
      <c r="BZ61" s="22"/>
      <c r="CA61" s="22"/>
      <c r="CB61" s="22"/>
      <c r="CC61" s="22"/>
    </row>
    <row r="62" spans="1:81" x14ac:dyDescent="0.25">
      <c r="A62" s="79">
        <v>61</v>
      </c>
      <c r="B62" s="26" t="s">
        <v>142</v>
      </c>
      <c r="C62" s="6" t="s">
        <v>558</v>
      </c>
      <c r="D62" s="26" t="s">
        <v>624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215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56"/>
      <c r="BI62" s="35">
        <f>IF(BJ62&lt;6,SUM(E62:BH62),SUM(LARGE(E62:BH62,{1;2;3;4;5;6})))</f>
        <v>215</v>
      </c>
      <c r="BJ62" s="57">
        <f>COUNT(E62:BH62)</f>
        <v>1</v>
      </c>
      <c r="BU62" s="12"/>
      <c r="BV62" s="22"/>
      <c r="BW62" s="12"/>
      <c r="BX62" s="22"/>
      <c r="BY62" s="22"/>
      <c r="BZ62" s="22"/>
      <c r="CA62" s="22"/>
      <c r="CB62" s="22"/>
      <c r="CC62" s="22"/>
    </row>
    <row r="63" spans="1:81" x14ac:dyDescent="0.25">
      <c r="A63" s="79">
        <v>62</v>
      </c>
      <c r="B63" s="26" t="s">
        <v>142</v>
      </c>
      <c r="C63" s="8" t="s">
        <v>209</v>
      </c>
      <c r="D63" s="37" t="s">
        <v>117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>
        <v>25</v>
      </c>
      <c r="S63" s="1"/>
      <c r="T63" s="1"/>
      <c r="U63" s="1">
        <v>55</v>
      </c>
      <c r="V63" s="1">
        <v>30</v>
      </c>
      <c r="W63" s="1">
        <v>25</v>
      </c>
      <c r="X63" s="1"/>
      <c r="Y63" s="1"/>
      <c r="Z63" s="1"/>
      <c r="AA63" s="1">
        <v>25</v>
      </c>
      <c r="AB63" s="1"/>
      <c r="AC63" s="1">
        <v>35</v>
      </c>
      <c r="AD63" s="1"/>
      <c r="AE63" s="1"/>
      <c r="AF63" s="1">
        <v>30</v>
      </c>
      <c r="AG63" s="1">
        <v>25</v>
      </c>
      <c r="AH63" s="1"/>
      <c r="AI63" s="1"/>
      <c r="AJ63" s="1"/>
      <c r="AK63" s="1"/>
      <c r="AL63" s="1"/>
      <c r="AM63" s="1"/>
      <c r="AN63" s="1"/>
      <c r="AO63" s="1"/>
      <c r="AP63" s="1">
        <v>30</v>
      </c>
      <c r="AQ63" s="1"/>
      <c r="AR63" s="1"/>
      <c r="AS63" s="1"/>
      <c r="AT63" s="1"/>
      <c r="AU63" s="1"/>
      <c r="AV63" s="1"/>
      <c r="AW63" s="1"/>
      <c r="AX63" s="1"/>
      <c r="AY63" s="1"/>
      <c r="AZ63" s="1">
        <v>30</v>
      </c>
      <c r="BA63" s="1"/>
      <c r="BB63" s="1"/>
      <c r="BC63" s="1"/>
      <c r="BD63" s="1"/>
      <c r="BE63" s="1"/>
      <c r="BF63" s="1"/>
      <c r="BG63" s="1"/>
      <c r="BH63" s="30"/>
      <c r="BI63" s="35">
        <f>IF(BJ63&lt;6,SUM(E63:BH63),SUM(LARGE(E63:BH63,{1;2;3;4;5;6})))</f>
        <v>210</v>
      </c>
      <c r="BJ63" s="57">
        <f>COUNT(E63:BH63)</f>
        <v>10</v>
      </c>
      <c r="BU63" s="12"/>
      <c r="BV63" s="22"/>
      <c r="BW63" s="12"/>
      <c r="BX63" s="22"/>
      <c r="BY63" s="22"/>
      <c r="BZ63" s="22"/>
      <c r="CA63" s="22"/>
      <c r="CB63" s="22"/>
      <c r="CC63" s="22"/>
    </row>
    <row r="64" spans="1:81" x14ac:dyDescent="0.25">
      <c r="A64" s="79">
        <v>63</v>
      </c>
      <c r="B64" s="26" t="s">
        <v>142</v>
      </c>
      <c r="C64" s="6" t="s">
        <v>148</v>
      </c>
      <c r="D64" s="26" t="s">
        <v>81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8">
        <v>0</v>
      </c>
      <c r="V64" s="9">
        <v>25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>
        <v>20</v>
      </c>
      <c r="AQ64" s="9"/>
      <c r="AR64" s="9"/>
      <c r="AS64" s="9">
        <v>100</v>
      </c>
      <c r="AT64" s="9"/>
      <c r="AU64" s="9"/>
      <c r="AV64" s="9"/>
      <c r="AW64" s="9"/>
      <c r="AX64" s="9">
        <v>20</v>
      </c>
      <c r="AY64" s="9"/>
      <c r="AZ64" s="9">
        <v>35</v>
      </c>
      <c r="BA64" s="9"/>
      <c r="BB64" s="9"/>
      <c r="BC64" s="9"/>
      <c r="BD64" s="9"/>
      <c r="BE64" s="9"/>
      <c r="BF64" s="9"/>
      <c r="BG64" s="9"/>
      <c r="BH64" s="56"/>
      <c r="BI64" s="35">
        <f>IF(BJ64&lt;6,SUM(E64:BH64),SUM(LARGE(E64:BH64,{1;2;3;4;5;6})))</f>
        <v>200</v>
      </c>
      <c r="BJ64" s="57">
        <f>COUNT(E64:BH64)</f>
        <v>6</v>
      </c>
      <c r="BU64" s="12"/>
      <c r="BV64" s="22"/>
      <c r="BW64" s="12"/>
      <c r="BX64" s="22"/>
      <c r="BY64" s="22"/>
      <c r="BZ64" s="22"/>
      <c r="CA64" s="22"/>
      <c r="CB64" s="22"/>
      <c r="CC64" s="22"/>
    </row>
    <row r="65" spans="1:81" x14ac:dyDescent="0.25">
      <c r="A65" s="79">
        <v>64</v>
      </c>
      <c r="B65" s="26" t="s">
        <v>142</v>
      </c>
      <c r="C65" s="6" t="s">
        <v>157</v>
      </c>
      <c r="D65" s="26" t="s">
        <v>77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>
        <v>80</v>
      </c>
      <c r="T65" s="1"/>
      <c r="U65" s="1"/>
      <c r="V65" s="1">
        <v>100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>
        <v>20</v>
      </c>
      <c r="BD65" s="1"/>
      <c r="BE65" s="1"/>
      <c r="BF65" s="1"/>
      <c r="BG65" s="1"/>
      <c r="BH65" s="56"/>
      <c r="BI65" s="35">
        <f>IF(BJ65&lt;6,SUM(E65:BH65),SUM(LARGE(E65:BH65,{1;2;3;4;5;6})))</f>
        <v>200</v>
      </c>
      <c r="BJ65" s="57">
        <f>COUNT(E65:BH65)</f>
        <v>3</v>
      </c>
      <c r="BU65" s="12"/>
      <c r="BV65" s="22"/>
      <c r="BW65" s="12"/>
      <c r="BX65" s="22"/>
      <c r="BY65" s="22"/>
      <c r="BZ65" s="22"/>
      <c r="CA65" s="22"/>
      <c r="CB65" s="22"/>
      <c r="CC65" s="22"/>
    </row>
    <row r="66" spans="1:81" x14ac:dyDescent="0.25">
      <c r="A66" s="63">
        <v>65</v>
      </c>
      <c r="B66" s="6" t="s">
        <v>142</v>
      </c>
      <c r="C66" s="8" t="s">
        <v>143</v>
      </c>
      <c r="D66" s="9" t="s">
        <v>542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>
        <v>30</v>
      </c>
      <c r="S66" s="52">
        <v>30</v>
      </c>
      <c r="T66" s="52"/>
      <c r="U66" s="52">
        <v>55</v>
      </c>
      <c r="V66" s="52">
        <v>25</v>
      </c>
      <c r="W66" s="52">
        <v>30</v>
      </c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>
        <v>25</v>
      </c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1"/>
      <c r="BI66" s="35">
        <f>IF(BJ66&lt;6,SUM(E66:BH66),SUM(LARGE(E66:BH66,{1;2;3;4;5;6})))</f>
        <v>195</v>
      </c>
      <c r="BJ66" s="57">
        <f>COUNT(E66:BH66)</f>
        <v>6</v>
      </c>
      <c r="BU66" s="12"/>
      <c r="BV66" s="22"/>
      <c r="BW66" s="12"/>
      <c r="BX66" s="22"/>
      <c r="BY66" s="22"/>
      <c r="BZ66" s="22"/>
      <c r="CA66" s="22"/>
      <c r="CB66" s="22"/>
      <c r="CC66" s="22"/>
    </row>
    <row r="67" spans="1:81" x14ac:dyDescent="0.25">
      <c r="A67" s="63">
        <v>66</v>
      </c>
      <c r="B67" s="26" t="s">
        <v>142</v>
      </c>
      <c r="C67" s="6" t="s">
        <v>269</v>
      </c>
      <c r="D67" s="26" t="s">
        <v>224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70</v>
      </c>
      <c r="Q67" s="9"/>
      <c r="R67" s="9"/>
      <c r="S67" s="9"/>
      <c r="T67" s="9"/>
      <c r="U67" s="9">
        <v>55</v>
      </c>
      <c r="V67" s="9"/>
      <c r="W67" s="9"/>
      <c r="X67" s="9"/>
      <c r="Y67" s="9"/>
      <c r="Z67" s="9"/>
      <c r="AA67" s="9"/>
      <c r="AB67" s="9"/>
      <c r="AC67" s="9"/>
      <c r="AD67" s="9">
        <v>17</v>
      </c>
      <c r="AE67" s="9"/>
      <c r="AF67" s="9">
        <v>20</v>
      </c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29"/>
      <c r="BI67" s="35">
        <f>IF(BJ67&lt;6,SUM(E67:BH67),SUM(LARGE(E67:BH67,{1;2;3;4;5;6})))</f>
        <v>162</v>
      </c>
      <c r="BJ67" s="6">
        <f>COUNT(E67:BH67)</f>
        <v>4</v>
      </c>
      <c r="BU67" s="12"/>
      <c r="BV67" s="22"/>
      <c r="BW67" s="12"/>
      <c r="BX67" s="22"/>
      <c r="BY67" s="22"/>
      <c r="BZ67" s="22"/>
      <c r="CA67" s="22"/>
      <c r="CB67" s="22"/>
      <c r="CC67" s="22"/>
    </row>
    <row r="68" spans="1:81" x14ac:dyDescent="0.25">
      <c r="A68" s="63">
        <v>67</v>
      </c>
      <c r="B68" s="26" t="s">
        <v>142</v>
      </c>
      <c r="C68" s="8" t="s">
        <v>209</v>
      </c>
      <c r="D68" s="26" t="s">
        <v>169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>
        <v>55</v>
      </c>
      <c r="V68" s="9">
        <v>30</v>
      </c>
      <c r="W68" s="9">
        <v>25</v>
      </c>
      <c r="X68" s="9"/>
      <c r="Y68" s="9"/>
      <c r="Z68" s="9"/>
      <c r="AA68" s="9">
        <v>25</v>
      </c>
      <c r="AB68" s="9"/>
      <c r="AC68" s="9"/>
      <c r="AD68" s="9"/>
      <c r="AE68" s="9"/>
      <c r="AF68" s="9"/>
      <c r="AG68" s="9">
        <v>25</v>
      </c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29"/>
      <c r="BI68" s="35">
        <f>IF(BJ68&lt;6,SUM(E68:BH68),SUM(LARGE(E68:BH68,{1;2;3;4;5;6})))</f>
        <v>160</v>
      </c>
      <c r="BJ68" s="57">
        <f>COUNT(E68:BH68)</f>
        <v>5</v>
      </c>
      <c r="BU68" s="12"/>
      <c r="BV68" s="22"/>
      <c r="BW68" s="12"/>
      <c r="BX68" s="22"/>
      <c r="BY68" s="22"/>
      <c r="BZ68" s="22"/>
      <c r="CA68" s="22"/>
      <c r="CB68" s="22"/>
      <c r="CC68" s="22"/>
    </row>
    <row r="69" spans="1:81" x14ac:dyDescent="0.25">
      <c r="A69" s="63">
        <v>68</v>
      </c>
      <c r="B69" s="26" t="s">
        <v>142</v>
      </c>
      <c r="C69" s="6" t="s">
        <v>149</v>
      </c>
      <c r="D69" s="26" t="s">
        <v>267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4">
        <v>0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2">
        <v>160</v>
      </c>
      <c r="AZ69" s="52"/>
      <c r="BA69" s="52"/>
      <c r="BB69" s="52"/>
      <c r="BC69" s="52"/>
      <c r="BD69" s="52"/>
      <c r="BE69" s="52"/>
      <c r="BF69" s="54"/>
      <c r="BG69" s="54"/>
      <c r="BH69" s="56"/>
      <c r="BI69" s="35">
        <f>IF(BJ69&lt;6,SUM(E69:BH69),SUM(LARGE(E69:BH69,{1;2;3;4;5;6})))</f>
        <v>160</v>
      </c>
      <c r="BJ69" s="6">
        <f>COUNT(E69:BH69)</f>
        <v>2</v>
      </c>
      <c r="BU69" s="12"/>
      <c r="BV69" s="22"/>
      <c r="BW69" s="12"/>
      <c r="BX69" s="22"/>
      <c r="BY69" s="22"/>
      <c r="BZ69" s="22"/>
      <c r="CA69" s="22"/>
      <c r="CB69" s="22"/>
      <c r="CC69" s="22"/>
    </row>
    <row r="70" spans="1:81" x14ac:dyDescent="0.25">
      <c r="A70" s="63">
        <v>69</v>
      </c>
      <c r="B70" s="6" t="s">
        <v>142</v>
      </c>
      <c r="C70" s="6" t="s">
        <v>559</v>
      </c>
      <c r="D70" s="9" t="s">
        <v>296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>
        <v>160</v>
      </c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1"/>
      <c r="BI70" s="35">
        <f>IF(BJ70&lt;6,SUM(E70:BH70),SUM(LARGE(E70:BH70,{1;2;3;4;5;6})))</f>
        <v>160</v>
      </c>
      <c r="BJ70" s="6">
        <f>COUNT(E70:BH70)</f>
        <v>1</v>
      </c>
      <c r="BU70" s="12"/>
      <c r="BV70" s="22"/>
      <c r="BW70" s="12"/>
      <c r="BX70" s="22"/>
      <c r="BY70" s="22"/>
      <c r="BZ70" s="22"/>
      <c r="CA70" s="22"/>
      <c r="CB70" s="22"/>
      <c r="CC70" s="22"/>
    </row>
    <row r="71" spans="1:81" x14ac:dyDescent="0.25">
      <c r="A71" s="63">
        <v>70</v>
      </c>
      <c r="B71" s="26" t="s">
        <v>142</v>
      </c>
      <c r="C71" s="6" t="s">
        <v>144</v>
      </c>
      <c r="D71" s="37" t="s">
        <v>1032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>
        <v>160</v>
      </c>
      <c r="AZ71" s="52"/>
      <c r="BA71" s="52"/>
      <c r="BB71" s="52"/>
      <c r="BC71" s="52"/>
      <c r="BD71" s="52"/>
      <c r="BE71" s="52"/>
      <c r="BF71" s="52"/>
      <c r="BG71" s="52"/>
      <c r="BH71" s="52"/>
      <c r="BI71" s="35">
        <f>IF(BJ71&lt;6,SUM(E71:BH71),SUM(LARGE(E71:BH71,{1;2;3;4;5;6})))</f>
        <v>160</v>
      </c>
      <c r="BJ71" s="57">
        <f>COUNT(E71:BH71)</f>
        <v>1</v>
      </c>
      <c r="BU71" s="12"/>
      <c r="BV71" s="22"/>
      <c r="BW71" s="12"/>
      <c r="BX71" s="22"/>
      <c r="BY71" s="22"/>
      <c r="BZ71" s="22"/>
      <c r="CA71" s="22"/>
      <c r="CB71" s="22"/>
      <c r="CC71" s="22"/>
    </row>
    <row r="72" spans="1:81" x14ac:dyDescent="0.25">
      <c r="A72" s="63">
        <v>71</v>
      </c>
      <c r="B72" s="26" t="s">
        <v>142</v>
      </c>
      <c r="C72" s="8" t="s">
        <v>143</v>
      </c>
      <c r="D72" s="26" t="s">
        <v>486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>
        <v>20</v>
      </c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>
        <v>25</v>
      </c>
      <c r="AQ72" s="9"/>
      <c r="AR72" s="9"/>
      <c r="AS72" s="9"/>
      <c r="AT72" s="9"/>
      <c r="AU72" s="9"/>
      <c r="AV72" s="9"/>
      <c r="AW72" s="9"/>
      <c r="AX72" s="9"/>
      <c r="AY72" s="9"/>
      <c r="AZ72" s="18">
        <v>0</v>
      </c>
      <c r="BA72" s="18"/>
      <c r="BB72" s="18"/>
      <c r="BC72" s="9">
        <v>30</v>
      </c>
      <c r="BD72" s="9"/>
      <c r="BE72" s="9">
        <v>70</v>
      </c>
      <c r="BF72" s="9"/>
      <c r="BG72" s="9"/>
      <c r="BH72" s="29"/>
      <c r="BI72" s="35">
        <f>IF(BJ72&lt;6,SUM(E72:BH72),SUM(LARGE(E72:BH72,{1;2;3;4;5;6})))</f>
        <v>145</v>
      </c>
      <c r="BJ72" s="6">
        <f>COUNT(E72:BH72)</f>
        <v>5</v>
      </c>
      <c r="BU72" s="12"/>
      <c r="BV72" s="22"/>
      <c r="BW72" s="12"/>
      <c r="BX72" s="22"/>
      <c r="BY72" s="22"/>
      <c r="BZ72" s="22"/>
      <c r="CA72" s="22"/>
      <c r="CB72" s="22"/>
      <c r="CC72" s="22"/>
    </row>
    <row r="73" spans="1:81" x14ac:dyDescent="0.25">
      <c r="A73" s="63">
        <v>72</v>
      </c>
      <c r="B73" s="6" t="s">
        <v>142</v>
      </c>
      <c r="C73" s="6" t="s">
        <v>654</v>
      </c>
      <c r="D73" s="37" t="s">
        <v>288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>
        <v>14</v>
      </c>
      <c r="S73" s="52">
        <v>17</v>
      </c>
      <c r="T73" s="52"/>
      <c r="U73" s="52">
        <v>25</v>
      </c>
      <c r="V73" s="52">
        <v>14</v>
      </c>
      <c r="W73" s="52">
        <v>17</v>
      </c>
      <c r="X73" s="52"/>
      <c r="Y73" s="52"/>
      <c r="Z73" s="52"/>
      <c r="AA73" s="52">
        <v>20</v>
      </c>
      <c r="AB73" s="52"/>
      <c r="AC73" s="52">
        <v>20</v>
      </c>
      <c r="AD73" s="52">
        <v>20</v>
      </c>
      <c r="AE73" s="52"/>
      <c r="AF73" s="52">
        <v>20</v>
      </c>
      <c r="AG73" s="52">
        <v>20</v>
      </c>
      <c r="AH73" s="52"/>
      <c r="AI73" s="52"/>
      <c r="AJ73" s="52"/>
      <c r="AK73" s="52"/>
      <c r="AL73" s="52"/>
      <c r="AM73" s="52"/>
      <c r="AN73" s="52"/>
      <c r="AO73" s="52"/>
      <c r="AP73" s="52">
        <v>25</v>
      </c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29"/>
      <c r="BI73" s="35">
        <f>IF(BJ73&lt;6,SUM(E73:BH73),SUM(LARGE(E73:BH73,{1;2;3;4;5;6})))</f>
        <v>130</v>
      </c>
      <c r="BJ73" s="6">
        <f>COUNT(E73:BH73)</f>
        <v>11</v>
      </c>
      <c r="BU73" s="12"/>
      <c r="BV73" s="22"/>
      <c r="BW73" s="12"/>
      <c r="BX73" s="22"/>
      <c r="BY73" s="22"/>
      <c r="BZ73" s="22"/>
      <c r="CA73" s="22"/>
      <c r="CB73" s="22"/>
      <c r="CC73" s="22"/>
    </row>
    <row r="74" spans="1:81" x14ac:dyDescent="0.25">
      <c r="A74" s="63">
        <v>73</v>
      </c>
      <c r="B74" s="26" t="s">
        <v>142</v>
      </c>
      <c r="C74" s="6" t="s">
        <v>157</v>
      </c>
      <c r="D74" s="26" t="s">
        <v>647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>
        <v>130</v>
      </c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6"/>
      <c r="BI74" s="35">
        <f>IF(BJ74&lt;6,SUM(E74:BH74),SUM(LARGE(E74:BH74,{1;2;3;4;5;6})))</f>
        <v>130</v>
      </c>
      <c r="BJ74" s="57">
        <f>COUNT(E74:BH74)</f>
        <v>1</v>
      </c>
      <c r="BU74" s="12"/>
      <c r="BV74" s="22"/>
      <c r="BW74" s="12"/>
      <c r="BX74" s="22"/>
      <c r="BY74" s="22"/>
      <c r="BZ74" s="22"/>
      <c r="CA74" s="22"/>
      <c r="CB74" s="22"/>
      <c r="CC74" s="22"/>
    </row>
    <row r="75" spans="1:81" x14ac:dyDescent="0.25">
      <c r="A75" s="63">
        <v>74</v>
      </c>
      <c r="B75" s="26" t="s">
        <v>142</v>
      </c>
      <c r="C75" s="8" t="s">
        <v>152</v>
      </c>
      <c r="D75" s="9" t="s">
        <v>500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>
        <v>130</v>
      </c>
      <c r="AY75" s="52"/>
      <c r="AZ75" s="52"/>
      <c r="BA75" s="52"/>
      <c r="BB75" s="52"/>
      <c r="BC75" s="52"/>
      <c r="BD75" s="52"/>
      <c r="BE75" s="52"/>
      <c r="BF75" s="52"/>
      <c r="BG75" s="52"/>
      <c r="BH75" s="1"/>
      <c r="BI75" s="35">
        <f>IF(BJ75&lt;6,SUM(E75:BH75),SUM(LARGE(E75:BH75,{1;2;3;4;5;6})))</f>
        <v>130</v>
      </c>
      <c r="BJ75" s="57">
        <f>COUNT(E75:BH75)</f>
        <v>1</v>
      </c>
      <c r="BU75" s="12"/>
      <c r="BV75" s="22"/>
      <c r="BW75" s="12"/>
      <c r="BX75" s="22"/>
      <c r="BY75" s="22"/>
      <c r="BZ75" s="22"/>
      <c r="CA75" s="22"/>
      <c r="CB75" s="22"/>
      <c r="CC75" s="22"/>
    </row>
    <row r="76" spans="1:81" x14ac:dyDescent="0.25">
      <c r="A76" s="63">
        <v>75</v>
      </c>
      <c r="B76" s="6" t="s">
        <v>142</v>
      </c>
      <c r="C76" s="6" t="s">
        <v>144</v>
      </c>
      <c r="D76" s="9" t="s">
        <v>109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2">
        <v>55</v>
      </c>
      <c r="Z76" s="52"/>
      <c r="AA76" s="52"/>
      <c r="AB76" s="52"/>
      <c r="AC76" s="52"/>
      <c r="AD76" s="52"/>
      <c r="AE76" s="52">
        <v>70</v>
      </c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1"/>
      <c r="BI76" s="35">
        <f>IF(BJ76&lt;6,SUM(E76:BH76),SUM(LARGE(E76:BH76,{1;2;3;4;5;6})))</f>
        <v>125</v>
      </c>
      <c r="BJ76" s="57">
        <f>COUNT(E76:BH76)</f>
        <v>2</v>
      </c>
      <c r="BU76" s="12"/>
      <c r="BV76" s="22"/>
      <c r="BW76" s="12"/>
      <c r="BX76" s="22"/>
      <c r="BY76" s="22"/>
      <c r="BZ76" s="22"/>
      <c r="CA76" s="22"/>
      <c r="CB76" s="22"/>
      <c r="CC76" s="22"/>
    </row>
    <row r="77" spans="1:81" x14ac:dyDescent="0.25">
      <c r="A77" s="63">
        <v>76</v>
      </c>
      <c r="B77" s="26" t="s">
        <v>142</v>
      </c>
      <c r="C77" s="6" t="s">
        <v>269</v>
      </c>
      <c r="D77" s="26" t="s">
        <v>388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>
        <v>12</v>
      </c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>
        <v>17</v>
      </c>
      <c r="AE77" s="52"/>
      <c r="AF77" s="52">
        <v>20</v>
      </c>
      <c r="AG77" s="52"/>
      <c r="AH77" s="52"/>
      <c r="AI77" s="52"/>
      <c r="AJ77" s="52"/>
      <c r="AK77" s="52"/>
      <c r="AL77" s="52"/>
      <c r="AM77" s="52"/>
      <c r="AN77" s="52"/>
      <c r="AO77" s="52"/>
      <c r="AP77" s="52">
        <v>20</v>
      </c>
      <c r="AQ77" s="52"/>
      <c r="AR77" s="52"/>
      <c r="AS77" s="52"/>
      <c r="AT77" s="52"/>
      <c r="AU77" s="52"/>
      <c r="AV77" s="52"/>
      <c r="AW77" s="52">
        <v>25</v>
      </c>
      <c r="AX77" s="52"/>
      <c r="AY77" s="52"/>
      <c r="AZ77" s="52"/>
      <c r="BA77" s="52"/>
      <c r="BB77" s="52"/>
      <c r="BC77" s="52">
        <v>25</v>
      </c>
      <c r="BD77" s="52"/>
      <c r="BE77" s="52"/>
      <c r="BF77" s="52"/>
      <c r="BG77" s="52"/>
      <c r="BH77" s="29"/>
      <c r="BI77" s="35">
        <f>IF(BJ77&lt;6,SUM(E77:BH77),SUM(LARGE(E77:BH77,{1;2;3;4;5;6})))</f>
        <v>119</v>
      </c>
      <c r="BJ77" s="57">
        <f>COUNT(E77:BH77)</f>
        <v>6</v>
      </c>
      <c r="BU77" s="12"/>
      <c r="BV77" s="22"/>
      <c r="BW77" s="12"/>
      <c r="BX77" s="22"/>
      <c r="BY77" s="22"/>
      <c r="BZ77" s="22"/>
      <c r="CA77" s="22"/>
      <c r="CB77" s="22"/>
      <c r="CC77" s="22"/>
    </row>
    <row r="78" spans="1:81" x14ac:dyDescent="0.25">
      <c r="A78" s="63">
        <v>77</v>
      </c>
      <c r="B78" s="26" t="s">
        <v>145</v>
      </c>
      <c r="C78" s="8"/>
      <c r="D78" s="26" t="s">
        <v>443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9"/>
      <c r="Q78" s="9"/>
      <c r="R78" s="9"/>
      <c r="S78" s="9"/>
      <c r="T78" s="9"/>
      <c r="U78" s="9"/>
      <c r="V78" s="9">
        <v>100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>
        <v>15</v>
      </c>
      <c r="BA78" s="9"/>
      <c r="BB78" s="9"/>
      <c r="BC78" s="9"/>
      <c r="BD78" s="9"/>
      <c r="BE78" s="9"/>
      <c r="BF78" s="9"/>
      <c r="BG78" s="9"/>
      <c r="BH78" s="29"/>
      <c r="BI78" s="35">
        <f>IF(BJ78&lt;6,SUM(E78:BH78),SUM(LARGE(E78:BH78,{1;2;3;4;5;6})))</f>
        <v>115</v>
      </c>
      <c r="BJ78" s="57">
        <f>COUNT(E78:BH78)</f>
        <v>2</v>
      </c>
      <c r="BU78" s="12"/>
      <c r="BV78" s="22"/>
      <c r="BW78" s="12"/>
      <c r="BX78" s="22"/>
      <c r="BY78" s="22"/>
      <c r="BZ78" s="22"/>
      <c r="CA78" s="22"/>
      <c r="CB78" s="22"/>
      <c r="CC78" s="22"/>
    </row>
    <row r="79" spans="1:81" x14ac:dyDescent="0.25">
      <c r="A79" s="63">
        <v>78</v>
      </c>
      <c r="B79" s="26" t="s">
        <v>142</v>
      </c>
      <c r="C79" s="8" t="s">
        <v>349</v>
      </c>
      <c r="D79" s="9" t="s">
        <v>271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9">
        <v>55</v>
      </c>
      <c r="Z79" s="18"/>
      <c r="AA79" s="18"/>
      <c r="AB79" s="18"/>
      <c r="AC79" s="18"/>
      <c r="AD79" s="18"/>
      <c r="AE79" s="9">
        <v>55</v>
      </c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"/>
      <c r="BI79" s="35">
        <f>IF(BJ79&lt;6,SUM(E79:BH79),SUM(LARGE(E79:BH79,{1;2;3;4;5;6})))</f>
        <v>110</v>
      </c>
      <c r="BJ79" s="57">
        <f>COUNT(E79:BH79)</f>
        <v>2</v>
      </c>
      <c r="BU79" s="12"/>
      <c r="BV79" s="22"/>
      <c r="BW79" s="12"/>
      <c r="BX79" s="22"/>
      <c r="BY79" s="22"/>
      <c r="BZ79" s="22"/>
      <c r="CA79" s="22"/>
      <c r="CB79" s="22"/>
      <c r="CC79" s="22"/>
    </row>
    <row r="80" spans="1:81" x14ac:dyDescent="0.25">
      <c r="A80" s="63">
        <v>79</v>
      </c>
      <c r="B80" s="6" t="s">
        <v>142</v>
      </c>
      <c r="C80" s="6"/>
      <c r="D80" s="9" t="s">
        <v>844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>
        <v>10</v>
      </c>
      <c r="AG80" s="1"/>
      <c r="AH80" s="1"/>
      <c r="AI80" s="1"/>
      <c r="AJ80" s="1"/>
      <c r="AK80" s="1"/>
      <c r="AL80" s="1"/>
      <c r="AM80" s="1"/>
      <c r="AN80" s="1"/>
      <c r="AO80" s="1"/>
      <c r="AP80" s="1">
        <v>25</v>
      </c>
      <c r="AQ80" s="1"/>
      <c r="AR80" s="1"/>
      <c r="AS80" s="1"/>
      <c r="AT80" s="1"/>
      <c r="AU80" s="1"/>
      <c r="AV80" s="1"/>
      <c r="AW80" s="1">
        <v>35</v>
      </c>
      <c r="AX80" s="1"/>
      <c r="AY80" s="1"/>
      <c r="AZ80" s="1"/>
      <c r="BA80" s="1"/>
      <c r="BB80" s="1"/>
      <c r="BC80" s="1">
        <v>35</v>
      </c>
      <c r="BD80" s="1"/>
      <c r="BE80" s="1"/>
      <c r="BF80" s="1"/>
      <c r="BG80" s="1"/>
      <c r="BH80" s="1"/>
      <c r="BI80" s="35">
        <f>IF(BJ80&lt;6,SUM(E80:BH80),SUM(LARGE(E80:BH80,{1;2;3;4;5;6})))</f>
        <v>105</v>
      </c>
      <c r="BJ80" s="6">
        <f>COUNT(E80:BH80)</f>
        <v>4</v>
      </c>
      <c r="BU80" s="12"/>
      <c r="BV80" s="22"/>
      <c r="BW80" s="12"/>
      <c r="BX80" s="22"/>
      <c r="BY80" s="22"/>
      <c r="BZ80" s="22"/>
      <c r="CA80" s="22"/>
      <c r="CB80" s="22"/>
      <c r="CC80" s="22"/>
    </row>
    <row r="81" spans="1:81" x14ac:dyDescent="0.25">
      <c r="A81" s="63">
        <v>80</v>
      </c>
      <c r="B81" s="26" t="s">
        <v>142</v>
      </c>
      <c r="C81" s="6" t="s">
        <v>179</v>
      </c>
      <c r="D81" s="26" t="s">
        <v>400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>
        <v>55</v>
      </c>
      <c r="Q81" s="52"/>
      <c r="R81" s="52"/>
      <c r="S81" s="52"/>
      <c r="T81" s="52"/>
      <c r="U81" s="52"/>
      <c r="V81" s="52"/>
      <c r="W81" s="52">
        <v>25</v>
      </c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>
        <v>25</v>
      </c>
      <c r="BA81" s="52"/>
      <c r="BB81" s="52"/>
      <c r="BC81" s="52"/>
      <c r="BD81" s="52"/>
      <c r="BE81" s="52"/>
      <c r="BF81" s="52"/>
      <c r="BG81" s="52"/>
      <c r="BH81" s="56"/>
      <c r="BI81" s="35">
        <f>IF(BJ81&lt;6,SUM(E81:BH81),SUM(LARGE(E81:BH81,{1;2;3;4;5;6})))</f>
        <v>105</v>
      </c>
      <c r="BJ81" s="57">
        <f>COUNT(E81:BH81)</f>
        <v>3</v>
      </c>
      <c r="BU81" s="12"/>
      <c r="BV81" s="22"/>
      <c r="BW81" s="12"/>
      <c r="BX81" s="22"/>
      <c r="BY81" s="22"/>
      <c r="BZ81" s="22"/>
      <c r="CA81" s="22"/>
      <c r="CB81" s="22"/>
      <c r="CC81" s="22"/>
    </row>
    <row r="82" spans="1:81" x14ac:dyDescent="0.25">
      <c r="A82" s="63">
        <v>81</v>
      </c>
      <c r="B82" s="26" t="s">
        <v>142</v>
      </c>
      <c r="C82" s="8" t="s">
        <v>209</v>
      </c>
      <c r="D82" s="26" t="s">
        <v>118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>
        <v>25</v>
      </c>
      <c r="S82" s="52"/>
      <c r="T82" s="52"/>
      <c r="U82" s="52"/>
      <c r="V82" s="52"/>
      <c r="W82" s="52"/>
      <c r="X82" s="52"/>
      <c r="Y82" s="52"/>
      <c r="Z82" s="52"/>
      <c r="AA82" s="52">
        <v>20</v>
      </c>
      <c r="AB82" s="52"/>
      <c r="AC82" s="52"/>
      <c r="AD82" s="52"/>
      <c r="AE82" s="52"/>
      <c r="AF82" s="52">
        <v>30</v>
      </c>
      <c r="AG82" s="52">
        <v>25</v>
      </c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6"/>
      <c r="BI82" s="35">
        <f>IF(BJ82&lt;6,SUM(E82:BH82),SUM(LARGE(E82:BH82,{1;2;3;4;5;6})))</f>
        <v>100</v>
      </c>
      <c r="BJ82" s="57">
        <f>COUNT(E82:BH82)</f>
        <v>4</v>
      </c>
      <c r="BU82" s="12"/>
      <c r="BV82" s="22"/>
      <c r="BW82" s="12"/>
      <c r="BX82" s="22"/>
      <c r="BY82" s="22"/>
      <c r="BZ82" s="22"/>
      <c r="CA82" s="22"/>
      <c r="CB82" s="22"/>
      <c r="CC82" s="22"/>
    </row>
    <row r="83" spans="1:81" x14ac:dyDescent="0.25">
      <c r="A83" s="63">
        <v>82</v>
      </c>
      <c r="B83" s="26" t="s">
        <v>145</v>
      </c>
      <c r="C83" s="8" t="s">
        <v>358</v>
      </c>
      <c r="D83" s="37" t="s">
        <v>359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4">
        <v>0</v>
      </c>
      <c r="Q83" s="54"/>
      <c r="R83" s="54"/>
      <c r="S83" s="54"/>
      <c r="T83" s="54"/>
      <c r="U83" s="52">
        <v>80</v>
      </c>
      <c r="V83" s="54">
        <v>0</v>
      </c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>
        <v>20</v>
      </c>
      <c r="BD83" s="54"/>
      <c r="BE83" s="54"/>
      <c r="BF83" s="54"/>
      <c r="BG83" s="54"/>
      <c r="BH83" s="56"/>
      <c r="BI83" s="35">
        <f>IF(BJ83&lt;6,SUM(E83:BH83),SUM(LARGE(E83:BH83,{1;2;3;4;5;6})))</f>
        <v>100</v>
      </c>
      <c r="BJ83" s="57">
        <f>COUNT(E83:BH83)</f>
        <v>4</v>
      </c>
      <c r="BU83" s="12"/>
      <c r="BV83" s="22"/>
      <c r="BW83" s="12"/>
      <c r="BX83" s="22"/>
      <c r="BY83" s="22"/>
      <c r="BZ83" s="22"/>
      <c r="CA83" s="22"/>
      <c r="CB83" s="22"/>
      <c r="CC83" s="22"/>
    </row>
    <row r="84" spans="1:81" s="24" customFormat="1" x14ac:dyDescent="0.25">
      <c r="A84" s="63">
        <v>83</v>
      </c>
      <c r="B84" s="26" t="s">
        <v>142</v>
      </c>
      <c r="C84" s="6" t="s">
        <v>269</v>
      </c>
      <c r="D84" s="26" t="s">
        <v>1035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>
        <v>80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>
        <v>20</v>
      </c>
      <c r="BD84" s="1"/>
      <c r="BE84" s="1"/>
      <c r="BF84" s="1"/>
      <c r="BG84" s="1"/>
      <c r="BH84" s="56"/>
      <c r="BI84" s="35">
        <f>IF(BJ84&lt;6,SUM(E84:BH84),SUM(LARGE(E84:BH84,{1;2;3;4;5;6})))</f>
        <v>100</v>
      </c>
      <c r="BJ84" s="57">
        <f>COUNT(E84:BH84)</f>
        <v>2</v>
      </c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22"/>
      <c r="BW84" s="12"/>
      <c r="BX84" s="22"/>
      <c r="BY84" s="22"/>
      <c r="BZ84" s="22"/>
      <c r="CA84" s="22"/>
      <c r="CB84" s="22"/>
      <c r="CC84" s="22"/>
    </row>
    <row r="85" spans="1:81" x14ac:dyDescent="0.25">
      <c r="A85" s="63">
        <v>84</v>
      </c>
      <c r="B85" s="26" t="s">
        <v>142</v>
      </c>
      <c r="C85" s="8" t="s">
        <v>557</v>
      </c>
      <c r="D85" s="8" t="s">
        <v>287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>
        <v>100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6"/>
      <c r="BI85" s="35">
        <f>IF(BJ85&lt;6,SUM(E85:BH85),SUM(LARGE(E85:BH85,{1;2;3;4;5;6})))</f>
        <v>100</v>
      </c>
      <c r="BJ85" s="57">
        <f>COUNT(E85:BH85)</f>
        <v>1</v>
      </c>
      <c r="BU85" s="12"/>
      <c r="BV85" s="22"/>
      <c r="BW85" s="12"/>
      <c r="BX85" s="22"/>
      <c r="BY85" s="22"/>
      <c r="BZ85" s="22"/>
      <c r="CA85" s="22"/>
      <c r="CB85" s="22"/>
      <c r="CC85" s="22"/>
    </row>
    <row r="86" spans="1:81" x14ac:dyDescent="0.25">
      <c r="A86" s="63">
        <v>85</v>
      </c>
      <c r="B86" s="6" t="s">
        <v>142</v>
      </c>
      <c r="C86" s="8" t="s">
        <v>337</v>
      </c>
      <c r="D86" s="9" t="s">
        <v>216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9">
        <v>100</v>
      </c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1"/>
      <c r="BI86" s="35">
        <f>IF(BJ86&lt;6,SUM(E86:BH86),SUM(LARGE(E86:BH86,{1;2;3;4;5;6})))</f>
        <v>100</v>
      </c>
      <c r="BJ86" s="6">
        <f>COUNT(E86:BH86)</f>
        <v>1</v>
      </c>
      <c r="BU86" s="12"/>
      <c r="BV86" s="22"/>
      <c r="BW86" s="12"/>
      <c r="BX86" s="22"/>
      <c r="BY86" s="22"/>
      <c r="BZ86" s="22"/>
      <c r="CA86" s="22"/>
      <c r="CB86" s="22"/>
      <c r="CC86" s="22"/>
    </row>
    <row r="87" spans="1:81" x14ac:dyDescent="0.25">
      <c r="A87" s="63">
        <v>86</v>
      </c>
      <c r="B87" s="6" t="s">
        <v>142</v>
      </c>
      <c r="C87" s="6" t="s">
        <v>558</v>
      </c>
      <c r="D87" s="9" t="s">
        <v>215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>
        <v>100</v>
      </c>
      <c r="AY87" s="52"/>
      <c r="AZ87" s="52"/>
      <c r="BA87" s="52"/>
      <c r="BB87" s="52"/>
      <c r="BC87" s="52"/>
      <c r="BD87" s="52"/>
      <c r="BE87" s="52"/>
      <c r="BF87" s="52"/>
      <c r="BG87" s="52"/>
      <c r="BH87" s="1"/>
      <c r="BI87" s="35">
        <f>IF(BJ87&lt;6,SUM(E87:BH87),SUM(LARGE(E87:BH87,{1;2;3;4;5;6})))</f>
        <v>100</v>
      </c>
      <c r="BJ87" s="6">
        <f>COUNT(E87:BH87)</f>
        <v>1</v>
      </c>
      <c r="BU87" s="12"/>
      <c r="BV87" s="22"/>
      <c r="BW87" s="12"/>
      <c r="BX87" s="22"/>
      <c r="BY87" s="22"/>
      <c r="BZ87" s="22"/>
      <c r="CA87" s="22"/>
      <c r="CB87" s="22"/>
      <c r="CC87" s="22"/>
    </row>
    <row r="88" spans="1:81" x14ac:dyDescent="0.25">
      <c r="A88" s="63">
        <v>87</v>
      </c>
      <c r="B88" s="26" t="s">
        <v>142</v>
      </c>
      <c r="C88" s="8" t="s">
        <v>558</v>
      </c>
      <c r="D88" s="26" t="s">
        <v>254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>
        <v>100</v>
      </c>
      <c r="AY88" s="52"/>
      <c r="AZ88" s="52"/>
      <c r="BA88" s="52"/>
      <c r="BB88" s="52"/>
      <c r="BC88" s="52"/>
      <c r="BD88" s="52"/>
      <c r="BE88" s="52"/>
      <c r="BF88" s="52"/>
      <c r="BG88" s="52"/>
      <c r="BH88" s="29"/>
      <c r="BI88" s="35">
        <f>IF(BJ88&lt;6,SUM(E88:BH88),SUM(LARGE(E88:BH88,{1;2;3;4;5;6})))</f>
        <v>100</v>
      </c>
      <c r="BJ88" s="6">
        <f>COUNT(E88:BH88)</f>
        <v>1</v>
      </c>
      <c r="BU88" s="12"/>
      <c r="BV88" s="22"/>
      <c r="BW88" s="12"/>
      <c r="BX88" s="22"/>
      <c r="BY88" s="22"/>
      <c r="BZ88" s="22"/>
      <c r="CA88" s="22"/>
      <c r="CB88" s="22"/>
      <c r="CC88" s="22"/>
    </row>
    <row r="89" spans="1:81" x14ac:dyDescent="0.25">
      <c r="A89" s="63">
        <v>88</v>
      </c>
      <c r="B89" s="26" t="s">
        <v>142</v>
      </c>
      <c r="C89" s="6" t="s">
        <v>151</v>
      </c>
      <c r="D89" s="37" t="s">
        <v>989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2"/>
      <c r="AS89" s="52"/>
      <c r="AT89" s="52"/>
      <c r="AU89" s="52"/>
      <c r="AV89" s="52"/>
      <c r="AW89" s="52"/>
      <c r="AX89" s="52"/>
      <c r="AY89" s="52">
        <v>100</v>
      </c>
      <c r="AZ89" s="52"/>
      <c r="BA89" s="52"/>
      <c r="BB89" s="52"/>
      <c r="BC89" s="52"/>
      <c r="BD89" s="52"/>
      <c r="BE89" s="52"/>
      <c r="BF89" s="52"/>
      <c r="BG89" s="52"/>
      <c r="BH89" s="1"/>
      <c r="BI89" s="35">
        <f>IF(BJ89&lt;6,SUM(E89:BH89),SUM(LARGE(E89:BH89,{1;2;3;4;5;6})))</f>
        <v>100</v>
      </c>
      <c r="BJ89" s="57">
        <f>COUNT(E89:BH89)</f>
        <v>1</v>
      </c>
      <c r="BU89" s="12"/>
      <c r="BV89" s="22"/>
      <c r="BW89" s="12"/>
      <c r="BX89" s="22"/>
      <c r="BY89" s="22"/>
      <c r="BZ89" s="22"/>
      <c r="CA89" s="22"/>
      <c r="CB89" s="22"/>
      <c r="CC89" s="22"/>
    </row>
    <row r="90" spans="1:81" x14ac:dyDescent="0.25">
      <c r="A90" s="63">
        <v>89</v>
      </c>
      <c r="B90" s="6" t="s">
        <v>142</v>
      </c>
      <c r="C90" s="8" t="s">
        <v>157</v>
      </c>
      <c r="D90" s="9" t="s">
        <v>1033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>
        <v>100</v>
      </c>
      <c r="AZ90" s="52"/>
      <c r="BA90" s="52"/>
      <c r="BB90" s="52"/>
      <c r="BC90" s="52"/>
      <c r="BD90" s="52"/>
      <c r="BE90" s="52"/>
      <c r="BF90" s="52"/>
      <c r="BG90" s="52"/>
      <c r="BH90" s="1"/>
      <c r="BI90" s="35">
        <f>IF(BJ90&lt;6,SUM(E90:BH90),SUM(LARGE(E90:BH90,{1;2;3;4;5;6})))</f>
        <v>100</v>
      </c>
      <c r="BJ90" s="6">
        <f>COUNT(E90:BH90)</f>
        <v>1</v>
      </c>
      <c r="BU90" s="12"/>
      <c r="BV90" s="22"/>
      <c r="BW90" s="12"/>
      <c r="BX90" s="22"/>
      <c r="BY90" s="22"/>
      <c r="BZ90" s="22"/>
      <c r="CA90" s="22"/>
      <c r="CB90" s="22"/>
      <c r="CC90" s="22"/>
    </row>
    <row r="91" spans="1:81" x14ac:dyDescent="0.25">
      <c r="A91" s="63">
        <v>90</v>
      </c>
      <c r="B91" s="26" t="s">
        <v>142</v>
      </c>
      <c r="C91" s="6" t="s">
        <v>144</v>
      </c>
      <c r="D91" s="37" t="s">
        <v>569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4">
        <v>0</v>
      </c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2">
        <v>7</v>
      </c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2">
        <v>17</v>
      </c>
      <c r="AS91" s="52"/>
      <c r="AT91" s="52"/>
      <c r="AU91" s="54"/>
      <c r="AV91" s="54"/>
      <c r="AW91" s="52">
        <v>20</v>
      </c>
      <c r="AX91" s="54"/>
      <c r="AY91" s="52">
        <v>35</v>
      </c>
      <c r="AZ91" s="52"/>
      <c r="BA91" s="52"/>
      <c r="BB91" s="52"/>
      <c r="BC91" s="52"/>
      <c r="BD91" s="52"/>
      <c r="BE91" s="52">
        <v>20</v>
      </c>
      <c r="BF91" s="54"/>
      <c r="BG91" s="54"/>
      <c r="BH91" s="56"/>
      <c r="BI91" s="35">
        <f>IF(BJ91&lt;6,SUM(E91:BH91),SUM(LARGE(E91:BH91,{1;2;3;4;5;6})))</f>
        <v>99</v>
      </c>
      <c r="BJ91" s="57">
        <f>COUNT(E91:BH91)</f>
        <v>6</v>
      </c>
      <c r="BU91" s="12"/>
      <c r="BV91" s="22"/>
      <c r="BW91" s="12"/>
      <c r="BX91" s="22"/>
      <c r="BY91" s="22"/>
      <c r="BZ91" s="22"/>
      <c r="CA91" s="22"/>
      <c r="CB91" s="22"/>
      <c r="CC91" s="22"/>
    </row>
    <row r="92" spans="1:81" x14ac:dyDescent="0.25">
      <c r="A92" s="63">
        <v>91</v>
      </c>
      <c r="B92" s="6" t="s">
        <v>142</v>
      </c>
      <c r="C92" s="8" t="s">
        <v>144</v>
      </c>
      <c r="D92" s="37" t="s">
        <v>583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">
        <v>30</v>
      </c>
      <c r="Q92" s="1"/>
      <c r="R92" s="1"/>
      <c r="S92" s="1"/>
      <c r="T92" s="1"/>
      <c r="U92" s="1"/>
      <c r="V92" s="1"/>
      <c r="W92" s="1"/>
      <c r="X92" s="1"/>
      <c r="Y92" s="1">
        <v>6</v>
      </c>
      <c r="Z92" s="1"/>
      <c r="AA92" s="1"/>
      <c r="AB92" s="1"/>
      <c r="AC92" s="1"/>
      <c r="AD92" s="1"/>
      <c r="AE92" s="1">
        <v>8</v>
      </c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>
        <v>20</v>
      </c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>
        <v>35</v>
      </c>
      <c r="BF92" s="1"/>
      <c r="BG92" s="1"/>
      <c r="BH92" s="56"/>
      <c r="BI92" s="35">
        <f>IF(BJ92&lt;6,SUM(E92:BH92),SUM(LARGE(E92:BH92,{1;2;3;4;5;6})))</f>
        <v>99</v>
      </c>
      <c r="BJ92" s="6">
        <f>COUNT(E92:BH92)</f>
        <v>5</v>
      </c>
      <c r="BU92" s="12"/>
      <c r="BV92" s="22"/>
      <c r="BW92" s="12"/>
      <c r="BX92" s="22"/>
      <c r="BY92" s="22"/>
      <c r="BZ92" s="22"/>
      <c r="CA92" s="22"/>
      <c r="CB92" s="22"/>
      <c r="CC92" s="22"/>
    </row>
    <row r="93" spans="1:81" x14ac:dyDescent="0.25">
      <c r="A93" s="63">
        <v>92</v>
      </c>
      <c r="B93" s="26" t="s">
        <v>142</v>
      </c>
      <c r="C93" s="8" t="s">
        <v>151</v>
      </c>
      <c r="D93" s="26" t="s">
        <v>189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4">
        <v>0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2">
        <v>35</v>
      </c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>
        <v>30</v>
      </c>
      <c r="AX93" s="52"/>
      <c r="AY93" s="52"/>
      <c r="AZ93" s="52"/>
      <c r="BA93" s="52"/>
      <c r="BB93" s="52"/>
      <c r="BC93" s="52">
        <v>30</v>
      </c>
      <c r="BD93" s="52"/>
      <c r="BE93" s="52"/>
      <c r="BF93" s="52"/>
      <c r="BG93" s="52"/>
      <c r="BH93" s="29"/>
      <c r="BI93" s="35">
        <f>IF(BJ93&lt;6,SUM(E93:BH93),SUM(LARGE(E93:BH93,{1;2;3;4;5;6})))</f>
        <v>95</v>
      </c>
      <c r="BJ93" s="6">
        <f>COUNT(E93:BH93)</f>
        <v>4</v>
      </c>
      <c r="BU93" s="12"/>
      <c r="BV93" s="22"/>
      <c r="BW93" s="12"/>
      <c r="BX93" s="22"/>
      <c r="BY93" s="22"/>
      <c r="BZ93" s="22"/>
      <c r="CA93" s="22"/>
      <c r="CB93" s="22"/>
      <c r="CC93" s="22"/>
    </row>
    <row r="94" spans="1:81" x14ac:dyDescent="0.25">
      <c r="A94" s="63">
        <v>93</v>
      </c>
      <c r="B94" s="6" t="s">
        <v>142</v>
      </c>
      <c r="C94" s="6" t="s">
        <v>269</v>
      </c>
      <c r="D94" s="9" t="s">
        <v>698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>
        <v>17</v>
      </c>
      <c r="S94" s="19">
        <v>0</v>
      </c>
      <c r="T94" s="19"/>
      <c r="U94" s="19"/>
      <c r="V94" s="19"/>
      <c r="W94" s="19"/>
      <c r="X94" s="19"/>
      <c r="Y94" s="19"/>
      <c r="Z94" s="19"/>
      <c r="AA94" s="1"/>
      <c r="AB94" s="1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">
        <v>20</v>
      </c>
      <c r="AQ94" s="1"/>
      <c r="AR94" s="19"/>
      <c r="AS94" s="19"/>
      <c r="AT94" s="19"/>
      <c r="AU94" s="19"/>
      <c r="AV94" s="19"/>
      <c r="AW94" s="1">
        <v>25</v>
      </c>
      <c r="AX94" s="19"/>
      <c r="AY94" s="19"/>
      <c r="AZ94" s="19"/>
      <c r="BA94" s="19"/>
      <c r="BB94" s="19"/>
      <c r="BC94" s="1">
        <v>25</v>
      </c>
      <c r="BD94" s="1"/>
      <c r="BE94" s="19"/>
      <c r="BF94" s="19"/>
      <c r="BG94" s="19"/>
      <c r="BH94" s="1"/>
      <c r="BI94" s="35">
        <f>IF(BJ94&lt;6,SUM(E94:BH94),SUM(LARGE(E94:BH94,{1;2;3;4;5;6})))</f>
        <v>87</v>
      </c>
      <c r="BJ94" s="57">
        <f>COUNT(E94:BH94)</f>
        <v>5</v>
      </c>
      <c r="BU94" s="12"/>
      <c r="BV94" s="22"/>
      <c r="BW94" s="12"/>
      <c r="BX94" s="22"/>
      <c r="BY94" s="22"/>
      <c r="BZ94" s="22"/>
      <c r="CA94" s="22"/>
      <c r="CB94" s="22"/>
      <c r="CC94" s="22"/>
    </row>
    <row r="95" spans="1:81" x14ac:dyDescent="0.25">
      <c r="A95" s="63">
        <v>94</v>
      </c>
      <c r="B95" s="26" t="s">
        <v>142</v>
      </c>
      <c r="C95" s="6"/>
      <c r="D95" s="26" t="s">
        <v>793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>
        <v>8</v>
      </c>
      <c r="AQ95" s="9"/>
      <c r="AR95" s="9"/>
      <c r="AS95" s="9"/>
      <c r="AT95" s="9"/>
      <c r="AU95" s="9"/>
      <c r="AV95" s="9"/>
      <c r="AW95" s="9">
        <v>12</v>
      </c>
      <c r="AX95" s="9"/>
      <c r="AY95" s="9">
        <v>25</v>
      </c>
      <c r="AZ95" s="9"/>
      <c r="BA95" s="9"/>
      <c r="BB95" s="9"/>
      <c r="BC95" s="9">
        <v>17</v>
      </c>
      <c r="BD95" s="9"/>
      <c r="BE95" s="9">
        <v>25</v>
      </c>
      <c r="BF95" s="9"/>
      <c r="BG95" s="9"/>
      <c r="BH95" s="30"/>
      <c r="BI95" s="35">
        <f>IF(BJ95&lt;6,SUM(E95:BH95),SUM(LARGE(E95:BH95,{1;2;3;4;5;6})))</f>
        <v>87</v>
      </c>
      <c r="BJ95" s="57">
        <f>COUNT(E95:BH95)</f>
        <v>5</v>
      </c>
      <c r="BU95" s="12"/>
      <c r="BV95" s="22"/>
      <c r="BW95" s="12"/>
      <c r="BX95" s="22"/>
      <c r="BY95" s="22"/>
      <c r="BZ95" s="22"/>
      <c r="CA95" s="22"/>
      <c r="CB95" s="22"/>
      <c r="CC95" s="22"/>
    </row>
    <row r="96" spans="1:81" x14ac:dyDescent="0.25">
      <c r="A96" s="63">
        <v>95</v>
      </c>
      <c r="B96" s="26" t="s">
        <v>142</v>
      </c>
      <c r="C96" s="6" t="s">
        <v>144</v>
      </c>
      <c r="D96" s="26" t="s">
        <v>685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>
        <v>20</v>
      </c>
      <c r="W96" s="9"/>
      <c r="X96" s="9"/>
      <c r="Y96" s="9">
        <v>12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>
        <v>20</v>
      </c>
      <c r="AX96" s="9"/>
      <c r="AY96" s="9">
        <v>35</v>
      </c>
      <c r="AZ96" s="9"/>
      <c r="BA96" s="9"/>
      <c r="BB96" s="9"/>
      <c r="BC96" s="9"/>
      <c r="BD96" s="9"/>
      <c r="BE96" s="9"/>
      <c r="BF96" s="9"/>
      <c r="BG96" s="9"/>
      <c r="BH96" s="56"/>
      <c r="BI96" s="35">
        <f>IF(BJ96&lt;6,SUM(E96:BH96),SUM(LARGE(E96:BH96,{1;2;3;4;5;6})))</f>
        <v>87</v>
      </c>
      <c r="BJ96" s="57">
        <f>COUNT(E96:BH96)</f>
        <v>4</v>
      </c>
      <c r="BU96" s="12"/>
      <c r="BV96" s="22"/>
      <c r="BW96" s="12"/>
      <c r="BX96" s="22"/>
      <c r="BY96" s="22"/>
      <c r="BZ96" s="22"/>
      <c r="CA96" s="22"/>
      <c r="CB96" s="22"/>
      <c r="CC96" s="22"/>
    </row>
    <row r="97" spans="1:81" x14ac:dyDescent="0.25">
      <c r="A97" s="63">
        <v>96</v>
      </c>
      <c r="B97" s="6" t="s">
        <v>142</v>
      </c>
      <c r="C97" s="6" t="s">
        <v>654</v>
      </c>
      <c r="D97" s="9" t="s">
        <v>378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>
        <v>12</v>
      </c>
      <c r="T97" s="1"/>
      <c r="U97" s="1"/>
      <c r="V97" s="1"/>
      <c r="W97" s="1"/>
      <c r="X97" s="1"/>
      <c r="Y97" s="1"/>
      <c r="Z97" s="1"/>
      <c r="AA97" s="1"/>
      <c r="AB97" s="1"/>
      <c r="AC97" s="1">
        <v>17</v>
      </c>
      <c r="AD97" s="1">
        <v>12</v>
      </c>
      <c r="AE97" s="1"/>
      <c r="AF97" s="1"/>
      <c r="AG97" s="19">
        <v>0</v>
      </c>
      <c r="AH97" s="19"/>
      <c r="AI97" s="19"/>
      <c r="AJ97" s="19"/>
      <c r="AK97" s="19"/>
      <c r="AL97" s="19"/>
      <c r="AM97" s="19"/>
      <c r="AN97" s="19"/>
      <c r="AO97" s="19"/>
      <c r="AP97" s="1">
        <v>20</v>
      </c>
      <c r="AQ97" s="1"/>
      <c r="AR97" s="19"/>
      <c r="AS97" s="19"/>
      <c r="AT97" s="19"/>
      <c r="AU97" s="19"/>
      <c r="AV97" s="19"/>
      <c r="AW97" s="1">
        <v>25</v>
      </c>
      <c r="AX97" s="19"/>
      <c r="AY97" s="19"/>
      <c r="AZ97" s="19"/>
      <c r="BA97" s="19"/>
      <c r="BB97" s="19"/>
      <c r="BC97" s="19">
        <v>0</v>
      </c>
      <c r="BD97" s="19"/>
      <c r="BE97" s="19">
        <v>0</v>
      </c>
      <c r="BF97" s="19"/>
      <c r="BG97" s="19"/>
      <c r="BH97" s="1"/>
      <c r="BI97" s="35">
        <f>IF(BJ97&lt;6,SUM(E97:BH97),SUM(LARGE(E97:BH97,{1;2;3;4;5;6})))</f>
        <v>86</v>
      </c>
      <c r="BJ97" s="57">
        <f>COUNT(E97:BH97)</f>
        <v>8</v>
      </c>
      <c r="BU97" s="12"/>
      <c r="BV97" s="22"/>
      <c r="BW97" s="12"/>
      <c r="BX97" s="22"/>
      <c r="BY97" s="22"/>
      <c r="BZ97" s="22"/>
      <c r="CA97" s="22"/>
      <c r="CB97" s="22"/>
      <c r="CC97" s="22"/>
    </row>
    <row r="98" spans="1:81" s="24" customFormat="1" x14ac:dyDescent="0.25">
      <c r="A98" s="63">
        <v>97</v>
      </c>
      <c r="B98" s="26" t="s">
        <v>811</v>
      </c>
      <c r="C98" s="6" t="s">
        <v>654</v>
      </c>
      <c r="D98" s="26" t="s">
        <v>812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>
        <v>20</v>
      </c>
      <c r="AD98" s="52">
        <v>20</v>
      </c>
      <c r="AE98" s="52"/>
      <c r="AF98" s="52">
        <v>20</v>
      </c>
      <c r="AG98" s="52">
        <v>20</v>
      </c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6"/>
      <c r="BI98" s="35">
        <f>IF(BJ98&lt;6,SUM(E98:BH98),SUM(LARGE(E98:BH98,{1;2;3;4;5;6})))</f>
        <v>80</v>
      </c>
      <c r="BJ98" s="57">
        <f>COUNT(E98:BH98)</f>
        <v>4</v>
      </c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22"/>
      <c r="BW98" s="12"/>
      <c r="BX98" s="22"/>
      <c r="BY98" s="22"/>
      <c r="BZ98" s="22"/>
      <c r="CA98" s="22"/>
      <c r="CB98" s="22"/>
      <c r="CC98" s="22"/>
    </row>
    <row r="99" spans="1:81" x14ac:dyDescent="0.25">
      <c r="A99" s="63">
        <v>98</v>
      </c>
      <c r="B99" s="6" t="s">
        <v>142</v>
      </c>
      <c r="C99" s="6" t="s">
        <v>144</v>
      </c>
      <c r="D99" s="9" t="s">
        <v>593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>
        <v>30</v>
      </c>
      <c r="Q99" s="1"/>
      <c r="R99" s="1"/>
      <c r="S99" s="1"/>
      <c r="T99" s="1"/>
      <c r="U99" s="1"/>
      <c r="V99" s="1"/>
      <c r="W99" s="1"/>
      <c r="X99" s="1"/>
      <c r="Y99" s="1">
        <v>20</v>
      </c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>
        <v>30</v>
      </c>
      <c r="AZ99" s="1"/>
      <c r="BA99" s="1"/>
      <c r="BB99" s="1"/>
      <c r="BC99" s="1"/>
      <c r="BD99" s="1"/>
      <c r="BE99" s="1"/>
      <c r="BF99" s="1"/>
      <c r="BG99" s="1"/>
      <c r="BH99" s="1"/>
      <c r="BI99" s="35">
        <f>IF(BJ99&lt;6,SUM(E99:BH99),SUM(LARGE(E99:BH99,{1;2;3;4;5;6})))</f>
        <v>80</v>
      </c>
      <c r="BJ99" s="6">
        <f>COUNT(E99:BH99)</f>
        <v>3</v>
      </c>
      <c r="BU99" s="12"/>
      <c r="BV99" s="22"/>
      <c r="BW99" s="12"/>
      <c r="BX99" s="22"/>
      <c r="BY99" s="22"/>
      <c r="BZ99" s="22"/>
      <c r="CA99" s="22"/>
      <c r="CB99" s="22"/>
      <c r="CC99" s="22"/>
    </row>
    <row r="100" spans="1:81" x14ac:dyDescent="0.25">
      <c r="A100" s="63">
        <v>99</v>
      </c>
      <c r="B100" s="26" t="s">
        <v>142</v>
      </c>
      <c r="C100" s="8" t="s">
        <v>559</v>
      </c>
      <c r="D100" s="37" t="s">
        <v>663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">
        <v>80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56"/>
      <c r="BI100" s="35">
        <f>IF(BJ100&lt;6,SUM(E100:BH100),SUM(LARGE(E100:BH100,{1;2;3;4;5;6})))</f>
        <v>80</v>
      </c>
      <c r="BJ100" s="57">
        <f>COUNT(E100:BH100)</f>
        <v>1</v>
      </c>
      <c r="BU100" s="12"/>
      <c r="BV100" s="22"/>
      <c r="BW100" s="12"/>
      <c r="BX100" s="22"/>
      <c r="BY100" s="22"/>
      <c r="BZ100" s="22"/>
      <c r="CA100" s="22"/>
      <c r="CB100" s="22"/>
      <c r="CC100" s="22"/>
    </row>
    <row r="101" spans="1:81" x14ac:dyDescent="0.25">
      <c r="A101" s="63">
        <v>100</v>
      </c>
      <c r="B101" s="26" t="s">
        <v>142</v>
      </c>
      <c r="C101" s="6" t="s">
        <v>654</v>
      </c>
      <c r="D101" s="26" t="s">
        <v>375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>
        <v>20</v>
      </c>
      <c r="S101" s="52">
        <v>12</v>
      </c>
      <c r="T101" s="52"/>
      <c r="U101" s="52"/>
      <c r="V101" s="52">
        <v>17</v>
      </c>
      <c r="W101" s="52"/>
      <c r="X101" s="52"/>
      <c r="Y101" s="52"/>
      <c r="Z101" s="52"/>
      <c r="AA101" s="52"/>
      <c r="AB101" s="52"/>
      <c r="AC101" s="52"/>
      <c r="AD101" s="52">
        <v>12</v>
      </c>
      <c r="AE101" s="52"/>
      <c r="AF101" s="52">
        <v>17</v>
      </c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>
        <v>0</v>
      </c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6"/>
      <c r="BI101" s="35">
        <f>IF(BJ101&lt;6,SUM(E101:BH101),SUM(LARGE(E101:BH101,{1;2;3;4;5;6})))</f>
        <v>78</v>
      </c>
      <c r="BJ101" s="57">
        <f>COUNT(E101:BH101)</f>
        <v>6</v>
      </c>
      <c r="BU101" s="12"/>
      <c r="BV101" s="22"/>
      <c r="BW101" s="12"/>
      <c r="BX101" s="22"/>
      <c r="BY101" s="22"/>
      <c r="BZ101" s="22"/>
      <c r="CA101" s="22"/>
      <c r="CB101" s="22"/>
      <c r="CC101" s="22"/>
    </row>
    <row r="102" spans="1:81" x14ac:dyDescent="0.25">
      <c r="A102" s="63">
        <v>101</v>
      </c>
      <c r="B102" s="26" t="s">
        <v>142</v>
      </c>
      <c r="C102" s="6" t="s">
        <v>144</v>
      </c>
      <c r="D102" s="37" t="s">
        <v>519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8">
        <v>0</v>
      </c>
      <c r="Q102" s="18"/>
      <c r="R102" s="18"/>
      <c r="S102" s="18"/>
      <c r="T102" s="18"/>
      <c r="U102" s="18"/>
      <c r="V102" s="18"/>
      <c r="W102" s="18"/>
      <c r="X102" s="18"/>
      <c r="Y102" s="9">
        <v>4</v>
      </c>
      <c r="Z102" s="18"/>
      <c r="AA102" s="18"/>
      <c r="AB102" s="18"/>
      <c r="AC102" s="18"/>
      <c r="AD102" s="18"/>
      <c r="AE102" s="9">
        <v>7</v>
      </c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9">
        <v>17</v>
      </c>
      <c r="AS102" s="9"/>
      <c r="AT102" s="9"/>
      <c r="AU102" s="18"/>
      <c r="AV102" s="18"/>
      <c r="AW102" s="18"/>
      <c r="AX102" s="18"/>
      <c r="AY102" s="9">
        <v>30</v>
      </c>
      <c r="AZ102" s="9"/>
      <c r="BA102" s="9"/>
      <c r="BB102" s="9"/>
      <c r="BC102" s="9"/>
      <c r="BD102" s="9"/>
      <c r="BE102" s="9">
        <v>20</v>
      </c>
      <c r="BF102" s="18"/>
      <c r="BG102" s="18"/>
      <c r="BH102" s="56"/>
      <c r="BI102" s="35">
        <f>IF(BJ102&lt;6,SUM(E102:BH102),SUM(LARGE(E102:BH102,{1;2;3;4;5;6})))</f>
        <v>78</v>
      </c>
      <c r="BJ102" s="57">
        <f>COUNT(E102:BH102)</f>
        <v>6</v>
      </c>
      <c r="BU102" s="12"/>
      <c r="BV102" s="22"/>
      <c r="BW102" s="12"/>
      <c r="BX102" s="22"/>
      <c r="BY102" s="22"/>
      <c r="BZ102" s="22"/>
      <c r="CA102" s="22"/>
      <c r="CB102" s="22"/>
      <c r="CC102" s="22"/>
    </row>
    <row r="103" spans="1:81" x14ac:dyDescent="0.25">
      <c r="A103" s="63">
        <v>102</v>
      </c>
      <c r="B103" s="26" t="s">
        <v>142</v>
      </c>
      <c r="C103" s="6" t="s">
        <v>149</v>
      </c>
      <c r="D103" s="37" t="s">
        <v>469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>
        <v>10</v>
      </c>
      <c r="T103" s="52"/>
      <c r="U103" s="52"/>
      <c r="V103" s="52"/>
      <c r="W103" s="52"/>
      <c r="X103" s="52"/>
      <c r="Y103" s="52">
        <v>0</v>
      </c>
      <c r="Z103" s="52"/>
      <c r="AA103" s="52">
        <v>20</v>
      </c>
      <c r="AB103" s="52"/>
      <c r="AC103" s="54"/>
      <c r="AD103" s="54"/>
      <c r="AE103" s="52">
        <v>10</v>
      </c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2">
        <v>12</v>
      </c>
      <c r="AS103" s="52"/>
      <c r="AT103" s="52"/>
      <c r="AU103" s="54"/>
      <c r="AV103" s="54"/>
      <c r="AW103" s="54"/>
      <c r="AX103" s="54"/>
      <c r="AY103" s="52">
        <v>25</v>
      </c>
      <c r="AZ103" s="52"/>
      <c r="BA103" s="52"/>
      <c r="BB103" s="52"/>
      <c r="BC103" s="52"/>
      <c r="BD103" s="52"/>
      <c r="BE103" s="52"/>
      <c r="BF103" s="54"/>
      <c r="BG103" s="54"/>
      <c r="BH103" s="30"/>
      <c r="BI103" s="35">
        <f>IF(BJ103&lt;6,SUM(E103:BH103),SUM(LARGE(E103:BH103,{1;2;3;4;5;6})))</f>
        <v>77</v>
      </c>
      <c r="BJ103" s="57">
        <f>COUNT(E103:BH103)</f>
        <v>6</v>
      </c>
      <c r="BU103" s="12"/>
      <c r="BV103" s="22"/>
      <c r="BW103" s="12"/>
      <c r="BX103" s="22"/>
      <c r="BY103" s="22"/>
      <c r="BZ103" s="22"/>
      <c r="CA103" s="22"/>
      <c r="CB103" s="22"/>
      <c r="CC103" s="22"/>
    </row>
    <row r="104" spans="1:81" x14ac:dyDescent="0.25">
      <c r="A104" s="63">
        <v>103</v>
      </c>
      <c r="B104" s="26" t="s">
        <v>142</v>
      </c>
      <c r="C104" s="6" t="s">
        <v>149</v>
      </c>
      <c r="D104" s="26" t="s">
        <v>518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>
        <v>10</v>
      </c>
      <c r="T104" s="52"/>
      <c r="U104" s="52"/>
      <c r="V104" s="52"/>
      <c r="W104" s="52"/>
      <c r="X104" s="52"/>
      <c r="Y104" s="52">
        <v>0</v>
      </c>
      <c r="Z104" s="52"/>
      <c r="AA104" s="52">
        <v>20</v>
      </c>
      <c r="AB104" s="52"/>
      <c r="AC104" s="54"/>
      <c r="AD104" s="54"/>
      <c r="AE104" s="52">
        <v>10</v>
      </c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2">
        <v>12</v>
      </c>
      <c r="AS104" s="52"/>
      <c r="AT104" s="52"/>
      <c r="AU104" s="54"/>
      <c r="AV104" s="54"/>
      <c r="AW104" s="54"/>
      <c r="AX104" s="54"/>
      <c r="AY104" s="52">
        <v>25</v>
      </c>
      <c r="AZ104" s="52"/>
      <c r="BA104" s="52"/>
      <c r="BB104" s="52"/>
      <c r="BC104" s="52"/>
      <c r="BD104" s="52"/>
      <c r="BE104" s="52"/>
      <c r="BF104" s="54"/>
      <c r="BG104" s="54"/>
      <c r="BH104" s="56"/>
      <c r="BI104" s="35">
        <f>IF(BJ104&lt;6,SUM(E104:BH104),SUM(LARGE(E104:BH104,{1;2;3;4;5;6})))</f>
        <v>77</v>
      </c>
      <c r="BJ104" s="57">
        <f>COUNT(E104:BH104)</f>
        <v>6</v>
      </c>
      <c r="BU104" s="12"/>
      <c r="BV104" s="22"/>
      <c r="BW104" s="12"/>
      <c r="BX104" s="22"/>
      <c r="BY104" s="22"/>
      <c r="BZ104" s="22"/>
      <c r="CA104" s="22"/>
      <c r="CB104" s="22"/>
      <c r="CC104" s="22"/>
    </row>
    <row r="105" spans="1:81" x14ac:dyDescent="0.25">
      <c r="A105" s="63">
        <v>104</v>
      </c>
      <c r="B105" s="6" t="s">
        <v>142</v>
      </c>
      <c r="C105" s="6" t="s">
        <v>654</v>
      </c>
      <c r="D105" s="9" t="s">
        <v>440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>
        <v>17</v>
      </c>
      <c r="S105" s="19">
        <v>0</v>
      </c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">
        <v>14</v>
      </c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>
        <v>0</v>
      </c>
      <c r="AX105" s="19"/>
      <c r="AY105" s="19"/>
      <c r="AZ105" s="19"/>
      <c r="BA105" s="19"/>
      <c r="BB105" s="19"/>
      <c r="BC105" s="1">
        <v>20</v>
      </c>
      <c r="BD105" s="1"/>
      <c r="BE105" s="1">
        <v>25</v>
      </c>
      <c r="BF105" s="19"/>
      <c r="BG105" s="19"/>
      <c r="BH105" s="1"/>
      <c r="BI105" s="35">
        <f>IF(BJ105&lt;6,SUM(E105:BH105),SUM(LARGE(E105:BH105,{1;2;3;4;5;6})))</f>
        <v>76</v>
      </c>
      <c r="BJ105" s="57">
        <f>COUNT(E105:BH105)</f>
        <v>6</v>
      </c>
      <c r="BU105" s="12"/>
      <c r="BV105" s="22"/>
      <c r="BW105" s="12"/>
      <c r="BX105" s="22"/>
      <c r="BY105" s="22"/>
      <c r="BZ105" s="22"/>
      <c r="CA105" s="22"/>
      <c r="CB105" s="22"/>
      <c r="CC105" s="22"/>
    </row>
    <row r="106" spans="1:81" x14ac:dyDescent="0.25">
      <c r="A106" s="63">
        <v>105</v>
      </c>
      <c r="B106" s="26" t="s">
        <v>142</v>
      </c>
      <c r="C106" s="8" t="s">
        <v>696</v>
      </c>
      <c r="D106" s="26" t="s">
        <v>386</v>
      </c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>
        <v>20</v>
      </c>
      <c r="T106" s="52"/>
      <c r="U106" s="52"/>
      <c r="V106" s="52"/>
      <c r="W106" s="52"/>
      <c r="X106" s="52"/>
      <c r="Y106" s="52"/>
      <c r="Z106" s="52"/>
      <c r="AA106" s="52">
        <v>30</v>
      </c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>
        <v>25</v>
      </c>
      <c r="BA106" s="52"/>
      <c r="BB106" s="52"/>
      <c r="BC106" s="52"/>
      <c r="BD106" s="52"/>
      <c r="BE106" s="52"/>
      <c r="BF106" s="52"/>
      <c r="BG106" s="52"/>
      <c r="BH106" s="29"/>
      <c r="BI106" s="35">
        <f>IF(BJ106&lt;6,SUM(E106:BH106),SUM(LARGE(E106:BH106,{1;2;3;4;5;6})))</f>
        <v>75</v>
      </c>
      <c r="BJ106" s="6">
        <f>COUNT(E106:BH106)</f>
        <v>3</v>
      </c>
      <c r="BU106" s="12"/>
      <c r="BV106" s="22"/>
      <c r="BW106" s="12"/>
      <c r="BX106" s="22"/>
      <c r="BY106" s="22"/>
      <c r="BZ106" s="22"/>
      <c r="CA106" s="22"/>
      <c r="CB106" s="22"/>
      <c r="CC106" s="22"/>
    </row>
    <row r="107" spans="1:81" x14ac:dyDescent="0.25">
      <c r="A107" s="63">
        <v>106</v>
      </c>
      <c r="B107" s="6" t="s">
        <v>142</v>
      </c>
      <c r="C107" s="6"/>
      <c r="D107" s="37" t="s">
        <v>525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>
        <v>17</v>
      </c>
      <c r="AD107" s="29"/>
      <c r="AE107" s="29"/>
      <c r="AF107" s="29">
        <v>12</v>
      </c>
      <c r="AG107" s="89">
        <v>0</v>
      </c>
      <c r="AH107" s="89"/>
      <c r="AI107" s="89"/>
      <c r="AJ107" s="89"/>
      <c r="AK107" s="89"/>
      <c r="AL107" s="89"/>
      <c r="AM107" s="89"/>
      <c r="AN107" s="89"/>
      <c r="AO107" s="89"/>
      <c r="AP107" s="29">
        <v>20</v>
      </c>
      <c r="AQ107" s="29"/>
      <c r="AR107" s="89"/>
      <c r="AS107" s="89"/>
      <c r="AT107" s="89"/>
      <c r="AU107" s="89"/>
      <c r="AV107" s="89"/>
      <c r="AW107" s="29">
        <v>25</v>
      </c>
      <c r="AX107" s="89"/>
      <c r="AY107" s="89"/>
      <c r="AZ107" s="89"/>
      <c r="BA107" s="89"/>
      <c r="BB107" s="89"/>
      <c r="BC107" s="89">
        <v>0</v>
      </c>
      <c r="BD107" s="89"/>
      <c r="BE107" s="89">
        <v>0</v>
      </c>
      <c r="BF107" s="89"/>
      <c r="BG107" s="89"/>
      <c r="BH107" s="29"/>
      <c r="BI107" s="35">
        <f>IF(BJ107&lt;6,SUM(E107:BH107),SUM(LARGE(E107:BH107,{1;2;3;4;5;6})))</f>
        <v>74</v>
      </c>
      <c r="BJ107" s="6">
        <f>COUNT(E107:BH107)</f>
        <v>7</v>
      </c>
      <c r="BU107" s="12"/>
      <c r="BV107" s="22"/>
      <c r="BW107" s="12"/>
      <c r="BX107" s="22"/>
      <c r="BY107" s="22"/>
      <c r="BZ107" s="22"/>
      <c r="CA107" s="22"/>
      <c r="CB107" s="22"/>
      <c r="CC107" s="22"/>
    </row>
    <row r="108" spans="1:81" x14ac:dyDescent="0.25">
      <c r="A108" s="63">
        <v>107</v>
      </c>
      <c r="B108" s="26" t="s">
        <v>160</v>
      </c>
      <c r="C108" s="6"/>
      <c r="D108" s="26" t="s">
        <v>661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>
        <v>70</v>
      </c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56"/>
      <c r="BI108" s="35">
        <f>IF(BJ108&lt;6,SUM(E108:BH108),SUM(LARGE(E108:BH108,{1;2;3;4;5;6})))</f>
        <v>70</v>
      </c>
      <c r="BJ108" s="57">
        <f>COUNT(E108:BH108)</f>
        <v>1</v>
      </c>
      <c r="BU108" s="12"/>
      <c r="BV108" s="22"/>
      <c r="BW108" s="12"/>
      <c r="BX108" s="22"/>
      <c r="BY108" s="22"/>
      <c r="BZ108" s="22"/>
      <c r="CA108" s="22"/>
      <c r="CB108" s="22"/>
      <c r="CC108" s="22"/>
    </row>
    <row r="109" spans="1:81" x14ac:dyDescent="0.25">
      <c r="A109" s="63">
        <v>108</v>
      </c>
      <c r="B109" s="26" t="s">
        <v>160</v>
      </c>
      <c r="C109" s="6"/>
      <c r="D109" s="26" t="s">
        <v>660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2">
        <v>70</v>
      </c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6"/>
      <c r="BI109" s="35">
        <f>IF(BJ109&lt;6,SUM(E109:BH109),SUM(LARGE(E109:BH109,{1;2;3;4;5;6})))</f>
        <v>70</v>
      </c>
      <c r="BJ109" s="57">
        <f>COUNT(E109:BH109)</f>
        <v>1</v>
      </c>
      <c r="BU109" s="12"/>
      <c r="BV109" s="22"/>
      <c r="BW109" s="12"/>
      <c r="BX109" s="22"/>
      <c r="BY109" s="22"/>
      <c r="BZ109" s="22"/>
      <c r="CA109" s="22"/>
      <c r="CB109" s="22"/>
      <c r="CC109" s="22"/>
    </row>
    <row r="110" spans="1:81" x14ac:dyDescent="0.25">
      <c r="A110" s="63">
        <v>109</v>
      </c>
      <c r="B110" s="6" t="s">
        <v>142</v>
      </c>
      <c r="C110" s="6" t="s">
        <v>144</v>
      </c>
      <c r="D110" s="9" t="s">
        <v>582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>
        <v>6</v>
      </c>
      <c r="Z110" s="52"/>
      <c r="AA110" s="52"/>
      <c r="AB110" s="52"/>
      <c r="AC110" s="52"/>
      <c r="AD110" s="52"/>
      <c r="AE110" s="52">
        <v>8</v>
      </c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>
        <v>20</v>
      </c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>
        <v>35</v>
      </c>
      <c r="BF110" s="52"/>
      <c r="BG110" s="52"/>
      <c r="BH110" s="1"/>
      <c r="BI110" s="35">
        <f>IF(BJ110&lt;6,SUM(E110:BH110),SUM(LARGE(E110:BH110,{1;2;3;4;5;6})))</f>
        <v>69</v>
      </c>
      <c r="BJ110" s="57">
        <f>COUNT(E110:BH110)</f>
        <v>4</v>
      </c>
      <c r="BU110" s="12"/>
      <c r="BV110" s="22"/>
      <c r="BW110" s="12"/>
      <c r="BX110" s="22"/>
      <c r="BY110" s="22"/>
      <c r="BZ110" s="22"/>
      <c r="CA110" s="22"/>
      <c r="CB110" s="22"/>
      <c r="CC110" s="22"/>
    </row>
    <row r="111" spans="1:81" x14ac:dyDescent="0.25">
      <c r="A111" s="63">
        <v>110</v>
      </c>
      <c r="B111" s="26" t="s">
        <v>142</v>
      </c>
      <c r="C111" s="6" t="s">
        <v>149</v>
      </c>
      <c r="D111" s="26" t="s">
        <v>605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>
        <v>6</v>
      </c>
      <c r="W111" s="52"/>
      <c r="X111" s="52"/>
      <c r="Y111" s="52"/>
      <c r="Z111" s="52"/>
      <c r="AA111" s="52"/>
      <c r="AB111" s="52"/>
      <c r="AC111" s="52"/>
      <c r="AD111" s="52"/>
      <c r="AE111" s="52"/>
      <c r="AF111" s="52">
        <v>14</v>
      </c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>
        <v>20</v>
      </c>
      <c r="BD111" s="52"/>
      <c r="BE111" s="52">
        <v>25</v>
      </c>
      <c r="BF111" s="52"/>
      <c r="BG111" s="52"/>
      <c r="BH111" s="29"/>
      <c r="BI111" s="35">
        <f>IF(BJ111&lt;6,SUM(E111:BH111),SUM(LARGE(E111:BH111,{1;2;3;4;5;6})))</f>
        <v>65</v>
      </c>
      <c r="BJ111" s="6">
        <f>COUNT(E111:BH111)</f>
        <v>4</v>
      </c>
      <c r="BU111" s="12"/>
      <c r="BV111" s="22"/>
      <c r="BW111" s="12"/>
      <c r="BX111" s="22"/>
      <c r="BY111" s="22"/>
      <c r="BZ111" s="22"/>
      <c r="CA111" s="22"/>
      <c r="CB111" s="22"/>
      <c r="CC111" s="22"/>
    </row>
    <row r="112" spans="1:81" x14ac:dyDescent="0.25">
      <c r="A112" s="63">
        <v>111</v>
      </c>
      <c r="B112" s="26" t="s">
        <v>142</v>
      </c>
      <c r="C112" s="6" t="s">
        <v>269</v>
      </c>
      <c r="D112" s="37" t="s">
        <v>487</v>
      </c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>
        <v>10</v>
      </c>
      <c r="S112" s="52"/>
      <c r="T112" s="52"/>
      <c r="U112" s="52"/>
      <c r="V112" s="52">
        <v>12</v>
      </c>
      <c r="W112" s="52">
        <v>20</v>
      </c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>
        <v>20</v>
      </c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6"/>
      <c r="BI112" s="35">
        <f>IF(BJ112&lt;6,SUM(E112:BH112),SUM(LARGE(E112:BH112,{1;2;3;4;5;6})))</f>
        <v>62</v>
      </c>
      <c r="BJ112" s="57">
        <f>COUNT(E112:BH112)</f>
        <v>4</v>
      </c>
      <c r="BU112" s="12"/>
      <c r="BV112" s="22"/>
      <c r="BW112" s="12"/>
      <c r="BX112" s="22"/>
      <c r="BY112" s="22"/>
      <c r="BZ112" s="22"/>
      <c r="CA112" s="22"/>
      <c r="CB112" s="22"/>
      <c r="CC112" s="22"/>
    </row>
    <row r="113" spans="1:81" x14ac:dyDescent="0.25">
      <c r="A113" s="63">
        <v>112</v>
      </c>
      <c r="B113" s="6" t="s">
        <v>142</v>
      </c>
      <c r="C113" s="6" t="s">
        <v>413</v>
      </c>
      <c r="D113" s="9" t="s">
        <v>418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>
        <v>35</v>
      </c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>
        <v>10</v>
      </c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>
        <v>17</v>
      </c>
      <c r="AY113" s="52"/>
      <c r="AZ113" s="52"/>
      <c r="BA113" s="52"/>
      <c r="BB113" s="52"/>
      <c r="BC113" s="52"/>
      <c r="BD113" s="52"/>
      <c r="BE113" s="52"/>
      <c r="BF113" s="52"/>
      <c r="BG113" s="52"/>
      <c r="BH113" s="1"/>
      <c r="BI113" s="35">
        <f>IF(BJ113&lt;6,SUM(E113:BH113),SUM(LARGE(E113:BH113,{1;2;3;4;5;6})))</f>
        <v>62</v>
      </c>
      <c r="BJ113" s="57">
        <f>COUNT(E113:BH113)</f>
        <v>3</v>
      </c>
      <c r="BU113" s="12"/>
      <c r="BV113" s="22"/>
      <c r="BW113" s="12"/>
      <c r="BX113" s="22"/>
      <c r="BY113" s="22"/>
      <c r="BZ113" s="22"/>
      <c r="CA113" s="22"/>
      <c r="CB113" s="22"/>
      <c r="CC113" s="22"/>
    </row>
    <row r="114" spans="1:81" x14ac:dyDescent="0.25">
      <c r="A114" s="63">
        <v>113</v>
      </c>
      <c r="B114" s="6" t="s">
        <v>142</v>
      </c>
      <c r="C114" s="6" t="s">
        <v>413</v>
      </c>
      <c r="D114" s="9" t="s">
        <v>439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>
        <v>35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>
        <v>10</v>
      </c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>
        <v>17</v>
      </c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35">
        <f>IF(BJ114&lt;6,SUM(E114:BH114),SUM(LARGE(E114:BH114,{1;2;3;4;5;6})))</f>
        <v>62</v>
      </c>
      <c r="BJ114" s="6">
        <f>COUNT(E114:BH114)</f>
        <v>3</v>
      </c>
      <c r="BU114" s="12"/>
      <c r="BV114" s="22"/>
      <c r="BW114" s="12"/>
      <c r="BX114" s="22"/>
      <c r="BY114" s="22"/>
      <c r="BZ114" s="22"/>
      <c r="CA114" s="22"/>
      <c r="CB114" s="22"/>
      <c r="CC114" s="22"/>
    </row>
    <row r="115" spans="1:81" x14ac:dyDescent="0.25">
      <c r="A115" s="63">
        <v>114</v>
      </c>
      <c r="B115" s="26" t="s">
        <v>142</v>
      </c>
      <c r="C115" s="8" t="s">
        <v>558</v>
      </c>
      <c r="D115" s="26" t="s">
        <v>428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>
        <v>7</v>
      </c>
      <c r="W115" s="1">
        <v>12</v>
      </c>
      <c r="X115" s="19"/>
      <c r="Y115" s="1"/>
      <c r="Z115" s="1"/>
      <c r="AA115" s="1"/>
      <c r="AB115" s="1"/>
      <c r="AC115" s="1">
        <v>14</v>
      </c>
      <c r="AD115" s="1">
        <v>0</v>
      </c>
      <c r="AE115" s="1"/>
      <c r="AF115" s="19">
        <v>0</v>
      </c>
      <c r="AG115" s="1"/>
      <c r="AH115" s="1"/>
      <c r="AI115" s="1"/>
      <c r="AJ115" s="1"/>
      <c r="AK115" s="1"/>
      <c r="AL115" s="1"/>
      <c r="AM115" s="1"/>
      <c r="AN115" s="1"/>
      <c r="AO115" s="1"/>
      <c r="AP115" s="1">
        <v>14</v>
      </c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>
        <v>14</v>
      </c>
      <c r="BD115" s="1"/>
      <c r="BE115" s="1"/>
      <c r="BF115" s="1"/>
      <c r="BG115" s="1"/>
      <c r="BH115" s="29"/>
      <c r="BI115" s="35">
        <f>IF(BJ115&lt;6,SUM(E115:BH115),SUM(LARGE(E115:BH115,{1;2;3;4;5;6})))</f>
        <v>61</v>
      </c>
      <c r="BJ115" s="6">
        <f>COUNT(E115:BH115)</f>
        <v>7</v>
      </c>
      <c r="BU115" s="12"/>
      <c r="BV115" s="22"/>
      <c r="BW115" s="12"/>
      <c r="BX115" s="22"/>
      <c r="BY115" s="22"/>
      <c r="BZ115" s="22"/>
      <c r="CA115" s="22"/>
      <c r="CB115" s="22"/>
      <c r="CC115" s="22"/>
    </row>
    <row r="116" spans="1:81" x14ac:dyDescent="0.25">
      <c r="A116" s="63">
        <v>115</v>
      </c>
      <c r="B116" s="6" t="s">
        <v>142</v>
      </c>
      <c r="C116" s="6" t="s">
        <v>269</v>
      </c>
      <c r="D116" s="9" t="s">
        <v>521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>
        <v>7</v>
      </c>
      <c r="W116" s="1">
        <v>12</v>
      </c>
      <c r="X116" s="19"/>
      <c r="Y116" s="1"/>
      <c r="Z116" s="1"/>
      <c r="AA116" s="1"/>
      <c r="AB116" s="1"/>
      <c r="AC116" s="1">
        <v>14</v>
      </c>
      <c r="AD116" s="1">
        <v>0</v>
      </c>
      <c r="AE116" s="1"/>
      <c r="AF116" s="19">
        <v>0</v>
      </c>
      <c r="AG116" s="1"/>
      <c r="AH116" s="1"/>
      <c r="AI116" s="1"/>
      <c r="AJ116" s="1"/>
      <c r="AK116" s="1"/>
      <c r="AL116" s="1"/>
      <c r="AM116" s="1"/>
      <c r="AN116" s="1"/>
      <c r="AO116" s="1"/>
      <c r="AP116" s="1">
        <v>14</v>
      </c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>
        <v>14</v>
      </c>
      <c r="BD116" s="1"/>
      <c r="BE116" s="1"/>
      <c r="BF116" s="1"/>
      <c r="BG116" s="1"/>
      <c r="BH116" s="1"/>
      <c r="BI116" s="35">
        <f>IF(BJ116&lt;6,SUM(E116:BH116),SUM(LARGE(E116:BH116,{1;2;3;4;5;6})))</f>
        <v>61</v>
      </c>
      <c r="BJ116" s="6">
        <f>COUNT(E116:BH116)</f>
        <v>7</v>
      </c>
      <c r="BU116" s="12"/>
      <c r="BV116" s="22"/>
      <c r="BW116" s="12"/>
      <c r="BX116" s="22"/>
      <c r="BY116" s="22"/>
      <c r="BZ116" s="22"/>
      <c r="CA116" s="22"/>
      <c r="CB116" s="22"/>
      <c r="CC116" s="22"/>
    </row>
    <row r="117" spans="1:81" x14ac:dyDescent="0.25">
      <c r="A117" s="63">
        <v>116</v>
      </c>
      <c r="B117" s="26" t="s">
        <v>142</v>
      </c>
      <c r="C117" s="8" t="s">
        <v>349</v>
      </c>
      <c r="D117" s="37" t="s">
        <v>58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>
        <v>55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56"/>
      <c r="BI117" s="35">
        <f>IF(BJ117&lt;6,SUM(E117:BH117),SUM(LARGE(E117:BH117,{1;2;3;4;5;6})))</f>
        <v>55</v>
      </c>
      <c r="BJ117" s="57">
        <f>COUNT(E117:BH117)</f>
        <v>1</v>
      </c>
      <c r="BU117" s="12"/>
      <c r="BV117" s="22"/>
      <c r="BW117" s="12"/>
      <c r="BX117" s="22"/>
      <c r="BY117" s="22"/>
      <c r="BZ117" s="22"/>
      <c r="CA117" s="22"/>
      <c r="CB117" s="22"/>
      <c r="CC117" s="22"/>
    </row>
    <row r="118" spans="1:81" x14ac:dyDescent="0.25">
      <c r="A118" s="63">
        <v>117</v>
      </c>
      <c r="B118" s="26" t="s">
        <v>142</v>
      </c>
      <c r="C118" s="6" t="s">
        <v>149</v>
      </c>
      <c r="D118" s="8" t="s">
        <v>126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">
        <v>55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"/>
      <c r="BI118" s="35">
        <f>IF(BJ118&lt;6,SUM(E118:BH118),SUM(LARGE(E118:BH118,{1;2;3;4;5;6})))</f>
        <v>55</v>
      </c>
      <c r="BJ118" s="57">
        <f>COUNT(E118:BH118)</f>
        <v>1</v>
      </c>
      <c r="BU118" s="12"/>
      <c r="BV118" s="22"/>
      <c r="BW118" s="12"/>
      <c r="BX118" s="22"/>
      <c r="BY118" s="22"/>
      <c r="BZ118" s="22"/>
      <c r="CA118" s="22"/>
      <c r="CB118" s="22"/>
      <c r="CC118" s="22"/>
    </row>
    <row r="119" spans="1:81" x14ac:dyDescent="0.25">
      <c r="A119" s="63">
        <v>118</v>
      </c>
      <c r="B119" s="26" t="s">
        <v>142</v>
      </c>
      <c r="C119" s="6" t="s">
        <v>149</v>
      </c>
      <c r="D119" s="8" t="s">
        <v>664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>
        <v>55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35">
        <f>IF(BJ119&lt;6,SUM(E119:BH119),SUM(LARGE(E119:BH119,{1;2;3;4;5;6})))</f>
        <v>55</v>
      </c>
      <c r="BJ119" s="57">
        <f>COUNT(E119:BH119)</f>
        <v>1</v>
      </c>
      <c r="BU119" s="12"/>
      <c r="BV119" s="22"/>
      <c r="BW119" s="12"/>
      <c r="BX119" s="22"/>
      <c r="BY119" s="22"/>
      <c r="BZ119" s="22"/>
      <c r="CA119" s="22"/>
      <c r="CB119" s="22"/>
      <c r="CC119" s="22"/>
    </row>
    <row r="120" spans="1:81" x14ac:dyDescent="0.25">
      <c r="A120" s="63">
        <v>119</v>
      </c>
      <c r="B120" s="6" t="s">
        <v>142</v>
      </c>
      <c r="C120" s="6" t="s">
        <v>654</v>
      </c>
      <c r="D120" s="26" t="s">
        <v>435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>
        <v>20</v>
      </c>
      <c r="S120" s="52"/>
      <c r="T120" s="52"/>
      <c r="U120" s="52"/>
      <c r="V120" s="52">
        <v>17</v>
      </c>
      <c r="W120" s="52"/>
      <c r="X120" s="52"/>
      <c r="Y120" s="52"/>
      <c r="Z120" s="52"/>
      <c r="AA120" s="52"/>
      <c r="AB120" s="52"/>
      <c r="AC120" s="52"/>
      <c r="AD120" s="52"/>
      <c r="AE120" s="52"/>
      <c r="AF120" s="52">
        <v>17</v>
      </c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6"/>
      <c r="BI120" s="35">
        <f>IF(BJ120&lt;6,SUM(E120:BH120),SUM(LARGE(E120:BH120,{1;2;3;4;5;6})))</f>
        <v>54</v>
      </c>
      <c r="BJ120" s="6">
        <f>COUNT(E120:BH120)</f>
        <v>3</v>
      </c>
      <c r="BU120" s="12"/>
      <c r="BV120" s="22"/>
      <c r="BW120" s="12"/>
      <c r="BX120" s="22"/>
      <c r="BY120" s="22"/>
      <c r="BZ120" s="22"/>
      <c r="CA120" s="22"/>
      <c r="CB120" s="22"/>
      <c r="CC120" s="22"/>
    </row>
    <row r="121" spans="1:81" x14ac:dyDescent="0.25">
      <c r="A121" s="63">
        <v>120</v>
      </c>
      <c r="B121" s="26" t="s">
        <v>142</v>
      </c>
      <c r="C121" s="6" t="s">
        <v>269</v>
      </c>
      <c r="D121" s="26" t="s">
        <v>361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>
        <v>8</v>
      </c>
      <c r="AE121" s="52"/>
      <c r="AF121" s="52">
        <v>10</v>
      </c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>
        <v>17</v>
      </c>
      <c r="AX121" s="52"/>
      <c r="AY121" s="52"/>
      <c r="AZ121" s="52"/>
      <c r="BA121" s="52"/>
      <c r="BB121" s="52"/>
      <c r="BC121" s="52">
        <v>17</v>
      </c>
      <c r="BD121" s="52"/>
      <c r="BE121" s="52"/>
      <c r="BF121" s="52"/>
      <c r="BG121" s="52"/>
      <c r="BH121" s="56"/>
      <c r="BI121" s="35">
        <f>IF(BJ121&lt;6,SUM(E121:BH121),SUM(LARGE(E121:BH121,{1;2;3;4;5;6})))</f>
        <v>52</v>
      </c>
      <c r="BJ121" s="57">
        <f>COUNT(E121:BH121)</f>
        <v>4</v>
      </c>
      <c r="BU121" s="12"/>
      <c r="BV121" s="22"/>
      <c r="BW121" s="12"/>
      <c r="BX121" s="22"/>
      <c r="BY121" s="22"/>
      <c r="BZ121" s="22"/>
      <c r="CA121" s="22"/>
      <c r="CB121" s="22"/>
      <c r="CC121" s="22"/>
    </row>
    <row r="122" spans="1:81" x14ac:dyDescent="0.25">
      <c r="A122" s="63">
        <v>121</v>
      </c>
      <c r="B122" s="6" t="s">
        <v>142</v>
      </c>
      <c r="C122" s="6" t="s">
        <v>558</v>
      </c>
      <c r="D122" s="9" t="s">
        <v>205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>
        <v>0</v>
      </c>
      <c r="V122" s="1"/>
      <c r="W122" s="1">
        <v>20</v>
      </c>
      <c r="X122" s="1"/>
      <c r="Y122" s="1"/>
      <c r="Z122" s="19"/>
      <c r="AA122" s="1"/>
      <c r="AB122" s="1"/>
      <c r="AC122" s="1">
        <v>30</v>
      </c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35">
        <f>IF(BJ122&lt;6,SUM(E122:BH122),SUM(LARGE(E122:BH122,{1;2;3;4;5;6})))</f>
        <v>50</v>
      </c>
      <c r="BJ122" s="6">
        <f>COUNT(E122:BH122)</f>
        <v>3</v>
      </c>
      <c r="BU122" s="12"/>
      <c r="BV122" s="22"/>
      <c r="BW122" s="12"/>
      <c r="BX122" s="22"/>
      <c r="BY122" s="22"/>
      <c r="BZ122" s="22"/>
      <c r="CA122" s="22"/>
      <c r="CB122" s="22"/>
      <c r="CC122" s="22"/>
    </row>
    <row r="123" spans="1:81" x14ac:dyDescent="0.25">
      <c r="A123" s="63">
        <v>122</v>
      </c>
      <c r="B123" s="26" t="s">
        <v>142</v>
      </c>
      <c r="C123" s="8" t="s">
        <v>558</v>
      </c>
      <c r="D123" s="26" t="s">
        <v>341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>
        <v>0</v>
      </c>
      <c r="V123" s="1"/>
      <c r="W123" s="1">
        <v>20</v>
      </c>
      <c r="X123" s="1"/>
      <c r="Y123" s="1"/>
      <c r="Z123" s="19"/>
      <c r="AA123" s="1"/>
      <c r="AB123" s="1"/>
      <c r="AC123" s="1">
        <v>30</v>
      </c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29"/>
      <c r="BI123" s="35">
        <f>IF(BJ123&lt;6,SUM(E123:BH123),SUM(LARGE(E123:BH123,{1;2;3;4;5;6})))</f>
        <v>50</v>
      </c>
      <c r="BJ123" s="6">
        <f>COUNT(E123:BH123)</f>
        <v>3</v>
      </c>
      <c r="BU123" s="12"/>
      <c r="BV123" s="22"/>
      <c r="BW123" s="12"/>
      <c r="BX123" s="22"/>
      <c r="BY123" s="22"/>
      <c r="BZ123" s="22"/>
      <c r="CA123" s="22"/>
      <c r="CB123" s="22"/>
      <c r="CC123" s="22"/>
    </row>
    <row r="124" spans="1:81" x14ac:dyDescent="0.25">
      <c r="A124" s="63">
        <v>123</v>
      </c>
      <c r="B124" s="6" t="s">
        <v>142</v>
      </c>
      <c r="C124" s="6"/>
      <c r="D124" s="9" t="s">
        <v>303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9"/>
      <c r="AS124" s="9"/>
      <c r="AT124" s="9"/>
      <c r="AU124" s="9"/>
      <c r="AV124" s="9"/>
      <c r="AW124" s="9"/>
      <c r="AX124" s="9"/>
      <c r="AY124" s="9">
        <v>25</v>
      </c>
      <c r="AZ124" s="9"/>
      <c r="BA124" s="9"/>
      <c r="BB124" s="9"/>
      <c r="BC124" s="9"/>
      <c r="BD124" s="9"/>
      <c r="BE124" s="9">
        <v>25</v>
      </c>
      <c r="BF124" s="9"/>
      <c r="BG124" s="9"/>
      <c r="BH124" s="1"/>
      <c r="BI124" s="35">
        <f>IF(BJ124&lt;6,SUM(E124:BH124),SUM(LARGE(E124:BH124,{1;2;3;4;5;6})))</f>
        <v>50</v>
      </c>
      <c r="BJ124" s="6">
        <f>COUNT(E124:BH124)</f>
        <v>2</v>
      </c>
      <c r="BU124" s="12"/>
      <c r="BV124" s="22"/>
      <c r="BW124" s="12"/>
      <c r="BX124" s="22"/>
      <c r="BY124" s="22"/>
      <c r="BZ124" s="22"/>
      <c r="CA124" s="22"/>
      <c r="CB124" s="22"/>
      <c r="CC124" s="22"/>
    </row>
    <row r="125" spans="1:81" x14ac:dyDescent="0.25">
      <c r="A125" s="63">
        <v>124</v>
      </c>
      <c r="B125" s="6" t="s">
        <v>142</v>
      </c>
      <c r="C125" s="6" t="s">
        <v>557</v>
      </c>
      <c r="D125" s="9" t="s">
        <v>387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>
        <v>14</v>
      </c>
      <c r="S125" s="1"/>
      <c r="T125" s="1"/>
      <c r="U125" s="1"/>
      <c r="V125" s="1"/>
      <c r="W125" s="1">
        <v>17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>
        <v>17</v>
      </c>
      <c r="BA125" s="1"/>
      <c r="BB125" s="1"/>
      <c r="BC125" s="1"/>
      <c r="BD125" s="1"/>
      <c r="BE125" s="1"/>
      <c r="BF125" s="1"/>
      <c r="BG125" s="1"/>
      <c r="BH125" s="1"/>
      <c r="BI125" s="35">
        <f>IF(BJ125&lt;6,SUM(E125:BH125),SUM(LARGE(E125:BH125,{1;2;3;4;5;6})))</f>
        <v>48</v>
      </c>
      <c r="BJ125" s="57">
        <f>COUNT(E125:BH125)</f>
        <v>3</v>
      </c>
      <c r="BU125" s="12"/>
      <c r="BV125" s="22"/>
      <c r="BW125" s="12"/>
      <c r="BX125" s="22"/>
      <c r="BY125" s="22"/>
      <c r="BZ125" s="22"/>
      <c r="CA125" s="22"/>
      <c r="CB125" s="22"/>
      <c r="CC125" s="22"/>
    </row>
    <row r="126" spans="1:81" x14ac:dyDescent="0.25">
      <c r="A126" s="63">
        <v>125</v>
      </c>
      <c r="B126" s="26" t="s">
        <v>142</v>
      </c>
      <c r="C126" s="8" t="s">
        <v>654</v>
      </c>
      <c r="D126" s="26" t="s">
        <v>717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2">
        <v>14</v>
      </c>
      <c r="AB126" s="52"/>
      <c r="AC126" s="54"/>
      <c r="AD126" s="52">
        <v>8</v>
      </c>
      <c r="AE126" s="54"/>
      <c r="AF126" s="52">
        <v>8</v>
      </c>
      <c r="AG126" s="54"/>
      <c r="AH126" s="54"/>
      <c r="AI126" s="54"/>
      <c r="AJ126" s="54"/>
      <c r="AK126" s="54"/>
      <c r="AL126" s="54"/>
      <c r="AM126" s="54"/>
      <c r="AN126" s="54"/>
      <c r="AO126" s="54"/>
      <c r="AP126" s="52">
        <v>17</v>
      </c>
      <c r="AQ126" s="52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6"/>
      <c r="BI126" s="35">
        <f>IF(BJ126&lt;6,SUM(E126:BH126),SUM(LARGE(E126:BH126,{1;2;3;4;5;6})))</f>
        <v>47</v>
      </c>
      <c r="BJ126" s="57">
        <f>COUNT(E126:BH126)</f>
        <v>4</v>
      </c>
      <c r="BU126" s="12"/>
      <c r="BV126" s="22"/>
      <c r="BW126" s="12"/>
      <c r="BX126" s="22"/>
      <c r="BY126" s="22"/>
      <c r="BZ126" s="22"/>
      <c r="CA126" s="22"/>
      <c r="CB126" s="22"/>
      <c r="CC126" s="22"/>
    </row>
    <row r="127" spans="1:81" x14ac:dyDescent="0.25">
      <c r="A127" s="63">
        <v>126</v>
      </c>
      <c r="B127" s="26" t="s">
        <v>142</v>
      </c>
      <c r="C127" s="8" t="s">
        <v>143</v>
      </c>
      <c r="D127" s="26" t="s">
        <v>38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>
        <v>20</v>
      </c>
      <c r="W127" s="9"/>
      <c r="X127" s="9"/>
      <c r="Y127" s="9"/>
      <c r="Z127" s="9"/>
      <c r="AA127" s="9"/>
      <c r="AB127" s="9"/>
      <c r="AC127" s="9"/>
      <c r="AD127" s="9"/>
      <c r="AE127" s="9"/>
      <c r="AF127" s="9">
        <v>25</v>
      </c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18">
        <v>0</v>
      </c>
      <c r="BA127" s="18"/>
      <c r="BB127" s="18"/>
      <c r="BC127" s="9"/>
      <c r="BD127" s="9"/>
      <c r="BE127" s="9"/>
      <c r="BF127" s="9"/>
      <c r="BG127" s="9"/>
      <c r="BH127" s="56"/>
      <c r="BI127" s="35">
        <f>IF(BJ127&lt;6,SUM(E127:BH127),SUM(LARGE(E127:BH127,{1;2;3;4;5;6})))</f>
        <v>45</v>
      </c>
      <c r="BJ127" s="57">
        <f>COUNT(E127:BH127)</f>
        <v>3</v>
      </c>
      <c r="BU127" s="12"/>
      <c r="BV127" s="22"/>
      <c r="BW127" s="12"/>
      <c r="BX127" s="22"/>
      <c r="BY127" s="22"/>
      <c r="BZ127" s="22"/>
      <c r="CA127" s="22"/>
      <c r="CB127" s="22"/>
      <c r="CC127" s="22"/>
    </row>
    <row r="128" spans="1:81" x14ac:dyDescent="0.25">
      <c r="A128" s="63">
        <v>127</v>
      </c>
      <c r="B128" s="6" t="s">
        <v>142</v>
      </c>
      <c r="C128" s="6" t="s">
        <v>558</v>
      </c>
      <c r="D128" s="9" t="s">
        <v>204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">
        <v>25</v>
      </c>
      <c r="T128" s="1"/>
      <c r="U128" s="1"/>
      <c r="V128" s="1"/>
      <c r="W128" s="19">
        <v>0</v>
      </c>
      <c r="X128" s="19"/>
      <c r="Y128" s="19"/>
      <c r="Z128" s="19"/>
      <c r="AA128" s="1">
        <v>20</v>
      </c>
      <c r="AB128" s="1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"/>
      <c r="BI128" s="35">
        <f>IF(BJ128&lt;6,SUM(E128:BH128),SUM(LARGE(E128:BH128,{1;2;3;4;5;6})))</f>
        <v>45</v>
      </c>
      <c r="BJ128" s="57">
        <f>COUNT(E128:BH128)</f>
        <v>3</v>
      </c>
      <c r="BU128" s="12"/>
      <c r="BV128" s="22"/>
      <c r="BW128" s="12"/>
      <c r="BX128" s="22"/>
      <c r="BY128" s="22"/>
      <c r="BZ128" s="22"/>
      <c r="CA128" s="22"/>
      <c r="CB128" s="22"/>
      <c r="CC128" s="22"/>
    </row>
    <row r="129" spans="1:81" x14ac:dyDescent="0.25">
      <c r="A129" s="63">
        <v>128</v>
      </c>
      <c r="B129" s="26" t="s">
        <v>142</v>
      </c>
      <c r="C129" s="6" t="s">
        <v>558</v>
      </c>
      <c r="D129" s="8" t="s">
        <v>112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>
        <v>20</v>
      </c>
      <c r="AB129" s="1"/>
      <c r="AC129" s="1"/>
      <c r="AD129" s="1"/>
      <c r="AE129" s="1"/>
      <c r="AF129" s="1">
        <v>25</v>
      </c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6"/>
      <c r="BI129" s="35">
        <f>IF(BJ129&lt;6,SUM(E129:BH129),SUM(LARGE(E129:BH129,{1;2;3;4;5;6})))</f>
        <v>45</v>
      </c>
      <c r="BJ129" s="57">
        <f>COUNT(E129:BH129)</f>
        <v>2</v>
      </c>
      <c r="BU129" s="12"/>
      <c r="BV129" s="22"/>
      <c r="BW129" s="12"/>
      <c r="BX129" s="22"/>
      <c r="BY129" s="22"/>
      <c r="BZ129" s="22"/>
      <c r="CA129" s="22"/>
      <c r="CB129" s="22"/>
      <c r="CC129" s="22"/>
    </row>
    <row r="130" spans="1:81" x14ac:dyDescent="0.25">
      <c r="A130" s="71">
        <v>129</v>
      </c>
      <c r="B130" s="26" t="s">
        <v>142</v>
      </c>
      <c r="C130" s="8" t="s">
        <v>558</v>
      </c>
      <c r="D130" s="9" t="s">
        <v>313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52">
        <v>45</v>
      </c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35">
        <f>IF(BJ130&lt;6,SUM(E130:BH130),SUM(LARGE(E130:BH130,{1;2;3;4;5;6})))</f>
        <v>45</v>
      </c>
      <c r="BJ130" s="57">
        <f>COUNT(E130:BH130)</f>
        <v>1</v>
      </c>
      <c r="BU130" s="12"/>
      <c r="BV130" s="22"/>
      <c r="BW130" s="12"/>
      <c r="BX130" s="22"/>
      <c r="BY130" s="22"/>
      <c r="BZ130" s="22"/>
      <c r="CA130" s="22"/>
      <c r="CB130" s="22"/>
      <c r="CC130" s="22"/>
    </row>
    <row r="131" spans="1:81" x14ac:dyDescent="0.25">
      <c r="A131" s="71">
        <v>130</v>
      </c>
      <c r="B131" s="6" t="s">
        <v>142</v>
      </c>
      <c r="C131" s="6" t="s">
        <v>269</v>
      </c>
      <c r="D131" s="9" t="s">
        <v>323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9"/>
      <c r="Q131" s="19"/>
      <c r="R131" s="19">
        <v>0</v>
      </c>
      <c r="S131" s="19"/>
      <c r="T131" s="19"/>
      <c r="U131" s="1">
        <v>30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">
        <v>7</v>
      </c>
      <c r="AQ131" s="1"/>
      <c r="AR131" s="19"/>
      <c r="AS131" s="19"/>
      <c r="AT131" s="19"/>
      <c r="AU131" s="19"/>
      <c r="AV131" s="19"/>
      <c r="AW131" s="1">
        <v>6</v>
      </c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"/>
      <c r="BI131" s="35">
        <f>IF(BJ131&lt;6,SUM(E131:BH131),SUM(LARGE(E131:BH131,{1;2;3;4;5;6})))</f>
        <v>43</v>
      </c>
      <c r="BJ131" s="57">
        <f>COUNT(E131:BH131)</f>
        <v>4</v>
      </c>
      <c r="BU131" s="12"/>
      <c r="BV131" s="22"/>
      <c r="BW131" s="12"/>
      <c r="BX131" s="22"/>
      <c r="BY131" s="22"/>
      <c r="BZ131" s="22"/>
      <c r="CA131" s="22"/>
      <c r="CB131" s="22"/>
      <c r="CC131" s="22"/>
    </row>
    <row r="132" spans="1:81" x14ac:dyDescent="0.25">
      <c r="A132" s="71">
        <v>131</v>
      </c>
      <c r="B132" s="26" t="s">
        <v>142</v>
      </c>
      <c r="C132" s="6" t="s">
        <v>696</v>
      </c>
      <c r="D132" s="26" t="s">
        <v>695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>
        <v>20</v>
      </c>
      <c r="T132" s="9"/>
      <c r="U132" s="9"/>
      <c r="V132" s="9"/>
      <c r="W132" s="9"/>
      <c r="X132" s="9"/>
      <c r="Y132" s="9"/>
      <c r="Z132" s="9"/>
      <c r="AA132" s="9">
        <v>20</v>
      </c>
      <c r="AB132" s="9"/>
      <c r="AC132" s="9"/>
      <c r="AD132" s="9"/>
      <c r="AE132" s="9"/>
      <c r="AF132" s="18">
        <v>0</v>
      </c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56"/>
      <c r="BI132" s="35">
        <f>IF(BJ132&lt;6,SUM(E132:BH132),SUM(LARGE(E132:BH132,{1;2;3;4;5;6})))</f>
        <v>40</v>
      </c>
      <c r="BJ132" s="57">
        <f>COUNT(E132:BH132)</f>
        <v>3</v>
      </c>
      <c r="BU132" s="12"/>
      <c r="BV132" s="22"/>
      <c r="BW132" s="12"/>
      <c r="BX132" s="22"/>
      <c r="BY132" s="22"/>
      <c r="BZ132" s="22"/>
      <c r="CA132" s="22"/>
      <c r="CB132" s="22"/>
      <c r="CC132" s="22"/>
    </row>
    <row r="133" spans="1:81" x14ac:dyDescent="0.25">
      <c r="A133" s="71">
        <v>132</v>
      </c>
      <c r="B133" s="6" t="s">
        <v>142</v>
      </c>
      <c r="C133" s="6" t="s">
        <v>209</v>
      </c>
      <c r="D133" s="9" t="s">
        <v>504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>
        <v>25</v>
      </c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>
        <v>14</v>
      </c>
      <c r="AS133" s="52"/>
      <c r="AT133" s="52"/>
      <c r="AU133" s="52"/>
      <c r="AV133" s="52"/>
      <c r="AW133" s="52"/>
      <c r="AX133" s="120">
        <v>0</v>
      </c>
      <c r="AY133" s="52"/>
      <c r="AZ133" s="52"/>
      <c r="BA133" s="52"/>
      <c r="BB133" s="52"/>
      <c r="BC133" s="52"/>
      <c r="BD133" s="52"/>
      <c r="BE133" s="52"/>
      <c r="BF133" s="52"/>
      <c r="BG133" s="52"/>
      <c r="BH133" s="1"/>
      <c r="BI133" s="35">
        <f>IF(BJ133&lt;6,SUM(E133:BH133),SUM(LARGE(E133:BH133,{1;2;3;4;5;6})))</f>
        <v>39</v>
      </c>
      <c r="BJ133" s="6">
        <f>COUNT(E133:BH133)</f>
        <v>3</v>
      </c>
      <c r="BU133" s="12"/>
      <c r="BV133" s="22"/>
      <c r="BW133" s="12"/>
      <c r="BX133" s="22"/>
      <c r="BY133" s="22"/>
      <c r="BZ133" s="22"/>
      <c r="CA133" s="22"/>
      <c r="CB133" s="22"/>
      <c r="CC133" s="22"/>
    </row>
    <row r="134" spans="1:81" x14ac:dyDescent="0.25">
      <c r="A134" s="71">
        <v>133</v>
      </c>
      <c r="B134" s="6" t="s">
        <v>142</v>
      </c>
      <c r="C134" s="6" t="s">
        <v>269</v>
      </c>
      <c r="D134" s="9" t="s">
        <v>409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>
        <v>0</v>
      </c>
      <c r="S134" s="19"/>
      <c r="T134" s="19"/>
      <c r="U134" s="19"/>
      <c r="V134" s="1">
        <v>10</v>
      </c>
      <c r="W134" s="1"/>
      <c r="X134" s="1"/>
      <c r="Y134" s="1"/>
      <c r="Z134" s="1"/>
      <c r="AA134" s="1"/>
      <c r="AB134" s="1"/>
      <c r="AC134" s="1"/>
      <c r="AD134" s="1">
        <v>10</v>
      </c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>
        <v>17</v>
      </c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35">
        <f>IF(BJ134&lt;6,SUM(E134:BH134),SUM(LARGE(E134:BH134,{1;2;3;4;5;6})))</f>
        <v>37</v>
      </c>
      <c r="BJ134" s="6">
        <f>COUNT(E134:BH134)</f>
        <v>4</v>
      </c>
      <c r="BU134" s="12"/>
      <c r="BV134" s="22"/>
      <c r="BW134" s="12"/>
      <c r="BX134" s="22"/>
      <c r="BY134" s="22"/>
      <c r="BZ134" s="22"/>
      <c r="CA134" s="22"/>
      <c r="CB134" s="22"/>
      <c r="CC134" s="22"/>
    </row>
    <row r="135" spans="1:81" x14ac:dyDescent="0.25">
      <c r="A135" s="71">
        <v>134</v>
      </c>
      <c r="B135" s="26" t="s">
        <v>142</v>
      </c>
      <c r="C135" s="6" t="s">
        <v>144</v>
      </c>
      <c r="D135" s="9" t="s">
        <v>759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>
        <v>17</v>
      </c>
      <c r="Z135" s="1"/>
      <c r="AA135" s="1"/>
      <c r="AB135" s="1"/>
      <c r="AC135" s="1"/>
      <c r="AD135" s="1"/>
      <c r="AE135" s="1">
        <v>20</v>
      </c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35">
        <f>IF(BJ135&lt;6,SUM(E135:BH135),SUM(LARGE(E135:BH135,{1;2;3;4;5;6})))</f>
        <v>37</v>
      </c>
      <c r="BJ135" s="57">
        <f>COUNT(E135:BH135)</f>
        <v>2</v>
      </c>
      <c r="BU135" s="12"/>
      <c r="BV135" s="22"/>
      <c r="BW135" s="12"/>
      <c r="BX135" s="22"/>
      <c r="BY135" s="22"/>
      <c r="BZ135" s="22"/>
      <c r="CA135" s="22"/>
      <c r="CB135" s="22"/>
      <c r="CC135" s="22"/>
    </row>
    <row r="136" spans="1:81" x14ac:dyDescent="0.25">
      <c r="A136" s="71">
        <v>135</v>
      </c>
      <c r="B136" s="6" t="s">
        <v>142</v>
      </c>
      <c r="C136" s="6" t="s">
        <v>144</v>
      </c>
      <c r="D136" s="9" t="s">
        <v>760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>
        <v>17</v>
      </c>
      <c r="Z136" s="52"/>
      <c r="AA136" s="52"/>
      <c r="AB136" s="52"/>
      <c r="AC136" s="52"/>
      <c r="AD136" s="52"/>
      <c r="AE136" s="52">
        <v>20</v>
      </c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1"/>
      <c r="BI136" s="35">
        <f>IF(BJ136&lt;6,SUM(E136:BH136),SUM(LARGE(E136:BH136,{1;2;3;4;5;6})))</f>
        <v>37</v>
      </c>
      <c r="BJ136" s="57">
        <f>COUNT(E136:BH136)</f>
        <v>2</v>
      </c>
      <c r="BU136" s="12"/>
      <c r="BV136" s="22"/>
      <c r="BW136" s="12"/>
      <c r="BX136" s="22"/>
      <c r="BY136" s="22"/>
      <c r="BZ136" s="22"/>
      <c r="CA136" s="22"/>
      <c r="CB136" s="22"/>
      <c r="CC136" s="22"/>
    </row>
    <row r="137" spans="1:81" x14ac:dyDescent="0.25">
      <c r="A137" s="71">
        <v>136</v>
      </c>
      <c r="B137" s="26" t="s">
        <v>142</v>
      </c>
      <c r="C137" s="8" t="s">
        <v>558</v>
      </c>
      <c r="D137" s="9" t="s">
        <v>401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9">
        <v>0</v>
      </c>
      <c r="T137" s="19"/>
      <c r="U137" s="19">
        <v>25</v>
      </c>
      <c r="V137" s="19"/>
      <c r="W137" s="19">
        <v>0</v>
      </c>
      <c r="X137" s="1"/>
      <c r="Y137" s="19"/>
      <c r="Z137" s="19"/>
      <c r="AA137" s="19"/>
      <c r="AB137" s="19"/>
      <c r="AC137" s="1">
        <v>10</v>
      </c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9">
        <v>0</v>
      </c>
      <c r="AZ137" s="19"/>
      <c r="BA137" s="19"/>
      <c r="BB137" s="19"/>
      <c r="BC137" s="19">
        <v>0</v>
      </c>
      <c r="BD137" s="19"/>
      <c r="BE137" s="19"/>
      <c r="BF137" s="1"/>
      <c r="BG137" s="1"/>
      <c r="BH137" s="1"/>
      <c r="BI137" s="35">
        <f>IF(BJ137&lt;6,SUM(E137:BH137),SUM(LARGE(E137:BH137,{1;2;3;4;5;6})))</f>
        <v>35</v>
      </c>
      <c r="BJ137" s="57">
        <f>COUNT(E137:BH137)</f>
        <v>6</v>
      </c>
      <c r="BU137" s="12"/>
      <c r="BV137" s="22"/>
      <c r="BW137" s="12"/>
      <c r="BX137" s="22"/>
      <c r="BY137" s="22"/>
      <c r="BZ137" s="22"/>
      <c r="CA137" s="22"/>
      <c r="CB137" s="22"/>
      <c r="CC137" s="22"/>
    </row>
    <row r="138" spans="1:81" x14ac:dyDescent="0.25">
      <c r="A138" s="71">
        <v>137</v>
      </c>
      <c r="B138" s="6" t="s">
        <v>142</v>
      </c>
      <c r="C138" s="6" t="s">
        <v>144</v>
      </c>
      <c r="D138" s="9" t="s">
        <v>284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9">
        <v>0</v>
      </c>
      <c r="Q138" s="19"/>
      <c r="R138" s="19"/>
      <c r="S138" s="19"/>
      <c r="T138" s="19"/>
      <c r="U138" s="1">
        <v>35</v>
      </c>
      <c r="V138" s="19"/>
      <c r="W138" s="19"/>
      <c r="X138" s="19"/>
      <c r="Y138" s="19">
        <v>0</v>
      </c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35">
        <f>IF(BJ138&lt;6,SUM(E138:BH138),SUM(LARGE(E138:BH138,{1;2;3;4;5;6})))</f>
        <v>35</v>
      </c>
      <c r="BJ138" s="6">
        <f>COUNT(E138:BH138)</f>
        <v>3</v>
      </c>
      <c r="BU138" s="12"/>
      <c r="BV138" s="22"/>
      <c r="BW138" s="12"/>
      <c r="BX138" s="22"/>
      <c r="BY138" s="22"/>
      <c r="BZ138" s="22"/>
      <c r="CA138" s="22"/>
      <c r="CB138" s="22"/>
      <c r="CC138" s="22"/>
    </row>
    <row r="139" spans="1:81" x14ac:dyDescent="0.25">
      <c r="A139" s="71">
        <v>138</v>
      </c>
      <c r="B139" s="26" t="s">
        <v>142</v>
      </c>
      <c r="C139" s="8" t="s">
        <v>144</v>
      </c>
      <c r="D139" s="26" t="s">
        <v>285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>
        <v>35</v>
      </c>
      <c r="V139" s="37"/>
      <c r="W139" s="37"/>
      <c r="X139" s="37"/>
      <c r="Y139" s="19">
        <v>0</v>
      </c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56"/>
      <c r="BI139" s="35">
        <f>IF(BJ139&lt;6,SUM(E139:BH139),SUM(LARGE(E139:BH139,{1;2;3;4;5;6})))</f>
        <v>35</v>
      </c>
      <c r="BJ139" s="57">
        <f>COUNT(E139:BH139)</f>
        <v>2</v>
      </c>
      <c r="BU139" s="12"/>
      <c r="BV139" s="22"/>
      <c r="BW139" s="12"/>
      <c r="BX139" s="22"/>
      <c r="BY139" s="22"/>
      <c r="BZ139" s="22"/>
      <c r="CA139" s="22"/>
      <c r="CB139" s="22"/>
      <c r="CC139" s="22"/>
    </row>
    <row r="140" spans="1:81" x14ac:dyDescent="0.25">
      <c r="A140" s="71">
        <v>139</v>
      </c>
      <c r="B140" s="6" t="s">
        <v>142</v>
      </c>
      <c r="C140" s="6" t="s">
        <v>149</v>
      </c>
      <c r="D140" s="9" t="s">
        <v>345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>
        <v>35</v>
      </c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1"/>
      <c r="BI140" s="35">
        <f>IF(BJ140&lt;6,SUM(E140:BH140),SUM(LARGE(E140:BH140,{1;2;3;4;5;6})))</f>
        <v>35</v>
      </c>
      <c r="BJ140" s="6">
        <f>COUNT(E140:BH140)</f>
        <v>1</v>
      </c>
      <c r="BU140" s="12"/>
      <c r="BV140" s="22"/>
      <c r="BW140" s="12"/>
      <c r="BX140" s="22"/>
      <c r="BY140" s="22"/>
      <c r="BZ140" s="22"/>
      <c r="CA140" s="22"/>
      <c r="CB140" s="22"/>
      <c r="CC140" s="22"/>
    </row>
    <row r="141" spans="1:81" x14ac:dyDescent="0.25">
      <c r="A141" s="71">
        <v>140</v>
      </c>
      <c r="B141" s="26" t="s">
        <v>142</v>
      </c>
      <c r="C141" s="6"/>
      <c r="D141" s="26" t="s">
        <v>693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4"/>
      <c r="Y141" s="52"/>
      <c r="Z141" s="52"/>
      <c r="AA141" s="52"/>
      <c r="AB141" s="52"/>
      <c r="AC141" s="52"/>
      <c r="AD141" s="52">
        <v>8</v>
      </c>
      <c r="AE141" s="52"/>
      <c r="AF141" s="52">
        <v>8</v>
      </c>
      <c r="AG141" s="52"/>
      <c r="AH141" s="52"/>
      <c r="AI141" s="52"/>
      <c r="AJ141" s="52"/>
      <c r="AK141" s="52"/>
      <c r="AL141" s="52"/>
      <c r="AM141" s="52"/>
      <c r="AN141" s="52"/>
      <c r="AO141" s="52"/>
      <c r="AP141" s="52">
        <v>17</v>
      </c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6"/>
      <c r="BI141" s="35">
        <f>IF(BJ141&lt;6,SUM(E141:BH141),SUM(LARGE(E141:BH141,{1;2;3;4;5;6})))</f>
        <v>33</v>
      </c>
      <c r="BJ141" s="57">
        <f>COUNT(E141:BH141)</f>
        <v>3</v>
      </c>
      <c r="BU141" s="12"/>
      <c r="BV141" s="22"/>
      <c r="BW141" s="12"/>
      <c r="BX141" s="22"/>
      <c r="BY141" s="22"/>
      <c r="BZ141" s="22"/>
      <c r="CA141" s="22"/>
      <c r="CB141" s="22"/>
      <c r="CC141" s="22"/>
    </row>
    <row r="142" spans="1:81" x14ac:dyDescent="0.25">
      <c r="A142" s="71">
        <v>141</v>
      </c>
      <c r="B142" s="26" t="s">
        <v>142</v>
      </c>
      <c r="C142" s="6" t="s">
        <v>269</v>
      </c>
      <c r="D142" s="37" t="s">
        <v>408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4">
        <v>0</v>
      </c>
      <c r="T142" s="54"/>
      <c r="U142" s="52">
        <v>25</v>
      </c>
      <c r="V142" s="54"/>
      <c r="W142" s="54"/>
      <c r="X142" s="52"/>
      <c r="Y142" s="54"/>
      <c r="Z142" s="54"/>
      <c r="AA142" s="54"/>
      <c r="AB142" s="54"/>
      <c r="AC142" s="54"/>
      <c r="AD142" s="52">
        <v>8</v>
      </c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30"/>
      <c r="BI142" s="35">
        <f>IF(BJ142&lt;6,SUM(E142:BH142),SUM(LARGE(E142:BH142,{1;2;3;4;5;6})))</f>
        <v>33</v>
      </c>
      <c r="BJ142" s="57">
        <f>COUNT(E142:BH142)</f>
        <v>3</v>
      </c>
      <c r="BU142" s="12"/>
      <c r="BV142" s="22"/>
      <c r="BW142" s="12"/>
      <c r="BX142" s="22"/>
      <c r="BY142" s="22"/>
      <c r="BZ142" s="22"/>
      <c r="CA142" s="22"/>
      <c r="CB142" s="22"/>
      <c r="CC142" s="22"/>
    </row>
    <row r="143" spans="1:81" x14ac:dyDescent="0.25">
      <c r="A143" s="71">
        <v>142</v>
      </c>
      <c r="B143" s="26" t="s">
        <v>142</v>
      </c>
      <c r="C143" s="8" t="s">
        <v>558</v>
      </c>
      <c r="D143" s="26" t="s">
        <v>406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>
        <v>20</v>
      </c>
      <c r="T143" s="9"/>
      <c r="U143" s="9"/>
      <c r="V143" s="9"/>
      <c r="W143" s="9"/>
      <c r="X143" s="9"/>
      <c r="Y143" s="9"/>
      <c r="Z143" s="9"/>
      <c r="AA143" s="18">
        <v>0</v>
      </c>
      <c r="AB143" s="18"/>
      <c r="AC143" s="18">
        <v>0</v>
      </c>
      <c r="AD143" s="18"/>
      <c r="AE143" s="9">
        <v>12</v>
      </c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30"/>
      <c r="BI143" s="35">
        <f>IF(BJ143&lt;6,SUM(E143:BH143),SUM(LARGE(E143:BH143,{1;2;3;4;5;6})))</f>
        <v>32</v>
      </c>
      <c r="BJ143" s="6">
        <f>COUNT(E143:BH143)</f>
        <v>4</v>
      </c>
      <c r="BU143" s="12"/>
      <c r="BV143" s="22"/>
      <c r="BW143" s="12"/>
      <c r="BX143" s="22"/>
      <c r="BY143" s="22"/>
      <c r="BZ143" s="22"/>
      <c r="CA143" s="22"/>
      <c r="CB143" s="22"/>
      <c r="CC143" s="22"/>
    </row>
    <row r="144" spans="1:81" x14ac:dyDescent="0.25">
      <c r="A144" s="71">
        <v>143</v>
      </c>
      <c r="B144" s="26" t="s">
        <v>142</v>
      </c>
      <c r="C144" s="6" t="s">
        <v>558</v>
      </c>
      <c r="D144" s="26" t="s">
        <v>322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>
        <v>20</v>
      </c>
      <c r="T144" s="52"/>
      <c r="U144" s="52"/>
      <c r="V144" s="52"/>
      <c r="W144" s="52"/>
      <c r="X144" s="52"/>
      <c r="Y144" s="52"/>
      <c r="Z144" s="52"/>
      <c r="AA144" s="54">
        <v>0</v>
      </c>
      <c r="AB144" s="54"/>
      <c r="AC144" s="54">
        <v>0</v>
      </c>
      <c r="AD144" s="54"/>
      <c r="AE144" s="52">
        <v>12</v>
      </c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6"/>
      <c r="BI144" s="35">
        <f>IF(BJ144&lt;6,SUM(E144:BH144),SUM(LARGE(E144:BH144,{1;2;3;4;5;6})))</f>
        <v>32</v>
      </c>
      <c r="BJ144" s="57">
        <f>COUNT(E144:BH144)</f>
        <v>4</v>
      </c>
      <c r="BU144" s="12"/>
      <c r="BV144" s="22"/>
      <c r="BW144" s="12"/>
      <c r="BX144" s="22"/>
      <c r="BY144" s="22"/>
      <c r="BZ144" s="22"/>
      <c r="CA144" s="22"/>
      <c r="CB144" s="22"/>
      <c r="CC144" s="22"/>
    </row>
    <row r="145" spans="1:81" x14ac:dyDescent="0.25">
      <c r="A145" s="71">
        <v>144</v>
      </c>
      <c r="B145" s="6" t="s">
        <v>142</v>
      </c>
      <c r="C145" s="6" t="s">
        <v>269</v>
      </c>
      <c r="D145" s="9" t="s">
        <v>407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>
        <v>8</v>
      </c>
      <c r="W145" s="9">
        <v>14</v>
      </c>
      <c r="X145" s="9"/>
      <c r="Y145" s="9"/>
      <c r="Z145" s="9"/>
      <c r="AA145" s="9"/>
      <c r="AB145" s="9"/>
      <c r="AC145" s="9"/>
      <c r="AD145" s="9">
        <v>10</v>
      </c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1"/>
      <c r="BI145" s="35">
        <f>IF(BJ145&lt;6,SUM(E145:BH145),SUM(LARGE(E145:BH145,{1;2;3;4;5;6})))</f>
        <v>32</v>
      </c>
      <c r="BJ145" s="6">
        <f>COUNT(E145:BH145)</f>
        <v>3</v>
      </c>
      <c r="BU145" s="12"/>
      <c r="BV145" s="22"/>
      <c r="BW145" s="12"/>
      <c r="BX145" s="22"/>
      <c r="BY145" s="22"/>
      <c r="BZ145" s="22"/>
      <c r="CA145" s="22"/>
      <c r="CB145" s="22"/>
      <c r="CC145" s="22"/>
    </row>
    <row r="146" spans="1:81" x14ac:dyDescent="0.25">
      <c r="A146" s="71">
        <v>145</v>
      </c>
      <c r="B146" s="26" t="s">
        <v>142</v>
      </c>
      <c r="C146" s="6" t="s">
        <v>269</v>
      </c>
      <c r="D146" s="6" t="s">
        <v>551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>
        <v>8</v>
      </c>
      <c r="W146" s="52">
        <v>14</v>
      </c>
      <c r="X146" s="52"/>
      <c r="Y146" s="52"/>
      <c r="Z146" s="52"/>
      <c r="AA146" s="52"/>
      <c r="AB146" s="52"/>
      <c r="AC146" s="52"/>
      <c r="AD146" s="52">
        <v>10</v>
      </c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6"/>
      <c r="BI146" s="35">
        <f>IF(BJ146&lt;6,SUM(E146:BH146),SUM(LARGE(E146:BH146,{1;2;3;4;5;6})))</f>
        <v>32</v>
      </c>
      <c r="BJ146" s="57">
        <f>COUNT(E146:BH146)</f>
        <v>3</v>
      </c>
      <c r="BU146" s="12"/>
      <c r="BV146" s="22"/>
      <c r="BW146" s="12"/>
      <c r="BX146" s="22"/>
      <c r="BY146" s="22"/>
      <c r="BZ146" s="22"/>
      <c r="CA146" s="22"/>
      <c r="CB146" s="22"/>
      <c r="CC146" s="22"/>
    </row>
    <row r="147" spans="1:81" x14ac:dyDescent="0.25">
      <c r="A147" s="71">
        <v>146</v>
      </c>
      <c r="B147" s="6" t="s">
        <v>142</v>
      </c>
      <c r="C147" s="6" t="s">
        <v>558</v>
      </c>
      <c r="D147" s="9" t="s">
        <v>244</v>
      </c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>
        <v>17</v>
      </c>
      <c r="T147" s="52"/>
      <c r="U147" s="52"/>
      <c r="V147" s="52">
        <v>14</v>
      </c>
      <c r="W147" s="52"/>
      <c r="X147" s="52"/>
      <c r="Y147" s="52"/>
      <c r="Z147" s="52"/>
      <c r="AA147" s="54"/>
      <c r="AB147" s="54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1"/>
      <c r="BI147" s="35">
        <f>IF(BJ147&lt;6,SUM(E147:BH147),SUM(LARGE(E147:BH147,{1;2;3;4;5;6})))</f>
        <v>31</v>
      </c>
      <c r="BJ147" s="6">
        <f>COUNT(E147:BH147)</f>
        <v>2</v>
      </c>
      <c r="BU147" s="12"/>
      <c r="BV147" s="22"/>
      <c r="BW147" s="12"/>
      <c r="BX147" s="22"/>
      <c r="BY147" s="22"/>
      <c r="BZ147" s="22"/>
      <c r="CA147" s="22"/>
      <c r="CB147" s="22"/>
      <c r="CC147" s="22"/>
    </row>
    <row r="148" spans="1:81" x14ac:dyDescent="0.25">
      <c r="A148" s="71">
        <v>147</v>
      </c>
      <c r="B148" s="6" t="s">
        <v>142</v>
      </c>
      <c r="C148" s="6"/>
      <c r="D148" s="9" t="s">
        <v>757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>
        <v>30</v>
      </c>
      <c r="Z148" s="1"/>
      <c r="AA148" s="1"/>
      <c r="AB148" s="1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"/>
      <c r="BI148" s="35">
        <f>IF(BJ148&lt;6,SUM(E148:BH148),SUM(LARGE(E148:BH148,{1;2;3;4;5;6})))</f>
        <v>30</v>
      </c>
      <c r="BJ148" s="6">
        <f>COUNT(E148:BH148)</f>
        <v>1</v>
      </c>
      <c r="BU148" s="12"/>
      <c r="BV148" s="22"/>
      <c r="BW148" s="12"/>
      <c r="BX148" s="22"/>
      <c r="BY148" s="22"/>
      <c r="BZ148" s="22"/>
      <c r="CA148" s="22"/>
      <c r="CB148" s="22"/>
      <c r="CC148" s="22"/>
    </row>
    <row r="149" spans="1:81" x14ac:dyDescent="0.25">
      <c r="A149" s="71">
        <v>148</v>
      </c>
      <c r="B149" s="26" t="s">
        <v>142</v>
      </c>
      <c r="C149" s="8" t="s">
        <v>148</v>
      </c>
      <c r="D149" s="37" t="s">
        <v>286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">
        <v>30</v>
      </c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56"/>
      <c r="BI149" s="35">
        <f>IF(BJ149&lt;6,SUM(E149:BH149),SUM(LARGE(E149:BH149,{1;2;3;4;5;6})))</f>
        <v>30</v>
      </c>
      <c r="BJ149" s="57">
        <f>COUNT(E149:BH149)</f>
        <v>1</v>
      </c>
      <c r="BU149" s="12"/>
      <c r="BV149" s="22"/>
      <c r="BW149" s="12"/>
      <c r="BX149" s="22"/>
      <c r="BY149" s="22"/>
      <c r="BZ149" s="22"/>
      <c r="CA149" s="22"/>
      <c r="CB149" s="22"/>
      <c r="CC149" s="22"/>
    </row>
    <row r="150" spans="1:81" x14ac:dyDescent="0.25">
      <c r="A150" s="71">
        <v>149</v>
      </c>
      <c r="B150" s="6" t="s">
        <v>142</v>
      </c>
      <c r="C150" s="6" t="s">
        <v>558</v>
      </c>
      <c r="D150" s="9" t="s">
        <v>585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>
        <v>30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35">
        <f>IF(BJ150&lt;6,SUM(E150:BH150),SUM(LARGE(E150:BH150,{1;2;3;4;5;6})))</f>
        <v>30</v>
      </c>
      <c r="BJ150" s="6">
        <f>COUNT(E150:BH150)</f>
        <v>1</v>
      </c>
      <c r="BU150" s="12"/>
      <c r="BV150" s="22"/>
      <c r="BW150" s="12"/>
      <c r="BX150" s="22"/>
      <c r="BY150" s="22"/>
      <c r="BZ150" s="22"/>
      <c r="CA150" s="22"/>
      <c r="CB150" s="22"/>
      <c r="CC150" s="22"/>
    </row>
    <row r="151" spans="1:81" x14ac:dyDescent="0.25">
      <c r="A151" s="71">
        <v>150</v>
      </c>
      <c r="B151" s="6" t="s">
        <v>142</v>
      </c>
      <c r="C151" s="6" t="s">
        <v>143</v>
      </c>
      <c r="D151" s="9" t="s">
        <v>390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>
        <v>30</v>
      </c>
      <c r="BF151" s="9"/>
      <c r="BG151" s="9"/>
      <c r="BH151" s="1"/>
      <c r="BI151" s="35">
        <f>IF(BJ151&lt;6,SUM(E151:BH151),SUM(LARGE(E151:BH151,{1;2;3;4;5;6})))</f>
        <v>30</v>
      </c>
      <c r="BJ151" s="6">
        <f>COUNT(E151:BH151)</f>
        <v>1</v>
      </c>
      <c r="BU151" s="12"/>
      <c r="BV151" s="22"/>
      <c r="BW151" s="12"/>
      <c r="BX151" s="22"/>
      <c r="BY151" s="22"/>
      <c r="BZ151" s="22"/>
      <c r="CA151" s="22"/>
      <c r="CB151" s="22"/>
      <c r="CC151" s="22"/>
    </row>
    <row r="152" spans="1:81" x14ac:dyDescent="0.25">
      <c r="A152" s="71">
        <v>151</v>
      </c>
      <c r="B152" s="6" t="s">
        <v>160</v>
      </c>
      <c r="C152" s="6" t="s">
        <v>143</v>
      </c>
      <c r="D152" s="9" t="s">
        <v>470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54">
        <v>0</v>
      </c>
      <c r="W152" s="54"/>
      <c r="X152" s="54"/>
      <c r="Y152" s="54"/>
      <c r="Z152" s="54"/>
      <c r="AA152" s="52"/>
      <c r="AB152" s="52"/>
      <c r="AC152" s="54"/>
      <c r="AD152" s="54"/>
      <c r="AE152" s="54"/>
      <c r="AF152" s="54">
        <v>6</v>
      </c>
      <c r="AG152" s="54"/>
      <c r="AH152" s="54"/>
      <c r="AI152" s="54"/>
      <c r="AJ152" s="54"/>
      <c r="AK152" s="54"/>
      <c r="AL152" s="54"/>
      <c r="AM152" s="54"/>
      <c r="AN152" s="54"/>
      <c r="AO152" s="54"/>
      <c r="AP152" s="52">
        <v>6</v>
      </c>
      <c r="AQ152" s="52"/>
      <c r="AR152" s="54"/>
      <c r="AS152" s="54"/>
      <c r="AT152" s="54"/>
      <c r="AU152" s="54"/>
      <c r="AV152" s="54"/>
      <c r="AW152" s="54"/>
      <c r="AX152" s="54"/>
      <c r="AY152" s="54">
        <v>0</v>
      </c>
      <c r="AZ152" s="52">
        <v>17</v>
      </c>
      <c r="BA152" s="52"/>
      <c r="BB152" s="52"/>
      <c r="BC152" s="54"/>
      <c r="BD152" s="54"/>
      <c r="BE152" s="54"/>
      <c r="BF152" s="54"/>
      <c r="BG152" s="54"/>
      <c r="BH152" s="1"/>
      <c r="BI152" s="35">
        <f>IF(BJ152&lt;6,SUM(E152:BH152),SUM(LARGE(E152:BH152,{1;2;3;4;5;6})))</f>
        <v>29</v>
      </c>
      <c r="BJ152" s="6">
        <f>COUNT(E152:BH152)</f>
        <v>5</v>
      </c>
      <c r="BU152" s="12"/>
      <c r="BV152" s="22"/>
      <c r="BW152" s="12"/>
      <c r="BX152" s="22"/>
      <c r="BY152" s="22"/>
      <c r="BZ152" s="22"/>
      <c r="CA152" s="22"/>
      <c r="CB152" s="22"/>
      <c r="CC152" s="22"/>
    </row>
    <row r="153" spans="1:81" x14ac:dyDescent="0.25">
      <c r="A153" s="71">
        <v>152</v>
      </c>
      <c r="B153" s="6" t="s">
        <v>142</v>
      </c>
      <c r="C153" s="6" t="s">
        <v>152</v>
      </c>
      <c r="D153" s="9" t="s">
        <v>1007</v>
      </c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>
        <v>17</v>
      </c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>
        <v>12</v>
      </c>
      <c r="AY153" s="52"/>
      <c r="AZ153" s="52"/>
      <c r="BA153" s="52"/>
      <c r="BB153" s="52"/>
      <c r="BC153" s="52"/>
      <c r="BD153" s="52"/>
      <c r="BE153" s="52"/>
      <c r="BF153" s="52"/>
      <c r="BG153" s="52"/>
      <c r="BH153" s="1"/>
      <c r="BI153" s="35">
        <f>IF(BJ153&lt;6,SUM(E153:BH153),SUM(LARGE(E153:BH153,{1;2;3;4;5;6})))</f>
        <v>29</v>
      </c>
      <c r="BJ153" s="57">
        <f>COUNT(E153:BH153)</f>
        <v>2</v>
      </c>
      <c r="BU153" s="12"/>
      <c r="BV153" s="22"/>
      <c r="BW153" s="12"/>
      <c r="BX153" s="22"/>
      <c r="BY153" s="22"/>
      <c r="BZ153" s="22"/>
      <c r="CA153" s="22"/>
      <c r="CB153" s="22"/>
      <c r="CC153" s="22"/>
    </row>
    <row r="154" spans="1:81" x14ac:dyDescent="0.25">
      <c r="A154" s="71">
        <v>153</v>
      </c>
      <c r="B154" s="26" t="s">
        <v>142</v>
      </c>
      <c r="C154" s="6" t="s">
        <v>152</v>
      </c>
      <c r="D154" s="37" t="s">
        <v>712</v>
      </c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>
        <v>17</v>
      </c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>
        <v>12</v>
      </c>
      <c r="AY154" s="52"/>
      <c r="AZ154" s="52"/>
      <c r="BA154" s="52"/>
      <c r="BB154" s="52"/>
      <c r="BC154" s="52"/>
      <c r="BD154" s="52"/>
      <c r="BE154" s="52"/>
      <c r="BF154" s="52"/>
      <c r="BG154" s="52"/>
      <c r="BH154" s="56"/>
      <c r="BI154" s="35">
        <f>IF(BJ154&lt;6,SUM(E154:BH154),SUM(LARGE(E154:BH154,{1;2;3;4;5;6})))</f>
        <v>29</v>
      </c>
      <c r="BJ154" s="57">
        <f>COUNT(E154:BH154)</f>
        <v>2</v>
      </c>
      <c r="BU154" s="12"/>
      <c r="BV154" s="22"/>
      <c r="BW154" s="12"/>
      <c r="BX154" s="22"/>
      <c r="BY154" s="22"/>
      <c r="BZ154" s="22"/>
      <c r="CA154" s="22"/>
      <c r="CB154" s="22"/>
      <c r="CC154" s="22"/>
    </row>
    <row r="155" spans="1:81" x14ac:dyDescent="0.25">
      <c r="A155" s="71">
        <v>154</v>
      </c>
      <c r="B155" s="26" t="s">
        <v>142</v>
      </c>
      <c r="C155" s="6" t="s">
        <v>654</v>
      </c>
      <c r="D155" s="26" t="s">
        <v>650</v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>
        <v>5</v>
      </c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>
        <v>7</v>
      </c>
      <c r="AX155" s="52">
        <v>4.3</v>
      </c>
      <c r="AY155" s="52"/>
      <c r="AZ155" s="52"/>
      <c r="BA155" s="52"/>
      <c r="BB155" s="52"/>
      <c r="BC155" s="52">
        <v>12</v>
      </c>
      <c r="BD155" s="52"/>
      <c r="BE155" s="52"/>
      <c r="BF155" s="52"/>
      <c r="BG155" s="52"/>
      <c r="BH155" s="56"/>
      <c r="BI155" s="35">
        <f>IF(BJ155&lt;6,SUM(E155:BH155),SUM(LARGE(E155:BH155,{1;2;3;4;5;6})))</f>
        <v>28.3</v>
      </c>
      <c r="BJ155" s="57">
        <f>COUNT(E155:BH155)</f>
        <v>4</v>
      </c>
      <c r="BU155" s="12"/>
      <c r="BV155" s="22"/>
      <c r="BW155" s="12"/>
      <c r="BX155" s="22"/>
      <c r="BY155" s="22"/>
      <c r="BZ155" s="22"/>
      <c r="CA155" s="22"/>
      <c r="CB155" s="22"/>
      <c r="CC155" s="22"/>
    </row>
    <row r="156" spans="1:81" x14ac:dyDescent="0.25">
      <c r="A156" s="71">
        <v>155</v>
      </c>
      <c r="B156" s="26" t="s">
        <v>142</v>
      </c>
      <c r="C156" s="6"/>
      <c r="D156" s="26" t="s">
        <v>904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2">
        <v>7</v>
      </c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2">
        <v>20</v>
      </c>
      <c r="BA156" s="52"/>
      <c r="BB156" s="52"/>
      <c r="BC156" s="54"/>
      <c r="BD156" s="54"/>
      <c r="BE156" s="54"/>
      <c r="BF156" s="54"/>
      <c r="BG156" s="54"/>
      <c r="BH156" s="56"/>
      <c r="BI156" s="35">
        <f>IF(BJ156&lt;6,SUM(E156:BH156),SUM(LARGE(E156:BH156,{1;2;3;4;5;6})))</f>
        <v>27</v>
      </c>
      <c r="BJ156" s="57">
        <f>COUNT(E156:BH156)</f>
        <v>2</v>
      </c>
      <c r="BU156" s="12"/>
      <c r="BV156" s="22"/>
      <c r="BW156" s="12"/>
      <c r="BX156" s="22"/>
      <c r="BY156" s="22"/>
      <c r="BZ156" s="22"/>
      <c r="CA156" s="22"/>
      <c r="CB156" s="22"/>
      <c r="CC156" s="22"/>
    </row>
    <row r="157" spans="1:81" x14ac:dyDescent="0.25">
      <c r="A157" s="71">
        <v>156</v>
      </c>
      <c r="B157" s="6" t="s">
        <v>142</v>
      </c>
      <c r="C157" s="6" t="s">
        <v>395</v>
      </c>
      <c r="D157" s="37" t="s">
        <v>268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>
        <v>14</v>
      </c>
      <c r="T157" s="52"/>
      <c r="U157" s="52"/>
      <c r="V157" s="52">
        <v>12</v>
      </c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29"/>
      <c r="BI157" s="35">
        <f>IF(BJ157&lt;6,SUM(E157:BH157),SUM(LARGE(E157:BH157,{1;2;3;4;5;6})))</f>
        <v>26</v>
      </c>
      <c r="BJ157" s="6">
        <f>COUNT(E157:BH157)</f>
        <v>2</v>
      </c>
      <c r="BU157" s="12"/>
      <c r="BV157" s="22"/>
      <c r="BW157" s="12"/>
      <c r="BX157" s="22"/>
      <c r="BY157" s="22"/>
      <c r="BZ157" s="22"/>
      <c r="CA157" s="22"/>
      <c r="CB157" s="22"/>
      <c r="CC157" s="22"/>
    </row>
    <row r="158" spans="1:81" x14ac:dyDescent="0.25">
      <c r="A158" s="71">
        <v>157</v>
      </c>
      <c r="B158" s="6" t="s">
        <v>142</v>
      </c>
      <c r="C158" s="6" t="s">
        <v>558</v>
      </c>
      <c r="D158" s="9" t="s">
        <v>203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>
        <v>25</v>
      </c>
      <c r="T158" s="1"/>
      <c r="U158" s="1"/>
      <c r="V158" s="1"/>
      <c r="W158" s="19">
        <v>0</v>
      </c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"/>
      <c r="BI158" s="35">
        <f>IF(BJ158&lt;6,SUM(E158:BH158),SUM(LARGE(E158:BH158,{1;2;3;4;5;6})))</f>
        <v>25</v>
      </c>
      <c r="BJ158" s="57">
        <f>COUNT(E158:BH158)</f>
        <v>2</v>
      </c>
      <c r="BU158" s="12"/>
      <c r="BV158" s="22"/>
      <c r="BW158" s="12"/>
      <c r="BX158" s="22"/>
      <c r="BY158" s="22"/>
      <c r="BZ158" s="22"/>
      <c r="CA158" s="22"/>
      <c r="CB158" s="22"/>
      <c r="CC158" s="22"/>
    </row>
    <row r="159" spans="1:81" x14ac:dyDescent="0.25">
      <c r="A159" s="71">
        <v>158</v>
      </c>
      <c r="B159" s="26" t="s">
        <v>142</v>
      </c>
      <c r="C159" s="6" t="s">
        <v>149</v>
      </c>
      <c r="D159" s="37" t="s">
        <v>372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111"/>
      <c r="Y159" s="54"/>
      <c r="Z159" s="54"/>
      <c r="AA159" s="52">
        <v>25</v>
      </c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29"/>
      <c r="BI159" s="35">
        <f>IF(BJ159&lt;6,SUM(E159:BH159),SUM(LARGE(E159:BH159,{1;2;3;4;5;6})))</f>
        <v>25</v>
      </c>
      <c r="BJ159" s="57">
        <f>COUNT(E159:BH159)</f>
        <v>1</v>
      </c>
      <c r="BU159" s="12"/>
      <c r="BV159" s="22"/>
      <c r="BW159" s="12"/>
      <c r="BX159" s="22"/>
      <c r="BY159" s="22"/>
      <c r="BZ159" s="22"/>
      <c r="CA159" s="22"/>
      <c r="CB159" s="22"/>
      <c r="CC159" s="22"/>
    </row>
    <row r="160" spans="1:81" x14ac:dyDescent="0.25">
      <c r="A160" s="71">
        <v>159</v>
      </c>
      <c r="B160" s="26" t="s">
        <v>142</v>
      </c>
      <c r="C160" s="6" t="s">
        <v>413</v>
      </c>
      <c r="D160" s="26" t="s">
        <v>626</v>
      </c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>
        <v>25</v>
      </c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6"/>
      <c r="BI160" s="35">
        <f>IF(BJ160&lt;6,SUM(E160:BH160),SUM(LARGE(E160:BH160,{1;2;3;4;5;6})))</f>
        <v>25</v>
      </c>
      <c r="BJ160" s="57">
        <f>COUNT(E160:BH160)</f>
        <v>1</v>
      </c>
      <c r="BU160" s="12"/>
      <c r="BV160" s="22"/>
      <c r="BW160" s="12"/>
      <c r="BX160" s="22"/>
      <c r="BY160" s="22"/>
      <c r="BZ160" s="22"/>
      <c r="CA160" s="22"/>
      <c r="CB160" s="22"/>
      <c r="CC160" s="22"/>
    </row>
    <row r="161" spans="1:81" x14ac:dyDescent="0.25">
      <c r="A161" s="71">
        <v>160</v>
      </c>
      <c r="B161" s="26" t="s">
        <v>142</v>
      </c>
      <c r="C161" s="6" t="s">
        <v>269</v>
      </c>
      <c r="D161" s="26" t="s">
        <v>241</v>
      </c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>
        <v>25</v>
      </c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29"/>
      <c r="BI161" s="35">
        <f>IF(BJ161&lt;6,SUM(E161:BH161),SUM(LARGE(E161:BH161,{1;2;3;4;5;6})))</f>
        <v>25</v>
      </c>
      <c r="BJ161" s="6">
        <f>COUNT(E161:BH161)</f>
        <v>1</v>
      </c>
      <c r="BU161" s="12"/>
      <c r="BV161" s="22"/>
      <c r="BW161" s="12"/>
      <c r="BX161" s="22"/>
      <c r="BY161" s="22"/>
      <c r="BZ161" s="22"/>
      <c r="CA161" s="22"/>
      <c r="CB161" s="22"/>
      <c r="CC161" s="22"/>
    </row>
    <row r="162" spans="1:81" x14ac:dyDescent="0.25">
      <c r="A162" s="71">
        <v>161</v>
      </c>
      <c r="B162" s="26" t="s">
        <v>142</v>
      </c>
      <c r="C162" s="6" t="s">
        <v>269</v>
      </c>
      <c r="D162" s="37" t="s">
        <v>243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>
        <v>25</v>
      </c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30"/>
      <c r="BI162" s="35">
        <f>IF(BJ162&lt;6,SUM(E162:BH162),SUM(LARGE(E162:BH162,{1;2;3;4;5;6})))</f>
        <v>25</v>
      </c>
      <c r="BJ162" s="6">
        <f>COUNT(E162:BH162)</f>
        <v>1</v>
      </c>
      <c r="BU162" s="12"/>
      <c r="BV162" s="22"/>
      <c r="BW162" s="12"/>
      <c r="BX162" s="22"/>
      <c r="BY162" s="22"/>
      <c r="BZ162" s="22"/>
      <c r="CA162" s="22"/>
      <c r="CB162" s="22"/>
      <c r="CC162" s="22"/>
    </row>
    <row r="163" spans="1:81" x14ac:dyDescent="0.25">
      <c r="A163" s="71">
        <v>162</v>
      </c>
      <c r="B163" s="26" t="s">
        <v>142</v>
      </c>
      <c r="C163" s="8" t="s">
        <v>143</v>
      </c>
      <c r="D163" s="26" t="s">
        <v>302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>
        <v>25</v>
      </c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6"/>
      <c r="BI163" s="35">
        <f>IF(BJ163&lt;6,SUM(E163:BH163),SUM(LARGE(E163:BH163,{1;2;3;4;5;6})))</f>
        <v>25</v>
      </c>
      <c r="BJ163" s="57">
        <f>COUNT(E163:BH163)</f>
        <v>1</v>
      </c>
      <c r="BU163" s="12"/>
      <c r="BV163" s="22"/>
      <c r="BW163" s="12"/>
      <c r="BX163" s="22"/>
      <c r="BY163" s="22"/>
      <c r="BZ163" s="22"/>
      <c r="CA163" s="22"/>
      <c r="CB163" s="22"/>
      <c r="CC163" s="22"/>
    </row>
    <row r="164" spans="1:81" x14ac:dyDescent="0.25">
      <c r="A164" s="71">
        <v>163</v>
      </c>
      <c r="B164" s="6" t="s">
        <v>142</v>
      </c>
      <c r="C164" s="8" t="s">
        <v>143</v>
      </c>
      <c r="D164" s="9" t="s">
        <v>225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>
        <v>25</v>
      </c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35">
        <f>IF(BJ164&lt;6,SUM(E164:BH164),SUM(LARGE(E164:BH164,{1;2;3;4;5;6})))</f>
        <v>25</v>
      </c>
      <c r="BJ164" s="57">
        <f>COUNT(E164:BH164)</f>
        <v>1</v>
      </c>
      <c r="BU164" s="12"/>
      <c r="BV164" s="22"/>
      <c r="BW164" s="12"/>
      <c r="BX164" s="22"/>
      <c r="BY164" s="22"/>
      <c r="BZ164" s="22"/>
      <c r="CA164" s="22"/>
      <c r="CB164" s="22"/>
      <c r="CC164" s="22"/>
    </row>
    <row r="165" spans="1:81" x14ac:dyDescent="0.25">
      <c r="A165" s="71">
        <v>164</v>
      </c>
      <c r="B165" s="26" t="s">
        <v>357</v>
      </c>
      <c r="C165" s="8"/>
      <c r="D165" s="26" t="s">
        <v>665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>
        <v>25</v>
      </c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56"/>
      <c r="BI165" s="35">
        <f>IF(BJ165&lt;6,SUM(E165:BH165),SUM(LARGE(E165:BH165,{1;2;3;4;5;6})))</f>
        <v>25</v>
      </c>
      <c r="BJ165" s="6">
        <f>COUNT(E165:BH165)</f>
        <v>1</v>
      </c>
      <c r="BU165" s="12"/>
      <c r="BV165" s="22"/>
      <c r="BW165" s="12"/>
      <c r="BX165" s="22"/>
      <c r="BY165" s="22"/>
      <c r="BZ165" s="22"/>
      <c r="CA165" s="22"/>
      <c r="CB165" s="22"/>
      <c r="CC165" s="22"/>
    </row>
    <row r="166" spans="1:81" x14ac:dyDescent="0.25">
      <c r="A166" s="71">
        <v>165</v>
      </c>
      <c r="B166" s="26" t="s">
        <v>142</v>
      </c>
      <c r="C166" s="8" t="s">
        <v>654</v>
      </c>
      <c r="D166" s="26" t="s">
        <v>730</v>
      </c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>
        <v>0</v>
      </c>
      <c r="AB166" s="52"/>
      <c r="AC166" s="52"/>
      <c r="AD166" s="52"/>
      <c r="AE166" s="52"/>
      <c r="AF166" s="52">
        <v>7</v>
      </c>
      <c r="AG166" s="52"/>
      <c r="AH166" s="52"/>
      <c r="AI166" s="52"/>
      <c r="AJ166" s="52"/>
      <c r="AK166" s="52"/>
      <c r="AL166" s="52"/>
      <c r="AM166" s="52"/>
      <c r="AN166" s="52"/>
      <c r="AO166" s="52"/>
      <c r="AP166" s="52">
        <v>6</v>
      </c>
      <c r="AQ166" s="52"/>
      <c r="AR166" s="52"/>
      <c r="AS166" s="52"/>
      <c r="AT166" s="52"/>
      <c r="AU166" s="52"/>
      <c r="AV166" s="52"/>
      <c r="AW166" s="52">
        <v>7</v>
      </c>
      <c r="AX166" s="52">
        <v>4.3</v>
      </c>
      <c r="AY166" s="52"/>
      <c r="AZ166" s="52"/>
      <c r="BA166" s="52"/>
      <c r="BB166" s="52"/>
      <c r="BC166" s="52"/>
      <c r="BD166" s="52"/>
      <c r="BE166" s="52"/>
      <c r="BF166" s="52"/>
      <c r="BG166" s="52"/>
      <c r="BH166" s="9"/>
      <c r="BI166" s="35">
        <f>IF(BJ166&lt;6,SUM(E166:BH166),SUM(LARGE(E166:BH166,{1;2;3;4;5;6})))</f>
        <v>24.3</v>
      </c>
      <c r="BJ166" s="6">
        <f>COUNT(E166:BH166)</f>
        <v>5</v>
      </c>
      <c r="BU166" s="12"/>
      <c r="BV166" s="22"/>
      <c r="BW166" s="12"/>
      <c r="BX166" s="22"/>
      <c r="BY166" s="22"/>
      <c r="BZ166" s="22"/>
      <c r="CA166" s="22"/>
      <c r="CB166" s="22"/>
      <c r="CC166" s="22"/>
    </row>
    <row r="167" spans="1:81" x14ac:dyDescent="0.25">
      <c r="A167" s="71">
        <v>166</v>
      </c>
      <c r="B167" s="6" t="s">
        <v>142</v>
      </c>
      <c r="C167" s="6" t="s">
        <v>654</v>
      </c>
      <c r="D167" s="9" t="s">
        <v>718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">
        <v>14</v>
      </c>
      <c r="AB167" s="1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>
        <v>10</v>
      </c>
      <c r="BD167" s="19"/>
      <c r="BE167" s="19"/>
      <c r="BF167" s="19"/>
      <c r="BG167" s="19"/>
      <c r="BH167" s="1"/>
      <c r="BI167" s="35">
        <f>IF(BJ167&lt;6,SUM(E167:BH167),SUM(LARGE(E167:BH167,{1;2;3;4;5;6})))</f>
        <v>24</v>
      </c>
      <c r="BJ167" s="6">
        <f>COUNT(E167:BH167)</f>
        <v>2</v>
      </c>
      <c r="BU167" s="12"/>
      <c r="BV167" s="22"/>
      <c r="BW167" s="12"/>
      <c r="BX167" s="22"/>
      <c r="BY167" s="22"/>
      <c r="BZ167" s="22"/>
      <c r="CA167" s="22"/>
      <c r="CB167" s="22"/>
      <c r="CC167" s="22"/>
    </row>
    <row r="168" spans="1:81" x14ac:dyDescent="0.25">
      <c r="A168" s="71">
        <v>167</v>
      </c>
      <c r="B168" s="26" t="s">
        <v>142</v>
      </c>
      <c r="C168" s="8"/>
      <c r="D168" s="26" t="s">
        <v>924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>
        <v>12</v>
      </c>
      <c r="AX168" s="9"/>
      <c r="AY168" s="9"/>
      <c r="AZ168" s="9"/>
      <c r="BA168" s="9"/>
      <c r="BB168" s="9"/>
      <c r="BC168" s="9">
        <v>10</v>
      </c>
      <c r="BD168" s="9"/>
      <c r="BE168" s="9"/>
      <c r="BF168" s="9"/>
      <c r="BG168" s="9"/>
      <c r="BH168" s="30"/>
      <c r="BI168" s="35">
        <f>IF(BJ168&lt;6,SUM(E168:BH168),SUM(LARGE(E168:BH168,{1;2;3;4;5;6})))</f>
        <v>22</v>
      </c>
      <c r="BJ168" s="57">
        <f>COUNT(E168:BH168)</f>
        <v>2</v>
      </c>
      <c r="BU168" s="12"/>
      <c r="BV168" s="22"/>
      <c r="BW168" s="12"/>
      <c r="BX168" s="22"/>
      <c r="BY168" s="22"/>
      <c r="BZ168" s="22"/>
      <c r="CA168" s="22"/>
      <c r="CB168" s="22"/>
      <c r="CC168" s="22"/>
    </row>
    <row r="169" spans="1:81" x14ac:dyDescent="0.25">
      <c r="A169" s="71">
        <v>168</v>
      </c>
      <c r="B169" s="6" t="s">
        <v>142</v>
      </c>
      <c r="C169" s="6" t="s">
        <v>269</v>
      </c>
      <c r="D169" s="37" t="s">
        <v>342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>
        <v>10</v>
      </c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>
        <v>10</v>
      </c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30"/>
      <c r="BI169" s="35">
        <f>IF(BJ169&lt;6,SUM(E169:BH169),SUM(LARGE(E169:BH169,{1;2;3;4;5;6})))</f>
        <v>20</v>
      </c>
      <c r="BJ169" s="57">
        <f>COUNT(E169:BH169)</f>
        <v>2</v>
      </c>
      <c r="BU169" s="12"/>
      <c r="BV169" s="22"/>
      <c r="BW169" s="12"/>
      <c r="BX169" s="22"/>
      <c r="BY169" s="22"/>
      <c r="BZ169" s="22"/>
      <c r="CA169" s="22"/>
      <c r="CB169" s="22"/>
      <c r="CC169" s="22"/>
    </row>
    <row r="170" spans="1:81" x14ac:dyDescent="0.25">
      <c r="A170" s="71">
        <v>169</v>
      </c>
      <c r="B170" s="26" t="s">
        <v>142</v>
      </c>
      <c r="C170" s="6" t="s">
        <v>557</v>
      </c>
      <c r="D170" s="26" t="s">
        <v>102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4">
        <v>0</v>
      </c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>
        <v>20</v>
      </c>
      <c r="BD170" s="52"/>
      <c r="BE170" s="52"/>
      <c r="BF170" s="52"/>
      <c r="BG170" s="52"/>
      <c r="BH170" s="56"/>
      <c r="BI170" s="35">
        <f>IF(BJ170&lt;6,SUM(E170:BH170),SUM(LARGE(E170:BH170,{1;2;3;4;5;6})))</f>
        <v>20</v>
      </c>
      <c r="BJ170" s="57">
        <f>COUNT(E170:BH170)</f>
        <v>2</v>
      </c>
      <c r="BU170" s="12"/>
      <c r="BV170" s="22"/>
      <c r="BW170" s="12"/>
      <c r="BX170" s="22"/>
      <c r="BY170" s="22"/>
      <c r="BZ170" s="22"/>
      <c r="CA170" s="22"/>
      <c r="CB170" s="22"/>
      <c r="CC170" s="22"/>
    </row>
    <row r="171" spans="1:81" x14ac:dyDescent="0.25">
      <c r="A171" s="71">
        <v>170</v>
      </c>
      <c r="B171" s="26" t="s">
        <v>142</v>
      </c>
      <c r="C171" s="6" t="s">
        <v>148</v>
      </c>
      <c r="D171" s="26" t="s">
        <v>75</v>
      </c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>
        <v>20</v>
      </c>
      <c r="AY171" s="52"/>
      <c r="AZ171" s="52"/>
      <c r="BA171" s="52"/>
      <c r="BB171" s="52"/>
      <c r="BC171" s="52"/>
      <c r="BD171" s="52"/>
      <c r="BE171" s="52"/>
      <c r="BF171" s="52"/>
      <c r="BG171" s="52"/>
      <c r="BH171" s="56"/>
      <c r="BI171" s="35">
        <f>IF(BJ171&lt;6,SUM(E171:BH171),SUM(LARGE(E171:BH171,{1;2;3;4;5;6})))</f>
        <v>20</v>
      </c>
      <c r="BJ171" s="57">
        <f>COUNT(E171:BH171)</f>
        <v>1</v>
      </c>
      <c r="BU171" s="12"/>
      <c r="BV171" s="22"/>
      <c r="BW171" s="12"/>
      <c r="BX171" s="22"/>
      <c r="BY171" s="22"/>
      <c r="BZ171" s="22"/>
      <c r="CA171" s="22"/>
      <c r="CB171" s="22"/>
      <c r="CC171" s="22"/>
    </row>
    <row r="172" spans="1:81" x14ac:dyDescent="0.25">
      <c r="A172" s="71">
        <v>171</v>
      </c>
      <c r="B172" s="26" t="s">
        <v>142</v>
      </c>
      <c r="C172" s="6" t="s">
        <v>269</v>
      </c>
      <c r="D172" s="26" t="s">
        <v>277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1">
        <v>20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30"/>
      <c r="BI172" s="35">
        <f>IF(BJ172&lt;6,SUM(E172:BH172),SUM(LARGE(E172:BH172,{1;2;3;4;5;6})))</f>
        <v>20</v>
      </c>
      <c r="BJ172" s="57">
        <f>COUNT(E172:BH172)</f>
        <v>1</v>
      </c>
      <c r="BU172" s="12"/>
      <c r="BV172" s="22"/>
      <c r="BW172" s="12"/>
      <c r="BX172" s="22"/>
      <c r="BY172" s="22"/>
      <c r="BZ172" s="22"/>
      <c r="CA172" s="22"/>
      <c r="CB172" s="22"/>
      <c r="CC172" s="22"/>
    </row>
    <row r="173" spans="1:81" x14ac:dyDescent="0.25">
      <c r="A173" s="71">
        <v>172</v>
      </c>
      <c r="B173" s="6" t="s">
        <v>142</v>
      </c>
      <c r="C173" s="6" t="s">
        <v>144</v>
      </c>
      <c r="D173" s="9" t="s">
        <v>758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>
        <v>20</v>
      </c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35">
        <f>IF(BJ173&lt;6,SUM(E173:BH173),SUM(LARGE(E173:BH173,{1;2;3;4;5;6})))</f>
        <v>20</v>
      </c>
      <c r="BJ173" s="6">
        <f>COUNT(E173:BH173)</f>
        <v>1</v>
      </c>
      <c r="BU173" s="12"/>
      <c r="BV173" s="22"/>
      <c r="BW173" s="12"/>
      <c r="BX173" s="22"/>
      <c r="BY173" s="22"/>
      <c r="BZ173" s="22"/>
      <c r="CA173" s="22"/>
      <c r="CB173" s="22"/>
      <c r="CC173" s="22"/>
    </row>
    <row r="174" spans="1:81" x14ac:dyDescent="0.25">
      <c r="A174" s="71">
        <v>173</v>
      </c>
      <c r="B174" s="26" t="s">
        <v>142</v>
      </c>
      <c r="C174" s="6" t="s">
        <v>269</v>
      </c>
      <c r="D174" s="37" t="s">
        <v>272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>
        <v>20</v>
      </c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56"/>
      <c r="BI174" s="35">
        <f>IF(BJ174&lt;6,SUM(E174:BH174),SUM(LARGE(E174:BH174,{1;2;3;4;5;6})))</f>
        <v>20</v>
      </c>
      <c r="BJ174" s="57">
        <f>COUNT(E174:BH174)</f>
        <v>1</v>
      </c>
      <c r="BU174" s="12"/>
      <c r="BV174" s="22"/>
      <c r="BW174" s="12"/>
      <c r="BX174" s="22"/>
      <c r="BY174" s="22"/>
      <c r="BZ174" s="22"/>
      <c r="CA174" s="22"/>
      <c r="CB174" s="22"/>
      <c r="CC174" s="22"/>
    </row>
    <row r="175" spans="1:81" x14ac:dyDescent="0.25">
      <c r="A175" s="71">
        <v>174</v>
      </c>
      <c r="B175" s="6" t="s">
        <v>142</v>
      </c>
      <c r="C175" s="6"/>
      <c r="D175" s="9" t="s">
        <v>1061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>
        <v>20</v>
      </c>
      <c r="BA175" s="52"/>
      <c r="BB175" s="52"/>
      <c r="BC175" s="52"/>
      <c r="BD175" s="52"/>
      <c r="BE175" s="52"/>
      <c r="BF175" s="52"/>
      <c r="BG175" s="52"/>
      <c r="BH175" s="1"/>
      <c r="BI175" s="35">
        <f>IF(BJ175&lt;6,SUM(E175:BH175),SUM(LARGE(E175:BH175,{1;2;3;4;5;6})))</f>
        <v>20</v>
      </c>
      <c r="BJ175" s="6">
        <f>COUNT(E175:BH175)</f>
        <v>1</v>
      </c>
      <c r="BU175" s="12"/>
      <c r="BV175" s="22"/>
      <c r="BW175" s="12"/>
      <c r="BX175" s="22"/>
      <c r="BY175" s="22"/>
      <c r="BZ175" s="22"/>
      <c r="CA175" s="22"/>
      <c r="CB175" s="22"/>
      <c r="CC175" s="22"/>
    </row>
    <row r="176" spans="1:81" x14ac:dyDescent="0.25">
      <c r="A176" s="71">
        <v>175</v>
      </c>
      <c r="B176" s="26" t="s">
        <v>142</v>
      </c>
      <c r="C176" s="8" t="s">
        <v>558</v>
      </c>
      <c r="D176" s="26" t="s">
        <v>581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>
        <v>17</v>
      </c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30"/>
      <c r="BI176" s="35">
        <f>IF(BJ176&lt;6,SUM(E176:BH176),SUM(LARGE(E176:BH176,{1;2;3;4;5;6})))</f>
        <v>17</v>
      </c>
      <c r="BJ176" s="6">
        <f>COUNT(E176:BH176)</f>
        <v>1</v>
      </c>
      <c r="BU176" s="12"/>
      <c r="BV176" s="22"/>
      <c r="BW176" s="12"/>
      <c r="BX176" s="22"/>
      <c r="BY176" s="22"/>
      <c r="BZ176" s="22"/>
      <c r="CA176" s="22"/>
      <c r="CB176" s="22"/>
      <c r="CC176" s="22"/>
    </row>
    <row r="177" spans="1:81" x14ac:dyDescent="0.25">
      <c r="A177" s="71">
        <v>176</v>
      </c>
      <c r="B177" s="6" t="s">
        <v>142</v>
      </c>
      <c r="C177" s="6"/>
      <c r="D177" s="37" t="s">
        <v>882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>
        <v>17</v>
      </c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29"/>
      <c r="BI177" s="35">
        <f>IF(BJ177&lt;6,SUM(E177:BH177),SUM(LARGE(E177:BH177,{1;2;3;4;5;6})))</f>
        <v>17</v>
      </c>
      <c r="BJ177" s="6">
        <f>COUNT(E177:BH177)</f>
        <v>1</v>
      </c>
      <c r="BU177" s="12"/>
      <c r="BV177" s="22"/>
      <c r="BW177" s="12"/>
      <c r="BX177" s="22"/>
      <c r="BY177" s="22"/>
      <c r="BZ177" s="22"/>
      <c r="CA177" s="22"/>
      <c r="CB177" s="22"/>
      <c r="CC177" s="22"/>
    </row>
    <row r="178" spans="1:81" x14ac:dyDescent="0.25">
      <c r="A178" s="71">
        <v>177</v>
      </c>
      <c r="B178" s="6" t="s">
        <v>142</v>
      </c>
      <c r="C178" s="6" t="s">
        <v>349</v>
      </c>
      <c r="D178" s="9" t="s">
        <v>887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>
        <v>5</v>
      </c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>
        <v>10</v>
      </c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35">
        <f>IF(BJ178&lt;6,SUM(E178:BH178),SUM(LARGE(E178:BH178,{1;2;3;4;5;6})))</f>
        <v>15</v>
      </c>
      <c r="BJ178" s="57">
        <f>COUNT(E178:BH178)</f>
        <v>2</v>
      </c>
      <c r="BU178" s="12"/>
      <c r="BV178" s="22"/>
      <c r="BW178" s="12"/>
      <c r="BX178" s="22"/>
      <c r="BY178" s="22"/>
      <c r="BZ178" s="22"/>
      <c r="CA178" s="22"/>
      <c r="CB178" s="22"/>
      <c r="CC178" s="22"/>
    </row>
    <row r="179" spans="1:81" x14ac:dyDescent="0.25">
      <c r="A179" s="71">
        <v>178</v>
      </c>
      <c r="B179" s="6" t="s">
        <v>142</v>
      </c>
      <c r="C179" s="6" t="s">
        <v>349</v>
      </c>
      <c r="D179" s="9" t="s">
        <v>888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>
        <v>5</v>
      </c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>
        <v>10</v>
      </c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1"/>
      <c r="BI179" s="35">
        <f>IF(BJ179&lt;6,SUM(E179:BH179),SUM(LARGE(E179:BH179,{1;2;3;4;5;6})))</f>
        <v>15</v>
      </c>
      <c r="BJ179" s="6">
        <f>COUNT(E179:BH179)</f>
        <v>2</v>
      </c>
      <c r="BU179" s="12"/>
      <c r="BV179" s="22"/>
      <c r="BW179" s="12"/>
      <c r="BX179" s="22"/>
      <c r="BY179" s="22"/>
      <c r="BZ179" s="22"/>
      <c r="CA179" s="22"/>
      <c r="CB179" s="22"/>
      <c r="CC179" s="22"/>
    </row>
    <row r="180" spans="1:81" x14ac:dyDescent="0.25">
      <c r="A180" s="71">
        <v>179</v>
      </c>
      <c r="B180" s="26" t="s">
        <v>142</v>
      </c>
      <c r="C180" s="6" t="s">
        <v>143</v>
      </c>
      <c r="D180" s="26" t="s">
        <v>1046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>
        <v>15</v>
      </c>
      <c r="BA180" s="52"/>
      <c r="BB180" s="52"/>
      <c r="BC180" s="52"/>
      <c r="BD180" s="52"/>
      <c r="BE180" s="52"/>
      <c r="BF180" s="52"/>
      <c r="BG180" s="52"/>
      <c r="BH180" s="56"/>
      <c r="BI180" s="35">
        <f>IF(BJ180&lt;6,SUM(E180:BH180),SUM(LARGE(E180:BH180,{1;2;3;4;5;6})))</f>
        <v>15</v>
      </c>
      <c r="BJ180" s="57">
        <f>COUNT(E180:BH180)</f>
        <v>1</v>
      </c>
      <c r="BU180" s="12"/>
      <c r="BV180" s="22"/>
      <c r="BW180" s="12"/>
      <c r="BX180" s="22"/>
      <c r="BY180" s="22"/>
      <c r="BZ180" s="22"/>
      <c r="CA180" s="22"/>
      <c r="CB180" s="22"/>
      <c r="CC180" s="22"/>
    </row>
    <row r="181" spans="1:81" x14ac:dyDescent="0.25">
      <c r="A181" s="71">
        <v>180</v>
      </c>
      <c r="B181" s="26" t="s">
        <v>142</v>
      </c>
      <c r="C181" s="8" t="s">
        <v>152</v>
      </c>
      <c r="D181" s="26" t="s">
        <v>122</v>
      </c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2"/>
      <c r="Q181" s="52"/>
      <c r="R181" s="52"/>
      <c r="S181" s="54">
        <v>0</v>
      </c>
      <c r="T181" s="54"/>
      <c r="U181" s="54"/>
      <c r="V181" s="54"/>
      <c r="W181" s="54"/>
      <c r="X181" s="54"/>
      <c r="Y181" s="54"/>
      <c r="Z181" s="54"/>
      <c r="AA181" s="54">
        <v>0</v>
      </c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2">
        <v>14</v>
      </c>
      <c r="AY181" s="54"/>
      <c r="AZ181" s="54"/>
      <c r="BA181" s="54"/>
      <c r="BB181" s="54"/>
      <c r="BC181" s="54"/>
      <c r="BD181" s="54"/>
      <c r="BE181" s="54"/>
      <c r="BF181" s="54"/>
      <c r="BG181" s="54"/>
      <c r="BH181" s="30"/>
      <c r="BI181" s="35">
        <f>IF(BJ181&lt;6,SUM(E181:BH181),SUM(LARGE(E181:BH181,{1;2;3;4;5;6})))</f>
        <v>14</v>
      </c>
      <c r="BJ181" s="57">
        <f>COUNT(E181:BH181)</f>
        <v>3</v>
      </c>
      <c r="BU181" s="12"/>
      <c r="BV181" s="22"/>
      <c r="BW181" s="12"/>
      <c r="BX181" s="22"/>
      <c r="BY181" s="22"/>
      <c r="BZ181" s="22"/>
      <c r="CA181" s="22"/>
      <c r="CB181" s="22"/>
      <c r="CC181" s="22"/>
    </row>
    <row r="182" spans="1:81" x14ac:dyDescent="0.25">
      <c r="A182" s="71">
        <v>181</v>
      </c>
      <c r="B182" s="26" t="s">
        <v>142</v>
      </c>
      <c r="C182" s="8" t="s">
        <v>152</v>
      </c>
      <c r="D182" s="37" t="s">
        <v>121</v>
      </c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2"/>
      <c r="Q182" s="52"/>
      <c r="R182" s="52"/>
      <c r="S182" s="54">
        <v>0</v>
      </c>
      <c r="T182" s="54"/>
      <c r="U182" s="54"/>
      <c r="V182" s="54"/>
      <c r="W182" s="54"/>
      <c r="X182" s="54"/>
      <c r="Y182" s="54"/>
      <c r="Z182" s="54"/>
      <c r="AA182" s="54">
        <v>0</v>
      </c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2">
        <v>14</v>
      </c>
      <c r="AY182" s="54"/>
      <c r="AZ182" s="54"/>
      <c r="BA182" s="54"/>
      <c r="BB182" s="54"/>
      <c r="BC182" s="54"/>
      <c r="BD182" s="54"/>
      <c r="BE182" s="54"/>
      <c r="BF182" s="54"/>
      <c r="BG182" s="54"/>
      <c r="BH182" s="56"/>
      <c r="BI182" s="35">
        <f>IF(BJ182&lt;6,SUM(E182:BH182),SUM(LARGE(E182:BH182,{1;2;3;4;5;6})))</f>
        <v>14</v>
      </c>
      <c r="BJ182" s="57">
        <f>COUNT(E182:BH182)</f>
        <v>3</v>
      </c>
      <c r="BU182" s="12"/>
      <c r="BV182" s="22"/>
      <c r="BW182" s="12"/>
      <c r="BX182" s="22"/>
      <c r="BY182" s="22"/>
      <c r="BZ182" s="22"/>
      <c r="CA182" s="22"/>
      <c r="CB182" s="22"/>
      <c r="CC182" s="22"/>
    </row>
    <row r="183" spans="1:81" x14ac:dyDescent="0.25">
      <c r="A183" s="71">
        <v>182</v>
      </c>
      <c r="B183" s="6" t="s">
        <v>142</v>
      </c>
      <c r="C183" s="6" t="s">
        <v>558</v>
      </c>
      <c r="D183" s="9" t="s">
        <v>503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>
        <v>14</v>
      </c>
      <c r="AS183" s="37"/>
      <c r="AT183" s="37"/>
      <c r="AU183" s="37"/>
      <c r="AV183" s="37"/>
      <c r="AW183" s="37"/>
      <c r="AX183" s="121">
        <v>0</v>
      </c>
      <c r="AY183" s="37"/>
      <c r="AZ183" s="37"/>
      <c r="BA183" s="37"/>
      <c r="BB183" s="37"/>
      <c r="BC183" s="37"/>
      <c r="BD183" s="37"/>
      <c r="BE183" s="37"/>
      <c r="BF183" s="37"/>
      <c r="BG183" s="37"/>
      <c r="BH183" s="1"/>
      <c r="BI183" s="35">
        <f>IF(BJ183&lt;6,SUM(E183:BH183),SUM(LARGE(E183:BH183,{1;2;3;4;5;6})))</f>
        <v>14</v>
      </c>
      <c r="BJ183" s="6">
        <f>COUNT(E183:BH183)</f>
        <v>2</v>
      </c>
      <c r="BU183" s="12"/>
      <c r="BV183" s="22"/>
      <c r="BW183" s="12"/>
      <c r="BX183" s="22"/>
      <c r="BY183" s="22"/>
      <c r="BZ183" s="22"/>
      <c r="CA183" s="22"/>
      <c r="CB183" s="22"/>
      <c r="CC183" s="22"/>
    </row>
    <row r="184" spans="1:81" x14ac:dyDescent="0.25">
      <c r="A184" s="71">
        <v>183</v>
      </c>
      <c r="B184" s="6" t="s">
        <v>142</v>
      </c>
      <c r="C184" s="6" t="s">
        <v>558</v>
      </c>
      <c r="D184" s="9" t="s">
        <v>187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>
        <v>14</v>
      </c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35">
        <f>IF(BJ184&lt;6,SUM(E184:BH184),SUM(LARGE(E184:BH184,{1;2;3;4;5;6})))</f>
        <v>14</v>
      </c>
      <c r="BJ184" s="57">
        <f>COUNT(E184:BH184)</f>
        <v>1</v>
      </c>
      <c r="BU184" s="12"/>
      <c r="BV184" s="22"/>
      <c r="BW184" s="12"/>
      <c r="BX184" s="22"/>
      <c r="BY184" s="22"/>
      <c r="BZ184" s="22"/>
      <c r="CA184" s="22"/>
      <c r="CB184" s="22"/>
      <c r="CC184" s="22"/>
    </row>
    <row r="185" spans="1:81" x14ac:dyDescent="0.25">
      <c r="A185" s="71">
        <v>184</v>
      </c>
      <c r="B185" s="6" t="s">
        <v>142</v>
      </c>
      <c r="C185" s="6" t="s">
        <v>144</v>
      </c>
      <c r="D185" s="9" t="s">
        <v>761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>
        <v>14</v>
      </c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35">
        <f>IF(BJ185&lt;6,SUM(E185:BH185),SUM(LARGE(E185:BH185,{1;2;3;4;5;6})))</f>
        <v>14</v>
      </c>
      <c r="BJ185" s="6">
        <f>COUNT(E185:BH185)</f>
        <v>1</v>
      </c>
      <c r="BU185" s="12"/>
      <c r="BV185" s="22"/>
      <c r="BW185" s="12"/>
      <c r="BX185" s="22"/>
      <c r="BY185" s="22"/>
      <c r="BZ185" s="22"/>
      <c r="CA185" s="22"/>
      <c r="CB185" s="22"/>
      <c r="CC185" s="22"/>
    </row>
    <row r="186" spans="1:81" x14ac:dyDescent="0.25">
      <c r="A186" s="71">
        <v>185</v>
      </c>
      <c r="B186" s="26" t="s">
        <v>142</v>
      </c>
      <c r="C186" s="8" t="s">
        <v>144</v>
      </c>
      <c r="D186" s="8" t="s">
        <v>762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25">
        <v>14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35">
        <f>IF(BJ186&lt;6,SUM(E186:BH186),SUM(LARGE(E186:BH186,{1;2;3;4;5;6})))</f>
        <v>14</v>
      </c>
      <c r="BJ186" s="57">
        <f>COUNT(E186:BH186)</f>
        <v>1</v>
      </c>
      <c r="BU186" s="12"/>
      <c r="BV186" s="22"/>
      <c r="BW186" s="12"/>
      <c r="BX186" s="22"/>
      <c r="BY186" s="22"/>
      <c r="BZ186" s="22"/>
      <c r="CA186" s="22"/>
      <c r="CB186" s="22"/>
      <c r="CC186" s="22"/>
    </row>
    <row r="187" spans="1:81" x14ac:dyDescent="0.25">
      <c r="A187" s="71">
        <v>186</v>
      </c>
      <c r="B187" s="26" t="s">
        <v>142</v>
      </c>
      <c r="C187" s="6"/>
      <c r="D187" s="26" t="s">
        <v>855</v>
      </c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>
        <v>14</v>
      </c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6"/>
      <c r="BI187" s="35">
        <f>IF(BJ187&lt;6,SUM(E187:BH187),SUM(LARGE(E187:BH187,{1;2;3;4;5;6})))</f>
        <v>14</v>
      </c>
      <c r="BJ187" s="57">
        <f>COUNT(E187:BH187)</f>
        <v>1</v>
      </c>
      <c r="BU187" s="12"/>
      <c r="BV187" s="22"/>
      <c r="BW187" s="12"/>
      <c r="BX187" s="22"/>
      <c r="BY187" s="22"/>
      <c r="BZ187" s="22"/>
      <c r="CA187" s="22"/>
      <c r="CB187" s="22"/>
      <c r="CC187" s="22"/>
    </row>
    <row r="188" spans="1:81" x14ac:dyDescent="0.25">
      <c r="A188" s="71">
        <v>187</v>
      </c>
      <c r="B188" s="6" t="s">
        <v>142</v>
      </c>
      <c r="C188" s="6"/>
      <c r="D188" s="9" t="s">
        <v>856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>
        <v>14</v>
      </c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1"/>
      <c r="BI188" s="35">
        <f>IF(BJ188&lt;6,SUM(E188:BH188),SUM(LARGE(E188:BH188,{1;2;3;4;5;6})))</f>
        <v>14</v>
      </c>
      <c r="BJ188" s="6">
        <f>COUNT(E188:BH188)</f>
        <v>1</v>
      </c>
      <c r="BU188" s="12"/>
      <c r="BV188" s="22"/>
      <c r="BW188" s="12"/>
      <c r="BX188" s="22"/>
      <c r="BY188" s="22"/>
      <c r="BZ188" s="22"/>
      <c r="CA188" s="22"/>
      <c r="CB188" s="22"/>
      <c r="CC188" s="22"/>
    </row>
    <row r="189" spans="1:81" x14ac:dyDescent="0.25">
      <c r="A189" s="71">
        <v>188</v>
      </c>
      <c r="B189" s="6" t="s">
        <v>160</v>
      </c>
      <c r="C189" s="6"/>
      <c r="D189" s="9" t="s">
        <v>1062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>
        <v>14</v>
      </c>
      <c r="BA189" s="1"/>
      <c r="BB189" s="1"/>
      <c r="BC189" s="1"/>
      <c r="BD189" s="1"/>
      <c r="BE189" s="1"/>
      <c r="BF189" s="1"/>
      <c r="BG189" s="1"/>
      <c r="BH189" s="1"/>
      <c r="BI189" s="35">
        <f>IF(BJ189&lt;6,SUM(E189:BH189),SUM(LARGE(E189:BH189,{1;2;3;4;5;6})))</f>
        <v>14</v>
      </c>
      <c r="BJ189" s="57">
        <f>COUNT(E189:BH189)</f>
        <v>1</v>
      </c>
      <c r="BU189" s="12"/>
      <c r="BV189" s="22"/>
      <c r="BW189" s="12"/>
      <c r="BX189" s="22"/>
      <c r="BY189" s="22"/>
      <c r="BZ189" s="22"/>
      <c r="CA189" s="22"/>
      <c r="CB189" s="22"/>
      <c r="CC189" s="22"/>
    </row>
    <row r="190" spans="1:81" x14ac:dyDescent="0.25">
      <c r="A190" s="71">
        <v>189</v>
      </c>
      <c r="B190" s="26" t="s">
        <v>160</v>
      </c>
      <c r="C190" s="8"/>
      <c r="D190" s="9" t="s">
        <v>1063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>
        <v>14</v>
      </c>
      <c r="BA190" s="9"/>
      <c r="BB190" s="9"/>
      <c r="BC190" s="9"/>
      <c r="BD190" s="9"/>
      <c r="BE190" s="9"/>
      <c r="BF190" s="9"/>
      <c r="BG190" s="9"/>
      <c r="BH190" s="1"/>
      <c r="BI190" s="35">
        <f>IF(BJ190&lt;6,SUM(E190:BH190),SUM(LARGE(E190:BH190,{1;2;3;4;5;6})))</f>
        <v>14</v>
      </c>
      <c r="BJ190" s="6">
        <f>COUNT(E190:BH190)</f>
        <v>1</v>
      </c>
      <c r="BU190" s="12"/>
      <c r="BV190" s="22"/>
      <c r="BW190" s="12"/>
      <c r="BX190" s="22"/>
      <c r="BY190" s="22"/>
      <c r="BZ190" s="22"/>
      <c r="CA190" s="22"/>
      <c r="CB190" s="22"/>
      <c r="CC190" s="22"/>
    </row>
    <row r="191" spans="1:81" x14ac:dyDescent="0.25">
      <c r="A191" s="71">
        <v>190</v>
      </c>
      <c r="B191" s="26" t="s">
        <v>142</v>
      </c>
      <c r="C191" s="6"/>
      <c r="D191" s="26" t="s">
        <v>911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>
        <v>7</v>
      </c>
      <c r="AQ191" s="1"/>
      <c r="AR191" s="1"/>
      <c r="AS191" s="1"/>
      <c r="AT191" s="1"/>
      <c r="AU191" s="1"/>
      <c r="AV191" s="1"/>
      <c r="AW191" s="1">
        <v>6</v>
      </c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56"/>
      <c r="BI191" s="35">
        <f>IF(BJ191&lt;6,SUM(E191:BH191),SUM(LARGE(E191:BH191,{1;2;3;4;5;6})))</f>
        <v>13</v>
      </c>
      <c r="BJ191" s="57">
        <f>COUNT(E191:BH191)</f>
        <v>2</v>
      </c>
      <c r="BU191" s="12"/>
      <c r="BV191" s="22"/>
      <c r="BW191" s="12"/>
      <c r="BX191" s="22"/>
      <c r="BY191" s="22"/>
      <c r="BZ191" s="22"/>
      <c r="CA191" s="22"/>
      <c r="CB191" s="22"/>
      <c r="CC191" s="22"/>
    </row>
    <row r="192" spans="1:81" x14ac:dyDescent="0.25">
      <c r="A192" s="71">
        <v>191</v>
      </c>
      <c r="B192" s="26" t="s">
        <v>142</v>
      </c>
      <c r="C192" s="8"/>
      <c r="D192" s="8" t="s">
        <v>714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>
        <v>12</v>
      </c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1"/>
      <c r="BI192" s="35">
        <f>IF(BJ192&lt;6,SUM(E192:BH192),SUM(LARGE(E192:BH192,{1;2;3;4;5;6})))</f>
        <v>12</v>
      </c>
      <c r="BJ192" s="57">
        <f>COUNT(E192:BH192)</f>
        <v>1</v>
      </c>
      <c r="BU192" s="12"/>
      <c r="BV192" s="22"/>
      <c r="BW192" s="12"/>
      <c r="BX192" s="22"/>
      <c r="BY192" s="22"/>
      <c r="BZ192" s="22"/>
      <c r="CA192" s="22"/>
      <c r="CB192" s="22"/>
      <c r="CC192" s="22"/>
    </row>
    <row r="193" spans="1:81" x14ac:dyDescent="0.25">
      <c r="A193" s="71">
        <v>192</v>
      </c>
      <c r="B193" s="6" t="s">
        <v>142</v>
      </c>
      <c r="C193" s="6" t="s">
        <v>269</v>
      </c>
      <c r="D193" s="37" t="s">
        <v>397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>
        <v>12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29"/>
      <c r="BI193" s="35">
        <f>IF(BJ193&lt;6,SUM(E193:BH193),SUM(LARGE(E193:BH193,{1;2;3;4;5;6})))</f>
        <v>12</v>
      </c>
      <c r="BJ193" s="6">
        <f>COUNT(E193:BH193)</f>
        <v>1</v>
      </c>
      <c r="BU193" s="12"/>
      <c r="BV193" s="22"/>
      <c r="BW193" s="12"/>
      <c r="BX193" s="22"/>
      <c r="BY193" s="22"/>
      <c r="BZ193" s="22"/>
      <c r="CA193" s="22"/>
      <c r="CB193" s="22"/>
      <c r="CC193" s="22"/>
    </row>
    <row r="194" spans="1:81" x14ac:dyDescent="0.25">
      <c r="A194" s="71">
        <v>193</v>
      </c>
      <c r="B194" s="26" t="s">
        <v>142</v>
      </c>
      <c r="C194" s="6" t="s">
        <v>349</v>
      </c>
      <c r="D194" s="37" t="s">
        <v>763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>
        <v>12</v>
      </c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35">
        <f>IF(BJ194&lt;6,SUM(E194:BH194),SUM(LARGE(E194:BH194,{1;2;3;4;5;6})))</f>
        <v>12</v>
      </c>
      <c r="BJ194" s="57">
        <f>COUNT(E194:BH194)</f>
        <v>1</v>
      </c>
      <c r="BU194" s="12"/>
      <c r="BV194" s="22"/>
      <c r="BW194" s="12"/>
      <c r="BX194" s="22"/>
      <c r="BY194" s="22"/>
      <c r="BZ194" s="22"/>
      <c r="CA194" s="22"/>
      <c r="CB194" s="22"/>
      <c r="CC194" s="22"/>
    </row>
    <row r="195" spans="1:81" x14ac:dyDescent="0.25">
      <c r="A195" s="71">
        <v>194</v>
      </c>
      <c r="B195" s="6" t="s">
        <v>142</v>
      </c>
      <c r="C195" s="6" t="s">
        <v>149</v>
      </c>
      <c r="D195" s="9" t="s">
        <v>480</v>
      </c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2">
        <v>12</v>
      </c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1"/>
      <c r="BI195" s="35">
        <f>IF(BJ195&lt;6,SUM(E195:BH195),SUM(LARGE(E195:BH195,{1;2;3;4;5;6})))</f>
        <v>12</v>
      </c>
      <c r="BJ195" s="6">
        <f>COUNT(E195:BH195)</f>
        <v>1</v>
      </c>
      <c r="BU195" s="12"/>
      <c r="BV195" s="22"/>
      <c r="BW195" s="12"/>
      <c r="BX195" s="22"/>
      <c r="BY195" s="22"/>
      <c r="BZ195" s="22"/>
      <c r="CA195" s="22"/>
      <c r="CB195" s="22"/>
      <c r="CC195" s="22"/>
    </row>
    <row r="196" spans="1:81" x14ac:dyDescent="0.25">
      <c r="A196" s="71">
        <v>195</v>
      </c>
      <c r="B196" s="6" t="s">
        <v>142</v>
      </c>
      <c r="C196" s="6" t="s">
        <v>149</v>
      </c>
      <c r="D196" s="37" t="s">
        <v>774</v>
      </c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>
        <v>12</v>
      </c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29"/>
      <c r="BI196" s="35">
        <f>IF(BJ196&lt;6,SUM(E196:BH196),SUM(LARGE(E196:BH196,{1;2;3;4;5;6})))</f>
        <v>12</v>
      </c>
      <c r="BJ196" s="6">
        <f>COUNT(E196:BH196)</f>
        <v>1</v>
      </c>
      <c r="BU196" s="12"/>
      <c r="BV196" s="22"/>
      <c r="BW196" s="12"/>
      <c r="BX196" s="22"/>
      <c r="BY196" s="22"/>
      <c r="BZ196" s="22"/>
      <c r="CA196" s="22"/>
      <c r="CB196" s="22"/>
      <c r="CC196" s="22"/>
    </row>
    <row r="197" spans="1:81" x14ac:dyDescent="0.25">
      <c r="A197" s="71">
        <v>196</v>
      </c>
      <c r="B197" s="26" t="s">
        <v>142</v>
      </c>
      <c r="C197" s="6" t="s">
        <v>413</v>
      </c>
      <c r="D197" s="26" t="s">
        <v>419</v>
      </c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2">
        <v>12</v>
      </c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6"/>
      <c r="BI197" s="35">
        <f>IF(BJ197&lt;6,SUM(E197:BH197),SUM(LARGE(E197:BH197,{1;2;3;4;5;6})))</f>
        <v>12</v>
      </c>
      <c r="BJ197" s="6">
        <f>COUNT(E197:BH197)</f>
        <v>1</v>
      </c>
      <c r="BU197" s="12"/>
      <c r="BV197" s="22"/>
      <c r="BW197" s="12"/>
      <c r="BX197" s="22"/>
      <c r="BY197" s="22"/>
      <c r="BZ197" s="22"/>
      <c r="CA197" s="22"/>
      <c r="CB197" s="22"/>
      <c r="CC197" s="22"/>
    </row>
    <row r="198" spans="1:81" x14ac:dyDescent="0.25">
      <c r="A198" s="71">
        <v>197</v>
      </c>
      <c r="B198" s="6" t="s">
        <v>142</v>
      </c>
      <c r="C198" s="8" t="s">
        <v>144</v>
      </c>
      <c r="D198" s="37" t="s">
        <v>481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">
        <v>12</v>
      </c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29"/>
      <c r="BI198" s="35">
        <f>IF(BJ198&lt;6,SUM(E198:BH198),SUM(LARGE(E198:BH198,{1;2;3;4;5;6})))</f>
        <v>12</v>
      </c>
      <c r="BJ198" s="78">
        <f>COUNT(E198:BH198)</f>
        <v>1</v>
      </c>
      <c r="BU198" s="12"/>
      <c r="BV198" s="22"/>
      <c r="BW198" s="12"/>
      <c r="BX198" s="22"/>
      <c r="BY198" s="22"/>
      <c r="BZ198" s="22"/>
      <c r="CA198" s="22"/>
      <c r="CB198" s="22"/>
      <c r="CC198" s="22"/>
    </row>
    <row r="199" spans="1:81" x14ac:dyDescent="0.25">
      <c r="A199" s="71">
        <v>198</v>
      </c>
      <c r="B199" s="6" t="s">
        <v>142</v>
      </c>
      <c r="C199" s="6" t="s">
        <v>654</v>
      </c>
      <c r="D199" s="9" t="s">
        <v>994</v>
      </c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>
        <v>12</v>
      </c>
      <c r="BD199" s="52"/>
      <c r="BE199" s="52"/>
      <c r="BF199" s="52"/>
      <c r="BG199" s="52"/>
      <c r="BH199" s="1"/>
      <c r="BI199" s="35">
        <f>IF(BJ199&lt;6,SUM(E199:BH199),SUM(LARGE(E199:BH199,{1;2;3;4;5;6})))</f>
        <v>12</v>
      </c>
      <c r="BJ199" s="78">
        <f>COUNT(E199:BH199)</f>
        <v>1</v>
      </c>
      <c r="BU199" s="12"/>
      <c r="BV199" s="22"/>
      <c r="BW199" s="12"/>
      <c r="BX199" s="22"/>
      <c r="BY199" s="22"/>
      <c r="BZ199" s="22"/>
      <c r="CA199" s="22"/>
      <c r="CB199" s="22"/>
      <c r="CC199" s="22"/>
    </row>
    <row r="200" spans="1:81" x14ac:dyDescent="0.25">
      <c r="A200" s="71">
        <v>199</v>
      </c>
      <c r="B200" s="6" t="s">
        <v>142</v>
      </c>
      <c r="C200" s="6" t="s">
        <v>152</v>
      </c>
      <c r="D200" s="9" t="s">
        <v>475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>
        <v>5</v>
      </c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>
        <v>6</v>
      </c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35">
        <f>IF(BJ200&lt;6,SUM(E200:BH200),SUM(LARGE(E200:BH200,{1;2;3;4;5;6})))</f>
        <v>11</v>
      </c>
      <c r="BJ200" s="77">
        <f>COUNT(E200:BH200)</f>
        <v>2</v>
      </c>
      <c r="BU200" s="12"/>
      <c r="BV200" s="22"/>
      <c r="BW200" s="12"/>
      <c r="BX200" s="22"/>
      <c r="BY200" s="22"/>
      <c r="BZ200" s="22"/>
      <c r="CA200" s="22"/>
      <c r="CB200" s="22"/>
      <c r="CC200" s="22"/>
    </row>
    <row r="201" spans="1:81" x14ac:dyDescent="0.25">
      <c r="A201" s="71">
        <v>200</v>
      </c>
      <c r="B201" s="6" t="s">
        <v>142</v>
      </c>
      <c r="C201" s="6" t="s">
        <v>152</v>
      </c>
      <c r="D201" s="9" t="s">
        <v>182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1">
        <v>5</v>
      </c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>
        <v>6</v>
      </c>
      <c r="AY201" s="9"/>
      <c r="AZ201" s="9"/>
      <c r="BA201" s="9"/>
      <c r="BB201" s="9"/>
      <c r="BC201" s="9"/>
      <c r="BD201" s="9"/>
      <c r="BE201" s="9"/>
      <c r="BF201" s="9"/>
      <c r="BG201" s="9"/>
      <c r="BH201" s="1"/>
      <c r="BI201" s="35">
        <f>IF(BJ201&lt;6,SUM(E201:BH201),SUM(LARGE(E201:BH201,{1;2;3;4;5;6})))</f>
        <v>11</v>
      </c>
      <c r="BJ201" s="78">
        <f>COUNT(E201:BH201)</f>
        <v>2</v>
      </c>
      <c r="BU201" s="12"/>
      <c r="BV201" s="22"/>
      <c r="BW201" s="12"/>
      <c r="BX201" s="22"/>
      <c r="BY201" s="22"/>
      <c r="BZ201" s="22"/>
      <c r="CA201" s="22"/>
      <c r="CB201" s="22"/>
      <c r="CC201" s="22"/>
    </row>
    <row r="202" spans="1:81" x14ac:dyDescent="0.25">
      <c r="A202" s="71">
        <v>201</v>
      </c>
      <c r="B202" s="6" t="s">
        <v>142</v>
      </c>
      <c r="C202" s="8" t="s">
        <v>143</v>
      </c>
      <c r="D202" s="9" t="s">
        <v>274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>
        <v>10</v>
      </c>
      <c r="T202" s="1"/>
      <c r="U202" s="1"/>
      <c r="V202" s="19">
        <v>0</v>
      </c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"/>
      <c r="BI202" s="35">
        <f>IF(BJ202&lt;6,SUM(E202:BH202),SUM(LARGE(E202:BH202,{1;2;3;4;5;6})))</f>
        <v>10</v>
      </c>
      <c r="BJ202" s="78">
        <f>COUNT(E202:BH202)</f>
        <v>2</v>
      </c>
      <c r="BU202" s="12"/>
      <c r="BV202" s="22"/>
      <c r="BW202" s="12"/>
      <c r="BX202" s="22"/>
      <c r="BY202" s="22"/>
      <c r="BZ202" s="22"/>
      <c r="CA202" s="22"/>
      <c r="CB202" s="22"/>
      <c r="CC202" s="22"/>
    </row>
    <row r="203" spans="1:81" x14ac:dyDescent="0.25">
      <c r="A203" s="71">
        <v>202</v>
      </c>
      <c r="B203" s="26" t="s">
        <v>142</v>
      </c>
      <c r="C203" s="6" t="s">
        <v>269</v>
      </c>
      <c r="D203" s="26" t="s">
        <v>333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>
        <v>0</v>
      </c>
      <c r="S203" s="18"/>
      <c r="T203" s="18"/>
      <c r="U203" s="18"/>
      <c r="V203" s="9">
        <v>10</v>
      </c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29"/>
      <c r="BI203" s="35">
        <f>IF(BJ203&lt;6,SUM(E203:BH203),SUM(LARGE(E203:BH203,{1;2;3;4;5;6})))</f>
        <v>10</v>
      </c>
      <c r="BJ203" s="78">
        <f>COUNT(E203:BH203)</f>
        <v>2</v>
      </c>
      <c r="BU203" s="12"/>
      <c r="BV203" s="22"/>
      <c r="BW203" s="12"/>
      <c r="BX203" s="22"/>
      <c r="BY203" s="22"/>
      <c r="BZ203" s="22"/>
      <c r="CA203" s="22"/>
      <c r="CB203" s="22"/>
      <c r="CC203" s="22"/>
    </row>
    <row r="204" spans="1:81" x14ac:dyDescent="0.25">
      <c r="A204" s="71">
        <v>203</v>
      </c>
      <c r="B204" s="6" t="s">
        <v>142</v>
      </c>
      <c r="C204" s="6" t="s">
        <v>558</v>
      </c>
      <c r="D204" s="9" t="s">
        <v>416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>
        <v>10</v>
      </c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35">
        <f>IF(BJ204&lt;6,SUM(E204:BH204),SUM(LARGE(E204:BH204,{1;2;3;4;5;6})))</f>
        <v>10</v>
      </c>
      <c r="BJ204" s="78">
        <f>COUNT(E204:BH204)</f>
        <v>1</v>
      </c>
      <c r="BU204" s="12"/>
      <c r="BV204" s="22"/>
      <c r="BW204" s="12"/>
      <c r="BX204" s="22"/>
      <c r="BY204" s="22"/>
      <c r="BZ204" s="22"/>
      <c r="CA204" s="22"/>
      <c r="CB204" s="22"/>
      <c r="CC204" s="22"/>
    </row>
    <row r="205" spans="1:81" x14ac:dyDescent="0.25">
      <c r="A205" s="71">
        <v>204</v>
      </c>
      <c r="B205" s="26" t="s">
        <v>142</v>
      </c>
      <c r="C205" s="6" t="s">
        <v>269</v>
      </c>
      <c r="D205" s="26" t="s">
        <v>365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>
        <v>10</v>
      </c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0"/>
      <c r="BI205" s="35">
        <f>IF(BJ205&lt;6,SUM(E205:BH205),SUM(LARGE(E205:BH205,{1;2;3;4;5;6})))</f>
        <v>10</v>
      </c>
      <c r="BJ205" s="77">
        <f>COUNT(E205:BH205)</f>
        <v>1</v>
      </c>
      <c r="BU205" s="12"/>
      <c r="BV205" s="22"/>
      <c r="BW205" s="12"/>
      <c r="BX205" s="22"/>
      <c r="BY205" s="22"/>
      <c r="BZ205" s="22"/>
      <c r="CA205" s="22"/>
      <c r="CB205" s="22"/>
      <c r="CC205" s="22"/>
    </row>
    <row r="206" spans="1:81" x14ac:dyDescent="0.25">
      <c r="A206" s="71">
        <v>205</v>
      </c>
      <c r="B206" s="6" t="s">
        <v>142</v>
      </c>
      <c r="C206" s="6" t="s">
        <v>144</v>
      </c>
      <c r="D206" s="9" t="s">
        <v>764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>
        <v>10</v>
      </c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1"/>
      <c r="BI206" s="35">
        <f>IF(BJ206&lt;6,SUM(E206:BH206),SUM(LARGE(E206:BH206,{1;2;3;4;5;6})))</f>
        <v>10</v>
      </c>
      <c r="BJ206" s="78">
        <f>COUNT(E206:BH206)</f>
        <v>1</v>
      </c>
      <c r="BU206" s="12"/>
      <c r="BV206" s="22"/>
      <c r="BW206" s="12"/>
      <c r="BX206" s="22"/>
      <c r="BY206" s="22"/>
      <c r="BZ206" s="22"/>
      <c r="CA206" s="22"/>
      <c r="CB206" s="22"/>
      <c r="CC206" s="22"/>
    </row>
    <row r="207" spans="1:81" x14ac:dyDescent="0.25">
      <c r="A207" s="71">
        <v>206</v>
      </c>
      <c r="B207" s="26" t="s">
        <v>142</v>
      </c>
      <c r="C207" s="6" t="s">
        <v>144</v>
      </c>
      <c r="D207" s="26" t="s">
        <v>765</v>
      </c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>
        <v>10</v>
      </c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35">
        <f>IF(BJ207&lt;6,SUM(E207:BH207),SUM(LARGE(E207:BH207,{1;2;3;4;5;6})))</f>
        <v>10</v>
      </c>
      <c r="BJ207" s="78">
        <f>COUNT(E207:BH207)</f>
        <v>1</v>
      </c>
      <c r="BU207" s="12"/>
      <c r="BV207" s="22"/>
      <c r="BW207" s="12"/>
      <c r="BX207" s="22"/>
      <c r="BY207" s="22"/>
      <c r="BZ207" s="22"/>
      <c r="CA207" s="22"/>
      <c r="CB207" s="22"/>
      <c r="CC207" s="22"/>
    </row>
    <row r="208" spans="1:81" x14ac:dyDescent="0.25">
      <c r="A208" s="71">
        <v>207</v>
      </c>
      <c r="B208" s="26" t="s">
        <v>142</v>
      </c>
      <c r="C208" s="6" t="s">
        <v>144</v>
      </c>
      <c r="D208" s="26" t="s">
        <v>766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>
        <v>10</v>
      </c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9"/>
      <c r="BI208" s="35">
        <f>IF(BJ208&lt;6,SUM(E208:BH208),SUM(LARGE(E208:BH208,{1;2;3;4;5;6})))</f>
        <v>10</v>
      </c>
      <c r="BJ208" s="78">
        <f>COUNT(E208:BH208)</f>
        <v>1</v>
      </c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W208" s="23"/>
    </row>
    <row r="209" spans="1:81" x14ac:dyDescent="0.25">
      <c r="A209" s="71">
        <v>208</v>
      </c>
      <c r="B209" s="26" t="s">
        <v>142</v>
      </c>
      <c r="C209" s="6" t="s">
        <v>144</v>
      </c>
      <c r="D209" s="37" t="s">
        <v>767</v>
      </c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>
        <v>10</v>
      </c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35">
        <f>IF(BJ209&lt;6,SUM(E209:BH209),SUM(LARGE(E209:BH209,{1;2;3;4;5;6})))</f>
        <v>10</v>
      </c>
      <c r="BJ209" s="77">
        <f>COUNT(E209:BH209)</f>
        <v>1</v>
      </c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W209" s="23"/>
    </row>
    <row r="210" spans="1:81" x14ac:dyDescent="0.25">
      <c r="A210" s="71">
        <v>209</v>
      </c>
      <c r="B210" s="6" t="s">
        <v>142</v>
      </c>
      <c r="C210" s="6" t="s">
        <v>209</v>
      </c>
      <c r="D210" s="9" t="s">
        <v>449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>
        <v>10</v>
      </c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1"/>
      <c r="BI210" s="35">
        <f>IF(BJ210&lt;6,SUM(E210:BH210),SUM(LARGE(E210:BH210,{1;2;3;4;5;6})))</f>
        <v>10</v>
      </c>
      <c r="BJ210" s="57">
        <f>COUNT(E210:BH210)</f>
        <v>1</v>
      </c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W210" s="23"/>
    </row>
    <row r="211" spans="1:81" x14ac:dyDescent="0.25">
      <c r="A211" s="72">
        <v>210</v>
      </c>
      <c r="B211" s="26" t="s">
        <v>142</v>
      </c>
      <c r="C211" s="8" t="s">
        <v>558</v>
      </c>
      <c r="D211" s="8" t="s">
        <v>444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>
        <v>10</v>
      </c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56"/>
      <c r="BI211" s="35">
        <f>IF(BJ211&lt;6,SUM(E211:BH211),SUM(LARGE(E211:BH211,{1;2;3;4;5;6})))</f>
        <v>10</v>
      </c>
      <c r="BJ211" s="57">
        <f>COUNT(E211:BH211)</f>
        <v>1</v>
      </c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W211" s="23"/>
    </row>
    <row r="212" spans="1:81" x14ac:dyDescent="0.25">
      <c r="A212" s="71">
        <v>211</v>
      </c>
      <c r="B212" s="26" t="s">
        <v>142</v>
      </c>
      <c r="C212" s="6" t="s">
        <v>149</v>
      </c>
      <c r="D212" s="26" t="s">
        <v>332</v>
      </c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>
        <v>10</v>
      </c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6"/>
      <c r="BI212" s="35">
        <f>IF(BJ212&lt;6,SUM(E212:BH212),SUM(LARGE(E212:BH212,{1;2;3;4;5;6})))</f>
        <v>10</v>
      </c>
      <c r="BJ212" s="6">
        <f>COUNT(E212:BH212)</f>
        <v>1</v>
      </c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W212" s="23"/>
    </row>
    <row r="213" spans="1:81" x14ac:dyDescent="0.25">
      <c r="A213" s="71">
        <v>212</v>
      </c>
      <c r="B213" s="26" t="s">
        <v>142</v>
      </c>
      <c r="C213" s="6" t="s">
        <v>149</v>
      </c>
      <c r="D213" s="37" t="s">
        <v>417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9">
        <v>10</v>
      </c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56"/>
      <c r="BI213" s="35">
        <f>IF(BJ213&lt;6,SUM(E213:BH213),SUM(LARGE(E213:BH213,{1;2;3;4;5;6})))</f>
        <v>10</v>
      </c>
      <c r="BJ213" s="57">
        <f>COUNT(E213:BH213)</f>
        <v>1</v>
      </c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W213" s="23"/>
    </row>
    <row r="214" spans="1:81" x14ac:dyDescent="0.25">
      <c r="A214" s="71">
        <v>213</v>
      </c>
      <c r="B214" s="26" t="s">
        <v>142</v>
      </c>
      <c r="C214" s="6"/>
      <c r="D214" s="26" t="s">
        <v>883</v>
      </c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2">
        <v>10</v>
      </c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6"/>
      <c r="BI214" s="35">
        <f>IF(BJ214&lt;6,SUM(E214:BH214),SUM(LARGE(E214:BH214,{1;2;3;4;5;6})))</f>
        <v>10</v>
      </c>
      <c r="BJ214" s="57">
        <f>COUNT(E214:BH214)</f>
        <v>1</v>
      </c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W214" s="23"/>
    </row>
    <row r="215" spans="1:81" x14ac:dyDescent="0.25">
      <c r="A215" s="71">
        <v>214</v>
      </c>
      <c r="B215" s="6" t="s">
        <v>142</v>
      </c>
      <c r="C215" s="6"/>
      <c r="D215" s="37" t="s">
        <v>884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">
        <v>10</v>
      </c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29"/>
      <c r="BI215" s="35">
        <f>IF(BJ215&lt;6,SUM(E215:BH215),SUM(LARGE(E215:BH215,{1;2;3;4;5;6})))</f>
        <v>10</v>
      </c>
      <c r="BJ215" s="6">
        <f>COUNT(E215:BH215)</f>
        <v>1</v>
      </c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W215" s="23"/>
    </row>
    <row r="216" spans="1:81" x14ac:dyDescent="0.25">
      <c r="A216" s="71">
        <v>215</v>
      </c>
      <c r="B216" s="26" t="s">
        <v>142</v>
      </c>
      <c r="C216" s="8" t="s">
        <v>349</v>
      </c>
      <c r="D216" s="26" t="s">
        <v>952</v>
      </c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2">
        <v>10</v>
      </c>
      <c r="AS216" s="52"/>
      <c r="AT216" s="52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6"/>
      <c r="BI216" s="35">
        <f>IF(BJ216&lt;6,SUM(E216:BH216),SUM(LARGE(E216:BH216,{1;2;3;4;5;6})))</f>
        <v>10</v>
      </c>
      <c r="BJ216" s="57">
        <f>COUNT(E216:BH216)</f>
        <v>1</v>
      </c>
      <c r="BU216" s="12"/>
      <c r="BV216" s="22"/>
      <c r="BW216" s="12"/>
      <c r="BX216" s="22"/>
      <c r="BY216" s="22"/>
      <c r="BZ216" s="22"/>
      <c r="CA216" s="22"/>
      <c r="CB216" s="22"/>
      <c r="CC216" s="22"/>
    </row>
    <row r="217" spans="1:81" x14ac:dyDescent="0.25">
      <c r="A217" s="71">
        <v>216</v>
      </c>
      <c r="B217" s="26" t="s">
        <v>142</v>
      </c>
      <c r="C217" s="8" t="s">
        <v>349</v>
      </c>
      <c r="D217" s="26" t="s">
        <v>953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>
        <v>10</v>
      </c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52"/>
      <c r="BI217" s="35">
        <f>IF(BJ217&lt;6,SUM(E217:BH217),SUM(LARGE(E217:BH217,{1;2;3;4;5;6})))</f>
        <v>10</v>
      </c>
      <c r="BJ217" s="57">
        <f>COUNT(E217:BH217)</f>
        <v>1</v>
      </c>
      <c r="BU217" s="12"/>
      <c r="BV217" s="22"/>
      <c r="BW217" s="12"/>
      <c r="BX217" s="22"/>
      <c r="BY217" s="22"/>
      <c r="BZ217" s="22"/>
      <c r="CA217" s="22"/>
      <c r="CB217" s="22"/>
      <c r="CC217" s="22"/>
    </row>
    <row r="218" spans="1:81" x14ac:dyDescent="0.25">
      <c r="A218" s="71">
        <v>217</v>
      </c>
      <c r="B218" s="26" t="s">
        <v>142</v>
      </c>
      <c r="C218" s="8" t="s">
        <v>149</v>
      </c>
      <c r="D218" s="26" t="s">
        <v>954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>
        <v>10</v>
      </c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52"/>
      <c r="BI218" s="35">
        <f>IF(BJ218&lt;6,SUM(E218:BH218),SUM(LARGE(E218:BH218,{1;2;3;4;5;6})))</f>
        <v>10</v>
      </c>
      <c r="BJ218" s="57">
        <f>COUNT(E218:BH218)</f>
        <v>1</v>
      </c>
      <c r="BU218" s="12"/>
      <c r="BV218" s="22"/>
      <c r="BW218" s="12"/>
      <c r="BX218" s="22"/>
      <c r="BY218" s="22"/>
      <c r="BZ218" s="22"/>
      <c r="CA218" s="22"/>
      <c r="CB218" s="22"/>
      <c r="CC218" s="22"/>
    </row>
    <row r="219" spans="1:81" x14ac:dyDescent="0.25">
      <c r="A219" s="71">
        <v>218</v>
      </c>
      <c r="B219" s="6" t="s">
        <v>142</v>
      </c>
      <c r="C219" s="6" t="s">
        <v>149</v>
      </c>
      <c r="D219" s="9" t="s">
        <v>955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">
        <v>10</v>
      </c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35">
        <f>IF(BJ219&lt;6,SUM(E219:BH219),SUM(LARGE(E219:BH219,{1;2;3;4;5;6})))</f>
        <v>10</v>
      </c>
      <c r="BJ219" s="6">
        <f>COUNT(E219:BH219)</f>
        <v>1</v>
      </c>
      <c r="BU219" s="12"/>
      <c r="BV219" s="22"/>
      <c r="BW219" s="12"/>
      <c r="BX219" s="22"/>
      <c r="BY219" s="22"/>
      <c r="BZ219" s="22"/>
      <c r="CA219" s="22"/>
      <c r="CB219" s="22"/>
      <c r="CC219" s="22"/>
    </row>
    <row r="220" spans="1:81" x14ac:dyDescent="0.25">
      <c r="A220" s="71">
        <v>219</v>
      </c>
      <c r="B220" s="26" t="s">
        <v>142</v>
      </c>
      <c r="C220" s="6"/>
      <c r="D220" s="37" t="s">
        <v>1008</v>
      </c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>
        <v>10</v>
      </c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35">
        <f>IF(BJ220&lt;6,SUM(E220:BH220),SUM(LARGE(E220:BH220,{1;2;3;4;5;6})))</f>
        <v>10</v>
      </c>
      <c r="BJ220" s="6">
        <f>COUNT(E220:BH220)</f>
        <v>1</v>
      </c>
      <c r="BU220" s="12"/>
      <c r="BV220" s="22"/>
      <c r="BW220" s="12"/>
      <c r="BX220" s="22"/>
      <c r="BY220" s="22"/>
      <c r="BZ220" s="22"/>
      <c r="CA220" s="22"/>
      <c r="CB220" s="22"/>
      <c r="CC220" s="22"/>
    </row>
    <row r="221" spans="1:81" x14ac:dyDescent="0.25">
      <c r="A221" s="71">
        <v>220</v>
      </c>
      <c r="B221" s="26" t="s">
        <v>142</v>
      </c>
      <c r="C221" s="6" t="s">
        <v>152</v>
      </c>
      <c r="D221" s="26" t="s">
        <v>1009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>
        <v>10</v>
      </c>
      <c r="AY221" s="1"/>
      <c r="AZ221" s="1"/>
      <c r="BA221" s="1"/>
      <c r="BB221" s="1"/>
      <c r="BC221" s="1"/>
      <c r="BD221" s="1"/>
      <c r="BE221" s="1"/>
      <c r="BF221" s="1"/>
      <c r="BG221" s="1"/>
      <c r="BH221" s="52"/>
      <c r="BI221" s="35">
        <f>IF(BJ221&lt;6,SUM(E221:BH221),SUM(LARGE(E221:BH221,{1;2;3;4;5;6})))</f>
        <v>10</v>
      </c>
      <c r="BJ221" s="57">
        <f>COUNT(E221:BH221)</f>
        <v>1</v>
      </c>
      <c r="BU221" s="12"/>
      <c r="BV221" s="22"/>
      <c r="BW221" s="12"/>
      <c r="BX221" s="22"/>
      <c r="BY221" s="22"/>
      <c r="BZ221" s="22"/>
      <c r="CA221" s="22"/>
      <c r="CB221" s="22"/>
      <c r="CC221" s="22"/>
    </row>
    <row r="222" spans="1:81" x14ac:dyDescent="0.25">
      <c r="A222" s="71">
        <v>221</v>
      </c>
      <c r="B222" s="26" t="s">
        <v>142</v>
      </c>
      <c r="C222" s="8"/>
      <c r="D222" s="9" t="s">
        <v>894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>
        <v>4</v>
      </c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>
        <v>4.3</v>
      </c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35">
        <f>IF(BJ222&lt;6,SUM(E222:BH222),SUM(LARGE(E222:BH222,{1;2;3;4;5;6})))</f>
        <v>8.3000000000000007</v>
      </c>
      <c r="BJ222" s="57">
        <f>COUNT(E222:BH222)</f>
        <v>2</v>
      </c>
      <c r="BU222" s="12"/>
      <c r="BV222" s="22"/>
      <c r="BW222" s="12"/>
      <c r="BX222" s="22"/>
      <c r="BY222" s="22"/>
      <c r="BZ222" s="22"/>
      <c r="CA222" s="22"/>
      <c r="CB222" s="22"/>
      <c r="CC222" s="22"/>
    </row>
    <row r="223" spans="1:81" x14ac:dyDescent="0.25">
      <c r="A223" s="71">
        <v>222</v>
      </c>
      <c r="B223" s="6" t="s">
        <v>142</v>
      </c>
      <c r="C223" s="6" t="s">
        <v>152</v>
      </c>
      <c r="D223" s="9" t="s">
        <v>474</v>
      </c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>
        <v>8</v>
      </c>
      <c r="AX223" s="52">
        <v>0</v>
      </c>
      <c r="AY223" s="52"/>
      <c r="AZ223" s="52"/>
      <c r="BA223" s="52"/>
      <c r="BB223" s="52"/>
      <c r="BC223" s="52"/>
      <c r="BD223" s="52"/>
      <c r="BE223" s="52"/>
      <c r="BF223" s="52"/>
      <c r="BG223" s="52"/>
      <c r="BH223" s="1"/>
      <c r="BI223" s="35">
        <f>IF(BJ223&lt;6,SUM(E223:BH223),SUM(LARGE(E223:BH223,{1;2;3;4;5;6})))</f>
        <v>8</v>
      </c>
      <c r="BJ223" s="57">
        <f>COUNT(E223:BH223)</f>
        <v>2</v>
      </c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W223" s="23"/>
    </row>
    <row r="224" spans="1:81" x14ac:dyDescent="0.25">
      <c r="A224" s="71">
        <v>223</v>
      </c>
      <c r="B224" s="26" t="s">
        <v>142</v>
      </c>
      <c r="C224" s="8"/>
      <c r="D224" s="37" t="s">
        <v>713</v>
      </c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2">
        <v>8</v>
      </c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6"/>
      <c r="BI224" s="35">
        <f>IF(BJ224&lt;6,SUM(E224:BH224),SUM(LARGE(E224:BH224,{1;2;3;4;5;6})))</f>
        <v>8</v>
      </c>
      <c r="BJ224" s="57">
        <f>COUNT(E224:BH224)</f>
        <v>1</v>
      </c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W224" s="23"/>
    </row>
    <row r="225" spans="1:82" x14ac:dyDescent="0.25">
      <c r="A225" s="71">
        <v>224</v>
      </c>
      <c r="B225" s="26" t="s">
        <v>160</v>
      </c>
      <c r="C225" s="8"/>
      <c r="D225" s="26" t="s">
        <v>517</v>
      </c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>
        <v>8</v>
      </c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29"/>
      <c r="BI225" s="35">
        <f>IF(BJ225&lt;6,SUM(E225:BH225),SUM(LARGE(E225:BH225,{1;2;3;4;5;6})))</f>
        <v>8</v>
      </c>
      <c r="BJ225" s="6">
        <f>COUNT(E225:BH225)</f>
        <v>1</v>
      </c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W225" s="23"/>
    </row>
    <row r="226" spans="1:82" x14ac:dyDescent="0.25">
      <c r="A226" s="71">
        <v>225</v>
      </c>
      <c r="B226" s="6" t="s">
        <v>160</v>
      </c>
      <c r="C226" s="6"/>
      <c r="D226" s="37" t="s">
        <v>426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>
        <v>8</v>
      </c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29"/>
      <c r="BI226" s="35">
        <f>IF(BJ226&lt;6,SUM(E226:BH226),SUM(LARGE(E226:BH226,{1;2;3;4;5;6})))</f>
        <v>8</v>
      </c>
      <c r="BJ226" s="6">
        <f>COUNT(E226:BH226)</f>
        <v>1</v>
      </c>
      <c r="BU226" s="12"/>
      <c r="BV226" s="22"/>
      <c r="BW226" s="12"/>
      <c r="BX226" s="22"/>
      <c r="BY226" s="22"/>
      <c r="BZ226" s="22"/>
      <c r="CA226" s="22"/>
      <c r="CB226" s="22"/>
      <c r="CC226" s="22"/>
    </row>
    <row r="227" spans="1:82" x14ac:dyDescent="0.25">
      <c r="A227" s="71">
        <v>226</v>
      </c>
      <c r="B227" s="6" t="s">
        <v>923</v>
      </c>
      <c r="C227" s="6"/>
      <c r="D227" s="9" t="s">
        <v>802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>
        <v>8</v>
      </c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1"/>
      <c r="BI227" s="35">
        <f>IF(BJ227&lt;6,SUM(E227:BH227),SUM(LARGE(E227:BH227,{1;2;3;4;5;6})))</f>
        <v>8</v>
      </c>
      <c r="BJ227" s="57">
        <f>COUNT(E227:BH227)</f>
        <v>1</v>
      </c>
      <c r="BU227" s="12"/>
      <c r="BV227" s="22"/>
      <c r="BW227" s="12"/>
      <c r="BX227" s="22"/>
      <c r="BY227" s="22"/>
      <c r="BZ227" s="22"/>
      <c r="CA227" s="22"/>
      <c r="CB227" s="22"/>
      <c r="CC227" s="22"/>
    </row>
    <row r="228" spans="1:82" x14ac:dyDescent="0.25">
      <c r="A228" s="71">
        <v>227</v>
      </c>
      <c r="B228" s="6" t="s">
        <v>142</v>
      </c>
      <c r="C228" s="6"/>
      <c r="D228" s="9" t="s">
        <v>716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>
        <v>7</v>
      </c>
      <c r="AY228" s="1"/>
      <c r="AZ228" s="1"/>
      <c r="BA228" s="1"/>
      <c r="BB228" s="1"/>
      <c r="BC228" s="1"/>
      <c r="BD228" s="1"/>
      <c r="BE228" s="19">
        <v>0</v>
      </c>
      <c r="BF228" s="1"/>
      <c r="BG228" s="1"/>
      <c r="BH228" s="1"/>
      <c r="BI228" s="35">
        <f>IF(BJ228&lt;6,SUM(E228:BH228),SUM(LARGE(E228:BH228,{1;2;3;4;5;6})))</f>
        <v>7</v>
      </c>
      <c r="BJ228" s="57">
        <f>COUNT(E228:BH228)</f>
        <v>2</v>
      </c>
      <c r="BS228" s="12"/>
      <c r="BT228" s="22"/>
      <c r="BU228" s="12"/>
      <c r="BV228" s="22"/>
      <c r="BW228" s="22"/>
      <c r="BX228" s="22"/>
      <c r="BY228" s="22"/>
      <c r="BZ228" s="22"/>
      <c r="CA228" s="22"/>
    </row>
    <row r="229" spans="1:82" x14ac:dyDescent="0.25">
      <c r="A229" s="71">
        <v>228</v>
      </c>
      <c r="B229" s="6" t="s">
        <v>142</v>
      </c>
      <c r="C229" s="6"/>
      <c r="D229" s="9" t="s">
        <v>1011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>
        <v>7</v>
      </c>
      <c r="AY229" s="9"/>
      <c r="AZ229" s="9"/>
      <c r="BA229" s="9"/>
      <c r="BB229" s="9"/>
      <c r="BC229" s="9"/>
      <c r="BD229" s="9"/>
      <c r="BE229" s="18">
        <v>0</v>
      </c>
      <c r="BF229" s="9"/>
      <c r="BG229" s="9"/>
      <c r="BH229" s="1"/>
      <c r="BI229" s="35">
        <f>IF(BJ229&lt;6,SUM(E229:BH229),SUM(LARGE(E229:BH229,{1;2;3;4;5;6})))</f>
        <v>7</v>
      </c>
      <c r="BJ229" s="57">
        <f>COUNT(E229:BH229)</f>
        <v>2</v>
      </c>
      <c r="BS229" s="12"/>
      <c r="BT229" s="22"/>
      <c r="BU229" s="12"/>
      <c r="BV229" s="22"/>
      <c r="BW229" s="22"/>
      <c r="BX229" s="22"/>
      <c r="BY229" s="22"/>
      <c r="BZ229" s="22"/>
      <c r="CA229" s="22"/>
    </row>
    <row r="230" spans="1:82" x14ac:dyDescent="0.25">
      <c r="A230" s="71">
        <v>229</v>
      </c>
      <c r="B230" s="26" t="s">
        <v>142</v>
      </c>
      <c r="C230" s="6" t="s">
        <v>144</v>
      </c>
      <c r="D230" s="26" t="s">
        <v>768</v>
      </c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>
        <v>7</v>
      </c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35">
        <f>IF(BJ230&lt;6,SUM(E230:BH230),SUM(LARGE(E230:BH230,{1;2;3;4;5;6})))</f>
        <v>7</v>
      </c>
      <c r="BJ230" s="57">
        <f>COUNT(E230:BH230)</f>
        <v>1</v>
      </c>
      <c r="BT230" s="22"/>
      <c r="BV230" s="22"/>
      <c r="BW230" s="22"/>
      <c r="BX230" s="22"/>
      <c r="BY230" s="22"/>
      <c r="BZ230" s="22"/>
      <c r="CA230" s="22"/>
      <c r="CB230" s="24"/>
    </row>
    <row r="231" spans="1:82" x14ac:dyDescent="0.25">
      <c r="A231" s="71">
        <v>230</v>
      </c>
      <c r="B231" s="6" t="s">
        <v>142</v>
      </c>
      <c r="C231" s="6" t="s">
        <v>144</v>
      </c>
      <c r="D231" s="9" t="s">
        <v>769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>
        <v>7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1"/>
      <c r="BI231" s="35">
        <f>IF(BJ231&lt;6,SUM(E231:BH231),SUM(LARGE(E231:BH231,{1;2;3;4;5;6})))</f>
        <v>7</v>
      </c>
      <c r="BJ231" s="6">
        <f>COUNT(E231:BH231)</f>
        <v>1</v>
      </c>
      <c r="BT231" s="24"/>
      <c r="BV231" s="24"/>
      <c r="BW231" s="24"/>
      <c r="BX231" s="24"/>
      <c r="BY231" s="24"/>
      <c r="BZ231" s="24"/>
      <c r="CA231" s="24"/>
      <c r="CB231" s="24"/>
    </row>
    <row r="232" spans="1:82" x14ac:dyDescent="0.25">
      <c r="A232" s="71">
        <v>231</v>
      </c>
      <c r="B232" s="6" t="s">
        <v>142</v>
      </c>
      <c r="C232" s="6" t="s">
        <v>209</v>
      </c>
      <c r="D232" s="9" t="s">
        <v>530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>
        <v>7</v>
      </c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35">
        <f>IF(BJ232&lt;6,SUM(E232:BH232),SUM(LARGE(E232:BH232,{1;2;3;4;5;6})))</f>
        <v>7</v>
      </c>
      <c r="BJ232" s="6">
        <f>COUNT(E232:BH232)</f>
        <v>1</v>
      </c>
      <c r="BT232" s="24"/>
      <c r="BV232" s="24"/>
      <c r="BW232" s="24"/>
      <c r="BX232" s="24"/>
      <c r="BY232" s="24"/>
      <c r="BZ232" s="24"/>
      <c r="CA232" s="24"/>
      <c r="CB232" s="24"/>
    </row>
    <row r="233" spans="1:82" x14ac:dyDescent="0.25">
      <c r="A233" s="71">
        <v>232</v>
      </c>
      <c r="B233" s="26" t="s">
        <v>142</v>
      </c>
      <c r="C233" s="8" t="s">
        <v>269</v>
      </c>
      <c r="D233" s="26" t="s">
        <v>857</v>
      </c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>
        <v>7</v>
      </c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6"/>
      <c r="BI233" s="35">
        <f>IF(BJ233&lt;6,SUM(E233:BH233),SUM(LARGE(E233:BH233,{1;2;3;4;5;6})))</f>
        <v>7</v>
      </c>
      <c r="BJ233" s="6">
        <f>COUNT(E233:BH233)</f>
        <v>1</v>
      </c>
      <c r="BV233" s="22"/>
      <c r="BX233" s="22"/>
      <c r="BY233" s="22"/>
      <c r="BZ233" s="22"/>
      <c r="CA233" s="22"/>
      <c r="CB233" s="22"/>
      <c r="CC233" s="22"/>
      <c r="CD233" s="24"/>
    </row>
    <row r="234" spans="1:82" x14ac:dyDescent="0.25">
      <c r="A234" s="71">
        <v>233</v>
      </c>
      <c r="B234" s="6" t="s">
        <v>142</v>
      </c>
      <c r="C234" s="6"/>
      <c r="D234" s="9" t="s">
        <v>701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>
        <v>6</v>
      </c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1"/>
      <c r="BI234" s="35">
        <f>IF(BJ234&lt;6,SUM(E234:BH234),SUM(LARGE(E234:BH234,{1;2;3;4;5;6})))</f>
        <v>6</v>
      </c>
      <c r="BJ234" s="6">
        <f>COUNT(E234:BH234)</f>
        <v>1</v>
      </c>
      <c r="BV234" s="22"/>
      <c r="BX234" s="22"/>
      <c r="BY234" s="22"/>
      <c r="BZ234" s="22"/>
      <c r="CA234" s="22"/>
      <c r="CB234" s="22"/>
      <c r="CC234" s="22"/>
      <c r="CD234" s="24"/>
    </row>
    <row r="235" spans="1:82" x14ac:dyDescent="0.25">
      <c r="A235" s="71">
        <v>234</v>
      </c>
      <c r="B235" s="26" t="s">
        <v>142</v>
      </c>
      <c r="C235" s="6" t="s">
        <v>149</v>
      </c>
      <c r="D235" s="9" t="s">
        <v>687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>
        <v>6</v>
      </c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35">
        <f>IF(BJ235&lt;6,SUM(E235:BH235),SUM(LARGE(E235:BH235,{1;2;3;4;5;6})))</f>
        <v>6</v>
      </c>
      <c r="BJ235" s="57">
        <f>COUNT(E235:BH235)</f>
        <v>1</v>
      </c>
    </row>
    <row r="236" spans="1:82" x14ac:dyDescent="0.25">
      <c r="A236" s="71">
        <v>235</v>
      </c>
      <c r="B236" s="26" t="s">
        <v>142</v>
      </c>
      <c r="C236" s="8"/>
      <c r="D236" s="26" t="s">
        <v>858</v>
      </c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>
        <v>6</v>
      </c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6"/>
      <c r="BI236" s="35">
        <f>IF(BJ236&lt;6,SUM(E236:BH236),SUM(LARGE(E236:BH236,{1;2;3;4;5;6})))</f>
        <v>6</v>
      </c>
      <c r="BJ236" s="57">
        <f>COUNT(E236:BH236)</f>
        <v>1</v>
      </c>
      <c r="BV236" s="22"/>
      <c r="BX236" s="22"/>
      <c r="BY236" s="22"/>
      <c r="BZ236" s="22"/>
      <c r="CA236" s="22"/>
      <c r="CB236" s="22"/>
      <c r="CC236" s="22"/>
      <c r="CD236" s="24"/>
    </row>
    <row r="237" spans="1:82" x14ac:dyDescent="0.25">
      <c r="A237" s="71">
        <v>236</v>
      </c>
      <c r="B237" s="6" t="s">
        <v>142</v>
      </c>
      <c r="C237" s="8"/>
      <c r="D237" s="9" t="s">
        <v>859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>
        <v>6</v>
      </c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35">
        <f>IF(BJ237&lt;6,SUM(E237:BH237),SUM(LARGE(E237:BH237,{1;2;3;4;5;6})))</f>
        <v>6</v>
      </c>
      <c r="BJ237" s="57">
        <f>COUNT(E237:BH237)</f>
        <v>1</v>
      </c>
      <c r="BV237" s="24"/>
      <c r="BX237" s="24"/>
      <c r="BY237" s="24"/>
      <c r="BZ237" s="24"/>
      <c r="CA237" s="24"/>
      <c r="CB237" s="24"/>
      <c r="CC237" s="24"/>
      <c r="CD237" s="24"/>
    </row>
    <row r="238" spans="1:82" x14ac:dyDescent="0.25">
      <c r="A238" s="71">
        <v>237</v>
      </c>
      <c r="B238" s="26" t="s">
        <v>142</v>
      </c>
      <c r="C238" s="8" t="s">
        <v>154</v>
      </c>
      <c r="D238" s="26" t="s">
        <v>905</v>
      </c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2">
        <v>5</v>
      </c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>
        <v>0</v>
      </c>
      <c r="BD238" s="54"/>
      <c r="BE238" s="54"/>
      <c r="BF238" s="54"/>
      <c r="BG238" s="54"/>
      <c r="BH238" s="29"/>
      <c r="BI238" s="35">
        <f>IF(BJ238&lt;6,SUM(E238:BH238),SUM(LARGE(E238:BH238,{1;2;3;4;5;6})))</f>
        <v>5</v>
      </c>
      <c r="BJ238" s="6">
        <f>COUNT(E238:BH238)</f>
        <v>2</v>
      </c>
      <c r="BV238" s="24"/>
      <c r="BX238" s="24"/>
      <c r="BY238" s="24"/>
      <c r="BZ238" s="24"/>
      <c r="CA238" s="24"/>
      <c r="CB238" s="24"/>
      <c r="CC238" s="24"/>
      <c r="CD238" s="24"/>
    </row>
    <row r="239" spans="1:82" x14ac:dyDescent="0.25">
      <c r="A239" s="71">
        <v>238</v>
      </c>
      <c r="B239" s="6" t="s">
        <v>142</v>
      </c>
      <c r="C239" s="6" t="s">
        <v>154</v>
      </c>
      <c r="D239" s="37" t="s">
        <v>906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>
        <v>5</v>
      </c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9">
        <v>0</v>
      </c>
      <c r="BD239" s="19"/>
      <c r="BE239" s="1"/>
      <c r="BF239" s="1"/>
      <c r="BG239" s="1"/>
      <c r="BH239" s="1"/>
      <c r="BI239" s="35">
        <f>IF(BJ239&lt;6,SUM(E239:BH239),SUM(LARGE(E239:BH239,{1;2;3;4;5;6})))</f>
        <v>5</v>
      </c>
      <c r="BJ239" s="57">
        <f>COUNT(E239:BH239)</f>
        <v>2</v>
      </c>
      <c r="BV239" s="22"/>
      <c r="BX239" s="22"/>
      <c r="BY239" s="22"/>
      <c r="BZ239" s="22"/>
      <c r="CA239" s="22"/>
      <c r="CB239" s="22"/>
      <c r="CC239" s="22"/>
      <c r="CD239" s="24"/>
    </row>
    <row r="240" spans="1:82" x14ac:dyDescent="0.25">
      <c r="A240" s="71">
        <v>239</v>
      </c>
      <c r="B240" s="6" t="s">
        <v>142</v>
      </c>
      <c r="C240" s="6" t="s">
        <v>654</v>
      </c>
      <c r="D240" s="9" t="s">
        <v>587</v>
      </c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">
        <v>5</v>
      </c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35">
        <f>IF(BJ240&lt;6,SUM(E240:BH240),SUM(LARGE(E240:BH240,{1;2;3;4;5;6})))</f>
        <v>5</v>
      </c>
      <c r="BJ240" s="57">
        <f>COUNT(E240:BH240)</f>
        <v>1</v>
      </c>
      <c r="BV240" s="22"/>
      <c r="BX240" s="22"/>
      <c r="BY240" s="22"/>
      <c r="BZ240" s="22"/>
      <c r="CA240" s="22"/>
      <c r="CB240" s="22"/>
      <c r="CC240" s="22"/>
      <c r="CD240" s="24"/>
    </row>
    <row r="241" spans="1:82" x14ac:dyDescent="0.25">
      <c r="A241" s="71">
        <v>240</v>
      </c>
      <c r="B241" s="26" t="s">
        <v>142</v>
      </c>
      <c r="C241" s="6" t="s">
        <v>144</v>
      </c>
      <c r="D241" s="26" t="s">
        <v>885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>
        <v>5</v>
      </c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56"/>
      <c r="BI241" s="35">
        <f>IF(BJ241&lt;6,SUM(E241:BH241),SUM(LARGE(E241:BH241,{1;2;3;4;5;6})))</f>
        <v>5</v>
      </c>
      <c r="BJ241" s="57">
        <f>COUNT(E241:BH241)</f>
        <v>1</v>
      </c>
      <c r="BV241" s="22"/>
      <c r="BX241" s="22"/>
      <c r="BY241" s="22"/>
      <c r="BZ241" s="22"/>
      <c r="CA241" s="22"/>
      <c r="CB241" s="22"/>
      <c r="CC241" s="22"/>
      <c r="CD241" s="24"/>
    </row>
    <row r="242" spans="1:82" s="24" customFormat="1" x14ac:dyDescent="0.25">
      <c r="A242" s="71">
        <v>241</v>
      </c>
      <c r="B242" s="6" t="s">
        <v>142</v>
      </c>
      <c r="C242" s="6" t="s">
        <v>144</v>
      </c>
      <c r="D242" s="9" t="s">
        <v>886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>
        <v>5</v>
      </c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35">
        <f>IF(BJ242&lt;6,SUM(E242:BH242),SUM(LARGE(E242:BH242,{1;2;3;4;5;6})))</f>
        <v>5</v>
      </c>
      <c r="BJ242" s="57">
        <f>COUNT(E242:BH242)</f>
        <v>1</v>
      </c>
      <c r="BV242" s="22"/>
      <c r="BX242" s="22"/>
      <c r="BY242" s="22"/>
      <c r="BZ242" s="22"/>
      <c r="CA242" s="22"/>
      <c r="CB242" s="22"/>
      <c r="CC242" s="22"/>
    </row>
    <row r="243" spans="1:82" s="24" customFormat="1" x14ac:dyDescent="0.25">
      <c r="A243" s="71">
        <v>242</v>
      </c>
      <c r="B243" s="6" t="s">
        <v>142</v>
      </c>
      <c r="C243" s="6"/>
      <c r="D243" s="9" t="s">
        <v>1012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>
        <v>4.3</v>
      </c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35">
        <f>IF(BJ243&lt;6,SUM(E243:BH243),SUM(LARGE(E243:BH243,{1;2;3;4;5;6})))</f>
        <v>4.3</v>
      </c>
      <c r="BJ243" s="6">
        <f>COUNT(E243:BH243)</f>
        <v>1</v>
      </c>
      <c r="BV243" s="22"/>
      <c r="BX243" s="22"/>
      <c r="BY243" s="22"/>
      <c r="BZ243" s="22"/>
      <c r="CA243" s="22"/>
      <c r="CB243" s="22"/>
      <c r="CC243" s="22"/>
    </row>
    <row r="244" spans="1:82" s="24" customFormat="1" x14ac:dyDescent="0.25">
      <c r="A244" s="71">
        <v>243</v>
      </c>
      <c r="B244" s="26" t="s">
        <v>142</v>
      </c>
      <c r="C244" s="6"/>
      <c r="D244" s="37" t="s">
        <v>1018</v>
      </c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>
        <v>4.3</v>
      </c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35">
        <f>IF(BJ244&lt;6,SUM(E244:BH244),SUM(LARGE(E244:BH244,{1;2;3;4;5;6})))</f>
        <v>4.3</v>
      </c>
      <c r="BJ244" s="57">
        <f>COUNT(E244:BH244)</f>
        <v>1</v>
      </c>
      <c r="BV244" s="22"/>
      <c r="BX244" s="22"/>
      <c r="BY244" s="22"/>
      <c r="BZ244" s="22"/>
      <c r="CA244" s="22"/>
      <c r="CB244" s="22"/>
      <c r="CC244" s="22"/>
    </row>
    <row r="245" spans="1:82" s="24" customFormat="1" x14ac:dyDescent="0.25">
      <c r="A245" s="71">
        <v>244</v>
      </c>
      <c r="B245" s="26" t="s">
        <v>142</v>
      </c>
      <c r="C245" s="6"/>
      <c r="D245" s="26" t="s">
        <v>1019</v>
      </c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>
        <v>4.3</v>
      </c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35">
        <f>IF(BJ245&lt;6,SUM(E245:BH245),SUM(LARGE(E245:BH245,{1;2;3;4;5;6})))</f>
        <v>4.3</v>
      </c>
      <c r="BJ245" s="57">
        <f>COUNT(E245:BH245)</f>
        <v>1</v>
      </c>
      <c r="BV245" s="22"/>
      <c r="BX245" s="22"/>
      <c r="BY245" s="22"/>
      <c r="BZ245" s="22"/>
      <c r="CA245" s="22"/>
      <c r="CB245" s="22"/>
      <c r="CC245" s="22"/>
    </row>
    <row r="246" spans="1:82" s="24" customFormat="1" x14ac:dyDescent="0.25">
      <c r="A246" s="71">
        <v>245</v>
      </c>
      <c r="B246" s="26" t="s">
        <v>142</v>
      </c>
      <c r="C246" s="8" t="s">
        <v>144</v>
      </c>
      <c r="D246" s="26" t="s">
        <v>584</v>
      </c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>
        <v>4</v>
      </c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6"/>
      <c r="BI246" s="35">
        <f>IF(BJ246&lt;6,SUM(E246:BH246),SUM(LARGE(E246:BH246,{1;2;3;4;5;6})))</f>
        <v>4</v>
      </c>
      <c r="BJ246" s="57">
        <f>COUNT(E246:BH246)</f>
        <v>1</v>
      </c>
      <c r="BV246" s="22"/>
      <c r="BX246" s="22"/>
      <c r="BY246" s="22"/>
      <c r="BZ246" s="22"/>
      <c r="CA246" s="22"/>
      <c r="CB246" s="22"/>
      <c r="CC246" s="22"/>
    </row>
    <row r="247" spans="1:82" s="24" customFormat="1" x14ac:dyDescent="0.25">
      <c r="A247" s="71">
        <v>246</v>
      </c>
      <c r="B247" s="26" t="s">
        <v>142</v>
      </c>
      <c r="C247" s="8" t="s">
        <v>144</v>
      </c>
      <c r="D247" s="26" t="s">
        <v>770</v>
      </c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>
        <v>4</v>
      </c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9"/>
      <c r="BI247" s="35">
        <f>IF(BJ247&lt;6,SUM(E247:BH247),SUM(LARGE(E247:BH247,{1;2;3;4;5;6})))</f>
        <v>4</v>
      </c>
      <c r="BJ247" s="6">
        <f>COUNT(E247:BH247)</f>
        <v>1</v>
      </c>
      <c r="BV247" s="22"/>
      <c r="BX247" s="22"/>
      <c r="BY247" s="22"/>
      <c r="BZ247" s="22"/>
      <c r="CA247" s="22"/>
      <c r="CB247" s="22"/>
      <c r="CC247" s="22"/>
    </row>
    <row r="248" spans="1:82" s="24" customFormat="1" x14ac:dyDescent="0.25">
      <c r="A248" s="71">
        <v>247</v>
      </c>
      <c r="B248" s="26" t="s">
        <v>142</v>
      </c>
      <c r="C248" s="8" t="s">
        <v>144</v>
      </c>
      <c r="D248" s="26" t="s">
        <v>771</v>
      </c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>
        <v>4</v>
      </c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35">
        <f>IF(BJ248&lt;6,SUM(E248:BH248),SUM(LARGE(E248:BH248,{1;2;3;4;5;6})))</f>
        <v>4</v>
      </c>
      <c r="BJ248" s="57">
        <f>COUNT(E248:BH248)</f>
        <v>1</v>
      </c>
      <c r="BV248" s="22"/>
      <c r="BX248" s="22"/>
      <c r="BY248" s="22"/>
      <c r="BZ248" s="22"/>
      <c r="CA248" s="22"/>
      <c r="CB248" s="22"/>
      <c r="CC248" s="22"/>
    </row>
    <row r="249" spans="1:82" s="24" customFormat="1" x14ac:dyDescent="0.25">
      <c r="A249" s="71">
        <v>248</v>
      </c>
      <c r="B249" s="26" t="s">
        <v>142</v>
      </c>
      <c r="C249" s="6" t="s">
        <v>413</v>
      </c>
      <c r="D249" s="37" t="s">
        <v>889</v>
      </c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>
        <v>4</v>
      </c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6"/>
      <c r="BI249" s="35">
        <f>IF(BJ249&lt;6,SUM(E249:BH249),SUM(LARGE(E249:BH249,{1;2;3;4;5;6})))</f>
        <v>4</v>
      </c>
      <c r="BJ249" s="57">
        <f>COUNT(E249:BH249)</f>
        <v>1</v>
      </c>
      <c r="BV249" s="22"/>
      <c r="BX249" s="22"/>
      <c r="BY249" s="22"/>
      <c r="BZ249" s="22"/>
      <c r="CA249" s="22"/>
      <c r="CB249" s="22"/>
      <c r="CC249" s="22"/>
    </row>
    <row r="250" spans="1:82" s="24" customFormat="1" x14ac:dyDescent="0.25">
      <c r="A250" s="71">
        <v>249</v>
      </c>
      <c r="B250" s="6" t="s">
        <v>142</v>
      </c>
      <c r="C250" s="6" t="s">
        <v>413</v>
      </c>
      <c r="D250" s="9" t="s">
        <v>890</v>
      </c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2">
        <v>4</v>
      </c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1"/>
      <c r="BI250" s="35">
        <f>IF(BJ250&lt;6,SUM(E250:BH250),SUM(LARGE(E250:BH250,{1;2;3;4;5;6})))</f>
        <v>4</v>
      </c>
      <c r="BJ250" s="6">
        <f>COUNT(E250:BH250)</f>
        <v>1</v>
      </c>
      <c r="BV250" s="22"/>
      <c r="BX250" s="22"/>
      <c r="BY250" s="22"/>
      <c r="BZ250" s="22"/>
      <c r="CA250" s="22"/>
      <c r="CB250" s="22"/>
      <c r="CC250" s="22"/>
    </row>
    <row r="251" spans="1:82" s="24" customFormat="1" x14ac:dyDescent="0.25">
      <c r="A251" s="71">
        <v>250</v>
      </c>
      <c r="B251" s="6" t="s">
        <v>142</v>
      </c>
      <c r="C251" s="6" t="s">
        <v>144</v>
      </c>
      <c r="D251" s="26" t="s">
        <v>891</v>
      </c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>
        <v>4</v>
      </c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29"/>
      <c r="BI251" s="35">
        <f>IF(BJ251&lt;6,SUM(E251:BH251),SUM(LARGE(E251:BH251,{1;2;3;4;5;6})))</f>
        <v>4</v>
      </c>
      <c r="BJ251" s="57">
        <f>COUNT(E251:BH251)</f>
        <v>1</v>
      </c>
      <c r="BV251" s="22"/>
      <c r="BX251" s="22"/>
      <c r="BY251" s="22"/>
      <c r="BZ251" s="22"/>
      <c r="CA251" s="22"/>
      <c r="CB251" s="22"/>
      <c r="CC251" s="22"/>
    </row>
    <row r="252" spans="1:82" s="24" customFormat="1" x14ac:dyDescent="0.25">
      <c r="A252" s="71">
        <v>251</v>
      </c>
      <c r="B252" s="26" t="s">
        <v>142</v>
      </c>
      <c r="C252" s="6" t="s">
        <v>144</v>
      </c>
      <c r="D252" s="26" t="s">
        <v>892</v>
      </c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>
        <v>4</v>
      </c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6"/>
      <c r="BI252" s="35">
        <f>IF(BJ252&lt;6,SUM(E252:BH252),SUM(LARGE(E252:BH252,{1;2;3;4;5;6})))</f>
        <v>4</v>
      </c>
      <c r="BJ252" s="57">
        <f>COUNT(E252:BH252)</f>
        <v>1</v>
      </c>
      <c r="BV252" s="22"/>
      <c r="BX252" s="22"/>
      <c r="BY252" s="22"/>
      <c r="BZ252" s="22"/>
      <c r="CA252" s="22"/>
      <c r="CB252" s="22"/>
      <c r="CC252" s="22"/>
    </row>
    <row r="253" spans="1:82" s="24" customFormat="1" x14ac:dyDescent="0.25">
      <c r="A253" s="71">
        <v>252</v>
      </c>
      <c r="B253" s="26" t="s">
        <v>142</v>
      </c>
      <c r="C253" s="6"/>
      <c r="D253" s="26" t="s">
        <v>893</v>
      </c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9">
        <v>4</v>
      </c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56"/>
      <c r="BI253" s="35">
        <f>IF(BJ253&lt;6,SUM(E253:BH253),SUM(LARGE(E253:BH253,{1;2;3;4;5;6})))</f>
        <v>4</v>
      </c>
      <c r="BJ253" s="57">
        <f>COUNT(E253:BH253)</f>
        <v>1</v>
      </c>
      <c r="BV253" s="22"/>
      <c r="BX253" s="22"/>
      <c r="BY253" s="22"/>
      <c r="BZ253" s="22"/>
      <c r="CA253" s="22"/>
      <c r="CB253" s="22"/>
      <c r="CC253" s="22"/>
    </row>
    <row r="254" spans="1:82" s="24" customFormat="1" x14ac:dyDescent="0.25">
      <c r="A254" s="71">
        <v>253</v>
      </c>
      <c r="B254" s="6" t="s">
        <v>142</v>
      </c>
      <c r="C254" s="8" t="s">
        <v>144</v>
      </c>
      <c r="D254" s="37" t="s">
        <v>895</v>
      </c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29">
        <v>4</v>
      </c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29"/>
      <c r="BI254" s="35">
        <f>IF(BJ254&lt;6,SUM(E254:BH254),SUM(LARGE(E254:BH254,{1;2;3;4;5;6})))</f>
        <v>4</v>
      </c>
      <c r="BJ254" s="6">
        <f>COUNT(E254:BH254)</f>
        <v>1</v>
      </c>
      <c r="BV254" s="22"/>
      <c r="BX254" s="22"/>
      <c r="BY254" s="22"/>
      <c r="BZ254" s="22"/>
      <c r="CA254" s="22"/>
      <c r="CB254" s="22"/>
      <c r="CC254" s="22"/>
    </row>
    <row r="255" spans="1:82" s="24" customFormat="1" x14ac:dyDescent="0.25">
      <c r="A255" s="71">
        <v>254</v>
      </c>
      <c r="B255" s="26" t="s">
        <v>142</v>
      </c>
      <c r="C255" s="8" t="s">
        <v>144</v>
      </c>
      <c r="D255" s="26" t="s">
        <v>896</v>
      </c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6">
        <v>4</v>
      </c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6"/>
      <c r="BI255" s="35">
        <f>IF(BJ255&lt;6,SUM(E255:BH255),SUM(LARGE(E255:BH255,{1;2;3;4;5;6})))</f>
        <v>4</v>
      </c>
      <c r="BJ255" s="57">
        <f>COUNT(E255:BH255)</f>
        <v>1</v>
      </c>
      <c r="BV255" s="22"/>
      <c r="BX255" s="22"/>
      <c r="BY255" s="22"/>
      <c r="BZ255" s="22"/>
      <c r="CA255" s="22"/>
      <c r="CB255" s="22"/>
      <c r="CC255" s="22"/>
    </row>
    <row r="256" spans="1:82" s="24" customFormat="1" x14ac:dyDescent="0.25">
      <c r="A256" s="71">
        <v>255</v>
      </c>
      <c r="B256" s="26" t="s">
        <v>142</v>
      </c>
      <c r="C256" s="6" t="s">
        <v>152</v>
      </c>
      <c r="D256" s="26" t="s">
        <v>477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>
        <v>3.7</v>
      </c>
      <c r="AY256" s="9"/>
      <c r="AZ256" s="9"/>
      <c r="BA256" s="9"/>
      <c r="BB256" s="9"/>
      <c r="BC256" s="9"/>
      <c r="BD256" s="9"/>
      <c r="BE256" s="9"/>
      <c r="BF256" s="9"/>
      <c r="BG256" s="9"/>
      <c r="BH256" s="56"/>
      <c r="BI256" s="35">
        <f>IF(BJ256&lt;6,SUM(E256:BH256),SUM(LARGE(E256:BH256,{1;2;3;4;5;6})))</f>
        <v>3.7</v>
      </c>
      <c r="BJ256" s="57">
        <f>COUNT(E256:BH256)</f>
        <v>1</v>
      </c>
      <c r="BV256" s="22"/>
      <c r="BX256" s="22"/>
      <c r="BY256" s="22"/>
      <c r="BZ256" s="22"/>
      <c r="CA256" s="22"/>
      <c r="CB256" s="22"/>
      <c r="CC256" s="22"/>
    </row>
    <row r="257" spans="1:81" s="24" customFormat="1" x14ac:dyDescent="0.25">
      <c r="A257" s="71">
        <v>256</v>
      </c>
      <c r="B257" s="6" t="s">
        <v>142</v>
      </c>
      <c r="C257" s="6"/>
      <c r="D257" s="9" t="s">
        <v>721</v>
      </c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>
        <v>3.7</v>
      </c>
      <c r="AY257" s="52"/>
      <c r="AZ257" s="52"/>
      <c r="BA257" s="52"/>
      <c r="BB257" s="52"/>
      <c r="BC257" s="52"/>
      <c r="BD257" s="52"/>
      <c r="BE257" s="52"/>
      <c r="BF257" s="52"/>
      <c r="BG257" s="52"/>
      <c r="BH257" s="1"/>
      <c r="BI257" s="35">
        <f>IF(BJ257&lt;6,SUM(E257:BH257),SUM(LARGE(E257:BH257,{1;2;3;4;5;6})))</f>
        <v>3.7</v>
      </c>
      <c r="BJ257" s="6">
        <f>COUNT(E257:BH257)</f>
        <v>1</v>
      </c>
      <c r="BV257" s="22"/>
      <c r="BX257" s="22"/>
      <c r="BY257" s="22"/>
      <c r="BZ257" s="22"/>
      <c r="CA257" s="22"/>
      <c r="CB257" s="22"/>
      <c r="CC257" s="22"/>
    </row>
    <row r="258" spans="1:81" s="24" customFormat="1" x14ac:dyDescent="0.25">
      <c r="A258" s="71">
        <v>257</v>
      </c>
      <c r="B258" s="26" t="s">
        <v>142</v>
      </c>
      <c r="C258" s="6"/>
      <c r="D258" s="6" t="s">
        <v>1013</v>
      </c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>
        <v>3.7</v>
      </c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35">
        <f>IF(BJ258&lt;6,SUM(E258:BH258),SUM(LARGE(E258:BH258,{1;2;3;4;5;6})))</f>
        <v>3.7</v>
      </c>
      <c r="BJ258" s="6">
        <f>COUNT(E258:BH258)</f>
        <v>1</v>
      </c>
      <c r="BV258" s="22"/>
      <c r="BX258" s="22"/>
      <c r="BY258" s="22"/>
      <c r="BZ258" s="22"/>
      <c r="CA258" s="22"/>
      <c r="CB258" s="22"/>
      <c r="CC258" s="22"/>
    </row>
    <row r="259" spans="1:81" s="24" customFormat="1" x14ac:dyDescent="0.25">
      <c r="A259" s="71">
        <v>258</v>
      </c>
      <c r="B259" s="26" t="s">
        <v>142</v>
      </c>
      <c r="C259" s="6"/>
      <c r="D259" s="37" t="s">
        <v>1014</v>
      </c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>
        <v>3.7</v>
      </c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35">
        <f>IF(BJ259&lt;6,SUM(E259:BH259),SUM(LARGE(E259:BH259,{1;2;3;4;5;6})))</f>
        <v>3.7</v>
      </c>
      <c r="BJ259" s="57">
        <f>COUNT(E259:BH259)</f>
        <v>1</v>
      </c>
      <c r="BV259" s="22"/>
      <c r="BX259" s="22"/>
      <c r="BY259" s="22"/>
      <c r="BZ259" s="22"/>
      <c r="CA259" s="22"/>
      <c r="CB259" s="22"/>
      <c r="CC259" s="22"/>
    </row>
    <row r="260" spans="1:81" s="24" customFormat="1" x14ac:dyDescent="0.25">
      <c r="A260" s="71">
        <v>259</v>
      </c>
      <c r="B260" s="26" t="s">
        <v>142</v>
      </c>
      <c r="C260" s="6"/>
      <c r="D260" s="26" t="s">
        <v>1015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>
        <v>3.7</v>
      </c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35">
        <f>IF(BJ260&lt;6,SUM(E260:BH260),SUM(LARGE(E260:BH260,{1;2;3;4;5;6})))</f>
        <v>3.7</v>
      </c>
      <c r="BJ260" s="57">
        <f>COUNT(E260:BH260)</f>
        <v>1</v>
      </c>
      <c r="BV260" s="22"/>
      <c r="BX260" s="22"/>
      <c r="BY260" s="22"/>
      <c r="BZ260" s="22"/>
      <c r="CA260" s="22"/>
      <c r="CB260" s="22"/>
      <c r="CC260" s="22"/>
    </row>
    <row r="261" spans="1:81" s="24" customFormat="1" x14ac:dyDescent="0.25">
      <c r="A261" s="71">
        <v>260</v>
      </c>
      <c r="B261" s="6" t="s">
        <v>142</v>
      </c>
      <c r="C261" s="6"/>
      <c r="D261" s="9" t="s">
        <v>1020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>
        <v>3.7</v>
      </c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35">
        <f>IF(BJ261&lt;6,SUM(E261:BH261),SUM(LARGE(E261:BH261,{1;2;3;4;5;6})))</f>
        <v>3.7</v>
      </c>
      <c r="BJ261" s="6">
        <f>COUNT(E261:BH261)</f>
        <v>1</v>
      </c>
      <c r="BV261" s="22"/>
      <c r="BX261" s="22"/>
      <c r="BY261" s="22"/>
      <c r="BZ261" s="22"/>
      <c r="CA261" s="22"/>
      <c r="CB261" s="22"/>
      <c r="CC261" s="22"/>
    </row>
    <row r="262" spans="1:81" s="24" customFormat="1" x14ac:dyDescent="0.25">
      <c r="A262" s="71">
        <v>261</v>
      </c>
      <c r="B262" s="26" t="s">
        <v>142</v>
      </c>
      <c r="C262" s="6" t="s">
        <v>147</v>
      </c>
      <c r="D262" s="26" t="s">
        <v>897</v>
      </c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>
        <v>3</v>
      </c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0"/>
      <c r="BI262" s="35">
        <f>IF(BJ262&lt;6,SUM(E262:BH262),SUM(LARGE(E262:BH262,{1;2;3;4;5;6})))</f>
        <v>3</v>
      </c>
      <c r="BJ262" s="57">
        <f>COUNT(E262:BH262)</f>
        <v>1</v>
      </c>
      <c r="BV262" s="22"/>
      <c r="BX262" s="22"/>
      <c r="BY262" s="22"/>
      <c r="BZ262" s="22"/>
      <c r="CA262" s="22"/>
      <c r="CB262" s="22"/>
      <c r="CC262" s="22"/>
    </row>
    <row r="263" spans="1:81" s="24" customFormat="1" x14ac:dyDescent="0.25">
      <c r="A263" s="71">
        <v>262</v>
      </c>
      <c r="B263" s="26" t="s">
        <v>142</v>
      </c>
      <c r="C263" s="8" t="s">
        <v>147</v>
      </c>
      <c r="D263" s="26" t="s">
        <v>898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>
        <v>3</v>
      </c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56"/>
      <c r="BI263" s="35">
        <f>IF(BJ263&lt;6,SUM(E263:BH263),SUM(LARGE(E263:BH263,{1;2;3;4;5;6})))</f>
        <v>3</v>
      </c>
      <c r="BJ263" s="6">
        <f>COUNT(E263:BH263)</f>
        <v>1</v>
      </c>
      <c r="BV263" s="22"/>
      <c r="BX263" s="22"/>
      <c r="BY263" s="22"/>
      <c r="BZ263" s="22"/>
      <c r="CA263" s="22"/>
      <c r="CB263" s="22"/>
      <c r="CC263" s="22"/>
    </row>
    <row r="264" spans="1:81" s="24" customFormat="1" x14ac:dyDescent="0.25">
      <c r="A264" s="71">
        <v>263</v>
      </c>
      <c r="B264" s="6" t="s">
        <v>142</v>
      </c>
      <c r="C264" s="6"/>
      <c r="D264" s="9" t="s">
        <v>1016</v>
      </c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>
        <v>3</v>
      </c>
      <c r="AY264" s="52"/>
      <c r="AZ264" s="52"/>
      <c r="BA264" s="52"/>
      <c r="BB264" s="52"/>
      <c r="BC264" s="52"/>
      <c r="BD264" s="52"/>
      <c r="BE264" s="52"/>
      <c r="BF264" s="52"/>
      <c r="BG264" s="52"/>
      <c r="BH264" s="1"/>
      <c r="BI264" s="35">
        <f>IF(BJ264&lt;6,SUM(E264:BH264),SUM(LARGE(E264:BH264,{1;2;3;4;5;6})))</f>
        <v>3</v>
      </c>
      <c r="BJ264" s="6">
        <f>COUNT(E264:BH264)</f>
        <v>1</v>
      </c>
      <c r="BV264" s="22"/>
      <c r="BX264" s="22"/>
      <c r="BY264" s="22"/>
      <c r="BZ264" s="22"/>
      <c r="CA264" s="22"/>
      <c r="CB264" s="22"/>
      <c r="CC264" s="22"/>
    </row>
    <row r="265" spans="1:81" s="24" customFormat="1" x14ac:dyDescent="0.25">
      <c r="A265" s="71">
        <v>264</v>
      </c>
      <c r="B265" s="6" t="s">
        <v>142</v>
      </c>
      <c r="C265" s="6"/>
      <c r="D265" s="9" t="s">
        <v>1017</v>
      </c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9"/>
      <c r="AS265" s="9"/>
      <c r="AT265" s="9"/>
      <c r="AU265" s="9"/>
      <c r="AV265" s="9"/>
      <c r="AW265" s="9"/>
      <c r="AX265" s="9">
        <v>3</v>
      </c>
      <c r="AY265" s="9"/>
      <c r="AZ265" s="9"/>
      <c r="BA265" s="9"/>
      <c r="BB265" s="9"/>
      <c r="BC265" s="9"/>
      <c r="BD265" s="9"/>
      <c r="BE265" s="9"/>
      <c r="BF265" s="9"/>
      <c r="BG265" s="9"/>
      <c r="BH265" s="1"/>
      <c r="BI265" s="35">
        <f>IF(BJ265&lt;6,SUM(E265:BH265),SUM(LARGE(E265:BH265,{1;2;3;4;5;6})))</f>
        <v>3</v>
      </c>
      <c r="BJ265" s="6">
        <f>COUNT(E265:BH265)</f>
        <v>1</v>
      </c>
      <c r="BV265" s="22"/>
      <c r="BX265" s="22"/>
      <c r="BY265" s="22"/>
      <c r="BZ265" s="22"/>
      <c r="CA265" s="22"/>
      <c r="CB265" s="22"/>
      <c r="CC265" s="22"/>
    </row>
    <row r="266" spans="1:81" s="24" customFormat="1" x14ac:dyDescent="0.25">
      <c r="A266" s="71">
        <v>265</v>
      </c>
      <c r="B266" s="26" t="s">
        <v>142</v>
      </c>
      <c r="C266" s="8"/>
      <c r="D266" s="26" t="s">
        <v>1021</v>
      </c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10"/>
      <c r="AS266" s="10"/>
      <c r="AT266" s="10"/>
      <c r="AU266" s="10"/>
      <c r="AV266" s="10"/>
      <c r="AW266" s="10"/>
      <c r="AX266" s="10">
        <v>3</v>
      </c>
      <c r="AY266" s="10"/>
      <c r="AZ266" s="10"/>
      <c r="BA266" s="10"/>
      <c r="BB266" s="10"/>
      <c r="BC266" s="10"/>
      <c r="BD266" s="10"/>
      <c r="BE266" s="10"/>
      <c r="BF266" s="10"/>
      <c r="BG266" s="10"/>
      <c r="BH266" s="9"/>
      <c r="BI266" s="35">
        <f>IF(BJ266&lt;6,SUM(E266:BH266),SUM(LARGE(E266:BH266,{1;2;3;4;5;6})))</f>
        <v>3</v>
      </c>
      <c r="BJ266" s="6">
        <f>COUNT(E266:BH266)</f>
        <v>1</v>
      </c>
      <c r="BV266" s="22"/>
      <c r="BX266" s="22"/>
      <c r="BY266" s="22"/>
      <c r="BZ266" s="22"/>
      <c r="CA266" s="22"/>
      <c r="CB266" s="22"/>
      <c r="CC266" s="22"/>
    </row>
    <row r="267" spans="1:81" s="24" customFormat="1" x14ac:dyDescent="0.25">
      <c r="A267" s="71">
        <v>266</v>
      </c>
      <c r="B267" s="26" t="s">
        <v>142</v>
      </c>
      <c r="C267" s="6"/>
      <c r="D267" s="8" t="s">
        <v>1022</v>
      </c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"/>
      <c r="AS267" s="1"/>
      <c r="AT267" s="1"/>
      <c r="AU267" s="1"/>
      <c r="AV267" s="1"/>
      <c r="AW267" s="1"/>
      <c r="AX267" s="1">
        <v>3</v>
      </c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35">
        <f>IF(BJ267&lt;6,SUM(E267:BH267),SUM(LARGE(E267:BH267,{1;2;3;4;5;6})))</f>
        <v>3</v>
      </c>
      <c r="BJ267" s="57">
        <f>COUNT(E267:BH267)</f>
        <v>1</v>
      </c>
      <c r="BV267" s="22"/>
      <c r="BX267" s="22"/>
      <c r="BY267" s="22"/>
      <c r="BZ267" s="22"/>
      <c r="CA267" s="22"/>
      <c r="CB267" s="22"/>
      <c r="CC267" s="22"/>
    </row>
    <row r="268" spans="1:81" s="24" customFormat="1" x14ac:dyDescent="0.25">
      <c r="A268" s="71">
        <v>267</v>
      </c>
      <c r="B268" s="26" t="s">
        <v>142</v>
      </c>
      <c r="C268" s="6" t="s">
        <v>149</v>
      </c>
      <c r="D268" s="26" t="s">
        <v>411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18">
        <v>0</v>
      </c>
      <c r="Q268" s="18"/>
      <c r="R268" s="18"/>
      <c r="S268" s="18"/>
      <c r="T268" s="18"/>
      <c r="U268" s="18">
        <v>0</v>
      </c>
      <c r="V268" s="18"/>
      <c r="W268" s="18"/>
      <c r="X268" s="18"/>
      <c r="Y268" s="18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29"/>
      <c r="BI268" s="35">
        <f>IF(BJ268&lt;6,SUM(E268:BH268),SUM(LARGE(E268:BH268,{1;2;3;4;5;6})))</f>
        <v>0</v>
      </c>
      <c r="BJ268" s="6">
        <f>COUNT(E268:BH268)</f>
        <v>2</v>
      </c>
      <c r="BV268" s="22"/>
      <c r="BX268" s="22"/>
      <c r="BY268" s="22"/>
      <c r="BZ268" s="22"/>
      <c r="CA268" s="22"/>
      <c r="CB268" s="22"/>
      <c r="CC268" s="22"/>
    </row>
    <row r="269" spans="1:81" s="24" customFormat="1" x14ac:dyDescent="0.25">
      <c r="A269" s="71">
        <v>268</v>
      </c>
      <c r="B269" s="26" t="s">
        <v>142</v>
      </c>
      <c r="C269" s="6" t="s">
        <v>269</v>
      </c>
      <c r="D269" s="37" t="s">
        <v>304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4">
        <v>0</v>
      </c>
      <c r="S269" s="54"/>
      <c r="T269" s="54"/>
      <c r="U269" s="54"/>
      <c r="V269" s="54"/>
      <c r="W269" s="54">
        <v>0</v>
      </c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6"/>
      <c r="BI269" s="35">
        <f>IF(BJ269&lt;6,SUM(E269:BH269),SUM(LARGE(E269:BH269,{1;2;3;4;5;6})))</f>
        <v>0</v>
      </c>
      <c r="BJ269" s="6">
        <f>COUNT(E269:BH269)</f>
        <v>2</v>
      </c>
      <c r="BV269" s="22"/>
      <c r="BX269" s="22"/>
      <c r="BY269" s="22"/>
      <c r="BZ269" s="22"/>
      <c r="CA269" s="22"/>
      <c r="CB269" s="22"/>
      <c r="CC269" s="22"/>
    </row>
    <row r="270" spans="1:81" s="24" customFormat="1" x14ac:dyDescent="0.25">
      <c r="A270" s="71">
        <v>269</v>
      </c>
      <c r="B270" s="26" t="s">
        <v>142</v>
      </c>
      <c r="C270" s="8"/>
      <c r="D270" s="26" t="s">
        <v>719</v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>
        <v>0</v>
      </c>
      <c r="AY270" s="1"/>
      <c r="AZ270" s="1"/>
      <c r="BA270" s="1"/>
      <c r="BB270" s="1"/>
      <c r="BC270" s="1"/>
      <c r="BD270" s="1"/>
      <c r="BE270" s="19">
        <v>0</v>
      </c>
      <c r="BF270" s="1"/>
      <c r="BG270" s="1"/>
      <c r="BH270" s="56"/>
      <c r="BI270" s="35">
        <f>IF(BJ270&lt;6,SUM(E270:BH270),SUM(LARGE(E270:BH270,{1;2;3;4;5;6})))</f>
        <v>0</v>
      </c>
      <c r="BJ270" s="57">
        <f>COUNT(E270:BH270)</f>
        <v>2</v>
      </c>
      <c r="BV270" s="22"/>
      <c r="BX270" s="22"/>
      <c r="BY270" s="22"/>
      <c r="BZ270" s="22"/>
      <c r="CA270" s="22"/>
      <c r="CB270" s="22"/>
      <c r="CC270" s="22"/>
    </row>
    <row r="271" spans="1:81" s="24" customFormat="1" x14ac:dyDescent="0.25">
      <c r="A271" s="71">
        <v>270</v>
      </c>
      <c r="B271" s="6" t="s">
        <v>142</v>
      </c>
      <c r="C271" s="8"/>
      <c r="D271" s="37" t="s">
        <v>715</v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4">
        <v>0</v>
      </c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6"/>
      <c r="BI271" s="35">
        <f>IF(BJ271&lt;6,SUM(E271:BH271),SUM(LARGE(E271:BH271,{1;2;3;4;5;6})))</f>
        <v>0</v>
      </c>
      <c r="BJ271" s="6">
        <f>COUNT(E271:BH271)</f>
        <v>1</v>
      </c>
      <c r="BV271" s="22"/>
      <c r="BX271" s="22"/>
      <c r="BY271" s="22"/>
      <c r="BZ271" s="22"/>
      <c r="CA271" s="22"/>
      <c r="CB271" s="22"/>
      <c r="CC271" s="22"/>
    </row>
    <row r="272" spans="1:81" s="24" customFormat="1" x14ac:dyDescent="0.25">
      <c r="A272" s="71">
        <v>271</v>
      </c>
      <c r="B272" s="26" t="s">
        <v>142</v>
      </c>
      <c r="C272" s="6"/>
      <c r="D272" s="26" t="s">
        <v>720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18">
        <v>0</v>
      </c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52"/>
      <c r="BI272" s="35">
        <f>IF(BJ272&lt;6,SUM(E272:BH272),SUM(LARGE(E272:BH272,{1;2;3;4;5;6})))</f>
        <v>0</v>
      </c>
      <c r="BJ272" s="6">
        <f>COUNT(E272:BH272)</f>
        <v>1</v>
      </c>
      <c r="BV272" s="22"/>
      <c r="BX272" s="22"/>
      <c r="BY272" s="22"/>
      <c r="BZ272" s="22"/>
      <c r="CA272" s="22"/>
      <c r="CB272" s="22"/>
      <c r="CC272" s="22"/>
    </row>
    <row r="273" spans="1:81" s="24" customFormat="1" x14ac:dyDescent="0.25">
      <c r="A273" s="71">
        <v>272</v>
      </c>
      <c r="B273" s="26" t="s">
        <v>142</v>
      </c>
      <c r="C273" s="6" t="s">
        <v>558</v>
      </c>
      <c r="D273" s="26" t="s">
        <v>61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8">
        <v>0</v>
      </c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56"/>
      <c r="BI273" s="35">
        <f>IF(BJ273&lt;6,SUM(E273:BH273),SUM(LARGE(E273:BH273,{1;2;3;4;5;6})))</f>
        <v>0</v>
      </c>
      <c r="BJ273" s="57">
        <f>COUNT(E273:BH273)</f>
        <v>1</v>
      </c>
      <c r="BV273" s="22"/>
      <c r="BX273" s="22"/>
      <c r="BY273" s="22"/>
      <c r="BZ273" s="22"/>
      <c r="CA273" s="22"/>
      <c r="CB273" s="22"/>
      <c r="CC273" s="22"/>
    </row>
    <row r="274" spans="1:81" s="24" customFormat="1" x14ac:dyDescent="0.25">
      <c r="A274" s="71">
        <v>273</v>
      </c>
      <c r="B274" s="26" t="s">
        <v>142</v>
      </c>
      <c r="C274" s="8" t="s">
        <v>558</v>
      </c>
      <c r="D274" s="37" t="s">
        <v>447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91">
        <v>0</v>
      </c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56"/>
      <c r="BI274" s="35">
        <f>IF(BJ274&lt;6,SUM(E274:BH274),SUM(LARGE(E274:BH274,{1;2;3;4;5;6})))</f>
        <v>0</v>
      </c>
      <c r="BJ274" s="57">
        <f>COUNT(E274:BH274)</f>
        <v>1</v>
      </c>
      <c r="BV274" s="22"/>
      <c r="BX274" s="22"/>
      <c r="BY274" s="22"/>
      <c r="BZ274" s="22"/>
      <c r="CA274" s="22"/>
      <c r="CB274" s="22"/>
      <c r="CC274" s="22"/>
    </row>
    <row r="275" spans="1:81" s="24" customFormat="1" x14ac:dyDescent="0.25">
      <c r="A275" s="71">
        <v>274</v>
      </c>
      <c r="B275" s="26" t="s">
        <v>142</v>
      </c>
      <c r="C275" s="6" t="s">
        <v>149</v>
      </c>
      <c r="D275" s="37" t="s">
        <v>364</v>
      </c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4">
        <v>0</v>
      </c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6"/>
      <c r="BI275" s="35">
        <f>IF(BJ275&lt;6,SUM(E275:BH275),SUM(LARGE(E275:BH275,{1;2;3;4;5;6})))</f>
        <v>0</v>
      </c>
      <c r="BJ275" s="57">
        <f>COUNT(E275:BH275)</f>
        <v>1</v>
      </c>
      <c r="BV275" s="22"/>
      <c r="BX275" s="22"/>
      <c r="BY275" s="22"/>
      <c r="BZ275" s="22"/>
      <c r="CA275" s="22"/>
      <c r="CB275" s="22"/>
      <c r="CC275" s="22"/>
    </row>
    <row r="276" spans="1:81" s="24" customFormat="1" x14ac:dyDescent="0.25">
      <c r="A276" s="71">
        <v>275</v>
      </c>
      <c r="B276" s="26" t="s">
        <v>142</v>
      </c>
      <c r="C276" s="8" t="s">
        <v>144</v>
      </c>
      <c r="D276" s="37" t="s">
        <v>82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18">
        <v>0</v>
      </c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56"/>
      <c r="BI276" s="35">
        <f>IF(BJ276&lt;6,SUM(E276:BH276),SUM(LARGE(E276:BH276,{1;2;3;4;5;6})))</f>
        <v>0</v>
      </c>
      <c r="BJ276" s="57">
        <f>COUNT(E276:BH276)</f>
        <v>1</v>
      </c>
      <c r="BV276" s="22"/>
      <c r="BX276" s="22"/>
      <c r="BY276" s="22"/>
      <c r="BZ276" s="22"/>
      <c r="CA276" s="22"/>
      <c r="CB276" s="22"/>
      <c r="CC276" s="22"/>
    </row>
    <row r="277" spans="1:81" s="24" customFormat="1" x14ac:dyDescent="0.25">
      <c r="A277" s="71">
        <v>276</v>
      </c>
      <c r="B277" s="6" t="s">
        <v>142</v>
      </c>
      <c r="C277" s="6" t="s">
        <v>149</v>
      </c>
      <c r="D277" s="26" t="s">
        <v>391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>
        <v>0</v>
      </c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6"/>
      <c r="BI277" s="35">
        <f>IF(BJ277&lt;6,SUM(E277:BH277),SUM(LARGE(E277:BH277,{1;2;3;4;5;6})))</f>
        <v>0</v>
      </c>
      <c r="BJ277" s="6">
        <f>COUNT(E277:BH277)</f>
        <v>1</v>
      </c>
      <c r="BV277" s="22"/>
      <c r="BX277" s="22"/>
      <c r="BY277" s="22"/>
      <c r="BZ277" s="22"/>
      <c r="CA277" s="22"/>
      <c r="CB277" s="22"/>
      <c r="CC277" s="22"/>
    </row>
    <row r="278" spans="1:81" s="24" customFormat="1" x14ac:dyDescent="0.25">
      <c r="A278" s="71">
        <v>277</v>
      </c>
      <c r="B278" s="6" t="s">
        <v>142</v>
      </c>
      <c r="C278" s="8" t="s">
        <v>558</v>
      </c>
      <c r="D278" s="9" t="s">
        <v>275</v>
      </c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4">
        <v>0</v>
      </c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1"/>
      <c r="BI278" s="35">
        <f>IF(BJ278&lt;6,SUM(E278:BH278),SUM(LARGE(E278:BH278,{1;2;3;4;5;6})))</f>
        <v>0</v>
      </c>
      <c r="BJ278" s="6">
        <f>COUNT(E278:BH278)</f>
        <v>1</v>
      </c>
      <c r="BV278" s="22"/>
      <c r="BX278" s="22"/>
      <c r="BY278" s="22"/>
      <c r="BZ278" s="22"/>
      <c r="CA278" s="22"/>
      <c r="CB278" s="22"/>
      <c r="CC278" s="22"/>
    </row>
    <row r="279" spans="1:81" s="24" customFormat="1" x14ac:dyDescent="0.25">
      <c r="A279" s="71">
        <v>278</v>
      </c>
      <c r="B279" s="26" t="s">
        <v>142</v>
      </c>
      <c r="C279" s="6" t="s">
        <v>558</v>
      </c>
      <c r="D279" s="26" t="s">
        <v>625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9">
        <v>0</v>
      </c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56"/>
      <c r="BI279" s="35">
        <f>IF(BJ279&lt;6,SUM(E279:BH279),SUM(LARGE(E279:BH279,{1;2;3;4;5;6})))</f>
        <v>0</v>
      </c>
      <c r="BJ279" s="57">
        <f>COUNT(E279:BH279)</f>
        <v>1</v>
      </c>
      <c r="BV279" s="22"/>
      <c r="BX279" s="22"/>
      <c r="BY279" s="22"/>
      <c r="BZ279" s="22"/>
      <c r="CA279" s="22"/>
      <c r="CB279" s="22"/>
      <c r="CC279" s="22"/>
    </row>
    <row r="280" spans="1:81" s="24" customFormat="1" x14ac:dyDescent="0.25">
      <c r="A280" s="71">
        <v>279</v>
      </c>
      <c r="B280" s="6" t="s">
        <v>142</v>
      </c>
      <c r="C280" s="6" t="s">
        <v>349</v>
      </c>
      <c r="D280" s="9" t="s">
        <v>59</v>
      </c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4">
        <v>0</v>
      </c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1"/>
      <c r="BI280" s="35">
        <f>IF(BJ280&lt;6,SUM(E280:BH280),SUM(LARGE(E280:BH280,{1;2;3;4;5;6})))</f>
        <v>0</v>
      </c>
      <c r="BJ280" s="57">
        <f>COUNT(E280:BH280)</f>
        <v>1</v>
      </c>
      <c r="BV280" s="22"/>
      <c r="BX280" s="22"/>
      <c r="BY280" s="22"/>
      <c r="BZ280" s="22"/>
      <c r="CA280" s="22"/>
      <c r="CB280" s="22"/>
      <c r="CC280" s="22"/>
    </row>
    <row r="281" spans="1:81" s="24" customFormat="1" x14ac:dyDescent="0.25">
      <c r="A281" s="71">
        <v>280</v>
      </c>
      <c r="B281" s="6" t="s">
        <v>672</v>
      </c>
      <c r="C281" s="6"/>
      <c r="D281" s="37" t="s">
        <v>686</v>
      </c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4">
        <v>0</v>
      </c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29"/>
      <c r="BI281" s="35">
        <f>IF(BJ281&lt;6,SUM(E281:BH281),SUM(LARGE(E281:BH281,{1;2;3;4;5;6})))</f>
        <v>0</v>
      </c>
      <c r="BJ281" s="6">
        <f>COUNT(E281:BH281)</f>
        <v>1</v>
      </c>
      <c r="BV281" s="22"/>
      <c r="BX281" s="22"/>
      <c r="BY281" s="22"/>
      <c r="BZ281" s="22"/>
      <c r="CA281" s="22"/>
      <c r="CB281" s="22"/>
      <c r="CC281" s="22"/>
    </row>
    <row r="282" spans="1:81" s="24" customFormat="1" x14ac:dyDescent="0.25">
      <c r="A282" s="71">
        <v>281</v>
      </c>
      <c r="B282" s="6" t="s">
        <v>142</v>
      </c>
      <c r="C282" s="6" t="s">
        <v>654</v>
      </c>
      <c r="D282" s="37" t="s">
        <v>436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>
        <v>0</v>
      </c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29"/>
      <c r="BI282" s="35">
        <f>IF(BJ282&lt;6,SUM(E282:BH282),SUM(LARGE(E282:BH282,{1;2;3;4;5;6})))</f>
        <v>0</v>
      </c>
      <c r="BJ282" s="6">
        <f>COUNT(E282:BH282)</f>
        <v>1</v>
      </c>
      <c r="BV282" s="22"/>
      <c r="BX282" s="22"/>
      <c r="BY282" s="22"/>
      <c r="BZ282" s="22"/>
      <c r="CA282" s="22"/>
      <c r="CB282" s="22"/>
      <c r="CC282" s="22"/>
    </row>
    <row r="283" spans="1:81" s="24" customFormat="1" x14ac:dyDescent="0.25">
      <c r="A283" s="71">
        <v>282</v>
      </c>
      <c r="B283" s="26" t="s">
        <v>142</v>
      </c>
      <c r="C283" s="6"/>
      <c r="D283" s="37" t="s">
        <v>840</v>
      </c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4">
        <v>0</v>
      </c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6"/>
      <c r="BI283" s="35">
        <f>IF(BJ283&lt;6,SUM(E283:BH283),SUM(LARGE(E283:BH283,{1;2;3;4;5;6})))</f>
        <v>0</v>
      </c>
      <c r="BJ283" s="57">
        <f>COUNT(E283:BH283)</f>
        <v>1</v>
      </c>
      <c r="BV283" s="22"/>
      <c r="BX283" s="22"/>
      <c r="BY283" s="22"/>
      <c r="BZ283" s="22"/>
      <c r="CA283" s="22"/>
      <c r="CB283" s="22"/>
      <c r="CC283" s="22"/>
    </row>
    <row r="284" spans="1:81" s="24" customFormat="1" x14ac:dyDescent="0.25">
      <c r="A284" s="71">
        <v>283</v>
      </c>
      <c r="B284" s="26" t="s">
        <v>142</v>
      </c>
      <c r="C284" s="8"/>
      <c r="D284" s="8" t="s">
        <v>841</v>
      </c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>
        <v>0</v>
      </c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6"/>
      <c r="BI284" s="35">
        <f>IF(BJ284&lt;6,SUM(E284:BH284),SUM(LARGE(E284:BH284,{1;2;3;4;5;6})))</f>
        <v>0</v>
      </c>
      <c r="BJ284" s="6">
        <f>COUNT(E284:BH284)</f>
        <v>1</v>
      </c>
      <c r="BV284" s="22"/>
      <c r="BX284" s="22"/>
      <c r="BY284" s="22"/>
      <c r="BZ284" s="22"/>
      <c r="CA284" s="22"/>
      <c r="CB284" s="22"/>
      <c r="CC284" s="22"/>
    </row>
    <row r="285" spans="1:81" s="24" customFormat="1" x14ac:dyDescent="0.25">
      <c r="A285" s="71">
        <v>284</v>
      </c>
      <c r="B285" s="6" t="s">
        <v>142</v>
      </c>
      <c r="C285" s="6"/>
      <c r="D285" s="9" t="s">
        <v>842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54">
        <v>0</v>
      </c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1"/>
      <c r="BI285" s="35">
        <f>IF(BJ285&lt;6,SUM(E285:BH285),SUM(LARGE(E285:BH285,{1;2;3;4;5;6})))</f>
        <v>0</v>
      </c>
      <c r="BJ285" s="6">
        <f>COUNT(E285:BH285)</f>
        <v>1</v>
      </c>
      <c r="BV285" s="22"/>
      <c r="BX285" s="22"/>
      <c r="BY285" s="22"/>
      <c r="BZ285" s="22"/>
      <c r="CA285" s="22"/>
      <c r="CB285" s="22"/>
      <c r="CC285" s="22"/>
    </row>
    <row r="286" spans="1:81" s="24" customFormat="1" x14ac:dyDescent="0.25">
      <c r="A286" s="71">
        <v>285</v>
      </c>
      <c r="B286" s="6" t="s">
        <v>142</v>
      </c>
      <c r="C286" s="6"/>
      <c r="D286" s="26" t="s">
        <v>843</v>
      </c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4">
        <v>0</v>
      </c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29"/>
      <c r="BI286" s="35">
        <f>IF(BJ286&lt;6,SUM(E286:BH286),SUM(LARGE(E286:BH286,{1;2;3;4;5;6})))</f>
        <v>0</v>
      </c>
      <c r="BJ286" s="57">
        <f>COUNT(E286:BH286)</f>
        <v>1</v>
      </c>
      <c r="BV286" s="22"/>
      <c r="BX286" s="22"/>
      <c r="BY286" s="22"/>
      <c r="BZ286" s="22"/>
      <c r="CA286" s="22"/>
      <c r="CB286" s="22"/>
      <c r="CC286" s="22"/>
    </row>
    <row r="287" spans="1:81" s="24" customFormat="1" x14ac:dyDescent="0.25">
      <c r="A287" s="71">
        <v>286</v>
      </c>
      <c r="B287" s="26" t="s">
        <v>142</v>
      </c>
      <c r="C287" s="6" t="s">
        <v>144</v>
      </c>
      <c r="D287" s="37" t="s">
        <v>808</v>
      </c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4">
        <v>0</v>
      </c>
      <c r="AS287" s="54"/>
      <c r="AT287" s="54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35">
        <f>IF(BJ287&lt;6,SUM(E287:BH287),SUM(LARGE(E287:BH287,{1;2;3;4;5;6})))</f>
        <v>0</v>
      </c>
      <c r="BJ287" s="57">
        <f>COUNT(E287:BH287)</f>
        <v>1</v>
      </c>
      <c r="BV287" s="22"/>
      <c r="BX287" s="22"/>
      <c r="BY287" s="22"/>
      <c r="BZ287" s="22"/>
      <c r="CA287" s="22"/>
      <c r="CB287" s="22"/>
      <c r="CC287" s="22"/>
    </row>
    <row r="288" spans="1:81" s="24" customFormat="1" x14ac:dyDescent="0.25">
      <c r="A288" s="71">
        <v>287</v>
      </c>
      <c r="B288" s="26" t="s">
        <v>142</v>
      </c>
      <c r="C288" s="6" t="s">
        <v>144</v>
      </c>
      <c r="D288" s="26" t="s">
        <v>956</v>
      </c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4">
        <v>0</v>
      </c>
      <c r="AS288" s="54"/>
      <c r="AT288" s="54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35">
        <f>IF(BJ288&lt;6,SUM(E288:BH288),SUM(LARGE(E288:BH288,{1;2;3;4;5;6})))</f>
        <v>0</v>
      </c>
      <c r="BJ288" s="57">
        <f>COUNT(E288:BH288)</f>
        <v>1</v>
      </c>
      <c r="BV288" s="22"/>
      <c r="BX288" s="22"/>
      <c r="BY288" s="22"/>
      <c r="BZ288" s="22"/>
      <c r="CA288" s="22"/>
      <c r="CB288" s="22"/>
      <c r="CC288" s="22"/>
    </row>
    <row r="289" spans="1:81" s="24" customFormat="1" x14ac:dyDescent="0.25">
      <c r="A289" s="71">
        <v>288</v>
      </c>
      <c r="B289" s="26" t="s">
        <v>142</v>
      </c>
      <c r="C289" s="8" t="s">
        <v>144</v>
      </c>
      <c r="D289" s="37" t="s">
        <v>988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6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9">
        <v>0</v>
      </c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52"/>
      <c r="BI289" s="35">
        <f>IF(BJ289&lt;6,SUM(E289:BH289),SUM(LARGE(E289:BH289,{1;2;3;4;5;6})))</f>
        <v>0</v>
      </c>
      <c r="BJ289" s="57">
        <f>COUNT(E289:BH289)</f>
        <v>1</v>
      </c>
      <c r="BV289" s="22"/>
      <c r="BX289" s="22"/>
      <c r="BY289" s="22"/>
      <c r="BZ289" s="22"/>
      <c r="CA289" s="22"/>
      <c r="CB289" s="22"/>
      <c r="CC289" s="22"/>
    </row>
    <row r="290" spans="1:81" s="24" customFormat="1" x14ac:dyDescent="0.25">
      <c r="A290" s="71">
        <v>289</v>
      </c>
      <c r="B290" s="26" t="s">
        <v>142</v>
      </c>
      <c r="C290" s="6" t="s">
        <v>144</v>
      </c>
      <c r="D290" s="26" t="s">
        <v>970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18">
        <v>0</v>
      </c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35">
        <f>IF(BJ290&lt;6,SUM(E290:BH290),SUM(LARGE(E290:BH290,{1;2;3;4;5;6})))</f>
        <v>0</v>
      </c>
      <c r="BJ290" s="6">
        <f>COUNT(E290:BH290)</f>
        <v>1</v>
      </c>
      <c r="BV290" s="22"/>
      <c r="BX290" s="22"/>
      <c r="BY290" s="22"/>
      <c r="BZ290" s="22"/>
      <c r="CA290" s="22"/>
      <c r="CB290" s="22"/>
      <c r="CC290" s="22"/>
    </row>
    <row r="291" spans="1:81" s="24" customFormat="1" x14ac:dyDescent="0.25">
      <c r="A291" s="71">
        <v>290</v>
      </c>
      <c r="B291" s="6" t="s">
        <v>142</v>
      </c>
      <c r="C291" s="6"/>
      <c r="D291" s="9" t="s">
        <v>171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18">
        <v>0</v>
      </c>
      <c r="BA291" s="18"/>
      <c r="BB291" s="18"/>
      <c r="BC291" s="9"/>
      <c r="BD291" s="9"/>
      <c r="BE291" s="9"/>
      <c r="BF291" s="9"/>
      <c r="BG291" s="9"/>
      <c r="BH291" s="1"/>
      <c r="BI291" s="35">
        <f>IF(BJ291&lt;6,SUM(E291:BH291),SUM(LARGE(E291:BH291,{1;2;3;4;5;6})))</f>
        <v>0</v>
      </c>
      <c r="BJ291" s="6">
        <f>COUNT(E291:BH291)</f>
        <v>1</v>
      </c>
      <c r="BV291" s="22"/>
      <c r="BX291" s="22"/>
      <c r="BY291" s="22"/>
      <c r="BZ291" s="22"/>
      <c r="CA291" s="22"/>
      <c r="CB291" s="22"/>
      <c r="CC291" s="22"/>
    </row>
    <row r="292" spans="1:81" s="24" customFormat="1" x14ac:dyDescent="0.25">
      <c r="A292" s="71">
        <v>291</v>
      </c>
      <c r="B292" s="6" t="s">
        <v>142</v>
      </c>
      <c r="C292" s="6" t="s">
        <v>269</v>
      </c>
      <c r="D292" s="37" t="s">
        <v>1064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9">
        <v>0</v>
      </c>
      <c r="BA292" s="19"/>
      <c r="BB292" s="19"/>
      <c r="BC292" s="1"/>
      <c r="BD292" s="1"/>
      <c r="BE292" s="1"/>
      <c r="BF292" s="1"/>
      <c r="BG292" s="1"/>
      <c r="BH292" s="29"/>
      <c r="BI292" s="35">
        <f>IF(BJ292&lt;6,SUM(E292:BH292),SUM(LARGE(E292:BH292,{1;2;3;4;5;6})))</f>
        <v>0</v>
      </c>
      <c r="BJ292" s="6">
        <f>COUNT(E292:BH292)</f>
        <v>1</v>
      </c>
      <c r="BV292" s="22"/>
      <c r="BX292" s="22"/>
      <c r="BY292" s="22"/>
      <c r="BZ292" s="22"/>
      <c r="CA292" s="22"/>
      <c r="CB292" s="22"/>
      <c r="CC292" s="22"/>
    </row>
    <row r="293" spans="1:81" s="24" customFormat="1" x14ac:dyDescent="0.25">
      <c r="A293" s="71">
        <v>292</v>
      </c>
      <c r="B293" s="26" t="s">
        <v>142</v>
      </c>
      <c r="C293" s="6"/>
      <c r="D293" s="37" t="s">
        <v>697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9">
        <v>0</v>
      </c>
      <c r="BD293" s="19"/>
      <c r="BE293" s="1"/>
      <c r="BF293" s="1"/>
      <c r="BG293" s="1"/>
      <c r="BH293" s="30"/>
      <c r="BI293" s="35">
        <f>IF(BJ293&lt;6,SUM(E293:BH293),SUM(LARGE(E293:BH293,{1;2;3;4;5;6})))</f>
        <v>0</v>
      </c>
      <c r="BJ293" s="6">
        <f>COUNT(E293:BH293)</f>
        <v>1</v>
      </c>
      <c r="BV293" s="22"/>
      <c r="BX293" s="22"/>
      <c r="BY293" s="22"/>
      <c r="BZ293" s="22"/>
      <c r="CA293" s="22"/>
      <c r="CB293" s="22"/>
      <c r="CC293" s="22"/>
    </row>
    <row r="294" spans="1:81" s="24" customFormat="1" x14ac:dyDescent="0.25">
      <c r="A294" s="71">
        <v>293</v>
      </c>
      <c r="B294" s="6" t="s">
        <v>142</v>
      </c>
      <c r="C294" s="8" t="s">
        <v>152</v>
      </c>
      <c r="D294" s="37" t="s">
        <v>1010</v>
      </c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4">
        <v>0</v>
      </c>
      <c r="BF294" s="52"/>
      <c r="BG294" s="52"/>
      <c r="BH294" s="56"/>
      <c r="BI294" s="35">
        <f>IF(BJ294&lt;6,SUM(E294:BH294),SUM(LARGE(E294:BH294,{1;2;3;4;5;6})))</f>
        <v>0</v>
      </c>
      <c r="BJ294" s="6">
        <f>COUNT(E294:BH294)</f>
        <v>1</v>
      </c>
      <c r="BV294" s="22"/>
      <c r="BX294" s="22"/>
      <c r="BY294" s="22"/>
      <c r="BZ294" s="22"/>
      <c r="CA294" s="22"/>
      <c r="CB294" s="22"/>
      <c r="CC294" s="22"/>
    </row>
    <row r="295" spans="1:81" s="24" customFormat="1" x14ac:dyDescent="0.25">
      <c r="A295" s="71">
        <v>294</v>
      </c>
      <c r="B295" s="26"/>
      <c r="C295" s="6"/>
      <c r="D295" s="26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6"/>
      <c r="BI295" s="35">
        <f>IF(BJ295&lt;6,SUM(E295:BH295),SUM(LARGE(E295:BH295,{1;2;3;4;5;6})))</f>
        <v>0</v>
      </c>
      <c r="BJ295" s="57">
        <f>COUNT(E295:BH295)</f>
        <v>0</v>
      </c>
      <c r="BV295" s="22"/>
      <c r="BX295" s="22"/>
      <c r="BY295" s="22"/>
      <c r="BZ295" s="22"/>
      <c r="CA295" s="22"/>
      <c r="CB295" s="22"/>
      <c r="CC295" s="22"/>
    </row>
    <row r="296" spans="1:81" s="24" customFormat="1" x14ac:dyDescent="0.25">
      <c r="A296" s="71">
        <v>295</v>
      </c>
      <c r="B296" s="6"/>
      <c r="C296" s="6"/>
      <c r="D296" s="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1"/>
      <c r="BI296" s="35">
        <f>IF(BJ296&lt;6,SUM(E296:BH296),SUM(LARGE(E296:BH296,{1;2;3;4;5;6})))</f>
        <v>0</v>
      </c>
      <c r="BJ296" s="57">
        <f>COUNT(E296:BH296)</f>
        <v>0</v>
      </c>
      <c r="BV296" s="22"/>
      <c r="BX296" s="22"/>
      <c r="BY296" s="22"/>
      <c r="BZ296" s="22"/>
      <c r="CA296" s="22"/>
      <c r="CB296" s="22"/>
      <c r="CC296" s="22"/>
    </row>
    <row r="297" spans="1:81" s="24" customFormat="1" x14ac:dyDescent="0.25">
      <c r="A297" s="71">
        <v>296</v>
      </c>
      <c r="B297" s="26"/>
      <c r="C297" s="8"/>
      <c r="D297" s="37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30"/>
      <c r="BI297" s="35">
        <f>IF(BJ297&lt;6,SUM(E297:BH297),SUM(LARGE(E297:BH297,{1;2;3;4;5;6})))</f>
        <v>0</v>
      </c>
      <c r="BJ297" s="6">
        <f>COUNT(E297:BH297)</f>
        <v>0</v>
      </c>
      <c r="BV297" s="22"/>
      <c r="BX297" s="22"/>
      <c r="BY297" s="22"/>
      <c r="BZ297" s="22"/>
      <c r="CA297" s="22"/>
      <c r="CB297" s="22"/>
      <c r="CC297" s="22"/>
    </row>
    <row r="298" spans="1:81" s="24" customFormat="1" x14ac:dyDescent="0.25">
      <c r="A298" s="71">
        <v>297</v>
      </c>
      <c r="B298" s="6"/>
      <c r="C298" s="8"/>
      <c r="D298" s="9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"/>
      <c r="BI298" s="35">
        <f>IF(BJ298&lt;6,SUM(E298:BH298),SUM(LARGE(E298:BH298,{1;2;3;4;5;6})))</f>
        <v>0</v>
      </c>
      <c r="BJ298" s="6">
        <f>COUNT(E298:BH298)</f>
        <v>0</v>
      </c>
      <c r="BV298" s="22"/>
      <c r="BX298" s="22"/>
      <c r="BY298" s="22"/>
      <c r="BZ298" s="22"/>
      <c r="CA298" s="22"/>
      <c r="CB298" s="22"/>
      <c r="CC298" s="22"/>
    </row>
    <row r="299" spans="1:81" s="24" customFormat="1" x14ac:dyDescent="0.25">
      <c r="A299" s="71">
        <v>298</v>
      </c>
      <c r="B299" s="26"/>
      <c r="C299" s="8"/>
      <c r="D299" s="26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29"/>
      <c r="BI299" s="35">
        <f>IF(BJ299&lt;6,SUM(E299:BH299),SUM(LARGE(E299:BH299,{1;2;3;4;5;6})))</f>
        <v>0</v>
      </c>
      <c r="BJ299" s="6">
        <f>COUNT(E299:BH299)</f>
        <v>0</v>
      </c>
      <c r="BV299" s="22"/>
      <c r="BX299" s="22"/>
      <c r="BY299" s="22"/>
      <c r="BZ299" s="22"/>
      <c r="CA299" s="22"/>
      <c r="CB299" s="22"/>
      <c r="CC299" s="22"/>
    </row>
    <row r="300" spans="1:81" s="24" customFormat="1" x14ac:dyDescent="0.25">
      <c r="A300" s="71">
        <v>299</v>
      </c>
      <c r="B300" s="6"/>
      <c r="C300" s="6"/>
      <c r="D300" s="9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35">
        <f>IF(BJ300&lt;6,SUM(E300:BH300),SUM(LARGE(E300:BH300,{1;2;3;4;5;6})))</f>
        <v>0</v>
      </c>
      <c r="BJ300" s="6">
        <f>COUNT(E300:BH300)</f>
        <v>0</v>
      </c>
      <c r="BV300" s="22"/>
      <c r="BX300" s="22"/>
      <c r="BY300" s="22"/>
      <c r="BZ300" s="22"/>
      <c r="CA300" s="22"/>
      <c r="CB300" s="22"/>
      <c r="CC300" s="22"/>
    </row>
    <row r="301" spans="1:81" s="24" customFormat="1" x14ac:dyDescent="0.25">
      <c r="A301" s="71">
        <v>300</v>
      </c>
      <c r="B301" s="6"/>
      <c r="C301" s="6"/>
      <c r="D301" s="37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29"/>
      <c r="BI301" s="35">
        <f>IF(BJ301&lt;6,SUM(E301:BH301),SUM(LARGE(E301:BH301,{1;2;3;4;5;6})))</f>
        <v>0</v>
      </c>
      <c r="BJ301" s="6">
        <f>COUNT(E301:BH301)</f>
        <v>0</v>
      </c>
      <c r="BV301" s="22"/>
      <c r="BX301" s="22"/>
      <c r="BY301" s="22"/>
      <c r="BZ301" s="22"/>
      <c r="CA301" s="22"/>
      <c r="CB301" s="22"/>
      <c r="CC301" s="22"/>
    </row>
    <row r="302" spans="1:81" s="24" customFormat="1" x14ac:dyDescent="0.25">
      <c r="A302" s="71">
        <v>301</v>
      </c>
      <c r="B302" s="6"/>
      <c r="C302" s="6"/>
      <c r="D302" s="9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35">
        <f>IF(BJ302&lt;6,SUM(E302:BH302),SUM(LARGE(E302:BH302,{1;2;3;4;5;6})))</f>
        <v>0</v>
      </c>
      <c r="BJ302" s="6">
        <f>COUNT(E302:BH302)</f>
        <v>0</v>
      </c>
      <c r="BV302" s="22"/>
      <c r="BX302" s="22"/>
      <c r="BY302" s="22"/>
      <c r="BZ302" s="22"/>
      <c r="CA302" s="22"/>
      <c r="CB302" s="22"/>
      <c r="CC302" s="22"/>
    </row>
    <row r="303" spans="1:81" s="24" customFormat="1" x14ac:dyDescent="0.25">
      <c r="A303" s="71">
        <v>302</v>
      </c>
      <c r="B303" s="26"/>
      <c r="C303" s="6"/>
      <c r="D303" s="26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6"/>
      <c r="BI303" s="35">
        <f>IF(BJ303&lt;6,SUM(E303:BH303),SUM(LARGE(E303:BH303,{1;2;3;4;5;6})))</f>
        <v>0</v>
      </c>
      <c r="BJ303" s="6">
        <f>COUNT(E303:BH303)</f>
        <v>0</v>
      </c>
      <c r="BV303" s="22"/>
      <c r="BX303" s="22"/>
      <c r="BY303" s="22"/>
      <c r="BZ303" s="22"/>
      <c r="CA303" s="22"/>
      <c r="CB303" s="22"/>
      <c r="CC303" s="22"/>
    </row>
    <row r="304" spans="1:81" s="24" customFormat="1" x14ac:dyDescent="0.25">
      <c r="A304" s="71">
        <v>303</v>
      </c>
      <c r="B304" s="26"/>
      <c r="C304" s="8"/>
      <c r="D304" s="26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29"/>
      <c r="BI304" s="35">
        <f>IF(BJ304&lt;6,SUM(E304:BH304),SUM(LARGE(E304:BH304,{1;2;3;4;5;6})))</f>
        <v>0</v>
      </c>
      <c r="BJ304" s="57">
        <f>COUNT(E304:BH304)</f>
        <v>0</v>
      </c>
      <c r="BV304" s="22"/>
      <c r="BX304" s="22"/>
      <c r="BY304" s="22"/>
      <c r="BZ304" s="22"/>
      <c r="CA304" s="22"/>
      <c r="CB304" s="22"/>
      <c r="CC304" s="22"/>
    </row>
    <row r="305" spans="1:81" s="24" customFormat="1" x14ac:dyDescent="0.25">
      <c r="A305" s="71">
        <v>304</v>
      </c>
      <c r="B305" s="26"/>
      <c r="C305" s="6"/>
      <c r="D305" s="26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56"/>
      <c r="BI305" s="35">
        <f>IF(BJ305&lt;6,SUM(E305:BH305),SUM(LARGE(E305:BH305,{1;2;3;4;5;6})))</f>
        <v>0</v>
      </c>
      <c r="BJ305" s="57">
        <f>COUNT(E305:BH305)</f>
        <v>0</v>
      </c>
      <c r="BV305" s="22"/>
      <c r="BX305" s="22"/>
      <c r="BY305" s="22"/>
      <c r="BZ305" s="22"/>
      <c r="CA305" s="22"/>
      <c r="CB305" s="22"/>
      <c r="CC305" s="22"/>
    </row>
    <row r="306" spans="1:81" s="24" customFormat="1" x14ac:dyDescent="0.25">
      <c r="A306" s="71">
        <v>305</v>
      </c>
      <c r="B306" s="26"/>
      <c r="C306" s="6"/>
      <c r="D306" s="37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29"/>
      <c r="BI306" s="35">
        <f>IF(BJ306&lt;6,SUM(E306:BH306),SUM(LARGE(E306:BH306,{1;2;3;4;5;6})))</f>
        <v>0</v>
      </c>
      <c r="BJ306" s="6">
        <f>COUNT(E306:BH306)</f>
        <v>0</v>
      </c>
      <c r="BV306" s="22"/>
      <c r="BX306" s="22"/>
      <c r="BY306" s="22"/>
      <c r="BZ306" s="22"/>
      <c r="CA306" s="22"/>
      <c r="CB306" s="22"/>
      <c r="CC306" s="22"/>
    </row>
    <row r="307" spans="1:81" s="24" customFormat="1" x14ac:dyDescent="0.25">
      <c r="A307" s="71">
        <v>306</v>
      </c>
      <c r="B307" s="26"/>
      <c r="C307" s="8"/>
      <c r="D307" s="2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56"/>
      <c r="BI307" s="35">
        <f>IF(BJ307&lt;6,SUM(E307:BH307),SUM(LARGE(E307:BH307,{1;2;3;4;5;6})))</f>
        <v>0</v>
      </c>
      <c r="BJ307" s="57">
        <f>COUNT(E307:BH307)</f>
        <v>0</v>
      </c>
      <c r="BV307" s="22"/>
      <c r="BX307" s="22"/>
      <c r="BY307" s="22"/>
      <c r="BZ307" s="22"/>
      <c r="CA307" s="22"/>
      <c r="CB307" s="22"/>
      <c r="CC307" s="22"/>
    </row>
    <row r="308" spans="1:81" s="24" customFormat="1" x14ac:dyDescent="0.25">
      <c r="A308" s="71">
        <v>307</v>
      </c>
      <c r="B308" s="26"/>
      <c r="C308" s="6"/>
      <c r="D308" s="26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35">
        <f>IF(BJ308&lt;6,SUM(E308:BH308),SUM(LARGE(E308:BH308,{1;2;3;4;5;6})))</f>
        <v>0</v>
      </c>
      <c r="BJ308" s="57">
        <f>COUNT(E308:BH308)</f>
        <v>0</v>
      </c>
      <c r="BV308" s="22"/>
      <c r="BX308" s="22"/>
      <c r="BY308" s="22"/>
      <c r="BZ308" s="22"/>
      <c r="CA308" s="22"/>
      <c r="CB308" s="22"/>
      <c r="CC308" s="22"/>
    </row>
    <row r="309" spans="1:81" s="24" customFormat="1" x14ac:dyDescent="0.25">
      <c r="A309" s="71">
        <v>308</v>
      </c>
      <c r="B309" s="6"/>
      <c r="C309" s="6"/>
      <c r="D309" s="9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35">
        <f>IF(BJ309&lt;6,SUM(E309:BH309),SUM(LARGE(E309:BH309,{1;2;3;4;5;6})))</f>
        <v>0</v>
      </c>
      <c r="BJ309" s="6">
        <f>COUNT(E309:BH309)</f>
        <v>0</v>
      </c>
      <c r="BV309" s="22"/>
      <c r="BX309" s="22"/>
      <c r="BY309" s="22"/>
      <c r="BZ309" s="22"/>
      <c r="CA309" s="22"/>
      <c r="CB309" s="22"/>
      <c r="CC309" s="22"/>
    </row>
    <row r="310" spans="1:81" s="24" customFormat="1" x14ac:dyDescent="0.25">
      <c r="A310" s="71">
        <v>309</v>
      </c>
      <c r="B310" s="26"/>
      <c r="C310" s="6"/>
      <c r="D310" s="2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56"/>
      <c r="BI310" s="35">
        <f>IF(BJ310&lt;6,SUM(E310:BH310),SUM(LARGE(E310:BH310,{1;2;3;4;5;6})))</f>
        <v>0</v>
      </c>
      <c r="BJ310" s="57">
        <f>COUNT(E310:BH310)</f>
        <v>0</v>
      </c>
      <c r="BV310" s="22"/>
      <c r="BX310" s="22"/>
      <c r="BY310" s="22"/>
      <c r="BZ310" s="22"/>
      <c r="CA310" s="22"/>
      <c r="CB310" s="22"/>
      <c r="CC310" s="22"/>
    </row>
    <row r="311" spans="1:81" s="24" customFormat="1" x14ac:dyDescent="0.25">
      <c r="A311" s="71">
        <v>310</v>
      </c>
      <c r="B311" s="26"/>
      <c r="C311" s="6"/>
      <c r="D311" s="37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29"/>
      <c r="BI311" s="35">
        <f>IF(BJ311&lt;6,SUM(E311:BH311),SUM(LARGE(E311:BH311,{1;2;3;4;5;6})))</f>
        <v>0</v>
      </c>
      <c r="BJ311" s="6">
        <f>COUNT(E311:BH311)</f>
        <v>0</v>
      </c>
      <c r="BV311" s="22"/>
      <c r="BX311" s="22"/>
      <c r="BY311" s="22"/>
      <c r="BZ311" s="22"/>
      <c r="CA311" s="22"/>
      <c r="CB311" s="22"/>
      <c r="CC311" s="22"/>
    </row>
    <row r="312" spans="1:81" s="24" customFormat="1" x14ac:dyDescent="0.25">
      <c r="A312" s="71">
        <v>311</v>
      </c>
      <c r="B312" s="6"/>
      <c r="C312" s="6"/>
      <c r="D312" s="9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1"/>
      <c r="BI312" s="35">
        <f>IF(BJ312&lt;6,SUM(E312:BH312),SUM(LARGE(E312:BH312,{1;2;3;4;5;6})))</f>
        <v>0</v>
      </c>
      <c r="BJ312" s="57">
        <f>COUNT(E312:BH312)</f>
        <v>0</v>
      </c>
      <c r="BV312" s="22"/>
      <c r="BX312" s="22"/>
      <c r="BY312" s="22"/>
      <c r="BZ312" s="22"/>
      <c r="CA312" s="22"/>
      <c r="CB312" s="22"/>
      <c r="CC312" s="22"/>
    </row>
    <row r="313" spans="1:81" s="24" customFormat="1" x14ac:dyDescent="0.25">
      <c r="A313" s="71">
        <v>312</v>
      </c>
      <c r="B313" s="26"/>
      <c r="C313" s="6"/>
      <c r="D313" s="9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1"/>
      <c r="BI313" s="35">
        <f>IF(BJ313&lt;6,SUM(E313:BH313),SUM(LARGE(E313:BH313,{1;2;3;4;5;6})))</f>
        <v>0</v>
      </c>
      <c r="BJ313" s="57">
        <f>COUNT(E313:BH313)</f>
        <v>0</v>
      </c>
      <c r="BV313" s="22"/>
      <c r="BX313" s="22"/>
      <c r="BY313" s="22"/>
      <c r="BZ313" s="22"/>
      <c r="CA313" s="22"/>
      <c r="CB313" s="22"/>
      <c r="CC313" s="22"/>
    </row>
    <row r="314" spans="1:81" s="24" customFormat="1" x14ac:dyDescent="0.25">
      <c r="A314" s="71">
        <v>313</v>
      </c>
      <c r="B314" s="26"/>
      <c r="C314" s="8"/>
      <c r="D314" s="37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29"/>
      <c r="BI314" s="35">
        <f>IF(BJ314&lt;6,SUM(E314:BH314),SUM(LARGE(E314:BH314,{1;2;3;4;5;6})))</f>
        <v>0</v>
      </c>
      <c r="BJ314" s="57">
        <f>COUNT(E314:BH314)</f>
        <v>0</v>
      </c>
      <c r="BV314" s="22"/>
      <c r="BX314" s="22"/>
      <c r="BY314" s="22"/>
      <c r="BZ314" s="22"/>
      <c r="CA314" s="22"/>
      <c r="CB314" s="22"/>
      <c r="CC314" s="22"/>
    </row>
    <row r="315" spans="1:81" s="24" customFormat="1" x14ac:dyDescent="0.25">
      <c r="A315" s="71">
        <v>314</v>
      </c>
      <c r="B315" s="26"/>
      <c r="C315" s="8"/>
      <c r="D315" s="26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56"/>
      <c r="BI315" s="35">
        <f>IF(BJ315&lt;6,SUM(E315:BH315),SUM(LARGE(E315:BH315,{1;2;3;4;5;6})))</f>
        <v>0</v>
      </c>
      <c r="BJ315" s="57">
        <f>COUNT(E315:BH315)</f>
        <v>0</v>
      </c>
      <c r="BV315" s="22"/>
      <c r="BX315" s="22"/>
      <c r="BY315" s="22"/>
      <c r="BZ315" s="22"/>
      <c r="CA315" s="22"/>
      <c r="CB315" s="22"/>
      <c r="CC315" s="22"/>
    </row>
    <row r="316" spans="1:81" s="24" customFormat="1" x14ac:dyDescent="0.25">
      <c r="A316" s="71">
        <v>315</v>
      </c>
      <c r="B316" s="26"/>
      <c r="C316" s="6"/>
      <c r="D316" s="26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35">
        <f>IF(BJ316&lt;6,SUM(E316:BH316),SUM(LARGE(E316:BH316,{1;2;3;4;5;6})))</f>
        <v>0</v>
      </c>
      <c r="BJ316" s="57">
        <f>COUNT(E316:BH316)</f>
        <v>0</v>
      </c>
      <c r="BV316" s="22"/>
      <c r="BX316" s="22"/>
      <c r="BY316" s="22"/>
      <c r="BZ316" s="22"/>
      <c r="CA316" s="22"/>
      <c r="CB316" s="22"/>
      <c r="CC316" s="22"/>
    </row>
    <row r="317" spans="1:81" s="24" customFormat="1" x14ac:dyDescent="0.25">
      <c r="A317" s="71">
        <v>316</v>
      </c>
      <c r="B317" s="26"/>
      <c r="C317" s="8"/>
      <c r="D317" s="26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35">
        <f>IF(BJ317&lt;6,SUM(E317:BH317),SUM(LARGE(E317:BH317,{1;2;3;4;5;6})))</f>
        <v>0</v>
      </c>
      <c r="BJ317" s="6">
        <f>COUNT(E317:BH317)</f>
        <v>0</v>
      </c>
      <c r="BV317" s="22"/>
      <c r="BX317" s="22"/>
      <c r="BY317" s="22"/>
      <c r="BZ317" s="22"/>
      <c r="CA317" s="22"/>
      <c r="CB317" s="22"/>
      <c r="CC317" s="22"/>
    </row>
    <row r="318" spans="1:81" s="24" customFormat="1" x14ac:dyDescent="0.25">
      <c r="A318" s="71">
        <v>317</v>
      </c>
      <c r="B318" s="6"/>
      <c r="C318" s="6"/>
      <c r="D318" s="26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35">
        <f>IF(BJ318&lt;6,SUM(E318:BH318),SUM(LARGE(E318:BH318,{1;2;3;4;5;6})))</f>
        <v>0</v>
      </c>
      <c r="BJ318" s="6">
        <f>COUNT(E318:BH318)</f>
        <v>0</v>
      </c>
      <c r="BV318" s="22"/>
      <c r="BX318" s="22"/>
      <c r="BY318" s="22"/>
      <c r="BZ318" s="22"/>
      <c r="CA318" s="22"/>
      <c r="CB318" s="22"/>
      <c r="CC318" s="22"/>
    </row>
    <row r="319" spans="1:81" s="24" customFormat="1" x14ac:dyDescent="0.25">
      <c r="A319" s="71">
        <v>318</v>
      </c>
      <c r="B319" s="6"/>
      <c r="C319" s="6"/>
      <c r="D319" s="9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35">
        <f>IF(BJ319&lt;6,SUM(E319:BH319),SUM(LARGE(E319:BH319,{1;2;3;4;5;6})))</f>
        <v>0</v>
      </c>
      <c r="BJ319" s="57">
        <f>COUNT(E319:BH319)</f>
        <v>0</v>
      </c>
      <c r="BV319" s="22"/>
      <c r="BX319" s="22"/>
      <c r="BY319" s="22"/>
      <c r="BZ319" s="22"/>
      <c r="CA319" s="22"/>
      <c r="CB319" s="22"/>
      <c r="CC319" s="22"/>
    </row>
    <row r="320" spans="1:81" s="24" customFormat="1" x14ac:dyDescent="0.25">
      <c r="A320" s="71">
        <v>319</v>
      </c>
      <c r="B320" s="6"/>
      <c r="C320" s="6"/>
      <c r="D320" s="37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6"/>
      <c r="BI320" s="35">
        <f>IF(BJ320&lt;6,SUM(E320:BH320),SUM(LARGE(E320:BH320,{1;2;3;4;5;6})))</f>
        <v>0</v>
      </c>
      <c r="BJ320" s="57">
        <f>COUNT(E320:BH320)</f>
        <v>0</v>
      </c>
      <c r="BV320" s="22"/>
      <c r="BX320" s="22"/>
      <c r="BY320" s="22"/>
      <c r="BZ320" s="22"/>
      <c r="CA320" s="22"/>
      <c r="CB320" s="22"/>
      <c r="CC320" s="22"/>
    </row>
    <row r="321" spans="1:81" s="24" customFormat="1" x14ac:dyDescent="0.25">
      <c r="A321" s="71">
        <v>320</v>
      </c>
      <c r="B321" s="6"/>
      <c r="C321" s="6"/>
      <c r="D321" s="26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6"/>
      <c r="BI321" s="35">
        <f>IF(BJ321&lt;6,SUM(E321:BH321),SUM(LARGE(E321:BH321,{1;2;3;4;5;6})))</f>
        <v>0</v>
      </c>
      <c r="BJ321" s="57">
        <f>COUNT(E321:BH321)</f>
        <v>0</v>
      </c>
      <c r="BV321" s="22"/>
      <c r="BX321" s="22"/>
      <c r="BY321" s="22"/>
      <c r="BZ321" s="22"/>
      <c r="CA321" s="22"/>
      <c r="CB321" s="22"/>
      <c r="CC321" s="22"/>
    </row>
    <row r="322" spans="1:81" s="24" customFormat="1" x14ac:dyDescent="0.25">
      <c r="A322" s="71">
        <v>321</v>
      </c>
      <c r="B322" s="26"/>
      <c r="C322" s="6"/>
      <c r="D322" s="26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56"/>
      <c r="BI322" s="35">
        <f>IF(BJ322&lt;6,SUM(E322:BH322),SUM(LARGE(E322:BH322,{1;2;3;4;5;6})))</f>
        <v>0</v>
      </c>
      <c r="BJ322" s="57">
        <f>COUNT(E322:BH322)</f>
        <v>0</v>
      </c>
      <c r="BV322" s="22"/>
      <c r="BX322" s="22"/>
      <c r="BY322" s="22"/>
      <c r="BZ322" s="22"/>
      <c r="CA322" s="22"/>
      <c r="CB322" s="22"/>
      <c r="CC322" s="22"/>
    </row>
    <row r="323" spans="1:81" s="24" customFormat="1" x14ac:dyDescent="0.25">
      <c r="A323" s="71">
        <v>322</v>
      </c>
      <c r="B323" s="6"/>
      <c r="C323" s="6"/>
      <c r="D323" s="37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29"/>
      <c r="BI323" s="35">
        <f>IF(BJ323&lt;6,SUM(E323:BH323),SUM(LARGE(E323:BH323,{1;2;3;4;5;6})))</f>
        <v>0</v>
      </c>
      <c r="BJ323" s="6">
        <f>COUNT(E323:BH323)</f>
        <v>0</v>
      </c>
      <c r="BV323" s="22"/>
      <c r="BX323" s="22"/>
      <c r="BY323" s="22"/>
      <c r="BZ323" s="22"/>
      <c r="CA323" s="22"/>
      <c r="CB323" s="22"/>
      <c r="CC323" s="22"/>
    </row>
    <row r="324" spans="1:81" s="24" customFormat="1" x14ac:dyDescent="0.25">
      <c r="A324" s="71">
        <v>323</v>
      </c>
      <c r="B324" s="26"/>
      <c r="C324" s="6"/>
      <c r="D324" s="26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6"/>
      <c r="BI324" s="35">
        <f>IF(BJ324&lt;6,SUM(E324:BH324),SUM(LARGE(E324:BH324,{1;2;3;4;5;6})))</f>
        <v>0</v>
      </c>
      <c r="BJ324" s="57">
        <f>COUNT(E324:BH324)</f>
        <v>0</v>
      </c>
      <c r="BV324" s="22"/>
      <c r="BX324" s="22"/>
      <c r="BY324" s="22"/>
      <c r="BZ324" s="22"/>
      <c r="CA324" s="22"/>
      <c r="CB324" s="22"/>
      <c r="CC324" s="22"/>
    </row>
    <row r="325" spans="1:81" s="24" customFormat="1" x14ac:dyDescent="0.25">
      <c r="A325" s="71">
        <v>324</v>
      </c>
      <c r="B325" s="6"/>
      <c r="C325" s="6"/>
      <c r="D325" s="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"/>
      <c r="BI325" s="35">
        <f>IF(BJ325&lt;6,SUM(E325:BH325),SUM(LARGE(E325:BH325,{1;2;3;4;5;6})))</f>
        <v>0</v>
      </c>
      <c r="BJ325" s="6">
        <f>COUNT(E325:BH325)</f>
        <v>0</v>
      </c>
      <c r="BV325" s="22"/>
      <c r="BX325" s="22"/>
      <c r="BY325" s="22"/>
      <c r="BZ325" s="22"/>
      <c r="CA325" s="22"/>
      <c r="CB325" s="22"/>
      <c r="CC325" s="22"/>
    </row>
    <row r="326" spans="1:81" s="24" customFormat="1" x14ac:dyDescent="0.25">
      <c r="A326" s="71">
        <v>325</v>
      </c>
      <c r="B326" s="26"/>
      <c r="C326" s="8"/>
      <c r="D326" s="26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6"/>
      <c r="BI326" s="35">
        <f>IF(BJ326&lt;6,SUM(E326:BH326),SUM(LARGE(E326:BH326,{1;2;3;4;5;6})))</f>
        <v>0</v>
      </c>
      <c r="BJ326" s="57">
        <f>COUNT(E326:BH326)</f>
        <v>0</v>
      </c>
      <c r="BV326" s="22"/>
      <c r="BX326" s="22"/>
      <c r="BY326" s="22"/>
      <c r="BZ326" s="22"/>
      <c r="CA326" s="22"/>
      <c r="CB326" s="22"/>
      <c r="CC326" s="22"/>
    </row>
    <row r="327" spans="1:81" s="24" customFormat="1" x14ac:dyDescent="0.25">
      <c r="A327" s="71">
        <v>326</v>
      </c>
      <c r="B327" s="6"/>
      <c r="C327" s="6"/>
      <c r="D327" s="9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"/>
      <c r="BI327" s="35">
        <f>IF(BJ327&lt;6,SUM(E327:BH327),SUM(LARGE(E327:BH327,{1;2;3;4;5;6})))</f>
        <v>0</v>
      </c>
      <c r="BJ327" s="6">
        <f>COUNT(E327:BH327)</f>
        <v>0</v>
      </c>
      <c r="BV327" s="22"/>
      <c r="BX327" s="22"/>
      <c r="BY327" s="22"/>
      <c r="BZ327" s="22"/>
      <c r="CA327" s="22"/>
      <c r="CB327" s="22"/>
      <c r="CC327" s="22"/>
    </row>
    <row r="328" spans="1:81" s="24" customFormat="1" x14ac:dyDescent="0.25">
      <c r="A328" s="71">
        <v>327</v>
      </c>
      <c r="B328" s="26"/>
      <c r="C328" s="6"/>
      <c r="D328" s="37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52"/>
      <c r="BI328" s="35">
        <f>IF(BJ328&lt;6,SUM(E328:BH328),SUM(LARGE(E328:BH328,{1;2;3;4;5;6})))</f>
        <v>0</v>
      </c>
      <c r="BJ328" s="57">
        <f>COUNT(E328:BH328)</f>
        <v>0</v>
      </c>
      <c r="BV328" s="22"/>
      <c r="BX328" s="22"/>
      <c r="BY328" s="22"/>
      <c r="BZ328" s="22"/>
      <c r="CA328" s="22"/>
      <c r="CB328" s="22"/>
      <c r="CC328" s="22"/>
    </row>
    <row r="329" spans="1:81" s="24" customFormat="1" x14ac:dyDescent="0.25">
      <c r="A329" s="71">
        <v>328</v>
      </c>
      <c r="B329" s="6"/>
      <c r="C329" s="6"/>
      <c r="D329" s="37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9"/>
      <c r="BI329" s="35">
        <f>IF(BJ329&lt;6,SUM(E329:BH329),SUM(LARGE(E329:BH329,{1;2;3;4;5;6})))</f>
        <v>0</v>
      </c>
      <c r="BJ329" s="6">
        <f>COUNT(E329:BH329)</f>
        <v>0</v>
      </c>
      <c r="BV329" s="22"/>
      <c r="BX329" s="22"/>
      <c r="BY329" s="22"/>
      <c r="BZ329" s="22"/>
      <c r="CA329" s="22"/>
      <c r="CB329" s="22"/>
      <c r="CC329" s="22"/>
    </row>
    <row r="330" spans="1:81" s="24" customFormat="1" x14ac:dyDescent="0.25">
      <c r="A330" s="71">
        <v>329</v>
      </c>
      <c r="B330" s="26"/>
      <c r="C330" s="8"/>
      <c r="D330" s="37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35">
        <f>IF(BJ330&lt;6,SUM(E330:BH330),SUM(LARGE(E330:BH330,{1;2;3;4;5;6})))</f>
        <v>0</v>
      </c>
      <c r="BJ330" s="57">
        <f>COUNT(E330:BH330)</f>
        <v>0</v>
      </c>
      <c r="BV330" s="22"/>
      <c r="BX330" s="22"/>
      <c r="BY330" s="22"/>
      <c r="BZ330" s="22"/>
      <c r="CA330" s="22"/>
      <c r="CB330" s="22"/>
      <c r="CC330" s="22"/>
    </row>
    <row r="331" spans="1:81" s="24" customFormat="1" x14ac:dyDescent="0.25">
      <c r="A331" s="71">
        <v>330</v>
      </c>
      <c r="B331" s="26"/>
      <c r="C331" s="8"/>
      <c r="D331" s="26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35">
        <f>IF(BJ331&lt;6,SUM(E331:BH331),SUM(LARGE(E331:BH331,{1;2;3;4;5;6})))</f>
        <v>0</v>
      </c>
      <c r="BJ331" s="57">
        <f>COUNT(E331:BH331)</f>
        <v>0</v>
      </c>
      <c r="BV331" s="22"/>
      <c r="BX331" s="22"/>
      <c r="BY331" s="22"/>
      <c r="BZ331" s="22"/>
      <c r="CA331" s="22"/>
      <c r="CB331" s="22"/>
      <c r="CC331" s="22"/>
    </row>
    <row r="332" spans="1:81" s="24" customFormat="1" x14ac:dyDescent="0.25">
      <c r="A332" s="71">
        <v>331</v>
      </c>
      <c r="B332" s="26"/>
      <c r="C332" s="6"/>
      <c r="D332" s="26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35">
        <f>IF(BJ332&lt;6,SUM(E332:BH332),SUM(LARGE(E332:BH332,{1;2;3;4;5;6})))</f>
        <v>0</v>
      </c>
      <c r="BJ332" s="57">
        <f>COUNT(E332:BH332)</f>
        <v>0</v>
      </c>
      <c r="BV332" s="22"/>
      <c r="BX332" s="22"/>
      <c r="BY332" s="22"/>
      <c r="BZ332" s="22"/>
      <c r="CA332" s="22"/>
      <c r="CB332" s="22"/>
      <c r="CC332" s="22"/>
    </row>
    <row r="333" spans="1:81" s="24" customFormat="1" x14ac:dyDescent="0.25">
      <c r="A333" s="71">
        <v>332</v>
      </c>
      <c r="B333" s="26"/>
      <c r="C333" s="8"/>
      <c r="D333" s="26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9"/>
      <c r="BI333" s="35">
        <f>IF(BJ333&lt;6,SUM(E333:BH333),SUM(LARGE(E333:BH333,{1;2;3;4;5;6})))</f>
        <v>0</v>
      </c>
      <c r="BJ333" s="6">
        <f>COUNT(E333:BH333)</f>
        <v>0</v>
      </c>
      <c r="BV333" s="22"/>
      <c r="BX333" s="22"/>
      <c r="BY333" s="22"/>
      <c r="BZ333" s="22"/>
      <c r="CA333" s="22"/>
      <c r="CB333" s="22"/>
      <c r="CC333" s="22"/>
    </row>
    <row r="334" spans="1:81" s="24" customFormat="1" x14ac:dyDescent="0.25">
      <c r="A334" s="71">
        <v>333</v>
      </c>
      <c r="B334" s="26"/>
      <c r="C334" s="6"/>
      <c r="D334" s="2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52"/>
      <c r="BI334" s="35">
        <f>IF(BJ334&lt;6,SUM(E334:BH334),SUM(LARGE(E334:BH334,{1;2;3;4;5;6})))</f>
        <v>0</v>
      </c>
      <c r="BJ334" s="57">
        <f>COUNT(E334:BH334)</f>
        <v>0</v>
      </c>
      <c r="BV334" s="22"/>
      <c r="BX334" s="22"/>
      <c r="BY334" s="22"/>
      <c r="BZ334" s="22"/>
      <c r="CA334" s="22"/>
      <c r="CB334" s="22"/>
      <c r="CC334" s="22"/>
    </row>
    <row r="335" spans="1:81" s="24" customFormat="1" x14ac:dyDescent="0.25">
      <c r="A335" s="71">
        <v>334</v>
      </c>
      <c r="B335" s="26"/>
      <c r="C335" s="6"/>
      <c r="D335" s="26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9"/>
      <c r="BI335" s="35">
        <f>IF(BJ335&lt;6,SUM(E335:BH335),SUM(LARGE(E335:BH335,{1;2;3;4;5;6})))</f>
        <v>0</v>
      </c>
      <c r="BJ335" s="57">
        <f>COUNT(E335:BH335)</f>
        <v>0</v>
      </c>
      <c r="BV335" s="22"/>
      <c r="BX335" s="22"/>
      <c r="BY335" s="22"/>
      <c r="BZ335" s="22"/>
      <c r="CA335" s="22"/>
      <c r="CB335" s="22"/>
      <c r="CC335" s="22"/>
    </row>
    <row r="336" spans="1:81" s="24" customFormat="1" x14ac:dyDescent="0.25">
      <c r="A336" s="71">
        <v>335</v>
      </c>
      <c r="B336" s="26"/>
      <c r="C336" s="6"/>
      <c r="D336" s="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35">
        <f>IF(BJ336&lt;6,SUM(E336:BH336),SUM(LARGE(E336:BH336,{1;2;3;4;5;6})))</f>
        <v>0</v>
      </c>
      <c r="BJ336" s="57">
        <f>COUNT(E336:BH336)</f>
        <v>0</v>
      </c>
      <c r="BV336" s="22"/>
      <c r="BX336" s="22"/>
      <c r="BY336" s="22"/>
      <c r="BZ336" s="22"/>
      <c r="CA336" s="22"/>
      <c r="CB336" s="22"/>
      <c r="CC336" s="22"/>
    </row>
    <row r="337" spans="1:81" s="24" customFormat="1" x14ac:dyDescent="0.25">
      <c r="A337" s="71">
        <v>336</v>
      </c>
      <c r="B337" s="6"/>
      <c r="C337" s="6"/>
      <c r="D337" s="9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1"/>
      <c r="BI337" s="35">
        <f>IF(BJ337&lt;6,SUM(E337:BH337),SUM(LARGE(E337:BH337,{1;2;3;4;5;6})))</f>
        <v>0</v>
      </c>
      <c r="BJ337" s="6">
        <f>COUNT(E337:BH337)</f>
        <v>0</v>
      </c>
      <c r="BV337" s="22"/>
      <c r="BX337" s="22"/>
      <c r="BY337" s="22"/>
      <c r="BZ337" s="22"/>
      <c r="CA337" s="22"/>
      <c r="CB337" s="22"/>
      <c r="CC337" s="22"/>
    </row>
    <row r="338" spans="1:81" s="24" customFormat="1" x14ac:dyDescent="0.25">
      <c r="A338" s="71">
        <v>337</v>
      </c>
      <c r="B338" s="6"/>
      <c r="C338" s="6"/>
      <c r="D338" s="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35">
        <f>IF(BJ338&lt;6,SUM(E338:BH338),SUM(LARGE(E338:BH338,{1;2;3;4;5;6})))</f>
        <v>0</v>
      </c>
      <c r="BJ338" s="6">
        <f>COUNT(E338:BH338)</f>
        <v>0</v>
      </c>
      <c r="BV338" s="22"/>
      <c r="BX338" s="22"/>
      <c r="BY338" s="22"/>
      <c r="BZ338" s="22"/>
      <c r="CA338" s="22"/>
      <c r="CB338" s="22"/>
      <c r="CC338" s="22"/>
    </row>
    <row r="339" spans="1:81" s="24" customFormat="1" x14ac:dyDescent="0.25">
      <c r="A339" s="71">
        <v>338</v>
      </c>
      <c r="B339" s="26"/>
      <c r="C339" s="6"/>
      <c r="D339" s="2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56"/>
      <c r="BI339" s="35">
        <f>IF(BJ339&lt;6,SUM(E339:BH339),SUM(LARGE(E339:BH339,{1;2;3;4;5;6})))</f>
        <v>0</v>
      </c>
      <c r="BJ339" s="57">
        <f>COUNT(E339:BH339)</f>
        <v>0</v>
      </c>
      <c r="BV339" s="22"/>
      <c r="BX339" s="22"/>
      <c r="BY339" s="22"/>
      <c r="BZ339" s="22"/>
      <c r="CA339" s="22"/>
      <c r="CB339" s="22"/>
      <c r="CC339" s="22"/>
    </row>
    <row r="340" spans="1:81" s="24" customFormat="1" x14ac:dyDescent="0.25">
      <c r="A340" s="71">
        <v>339</v>
      </c>
      <c r="B340" s="6"/>
      <c r="C340" s="6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35">
        <f>IF(BJ340&lt;6,SUM(E340:BH340),SUM(LARGE(E340:BH340,{1;2;3;4;5;6})))</f>
        <v>0</v>
      </c>
      <c r="BJ340" s="57">
        <f>COUNT(E340:BH340)</f>
        <v>0</v>
      </c>
      <c r="BV340" s="22"/>
      <c r="BX340" s="22"/>
      <c r="BY340" s="22"/>
      <c r="BZ340" s="22"/>
      <c r="CA340" s="22"/>
      <c r="CB340" s="22"/>
      <c r="CC340" s="22"/>
    </row>
    <row r="341" spans="1:81" s="24" customFormat="1" x14ac:dyDescent="0.25">
      <c r="A341" s="71">
        <v>340</v>
      </c>
      <c r="B341" s="6"/>
      <c r="C341" s="6"/>
      <c r="D341" s="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"/>
      <c r="BI341" s="35">
        <f>IF(BJ341&lt;6,SUM(E341:BH341),SUM(LARGE(E341:BH341,{1;2;3;4;5;6})))</f>
        <v>0</v>
      </c>
      <c r="BJ341" s="57">
        <f>COUNT(E341:BH341)</f>
        <v>0</v>
      </c>
      <c r="BV341" s="22"/>
      <c r="BX341" s="22"/>
      <c r="BY341" s="22"/>
      <c r="BZ341" s="22"/>
      <c r="CA341" s="22"/>
      <c r="CB341" s="22"/>
      <c r="CC341" s="22"/>
    </row>
    <row r="342" spans="1:81" s="24" customFormat="1" x14ac:dyDescent="0.25">
      <c r="A342" s="71">
        <v>341</v>
      </c>
      <c r="B342" s="26"/>
      <c r="C342" s="6"/>
      <c r="D342" s="26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6"/>
      <c r="BI342" s="35">
        <f>IF(BJ342&lt;6,SUM(E342:BH342),SUM(LARGE(E342:BH342,{1;2;3;4;5;6})))</f>
        <v>0</v>
      </c>
      <c r="BJ342" s="6">
        <f>COUNT(E342:BH342)</f>
        <v>0</v>
      </c>
      <c r="BV342" s="22"/>
      <c r="BX342" s="22"/>
      <c r="BY342" s="22"/>
      <c r="BZ342" s="22"/>
      <c r="CA342" s="22"/>
      <c r="CB342" s="22"/>
      <c r="CC342" s="22"/>
    </row>
    <row r="343" spans="1:81" s="24" customFormat="1" x14ac:dyDescent="0.25">
      <c r="A343" s="71">
        <v>342</v>
      </c>
      <c r="B343" s="26"/>
      <c r="C343" s="8"/>
      <c r="D343" s="26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30"/>
      <c r="BI343" s="35">
        <f>IF(BJ343&lt;6,SUM(E343:BH343),SUM(LARGE(E343:BH343,{1;2;3;4;5;6})))</f>
        <v>0</v>
      </c>
      <c r="BJ343" s="57">
        <f>COUNT(E343:BH343)</f>
        <v>0</v>
      </c>
      <c r="BV343" s="22"/>
      <c r="BX343" s="22"/>
      <c r="BY343" s="22"/>
      <c r="BZ343" s="22"/>
      <c r="CA343" s="22"/>
      <c r="CB343" s="22"/>
      <c r="CC343" s="22"/>
    </row>
    <row r="344" spans="1:81" s="24" customFormat="1" x14ac:dyDescent="0.25">
      <c r="A344" s="71">
        <v>343</v>
      </c>
      <c r="B344" s="26"/>
      <c r="C344" s="8"/>
      <c r="D344" s="37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6"/>
      <c r="BI344" s="35">
        <f>IF(BJ344&lt;6,SUM(E344:BH344),SUM(LARGE(E344:BH344,{1;2;3;4;5;6})))</f>
        <v>0</v>
      </c>
      <c r="BJ344" s="57">
        <f>COUNT(E344:BH344)</f>
        <v>0</v>
      </c>
      <c r="BV344" s="22"/>
      <c r="BX344" s="22"/>
      <c r="BY344" s="22"/>
      <c r="BZ344" s="22"/>
      <c r="CA344" s="22"/>
      <c r="CB344" s="22"/>
      <c r="CC344" s="22"/>
    </row>
    <row r="345" spans="1:81" s="24" customFormat="1" x14ac:dyDescent="0.25">
      <c r="A345" s="71">
        <v>344</v>
      </c>
      <c r="B345" s="26"/>
      <c r="C345" s="6"/>
      <c r="D345" s="3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29"/>
      <c r="BI345" s="35">
        <f>IF(BJ345&lt;6,SUM(E345:BH345),SUM(LARGE(E345:BH345,{1;2;3;4;5;6})))</f>
        <v>0</v>
      </c>
      <c r="BJ345" s="6">
        <f>COUNT(E345:BH345)</f>
        <v>0</v>
      </c>
      <c r="BV345" s="22"/>
      <c r="BX345" s="22"/>
      <c r="BY345" s="22"/>
      <c r="BZ345" s="22"/>
      <c r="CA345" s="22"/>
      <c r="CB345" s="22"/>
      <c r="CC345" s="22"/>
    </row>
    <row r="346" spans="1:81" s="24" customFormat="1" x14ac:dyDescent="0.25">
      <c r="A346" s="71">
        <v>345</v>
      </c>
      <c r="B346" s="6"/>
      <c r="C346" s="6"/>
      <c r="D346" s="37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29"/>
      <c r="BI346" s="35">
        <f>IF(BJ346&lt;6,SUM(E346:BH346),SUM(LARGE(E346:BH346,{1;2;3;4;5;6})))</f>
        <v>0</v>
      </c>
      <c r="BJ346" s="6">
        <f>COUNT(E346:BH346)</f>
        <v>0</v>
      </c>
      <c r="BV346" s="22"/>
      <c r="BX346" s="22"/>
      <c r="BY346" s="22"/>
      <c r="BZ346" s="22"/>
      <c r="CA346" s="22"/>
      <c r="CB346" s="22"/>
      <c r="CC346" s="22"/>
    </row>
    <row r="347" spans="1:81" s="24" customFormat="1" x14ac:dyDescent="0.25">
      <c r="A347" s="71">
        <v>346</v>
      </c>
      <c r="B347" s="26"/>
      <c r="C347" s="6"/>
      <c r="D347" s="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35">
        <f>IF(BJ347&lt;6,SUM(E347:BH347),SUM(LARGE(E347:BH347,{1;2;3;4;5;6})))</f>
        <v>0</v>
      </c>
      <c r="BJ347" s="57">
        <f>COUNT(E347:BH347)</f>
        <v>0</v>
      </c>
      <c r="BV347" s="22"/>
      <c r="BX347" s="22"/>
      <c r="BY347" s="22"/>
      <c r="BZ347" s="22"/>
      <c r="CA347" s="22"/>
      <c r="CB347" s="22"/>
      <c r="CC347" s="22"/>
    </row>
    <row r="348" spans="1:81" s="24" customFormat="1" x14ac:dyDescent="0.25">
      <c r="A348" s="71">
        <v>347</v>
      </c>
      <c r="B348" s="26"/>
      <c r="C348" s="6"/>
      <c r="D348" s="26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30"/>
      <c r="BI348" s="35">
        <f>IF(BJ348&lt;6,SUM(E348:BH348),SUM(LARGE(E348:BH348,{1;2;3;4;5;6})))</f>
        <v>0</v>
      </c>
      <c r="BJ348" s="57">
        <f>COUNT(E348:BH348)</f>
        <v>0</v>
      </c>
      <c r="BV348" s="22"/>
      <c r="BX348" s="22"/>
      <c r="BY348" s="22"/>
      <c r="BZ348" s="22"/>
      <c r="CA348" s="22"/>
      <c r="CB348" s="22"/>
      <c r="CC348" s="22"/>
    </row>
    <row r="349" spans="1:81" s="24" customFormat="1" x14ac:dyDescent="0.25">
      <c r="A349" s="71">
        <v>348</v>
      </c>
      <c r="B349" s="26"/>
      <c r="C349" s="6"/>
      <c r="D349" s="26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6"/>
      <c r="BI349" s="35">
        <f>IF(BJ349&lt;6,SUM(E349:BH349),SUM(LARGE(E349:BH349,{1;2;3;4;5;6})))</f>
        <v>0</v>
      </c>
      <c r="BJ349" s="57">
        <f>COUNT(E349:BH349)</f>
        <v>0</v>
      </c>
      <c r="BV349" s="22"/>
      <c r="BX349" s="22"/>
      <c r="BY349" s="22"/>
      <c r="BZ349" s="22"/>
      <c r="CA349" s="22"/>
      <c r="CB349" s="22"/>
      <c r="CC349" s="22"/>
    </row>
    <row r="350" spans="1:81" s="24" customFormat="1" x14ac:dyDescent="0.25">
      <c r="A350" s="71">
        <v>349</v>
      </c>
      <c r="B350" s="26"/>
      <c r="C350" s="8"/>
      <c r="D350" s="26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29"/>
      <c r="BI350" s="35">
        <f>IF(BJ350&lt;6,SUM(E350:BH350),SUM(LARGE(E350:BH350,{1;2;3;4;5;6})))</f>
        <v>0</v>
      </c>
      <c r="BJ350" s="6">
        <f>COUNT(E350:BH350)</f>
        <v>0</v>
      </c>
      <c r="BV350" s="22"/>
      <c r="BX350" s="22"/>
      <c r="BY350" s="22"/>
      <c r="BZ350" s="22"/>
      <c r="CA350" s="22"/>
      <c r="CB350" s="22"/>
      <c r="CC350" s="22"/>
    </row>
    <row r="351" spans="1:81" s="24" customFormat="1" x14ac:dyDescent="0.25">
      <c r="A351" s="71">
        <v>350</v>
      </c>
      <c r="B351" s="26"/>
      <c r="C351" s="6"/>
      <c r="D351" s="37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56"/>
      <c r="BI351" s="35">
        <f>IF(BJ351&lt;6,SUM(E351:BH351),SUM(LARGE(E351:BH351,{1;2;3;4;5;6})))</f>
        <v>0</v>
      </c>
      <c r="BJ351" s="57">
        <f>COUNT(E351:BH351)</f>
        <v>0</v>
      </c>
      <c r="BV351" s="22"/>
      <c r="BX351" s="22"/>
      <c r="BY351" s="22"/>
      <c r="BZ351" s="22"/>
      <c r="CA351" s="22"/>
      <c r="CB351" s="22"/>
      <c r="CC351" s="22"/>
    </row>
    <row r="352" spans="1:81" s="24" customFormat="1" x14ac:dyDescent="0.25">
      <c r="A352" s="71">
        <v>351</v>
      </c>
      <c r="B352" s="6"/>
      <c r="C352" s="6"/>
      <c r="D352" s="37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29"/>
      <c r="BI352" s="35">
        <f>IF(BJ352&lt;6,SUM(E352:BH352),SUM(LARGE(E352:BH352,{1;2;3;4;5;6})))</f>
        <v>0</v>
      </c>
      <c r="BJ352" s="6">
        <f>COUNT(E352:BH352)</f>
        <v>0</v>
      </c>
      <c r="BV352" s="22"/>
      <c r="BX352" s="22"/>
      <c r="BY352" s="22"/>
      <c r="BZ352" s="22"/>
      <c r="CA352" s="22"/>
      <c r="CB352" s="22"/>
      <c r="CC352" s="22"/>
    </row>
    <row r="353" spans="1:81" s="24" customFormat="1" x14ac:dyDescent="0.25">
      <c r="A353" s="71">
        <v>352</v>
      </c>
      <c r="B353" s="26"/>
      <c r="C353" s="6"/>
      <c r="D353" s="3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48"/>
      <c r="BI353" s="35">
        <f>IF(BJ353&lt;6,SUM(E353:BH353),SUM(LARGE(E353:BH353,{1;2;3;4;5;6})))</f>
        <v>0</v>
      </c>
      <c r="BJ353" s="57">
        <f>COUNT(E353:BH353)</f>
        <v>0</v>
      </c>
      <c r="BV353" s="22"/>
      <c r="BX353" s="22"/>
      <c r="BY353" s="22"/>
      <c r="BZ353" s="22"/>
      <c r="CA353" s="22"/>
      <c r="CB353" s="22"/>
      <c r="CC353" s="22"/>
    </row>
    <row r="354" spans="1:81" s="24" customFormat="1" x14ac:dyDescent="0.25">
      <c r="A354" s="71">
        <v>353</v>
      </c>
      <c r="B354" s="26"/>
      <c r="C354" s="8"/>
      <c r="D354" s="37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6"/>
      <c r="BI354" s="35">
        <f>IF(BJ354&lt;6,SUM(E354:BH354),SUM(LARGE(E354:BH354,{1;2;3;4;5;6})))</f>
        <v>0</v>
      </c>
      <c r="BJ354" s="57">
        <f>COUNT(E354:BH354)</f>
        <v>0</v>
      </c>
      <c r="BV354" s="22"/>
      <c r="BX354" s="22"/>
      <c r="BY354" s="22"/>
      <c r="BZ354" s="22"/>
      <c r="CA354" s="22"/>
      <c r="CB354" s="22"/>
      <c r="CC354" s="22"/>
    </row>
    <row r="355" spans="1:81" s="24" customFormat="1" x14ac:dyDescent="0.25">
      <c r="A355" s="71">
        <v>354</v>
      </c>
      <c r="B355" s="26"/>
      <c r="C355" s="8"/>
      <c r="D355" s="37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6"/>
      <c r="BI355" s="35">
        <f>IF(BJ355&lt;6,SUM(E355:BH355),SUM(LARGE(E355:BH355,{1;2;3;4;5;6})))</f>
        <v>0</v>
      </c>
      <c r="BJ355" s="57">
        <f>COUNT(E355:BH355)</f>
        <v>0</v>
      </c>
      <c r="BV355" s="22"/>
      <c r="BX355" s="22"/>
      <c r="BY355" s="22"/>
      <c r="BZ355" s="22"/>
      <c r="CA355" s="22"/>
      <c r="CB355" s="22"/>
      <c r="CC355" s="22"/>
    </row>
    <row r="356" spans="1:81" s="24" customFormat="1" x14ac:dyDescent="0.25">
      <c r="A356" s="71">
        <v>355</v>
      </c>
      <c r="B356" s="26"/>
      <c r="C356" s="6"/>
      <c r="D356" s="37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6"/>
      <c r="BI356" s="35">
        <f>IF(BJ356&lt;6,SUM(E356:BH356),SUM(LARGE(E356:BH356,{1;2;3;4;5;6})))</f>
        <v>0</v>
      </c>
      <c r="BJ356" s="57">
        <f>COUNT(E356:BH356)</f>
        <v>0</v>
      </c>
      <c r="BV356" s="22"/>
      <c r="BX356" s="22"/>
      <c r="BY356" s="22"/>
      <c r="BZ356" s="22"/>
      <c r="CA356" s="22"/>
      <c r="CB356" s="22"/>
      <c r="CC356" s="22"/>
    </row>
    <row r="357" spans="1:81" s="24" customFormat="1" x14ac:dyDescent="0.25">
      <c r="A357" s="71">
        <v>356</v>
      </c>
      <c r="B357" s="26"/>
      <c r="C357" s="8"/>
      <c r="D357" s="2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29"/>
      <c r="BI357" s="35">
        <f>IF(BJ357&lt;6,SUM(E357:BH357),SUM(LARGE(E357:BH357,{1;2;3;4;5;6})))</f>
        <v>0</v>
      </c>
      <c r="BJ357" s="6">
        <f>COUNT(E357:BH357)</f>
        <v>0</v>
      </c>
      <c r="BV357" s="22"/>
      <c r="BX357" s="22"/>
      <c r="BY357" s="22"/>
      <c r="BZ357" s="22"/>
      <c r="CA357" s="22"/>
      <c r="CB357" s="22"/>
      <c r="CC357" s="22"/>
    </row>
    <row r="358" spans="1:81" s="24" customFormat="1" x14ac:dyDescent="0.25">
      <c r="A358" s="71">
        <v>357</v>
      </c>
      <c r="B358" s="26"/>
      <c r="C358" s="6"/>
      <c r="D358" s="37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6"/>
      <c r="BI358" s="35">
        <f>IF(BJ358&lt;6,SUM(E358:BH358),SUM(LARGE(E358:BH358,{1;2;3;4;5;6})))</f>
        <v>0</v>
      </c>
      <c r="BJ358" s="57">
        <f>COUNT(E358:BH358)</f>
        <v>0</v>
      </c>
      <c r="BV358" s="22"/>
      <c r="BX358" s="22"/>
      <c r="BY358" s="22"/>
      <c r="BZ358" s="22"/>
      <c r="CA358" s="22"/>
      <c r="CB358" s="22"/>
      <c r="CC358" s="22"/>
    </row>
    <row r="359" spans="1:81" s="24" customFormat="1" x14ac:dyDescent="0.25">
      <c r="A359" s="71">
        <v>358</v>
      </c>
      <c r="B359" s="26"/>
      <c r="C359" s="8"/>
      <c r="D359" s="26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6"/>
      <c r="BI359" s="35">
        <f>IF(BJ359&lt;6,SUM(E359:BH359),SUM(LARGE(E359:BH359,{1;2;3;4;5;6})))</f>
        <v>0</v>
      </c>
      <c r="BJ359" s="57">
        <f>COUNT(E359:BH359)</f>
        <v>0</v>
      </c>
      <c r="BV359" s="22"/>
      <c r="BX359" s="22"/>
      <c r="BY359" s="22"/>
      <c r="BZ359" s="22"/>
      <c r="CA359" s="22"/>
      <c r="CB359" s="22"/>
      <c r="CC359" s="22"/>
    </row>
    <row r="360" spans="1:81" s="24" customFormat="1" x14ac:dyDescent="0.25">
      <c r="A360" s="71">
        <v>359</v>
      </c>
      <c r="B360" s="26"/>
      <c r="C360" s="6"/>
      <c r="D360" s="37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56"/>
      <c r="BI360" s="35">
        <f>IF(BJ360&lt;6,SUM(E360:BH360),SUM(LARGE(E360:BH360,{1;2;3;4;5;6})))</f>
        <v>0</v>
      </c>
      <c r="BJ360" s="57">
        <f>COUNT(E360:BH360)</f>
        <v>0</v>
      </c>
      <c r="BV360" s="22"/>
      <c r="BX360" s="22"/>
      <c r="BY360" s="22"/>
      <c r="BZ360" s="22"/>
      <c r="CA360" s="22"/>
      <c r="CB360" s="22"/>
      <c r="CC360" s="22"/>
    </row>
    <row r="361" spans="1:81" s="24" customFormat="1" x14ac:dyDescent="0.25">
      <c r="A361" s="71">
        <v>360</v>
      </c>
      <c r="B361" s="26"/>
      <c r="C361" s="6"/>
      <c r="D361" s="26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56"/>
      <c r="BI361" s="35">
        <f>IF(BJ361&lt;6,SUM(E361:BH361),SUM(LARGE(E361:BH361,{1;2;3;4;5;6})))</f>
        <v>0</v>
      </c>
      <c r="BJ361" s="57">
        <f>COUNT(E361:BH361)</f>
        <v>0</v>
      </c>
      <c r="BV361" s="22"/>
      <c r="BX361" s="22"/>
      <c r="BY361" s="22"/>
      <c r="BZ361" s="22"/>
      <c r="CA361" s="22"/>
      <c r="CB361" s="22"/>
      <c r="CC361" s="22"/>
    </row>
    <row r="362" spans="1:81" s="24" customFormat="1" x14ac:dyDescent="0.25">
      <c r="A362" s="71">
        <v>361</v>
      </c>
      <c r="B362" s="26"/>
      <c r="C362" s="8"/>
      <c r="D362" s="26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29"/>
      <c r="BI362" s="35">
        <f>IF(BJ362&lt;6,SUM(E362:BH362),SUM(LARGE(E362:BH362,{1;2;3;4;5;6})))</f>
        <v>0</v>
      </c>
      <c r="BJ362" s="6">
        <f>COUNT(E362:BH362)</f>
        <v>0</v>
      </c>
      <c r="BV362" s="22"/>
      <c r="BX362" s="22"/>
      <c r="BY362" s="22"/>
      <c r="BZ362" s="22"/>
      <c r="CA362" s="22"/>
      <c r="CB362" s="22"/>
      <c r="CC362" s="22"/>
    </row>
    <row r="363" spans="1:81" s="24" customFormat="1" x14ac:dyDescent="0.25">
      <c r="A363" s="71">
        <v>362</v>
      </c>
      <c r="B363" s="6"/>
      <c r="C363" s="6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35">
        <f>IF(BJ363&lt;6,SUM(E363:BH363),SUM(LARGE(E363:BH363,{1;2;3;4;5;6})))</f>
        <v>0</v>
      </c>
      <c r="BJ363" s="6">
        <f>COUNT(E363:BH363)</f>
        <v>0</v>
      </c>
      <c r="BV363" s="22"/>
      <c r="BX363" s="22"/>
      <c r="BY363" s="22"/>
      <c r="BZ363" s="22"/>
      <c r="CA363" s="22"/>
      <c r="CB363" s="22"/>
      <c r="CC363" s="22"/>
    </row>
    <row r="364" spans="1:81" s="24" customFormat="1" x14ac:dyDescent="0.25">
      <c r="A364" s="71">
        <v>363</v>
      </c>
      <c r="B364" s="6"/>
      <c r="C364" s="6"/>
      <c r="D364" s="37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29"/>
      <c r="BI364" s="35">
        <f>IF(BJ364&lt;6,SUM(E364:BH364),SUM(LARGE(E364:BH364,{1;2;3;4;5;6})))</f>
        <v>0</v>
      </c>
      <c r="BJ364" s="6">
        <f>COUNT(E364:BH364)</f>
        <v>0</v>
      </c>
      <c r="BV364" s="22"/>
      <c r="BX364" s="22"/>
      <c r="BY364" s="22"/>
      <c r="BZ364" s="22"/>
      <c r="CA364" s="22"/>
      <c r="CB364" s="22"/>
      <c r="CC364" s="22"/>
    </row>
    <row r="365" spans="1:81" s="24" customFormat="1" x14ac:dyDescent="0.25">
      <c r="A365" s="71">
        <v>364</v>
      </c>
      <c r="B365" s="26"/>
      <c r="C365" s="6"/>
      <c r="D365" s="26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6"/>
      <c r="BI365" s="35">
        <f>IF(BJ365&lt;6,SUM(E365:BH365),SUM(LARGE(E365:BH365,{1;2;3;4;5;6})))</f>
        <v>0</v>
      </c>
      <c r="BJ365" s="57">
        <f>COUNT(E365:BH365)</f>
        <v>0</v>
      </c>
      <c r="BV365" s="22"/>
      <c r="BX365" s="22"/>
      <c r="BY365" s="22"/>
      <c r="BZ365" s="22"/>
      <c r="CA365" s="22"/>
      <c r="CB365" s="22"/>
      <c r="CC365" s="22"/>
    </row>
    <row r="366" spans="1:81" s="24" customFormat="1" x14ac:dyDescent="0.25">
      <c r="A366" s="71">
        <v>365</v>
      </c>
      <c r="B366" s="26"/>
      <c r="C366" s="8"/>
      <c r="D366" s="26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29"/>
      <c r="BI366" s="35">
        <f>IF(BJ366&lt;6,SUM(E366:BH366),SUM(LARGE(E366:BH366,{1;2;3;4;5;6})))</f>
        <v>0</v>
      </c>
      <c r="BJ366" s="6">
        <f>COUNT(E366:BH366)</f>
        <v>0</v>
      </c>
      <c r="BV366" s="22"/>
      <c r="BX366" s="22"/>
      <c r="BY366" s="22"/>
      <c r="BZ366" s="22"/>
      <c r="CA366" s="22"/>
      <c r="CB366" s="22"/>
      <c r="CC366" s="22"/>
    </row>
    <row r="367" spans="1:81" s="24" customFormat="1" x14ac:dyDescent="0.25">
      <c r="A367" s="71">
        <v>366</v>
      </c>
      <c r="B367" s="6"/>
      <c r="C367" s="6"/>
      <c r="D367" s="37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29"/>
      <c r="BI367" s="35">
        <f>IF(BJ367&lt;6,SUM(E367:BH367),SUM(LARGE(E367:BH367,{1;2;3;4;5;6})))</f>
        <v>0</v>
      </c>
      <c r="BJ367" s="6">
        <f>COUNT(E367:BH367)</f>
        <v>0</v>
      </c>
      <c r="BV367" s="22"/>
      <c r="BX367" s="22"/>
      <c r="BY367" s="22"/>
      <c r="BZ367" s="22"/>
      <c r="CA367" s="22"/>
      <c r="CB367" s="22"/>
      <c r="CC367" s="22"/>
    </row>
    <row r="368" spans="1:81" s="24" customFormat="1" x14ac:dyDescent="0.25">
      <c r="A368" s="71">
        <v>367</v>
      </c>
      <c r="B368" s="26"/>
      <c r="C368" s="6"/>
      <c r="D368" s="37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6"/>
      <c r="BI368" s="35">
        <f>IF(BJ368&lt;6,SUM(E368:BH368),SUM(LARGE(E368:BH368,{1;2;3;4;5;6})))</f>
        <v>0</v>
      </c>
      <c r="BJ368" s="57">
        <f>COUNT(E368:BH368)</f>
        <v>0</v>
      </c>
      <c r="BV368" s="22"/>
      <c r="BX368" s="22"/>
      <c r="BY368" s="22"/>
      <c r="BZ368" s="22"/>
      <c r="CA368" s="22"/>
      <c r="CB368" s="22"/>
      <c r="CC368" s="22"/>
    </row>
    <row r="369" spans="1:81" s="24" customFormat="1" x14ac:dyDescent="0.25">
      <c r="A369" s="71">
        <v>368</v>
      </c>
      <c r="B369" s="26"/>
      <c r="C369" s="6"/>
      <c r="D369" s="37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6"/>
      <c r="BI369" s="35">
        <f>IF(BJ369&lt;6,SUM(E369:BH369),SUM(LARGE(E369:BH369,{1;2;3;4;5;6})))</f>
        <v>0</v>
      </c>
      <c r="BJ369" s="57">
        <f>COUNT(E369:BH369)</f>
        <v>0</v>
      </c>
      <c r="BV369" s="22"/>
      <c r="BX369" s="22"/>
      <c r="BY369" s="22"/>
      <c r="BZ369" s="22"/>
      <c r="CA369" s="22"/>
      <c r="CB369" s="22"/>
      <c r="CC369" s="22"/>
    </row>
    <row r="370" spans="1:81" s="24" customFormat="1" x14ac:dyDescent="0.25">
      <c r="A370" s="71">
        <v>369</v>
      </c>
      <c r="B370" s="6"/>
      <c r="C370" s="6"/>
      <c r="D370" s="3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29"/>
      <c r="BI370" s="35">
        <f>IF(BJ370&lt;6,SUM(E370:BH370),SUM(LARGE(E370:BH370,{1;2;3;4;5;6})))</f>
        <v>0</v>
      </c>
      <c r="BJ370" s="6">
        <f>COUNT(E370:BH370)</f>
        <v>0</v>
      </c>
      <c r="BV370" s="22"/>
      <c r="BX370" s="22"/>
      <c r="BY370" s="22"/>
      <c r="BZ370" s="22"/>
      <c r="CA370" s="22"/>
      <c r="CB370" s="22"/>
      <c r="CC370" s="22"/>
    </row>
    <row r="371" spans="1:81" s="24" customFormat="1" x14ac:dyDescent="0.25">
      <c r="A371" s="71">
        <v>370</v>
      </c>
      <c r="B371" s="6"/>
      <c r="C371" s="6"/>
      <c r="D371" s="37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29"/>
      <c r="BI371" s="35">
        <f>IF(BJ371&lt;6,SUM(E371:BH371),SUM(LARGE(E371:BH371,{1;2;3;4;5;6})))</f>
        <v>0</v>
      </c>
      <c r="BJ371" s="6">
        <f>COUNT(E371:BH371)</f>
        <v>0</v>
      </c>
      <c r="BV371" s="22"/>
      <c r="BX371" s="22"/>
      <c r="BY371" s="22"/>
      <c r="BZ371" s="22"/>
      <c r="CA371" s="22"/>
      <c r="CB371" s="22"/>
      <c r="CC371" s="22"/>
    </row>
    <row r="372" spans="1:81" s="24" customFormat="1" x14ac:dyDescent="0.25">
      <c r="A372" s="71">
        <v>371</v>
      </c>
      <c r="B372" s="6"/>
      <c r="C372" s="6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35">
        <f>IF(BJ372&lt;6,SUM(E372:BH372),SUM(LARGE(E372:BH372,{1;2;3;4;5;6})))</f>
        <v>0</v>
      </c>
      <c r="BJ372" s="6">
        <f>COUNT(E372:BH372)</f>
        <v>0</v>
      </c>
      <c r="BV372" s="22"/>
      <c r="BX372" s="22"/>
      <c r="BY372" s="22"/>
      <c r="BZ372" s="22"/>
      <c r="CA372" s="22"/>
      <c r="CB372" s="22"/>
      <c r="CC372" s="22"/>
    </row>
    <row r="373" spans="1:81" s="24" customFormat="1" x14ac:dyDescent="0.25">
      <c r="A373" s="71">
        <v>372</v>
      </c>
      <c r="B373" s="26"/>
      <c r="C373" s="6"/>
      <c r="D373" s="26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6"/>
      <c r="BI373" s="35">
        <f>IF(BJ373&lt;6,SUM(E373:BH373),SUM(LARGE(E373:BH373,{1;2;3;4;5;6})))</f>
        <v>0</v>
      </c>
      <c r="BJ373" s="57">
        <f>COUNT(E373:BH373)</f>
        <v>0</v>
      </c>
      <c r="BV373" s="22"/>
      <c r="BX373" s="22"/>
      <c r="BY373" s="22"/>
      <c r="BZ373" s="22"/>
      <c r="CA373" s="22"/>
      <c r="CB373" s="22"/>
      <c r="CC373" s="22"/>
    </row>
    <row r="374" spans="1:81" s="24" customFormat="1" x14ac:dyDescent="0.25">
      <c r="A374" s="71">
        <v>373</v>
      </c>
      <c r="B374" s="26"/>
      <c r="C374" s="6"/>
      <c r="D374" s="37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6"/>
      <c r="BI374" s="35">
        <f>IF(BJ374&lt;6,SUM(E374:BH374),SUM(LARGE(E374:BH374,{1;2;3;4;5;6})))</f>
        <v>0</v>
      </c>
      <c r="BJ374" s="57">
        <f>COUNT(E374:BH374)</f>
        <v>0</v>
      </c>
      <c r="BV374" s="22"/>
      <c r="BX374" s="22"/>
      <c r="BY374" s="22"/>
      <c r="BZ374" s="22"/>
      <c r="CA374" s="22"/>
      <c r="CB374" s="22"/>
      <c r="CC374" s="22"/>
    </row>
    <row r="375" spans="1:81" s="24" customFormat="1" x14ac:dyDescent="0.25">
      <c r="A375" s="71">
        <v>374</v>
      </c>
      <c r="B375" s="6"/>
      <c r="C375" s="6"/>
      <c r="D375" s="9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1"/>
      <c r="BI375" s="35">
        <f>IF(BJ375&lt;6,SUM(E375:BH375),SUM(LARGE(E375:BH375,{1;2;3;4;5;6})))</f>
        <v>0</v>
      </c>
      <c r="BJ375" s="6">
        <f>COUNT(E375:BH375)</f>
        <v>0</v>
      </c>
      <c r="BV375" s="22"/>
      <c r="BX375" s="22"/>
      <c r="BY375" s="22"/>
      <c r="BZ375" s="22"/>
      <c r="CA375" s="22"/>
      <c r="CB375" s="22"/>
      <c r="CC375" s="22"/>
    </row>
    <row r="376" spans="1:81" x14ac:dyDescent="0.25">
      <c r="A376" s="71">
        <v>375</v>
      </c>
      <c r="B376" s="26"/>
      <c r="C376" s="6"/>
      <c r="D376" s="26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6"/>
      <c r="BI376" s="35">
        <f>IF(BJ376&lt;6,SUM(E376:BH376),SUM(LARGE(E376:BH376,{1;2;3;4;5;6})))</f>
        <v>0</v>
      </c>
      <c r="BJ376" s="57">
        <f>COUNT(E376:BH376)</f>
        <v>0</v>
      </c>
    </row>
    <row r="377" spans="1:81" x14ac:dyDescent="0.25">
      <c r="A377" s="71">
        <v>376</v>
      </c>
      <c r="B377" s="6"/>
      <c r="C377" s="6"/>
      <c r="D377" s="37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29"/>
      <c r="BI377" s="35">
        <f>IF(BJ377&lt;6,SUM(E377:BH377),SUM(LARGE(E377:BH377,{1;2;3;4;5;6})))</f>
        <v>0</v>
      </c>
      <c r="BJ377" s="6">
        <f>COUNT(E377:BH377)</f>
        <v>0</v>
      </c>
    </row>
    <row r="378" spans="1:81" x14ac:dyDescent="0.25">
      <c r="A378" s="71">
        <v>377</v>
      </c>
      <c r="B378" s="26"/>
      <c r="C378" s="6"/>
      <c r="D378" s="26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6"/>
      <c r="BI378" s="35">
        <f>IF(BJ378&lt;6,SUM(E378:BH378),SUM(LARGE(E378:BH378,{1;2;3;4;5;6})))</f>
        <v>0</v>
      </c>
      <c r="BJ378" s="57">
        <f>COUNT(E378:BH378)</f>
        <v>0</v>
      </c>
    </row>
    <row r="379" spans="1:81" x14ac:dyDescent="0.25">
      <c r="A379" s="71">
        <v>378</v>
      </c>
      <c r="B379" s="26"/>
      <c r="C379" s="6"/>
      <c r="D379" s="26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6"/>
      <c r="BI379" s="35">
        <f>IF(BJ379&lt;6,SUM(E379:BH379),SUM(LARGE(E379:BH379,{1;2;3;4;5;6})))</f>
        <v>0</v>
      </c>
      <c r="BJ379" s="57">
        <f>COUNT(E379:BH379)</f>
        <v>0</v>
      </c>
    </row>
    <row r="380" spans="1:81" x14ac:dyDescent="0.25">
      <c r="A380" s="71">
        <v>379</v>
      </c>
      <c r="B380" s="26"/>
      <c r="C380" s="6"/>
      <c r="D380" s="37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6"/>
      <c r="BI380" s="35">
        <f>IF(BJ380&lt;6,SUM(E380:BH380),SUM(LARGE(E380:BH380,{1;2;3;4;5;6})))</f>
        <v>0</v>
      </c>
      <c r="BJ380" s="57">
        <f>COUNT(E380:BH380)</f>
        <v>0</v>
      </c>
    </row>
    <row r="381" spans="1:81" x14ac:dyDescent="0.25">
      <c r="A381" s="71">
        <v>380</v>
      </c>
      <c r="B381" s="26"/>
      <c r="C381" s="6"/>
      <c r="D381" s="26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6"/>
      <c r="BI381" s="35">
        <f>IF(BJ381&lt;6,SUM(E381:BH381),SUM(LARGE(E381:BH381,{1;2;3;4;5;6})))</f>
        <v>0</v>
      </c>
      <c r="BJ381" s="57">
        <f>COUNT(E381:BH381)</f>
        <v>0</v>
      </c>
    </row>
    <row r="382" spans="1:81" x14ac:dyDescent="0.25">
      <c r="A382" s="71">
        <v>381</v>
      </c>
      <c r="B382" s="26"/>
      <c r="C382" s="6"/>
      <c r="D382" s="37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6"/>
      <c r="BI382" s="35">
        <f>IF(BJ382&lt;6,SUM(E382:BH382),SUM(LARGE(E382:BH382,{1;2;3;4;5;6})))</f>
        <v>0</v>
      </c>
      <c r="BJ382" s="57">
        <f>COUNT(E382:BH382)</f>
        <v>0</v>
      </c>
    </row>
    <row r="383" spans="1:81" x14ac:dyDescent="0.25">
      <c r="A383" s="71">
        <v>382</v>
      </c>
      <c r="B383" s="26"/>
      <c r="C383" s="8"/>
      <c r="D383" s="26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30"/>
      <c r="BI383" s="35">
        <f>IF(BJ383&lt;6,SUM(E383:BH383),SUM(LARGE(E383:BH383,{1;2;3;4;5;6})))</f>
        <v>0</v>
      </c>
      <c r="BJ383" s="57">
        <f>COUNT(E383:BH383)</f>
        <v>0</v>
      </c>
    </row>
    <row r="384" spans="1:81" x14ac:dyDescent="0.25">
      <c r="A384" s="71">
        <v>383</v>
      </c>
      <c r="B384" s="6"/>
      <c r="C384" s="6"/>
      <c r="D384" s="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"/>
      <c r="BI384" s="35">
        <f>IF(BJ384&lt;6,SUM(E384:BH384),SUM(LARGE(E384:BH384,{1;2;3;4;5;6})))</f>
        <v>0</v>
      </c>
      <c r="BJ384" s="6">
        <f>COUNT(E384:BH384)</f>
        <v>0</v>
      </c>
    </row>
    <row r="385" spans="1:62" x14ac:dyDescent="0.25">
      <c r="A385" s="71">
        <v>384</v>
      </c>
      <c r="B385" s="26"/>
      <c r="C385" s="6"/>
      <c r="D385" s="26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29"/>
      <c r="BI385" s="35">
        <f>IF(BJ385&lt;6,SUM(E385:BH385),SUM(LARGE(E385:BH385,{1;2;3;4;5;6})))</f>
        <v>0</v>
      </c>
      <c r="BJ385" s="57">
        <f>COUNT(E385:BH385)</f>
        <v>0</v>
      </c>
    </row>
    <row r="386" spans="1:62" x14ac:dyDescent="0.25">
      <c r="A386" s="71">
        <v>385</v>
      </c>
      <c r="B386" s="26"/>
      <c r="C386" s="6"/>
      <c r="D386" s="26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6"/>
      <c r="BI386" s="35">
        <f>IF(BJ386&lt;6,SUM(E386:BH386),SUM(LARGE(E386:BH386,{1;2;3;4;5;6})))</f>
        <v>0</v>
      </c>
      <c r="BJ386" s="57">
        <f>COUNT(E386:BH386)</f>
        <v>0</v>
      </c>
    </row>
    <row r="387" spans="1:62" x14ac:dyDescent="0.25">
      <c r="A387" s="71">
        <v>386</v>
      </c>
      <c r="B387" s="26"/>
      <c r="C387" s="6"/>
      <c r="D387" s="26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6"/>
      <c r="BI387" s="35">
        <f>IF(BJ387&lt;6,SUM(E387:BH387),SUM(LARGE(E387:BH387,{1;2;3;4;5;6})))</f>
        <v>0</v>
      </c>
      <c r="BJ387" s="57">
        <f>COUNT(E387:BH387)</f>
        <v>0</v>
      </c>
    </row>
  </sheetData>
  <autoFilter ref="B1:BJ387" xr:uid="{00000000-0009-0000-0000-000003000000}">
    <sortState xmlns:xlrd2="http://schemas.microsoft.com/office/spreadsheetml/2017/richdata2" ref="B2:BJ387">
      <sortCondition descending="1" ref="BI1:BI387"/>
    </sortState>
  </autoFilter>
  <conditionalFormatting sqref="D1:D313 D315:D342 D345:D356 D358:D65536">
    <cfRule type="duplicateValues" dxfId="38" priority="4" stopIfTrue="1"/>
  </conditionalFormatting>
  <conditionalFormatting sqref="D1:D342 D345:D356 D358:D65536">
    <cfRule type="duplicateValues" dxfId="37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B265" sqref="B265:AQ271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1.375" style="23" bestFit="1" customWidth="1"/>
    <col min="5" max="42" width="9.75" style="3" hidden="1" customWidth="1" outlineLevel="1"/>
    <col min="43" max="43" width="9.75" style="3" customWidth="1" collapsed="1"/>
    <col min="44" max="45" width="9.75" style="3" customWidth="1"/>
    <col min="46" max="46" width="10.875" style="3" customWidth="1"/>
    <col min="47" max="47" width="8" style="36" customWidth="1"/>
    <col min="48" max="48" width="8.625" style="3" customWidth="1"/>
    <col min="49" max="49" width="92.875" style="3" customWidth="1"/>
    <col min="50" max="65" width="9.125" style="3" customWidth="1"/>
    <col min="66" max="67" width="6.625" style="3" customWidth="1"/>
    <col min="68" max="68" width="6.625" style="23" customWidth="1"/>
    <col min="69" max="69" width="6.625" style="3" customWidth="1"/>
    <col min="70" max="16384" width="9.125" style="23"/>
  </cols>
  <sheetData>
    <row r="1" spans="1:75" s="36" customFormat="1" ht="65.45" x14ac:dyDescent="0.25">
      <c r="A1" s="105" t="s">
        <v>13</v>
      </c>
      <c r="B1" s="94" t="s">
        <v>141</v>
      </c>
      <c r="C1" s="94" t="s">
        <v>140</v>
      </c>
      <c r="D1" s="39" t="s">
        <v>0</v>
      </c>
      <c r="E1" s="114" t="s">
        <v>813</v>
      </c>
      <c r="F1" s="114" t="s">
        <v>818</v>
      </c>
      <c r="G1" s="114" t="s">
        <v>825</v>
      </c>
      <c r="H1" s="114" t="s">
        <v>826</v>
      </c>
      <c r="I1" s="94" t="s">
        <v>595</v>
      </c>
      <c r="J1" s="94" t="s">
        <v>598</v>
      </c>
      <c r="K1" s="94" t="s">
        <v>615</v>
      </c>
      <c r="L1" s="115" t="s">
        <v>628</v>
      </c>
      <c r="M1" s="94" t="s">
        <v>630</v>
      </c>
      <c r="N1" s="94" t="s">
        <v>633</v>
      </c>
      <c r="O1" s="94" t="s">
        <v>641</v>
      </c>
      <c r="P1" s="94" t="s">
        <v>655</v>
      </c>
      <c r="Q1" s="115" t="s">
        <v>690</v>
      </c>
      <c r="R1" s="94" t="s">
        <v>688</v>
      </c>
      <c r="S1" s="115" t="s">
        <v>915</v>
      </c>
      <c r="T1" s="94" t="s">
        <v>918</v>
      </c>
      <c r="U1" s="94" t="s">
        <v>795</v>
      </c>
      <c r="V1" s="94" t="s">
        <v>917</v>
      </c>
      <c r="W1" s="94" t="s">
        <v>835</v>
      </c>
      <c r="X1" s="94" t="s">
        <v>845</v>
      </c>
      <c r="Y1" s="94" t="s">
        <v>847</v>
      </c>
      <c r="Z1" s="94" t="s">
        <v>848</v>
      </c>
      <c r="AA1" s="94" t="s">
        <v>919</v>
      </c>
      <c r="AB1" s="94" t="s">
        <v>944</v>
      </c>
      <c r="AC1" s="94" t="s">
        <v>945</v>
      </c>
      <c r="AD1" s="94" t="s">
        <v>946</v>
      </c>
      <c r="AE1" s="94" t="s">
        <v>922</v>
      </c>
      <c r="AF1" s="94" t="s">
        <v>951</v>
      </c>
      <c r="AG1" s="94" t="s">
        <v>925</v>
      </c>
      <c r="AH1" s="94" t="s">
        <v>957</v>
      </c>
      <c r="AI1" s="94" t="s">
        <v>958</v>
      </c>
      <c r="AJ1" s="94" t="s">
        <v>966</v>
      </c>
      <c r="AK1" s="94" t="s">
        <v>967</v>
      </c>
      <c r="AL1" s="94" t="s">
        <v>984</v>
      </c>
      <c r="AM1" s="94" t="s">
        <v>983</v>
      </c>
      <c r="AN1" s="94" t="s">
        <v>982</v>
      </c>
      <c r="AO1" s="94" t="s">
        <v>1045</v>
      </c>
      <c r="AP1" s="94" t="s">
        <v>1050</v>
      </c>
      <c r="AQ1" s="94" t="s">
        <v>1081</v>
      </c>
      <c r="AR1" s="94"/>
      <c r="AS1" s="94"/>
      <c r="AT1" s="94"/>
      <c r="AU1" s="38" t="s">
        <v>78</v>
      </c>
      <c r="AV1" s="38" t="s">
        <v>97</v>
      </c>
      <c r="BO1" s="93"/>
      <c r="BP1" s="101"/>
      <c r="BQ1" s="93"/>
      <c r="BR1" s="101"/>
      <c r="BS1" s="104"/>
      <c r="BT1" s="104"/>
      <c r="BU1" s="104"/>
      <c r="BV1" s="104"/>
      <c r="BW1" s="104"/>
    </row>
    <row r="2" spans="1:75" s="34" customFormat="1" x14ac:dyDescent="0.25">
      <c r="A2" s="68">
        <v>1</v>
      </c>
      <c r="B2" s="26" t="s">
        <v>142</v>
      </c>
      <c r="C2" s="6" t="s">
        <v>144</v>
      </c>
      <c r="D2" s="8" t="s">
        <v>25</v>
      </c>
      <c r="E2" s="52"/>
      <c r="F2" s="52"/>
      <c r="G2" s="52">
        <v>1520</v>
      </c>
      <c r="H2" s="52">
        <v>920</v>
      </c>
      <c r="I2" s="52"/>
      <c r="J2" s="52"/>
      <c r="K2" s="52"/>
      <c r="L2" s="52"/>
      <c r="M2" s="52"/>
      <c r="N2" s="52"/>
      <c r="O2" s="52"/>
      <c r="P2" s="52">
        <v>360</v>
      </c>
      <c r="Q2" s="52">
        <v>920</v>
      </c>
      <c r="R2" s="52"/>
      <c r="S2" s="52">
        <v>1700</v>
      </c>
      <c r="T2" s="52">
        <v>2660</v>
      </c>
      <c r="U2" s="52"/>
      <c r="V2" s="52">
        <v>1290</v>
      </c>
      <c r="W2" s="52"/>
      <c r="X2" s="52"/>
      <c r="Y2" s="52"/>
      <c r="Z2" s="52"/>
      <c r="AA2" s="52"/>
      <c r="AB2" s="52">
        <v>2200</v>
      </c>
      <c r="AC2" s="52">
        <v>1670</v>
      </c>
      <c r="AD2" s="52">
        <v>550</v>
      </c>
      <c r="AE2" s="52"/>
      <c r="AF2" s="52"/>
      <c r="AG2" s="52"/>
      <c r="AH2" s="52"/>
      <c r="AI2" s="52">
        <v>920</v>
      </c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35">
        <f>IF(AV2&lt;6,SUM(E2:AT2),SUM(LARGE(E2:AT2,{1;2;3;4;5;6})))</f>
        <v>11040</v>
      </c>
      <c r="AV2" s="57">
        <f>COUNT(E2:AT2)</f>
        <v>11</v>
      </c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2"/>
      <c r="BP2" s="33"/>
      <c r="BQ2" s="32"/>
      <c r="BR2" s="33"/>
      <c r="BS2" s="33"/>
      <c r="BT2" s="33"/>
      <c r="BU2" s="33"/>
      <c r="BV2" s="33"/>
      <c r="BW2" s="33"/>
    </row>
    <row r="3" spans="1:75" x14ac:dyDescent="0.25">
      <c r="A3" s="28">
        <v>2</v>
      </c>
      <c r="B3" s="26" t="s">
        <v>142</v>
      </c>
      <c r="C3" s="6" t="s">
        <v>147</v>
      </c>
      <c r="D3" s="8" t="s">
        <v>106</v>
      </c>
      <c r="E3" s="1"/>
      <c r="F3" s="1"/>
      <c r="G3" s="1"/>
      <c r="H3" s="1"/>
      <c r="I3" s="1"/>
      <c r="J3" s="1"/>
      <c r="K3" s="1">
        <v>393.3</v>
      </c>
      <c r="L3" s="1">
        <v>550</v>
      </c>
      <c r="M3" s="1"/>
      <c r="N3" s="1"/>
      <c r="O3" s="1"/>
      <c r="P3" s="1">
        <v>460</v>
      </c>
      <c r="Q3" s="1"/>
      <c r="R3" s="1"/>
      <c r="S3" s="1">
        <v>1420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>
        <v>660</v>
      </c>
      <c r="AI3" s="1">
        <v>840</v>
      </c>
      <c r="AJ3" s="1">
        <v>920</v>
      </c>
      <c r="AK3" s="1"/>
      <c r="AL3" s="1"/>
      <c r="AM3" s="1"/>
      <c r="AN3" s="1"/>
      <c r="AO3" s="1"/>
      <c r="AP3" s="1"/>
      <c r="AQ3" s="1">
        <v>660</v>
      </c>
      <c r="AR3" s="1"/>
      <c r="AS3" s="1"/>
      <c r="AT3" s="1"/>
      <c r="AU3" s="35">
        <f>IF(AV3&lt;6,SUM(E3:AT3),SUM(LARGE(E3:AT3,{1;2;3;4;5;6})))</f>
        <v>5050</v>
      </c>
      <c r="AV3" s="57">
        <f>COUNT(E3:AT3)</f>
        <v>8</v>
      </c>
      <c r="BO3" s="12"/>
      <c r="BP3" s="22"/>
      <c r="BQ3" s="12"/>
      <c r="BR3" s="22"/>
      <c r="BS3" s="22"/>
      <c r="BT3" s="22"/>
      <c r="BU3" s="22"/>
      <c r="BV3" s="22"/>
      <c r="BW3" s="22"/>
    </row>
    <row r="4" spans="1:75" x14ac:dyDescent="0.25">
      <c r="A4" s="28">
        <v>3</v>
      </c>
      <c r="B4" s="26" t="s">
        <v>142</v>
      </c>
      <c r="C4" s="6" t="s">
        <v>148</v>
      </c>
      <c r="D4" s="8" t="s">
        <v>12</v>
      </c>
      <c r="E4" s="1"/>
      <c r="F4" s="1">
        <v>600</v>
      </c>
      <c r="G4" s="1"/>
      <c r="H4" s="1"/>
      <c r="I4" s="1"/>
      <c r="J4" s="1">
        <v>300</v>
      </c>
      <c r="K4" s="1">
        <v>460</v>
      </c>
      <c r="L4" s="1">
        <v>550</v>
      </c>
      <c r="M4" s="1"/>
      <c r="N4" s="1"/>
      <c r="O4" s="1"/>
      <c r="P4" s="1">
        <v>560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>
        <v>480</v>
      </c>
      <c r="AJ4" s="1"/>
      <c r="AK4" s="1"/>
      <c r="AL4" s="1"/>
      <c r="AM4" s="1"/>
      <c r="AN4" s="1">
        <v>460</v>
      </c>
      <c r="AO4" s="1"/>
      <c r="AP4" s="1"/>
      <c r="AQ4" s="1">
        <v>560</v>
      </c>
      <c r="AR4" s="1"/>
      <c r="AS4" s="1"/>
      <c r="AT4" s="1"/>
      <c r="AU4" s="35">
        <f>IF(AV4&lt;6,SUM(E4:AT4),SUM(LARGE(E4:AT4,{1;2;3;4;5;6})))</f>
        <v>3210</v>
      </c>
      <c r="AV4" s="57">
        <f>COUNT(E4:AT4)</f>
        <v>8</v>
      </c>
      <c r="BO4" s="12"/>
      <c r="BP4" s="22"/>
      <c r="BQ4" s="12"/>
      <c r="BR4" s="22"/>
      <c r="BS4" s="22"/>
      <c r="BT4" s="22"/>
      <c r="BU4" s="22"/>
      <c r="BV4" s="22"/>
      <c r="BW4" s="22"/>
    </row>
    <row r="5" spans="1:75" x14ac:dyDescent="0.25">
      <c r="A5" s="28">
        <v>4</v>
      </c>
      <c r="B5" s="26" t="s">
        <v>142</v>
      </c>
      <c r="C5" s="6" t="s">
        <v>148</v>
      </c>
      <c r="D5" s="8" t="s">
        <v>4</v>
      </c>
      <c r="E5" s="1"/>
      <c r="F5" s="1"/>
      <c r="G5" s="1"/>
      <c r="H5" s="1"/>
      <c r="I5" s="1"/>
      <c r="J5" s="1"/>
      <c r="K5" s="1">
        <v>560</v>
      </c>
      <c r="L5" s="1">
        <v>920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>
        <v>1020</v>
      </c>
      <c r="AJ5" s="1"/>
      <c r="AK5" s="1"/>
      <c r="AL5" s="1"/>
      <c r="AM5" s="1"/>
      <c r="AN5" s="1">
        <v>660</v>
      </c>
      <c r="AO5" s="1"/>
      <c r="AP5" s="1"/>
      <c r="AQ5" s="1"/>
      <c r="AR5" s="1"/>
      <c r="AS5" s="1"/>
      <c r="AT5" s="1"/>
      <c r="AU5" s="35">
        <f>IF(AV5&lt;6,SUM(E5:AT5),SUM(LARGE(E5:AT5,{1;2;3;4;5;6})))</f>
        <v>3160</v>
      </c>
      <c r="AV5" s="57">
        <f>COUNT(E5:AT5)</f>
        <v>4</v>
      </c>
      <c r="BO5" s="12"/>
      <c r="BP5" s="22"/>
      <c r="BQ5" s="12"/>
      <c r="BR5" s="22"/>
      <c r="BS5" s="22"/>
      <c r="BT5" s="22"/>
      <c r="BU5" s="22"/>
      <c r="BV5" s="22"/>
      <c r="BW5" s="22"/>
    </row>
    <row r="6" spans="1:75" x14ac:dyDescent="0.25">
      <c r="A6" s="28">
        <v>5</v>
      </c>
      <c r="B6" s="26" t="s">
        <v>142</v>
      </c>
      <c r="C6" s="26" t="s">
        <v>148</v>
      </c>
      <c r="D6" s="37" t="s">
        <v>5</v>
      </c>
      <c r="E6" s="52"/>
      <c r="F6" s="52"/>
      <c r="G6" s="52"/>
      <c r="H6" s="52"/>
      <c r="I6" s="52"/>
      <c r="J6" s="52"/>
      <c r="K6" s="52">
        <v>660</v>
      </c>
      <c r="L6" s="52">
        <v>550</v>
      </c>
      <c r="M6" s="52"/>
      <c r="N6" s="52"/>
      <c r="O6" s="52"/>
      <c r="P6" s="52">
        <v>660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>
        <v>2</v>
      </c>
      <c r="AB6" s="52"/>
      <c r="AC6" s="52"/>
      <c r="AD6" s="52"/>
      <c r="AE6" s="52"/>
      <c r="AF6" s="52"/>
      <c r="AG6" s="52"/>
      <c r="AH6" s="52"/>
      <c r="AI6" s="52">
        <v>660</v>
      </c>
      <c r="AJ6" s="52"/>
      <c r="AK6" s="52"/>
      <c r="AL6" s="52"/>
      <c r="AM6" s="52"/>
      <c r="AN6" s="52">
        <v>560</v>
      </c>
      <c r="AO6" s="52"/>
      <c r="AP6" s="52"/>
      <c r="AQ6" s="52"/>
      <c r="AR6" s="52"/>
      <c r="AS6" s="52"/>
      <c r="AT6" s="52"/>
      <c r="AU6" s="35">
        <f>IF(AV6&lt;6,SUM(E6:AT6),SUM(LARGE(E6:AT6,{1;2;3;4;5;6})))</f>
        <v>3092</v>
      </c>
      <c r="AV6" s="57">
        <f>COUNT(E6:AT6)</f>
        <v>6</v>
      </c>
      <c r="BO6" s="12"/>
      <c r="BP6" s="22"/>
      <c r="BQ6" s="12"/>
      <c r="BR6" s="22"/>
      <c r="BS6" s="22"/>
      <c r="BT6" s="22"/>
      <c r="BU6" s="22"/>
      <c r="BV6" s="22"/>
      <c r="BW6" s="22"/>
    </row>
    <row r="7" spans="1:75" x14ac:dyDescent="0.25">
      <c r="A7" s="28">
        <v>6</v>
      </c>
      <c r="B7" s="26" t="s">
        <v>142</v>
      </c>
      <c r="C7" s="6" t="s">
        <v>150</v>
      </c>
      <c r="D7" s="8" t="s">
        <v>46</v>
      </c>
      <c r="E7" s="1"/>
      <c r="F7" s="1"/>
      <c r="G7" s="1"/>
      <c r="H7" s="1"/>
      <c r="I7" s="1"/>
      <c r="J7" s="1"/>
      <c r="K7" s="1">
        <v>260</v>
      </c>
      <c r="L7" s="1"/>
      <c r="M7" s="1"/>
      <c r="N7" s="1">
        <v>300</v>
      </c>
      <c r="O7" s="1"/>
      <c r="P7" s="1">
        <v>360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>
        <v>460</v>
      </c>
      <c r="AI7" s="1">
        <v>660</v>
      </c>
      <c r="AJ7" s="1"/>
      <c r="AK7" s="1"/>
      <c r="AL7" s="1"/>
      <c r="AM7" s="1"/>
      <c r="AN7" s="1"/>
      <c r="AO7" s="1"/>
      <c r="AP7" s="1"/>
      <c r="AQ7" s="1">
        <v>460</v>
      </c>
      <c r="AR7" s="1"/>
      <c r="AS7" s="1"/>
      <c r="AT7" s="52"/>
      <c r="AU7" s="35">
        <f>IF(AV7&lt;6,SUM(E7:AT7),SUM(LARGE(E7:AT7,{1;2;3;4;5;6})))</f>
        <v>2500</v>
      </c>
      <c r="AV7" s="57">
        <f>COUNT(E7:AT7)</f>
        <v>6</v>
      </c>
      <c r="BO7" s="12"/>
      <c r="BP7" s="22"/>
      <c r="BQ7" s="12"/>
      <c r="BR7" s="22"/>
      <c r="BS7" s="22"/>
      <c r="BT7" s="22"/>
      <c r="BU7" s="22"/>
      <c r="BV7" s="22"/>
      <c r="BW7" s="22"/>
    </row>
    <row r="8" spans="1:75" x14ac:dyDescent="0.25">
      <c r="A8" s="28">
        <v>7</v>
      </c>
      <c r="B8" s="26" t="s">
        <v>142</v>
      </c>
      <c r="C8" s="6" t="s">
        <v>149</v>
      </c>
      <c r="D8" s="8" t="s">
        <v>255</v>
      </c>
      <c r="E8" s="1"/>
      <c r="F8" s="1"/>
      <c r="G8" s="1"/>
      <c r="H8" s="1"/>
      <c r="I8" s="1"/>
      <c r="J8" s="1"/>
      <c r="K8" s="1">
        <v>125</v>
      </c>
      <c r="L8" s="1"/>
      <c r="M8" s="1"/>
      <c r="N8" s="1"/>
      <c r="O8" s="1"/>
      <c r="P8" s="1">
        <v>300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>
        <v>460</v>
      </c>
      <c r="AI8" s="1">
        <v>480</v>
      </c>
      <c r="AJ8" s="1"/>
      <c r="AK8" s="1"/>
      <c r="AL8" s="1"/>
      <c r="AM8" s="1"/>
      <c r="AN8" s="1">
        <v>360</v>
      </c>
      <c r="AO8" s="1"/>
      <c r="AP8" s="1"/>
      <c r="AQ8" s="1">
        <v>393.3</v>
      </c>
      <c r="AR8" s="1"/>
      <c r="AS8" s="1"/>
      <c r="AT8" s="1"/>
      <c r="AU8" s="35">
        <f>IF(AV8&lt;6,SUM(E8:AT8),SUM(LARGE(E8:AT8,{1;2;3;4;5;6})))</f>
        <v>2118.3000000000002</v>
      </c>
      <c r="AV8" s="57">
        <f>COUNT(E8:AT8)</f>
        <v>6</v>
      </c>
      <c r="BO8" s="12"/>
      <c r="BP8" s="22"/>
      <c r="BQ8" s="12"/>
      <c r="BR8" s="22"/>
      <c r="BS8" s="22"/>
      <c r="BT8" s="22"/>
      <c r="BU8" s="22"/>
      <c r="BV8" s="22"/>
      <c r="BW8" s="22"/>
    </row>
    <row r="9" spans="1:75" x14ac:dyDescent="0.25">
      <c r="A9" s="28">
        <v>8</v>
      </c>
      <c r="B9" s="26" t="s">
        <v>142</v>
      </c>
      <c r="C9" s="6" t="s">
        <v>148</v>
      </c>
      <c r="D9" s="8" t="s">
        <v>11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460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>
        <v>660</v>
      </c>
      <c r="AJ9" s="9"/>
      <c r="AK9" s="9"/>
      <c r="AL9" s="9"/>
      <c r="AM9" s="9"/>
      <c r="AN9" s="9">
        <v>460</v>
      </c>
      <c r="AO9" s="9"/>
      <c r="AP9" s="9"/>
      <c r="AQ9" s="9">
        <v>326.7</v>
      </c>
      <c r="AR9" s="9"/>
      <c r="AS9" s="9"/>
      <c r="AT9" s="52"/>
      <c r="AU9" s="35">
        <f>IF(AV9&lt;6,SUM(E9:AT9),SUM(LARGE(E9:AT9,{1;2;3;4;5;6})))</f>
        <v>1906.7</v>
      </c>
      <c r="AV9" s="57">
        <f>COUNT(E9:AT9)</f>
        <v>4</v>
      </c>
      <c r="BO9" s="12"/>
      <c r="BP9" s="22"/>
      <c r="BQ9" s="12"/>
      <c r="BR9" s="22"/>
      <c r="BS9" s="22"/>
      <c r="BT9" s="22"/>
      <c r="BU9" s="22"/>
      <c r="BV9" s="22"/>
      <c r="BW9" s="22"/>
    </row>
    <row r="10" spans="1:75" x14ac:dyDescent="0.25">
      <c r="A10" s="28">
        <v>9</v>
      </c>
      <c r="B10" s="26" t="s">
        <v>142</v>
      </c>
      <c r="C10" s="6" t="s">
        <v>150</v>
      </c>
      <c r="D10" s="8" t="s">
        <v>85</v>
      </c>
      <c r="E10" s="9"/>
      <c r="F10" s="9"/>
      <c r="G10" s="9"/>
      <c r="H10" s="9"/>
      <c r="I10" s="9"/>
      <c r="J10" s="9"/>
      <c r="K10" s="9">
        <v>393.3</v>
      </c>
      <c r="L10" s="9">
        <v>920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>
        <v>393.3</v>
      </c>
      <c r="AR10" s="9"/>
      <c r="AS10" s="9"/>
      <c r="AT10" s="9"/>
      <c r="AU10" s="35">
        <f>IF(AV10&lt;6,SUM(E10:AT10),SUM(LARGE(E10:AT10,{1;2;3;4;5;6})))</f>
        <v>1706.6</v>
      </c>
      <c r="AV10" s="57">
        <f>COUNT(E10:AT10)</f>
        <v>3</v>
      </c>
      <c r="BO10" s="12"/>
      <c r="BP10" s="22"/>
      <c r="BQ10" s="12"/>
      <c r="BR10" s="22"/>
      <c r="BS10" s="22"/>
      <c r="BT10" s="22"/>
      <c r="BU10" s="22"/>
      <c r="BV10" s="22"/>
      <c r="BW10" s="22"/>
    </row>
    <row r="11" spans="1:75" x14ac:dyDescent="0.25">
      <c r="A11" s="28">
        <v>10</v>
      </c>
      <c r="B11" s="26" t="s">
        <v>142</v>
      </c>
      <c r="C11" s="8" t="s">
        <v>157</v>
      </c>
      <c r="D11" s="8" t="s">
        <v>198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>
        <v>80</v>
      </c>
      <c r="V11" s="9"/>
      <c r="W11" s="9">
        <v>250</v>
      </c>
      <c r="X11" s="9"/>
      <c r="Y11" s="9"/>
      <c r="Z11" s="9">
        <v>130</v>
      </c>
      <c r="AA11" s="9"/>
      <c r="AB11" s="9"/>
      <c r="AC11" s="9"/>
      <c r="AD11" s="9"/>
      <c r="AE11" s="9">
        <v>130</v>
      </c>
      <c r="AF11" s="9"/>
      <c r="AG11" s="9"/>
      <c r="AH11" s="9"/>
      <c r="AI11" s="9">
        <v>480</v>
      </c>
      <c r="AJ11" s="9"/>
      <c r="AK11" s="9">
        <v>100</v>
      </c>
      <c r="AL11" s="9">
        <v>130</v>
      </c>
      <c r="AM11" s="9"/>
      <c r="AN11" s="9">
        <v>190</v>
      </c>
      <c r="AO11" s="9"/>
      <c r="AP11" s="9"/>
      <c r="AQ11" s="9">
        <v>260</v>
      </c>
      <c r="AR11" s="9"/>
      <c r="AS11" s="9"/>
      <c r="AT11" s="1"/>
      <c r="AU11" s="35">
        <f>IF(AV11&lt;6,SUM(E11:AT11),SUM(LARGE(E11:AT11,{1;2;3;4;5;6})))</f>
        <v>1440</v>
      </c>
      <c r="AV11" s="57">
        <f>COUNT(E11:AT11)</f>
        <v>9</v>
      </c>
      <c r="BO11" s="12"/>
      <c r="BP11" s="22"/>
      <c r="BQ11" s="12"/>
      <c r="BR11" s="22"/>
      <c r="BS11" s="22"/>
      <c r="BT11" s="22"/>
      <c r="BU11" s="22"/>
      <c r="BV11" s="22"/>
      <c r="BW11" s="22"/>
    </row>
    <row r="12" spans="1:75" x14ac:dyDescent="0.25">
      <c r="A12" s="28">
        <v>11</v>
      </c>
      <c r="B12" s="26" t="s">
        <v>142</v>
      </c>
      <c r="C12" s="6" t="s">
        <v>147</v>
      </c>
      <c r="D12" s="8" t="s">
        <v>96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>
        <v>480</v>
      </c>
      <c r="AJ12" s="52">
        <v>600</v>
      </c>
      <c r="AK12" s="52"/>
      <c r="AL12" s="52"/>
      <c r="AM12" s="52"/>
      <c r="AN12" s="52"/>
      <c r="AO12" s="52"/>
      <c r="AP12" s="52"/>
      <c r="AQ12" s="52">
        <v>326.7</v>
      </c>
      <c r="AR12" s="52"/>
      <c r="AS12" s="52"/>
      <c r="AT12" s="52"/>
      <c r="AU12" s="35">
        <f>IF(AV12&lt;6,SUM(E12:AT12),SUM(LARGE(E12:AT12,{1;2;3;4;5;6})))</f>
        <v>1406.7</v>
      </c>
      <c r="AV12" s="57">
        <f>COUNT(E12:AT12)</f>
        <v>3</v>
      </c>
      <c r="BO12" s="12"/>
      <c r="BP12" s="22"/>
      <c r="BQ12" s="12"/>
      <c r="BR12" s="22"/>
      <c r="BS12" s="22"/>
      <c r="BT12" s="22"/>
      <c r="BU12" s="22"/>
      <c r="BV12" s="22"/>
      <c r="BW12" s="22"/>
    </row>
    <row r="13" spans="1:75" x14ac:dyDescent="0.25">
      <c r="A13" s="28">
        <v>12</v>
      </c>
      <c r="B13" s="26" t="s">
        <v>142</v>
      </c>
      <c r="C13" s="6" t="s">
        <v>144</v>
      </c>
      <c r="D13" s="8" t="s">
        <v>312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v>480</v>
      </c>
      <c r="AJ13" s="1">
        <v>350</v>
      </c>
      <c r="AK13" s="1"/>
      <c r="AL13" s="1"/>
      <c r="AM13" s="1"/>
      <c r="AN13" s="1">
        <v>300</v>
      </c>
      <c r="AO13" s="1"/>
      <c r="AP13" s="1"/>
      <c r="AQ13" s="1">
        <v>250</v>
      </c>
      <c r="AR13" s="1"/>
      <c r="AS13" s="1"/>
      <c r="AT13" s="1"/>
      <c r="AU13" s="35">
        <f>IF(AV13&lt;6,SUM(E13:AT13),SUM(LARGE(E13:AT13,{1;2;3;4;5;6})))</f>
        <v>1380</v>
      </c>
      <c r="AV13" s="57">
        <f>COUNT(E13:AT13)</f>
        <v>4</v>
      </c>
      <c r="BO13" s="12"/>
      <c r="BP13" s="22"/>
      <c r="BQ13" s="12"/>
      <c r="BR13" s="22"/>
      <c r="BS13" s="22"/>
      <c r="BT13" s="22"/>
      <c r="BU13" s="22"/>
      <c r="BV13" s="22"/>
      <c r="BW13" s="22"/>
    </row>
    <row r="14" spans="1:75" x14ac:dyDescent="0.25">
      <c r="A14" s="61">
        <v>13</v>
      </c>
      <c r="B14" s="26" t="s">
        <v>142</v>
      </c>
      <c r="C14" s="6" t="s">
        <v>349</v>
      </c>
      <c r="D14" s="8" t="s">
        <v>34</v>
      </c>
      <c r="E14" s="52">
        <v>920</v>
      </c>
      <c r="F14" s="52">
        <v>350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"/>
      <c r="AU14" s="35">
        <f>IF(AV14&lt;6,SUM(E14:AT14),SUM(LARGE(E14:AT14,{1;2;3;4;5;6})))</f>
        <v>1270</v>
      </c>
      <c r="AV14" s="57">
        <f>COUNT(E14:AT14)</f>
        <v>2</v>
      </c>
      <c r="BO14" s="12"/>
      <c r="BP14" s="22"/>
      <c r="BQ14" s="12"/>
      <c r="BR14" s="22"/>
      <c r="BS14" s="22"/>
      <c r="BT14" s="22"/>
      <c r="BU14" s="22"/>
      <c r="BV14" s="22"/>
      <c r="BW14" s="22"/>
    </row>
    <row r="15" spans="1:75" x14ac:dyDescent="0.25">
      <c r="A15" s="61">
        <v>14</v>
      </c>
      <c r="B15" s="26" t="s">
        <v>142</v>
      </c>
      <c r="C15" s="6" t="s">
        <v>148</v>
      </c>
      <c r="D15" s="8" t="s">
        <v>194</v>
      </c>
      <c r="E15" s="9"/>
      <c r="F15" s="9"/>
      <c r="G15" s="9"/>
      <c r="H15" s="9"/>
      <c r="I15" s="9"/>
      <c r="J15" s="9"/>
      <c r="K15" s="9">
        <v>125</v>
      </c>
      <c r="L15" s="9"/>
      <c r="M15" s="9"/>
      <c r="N15" s="9"/>
      <c r="O15" s="9"/>
      <c r="P15" s="9">
        <v>160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>
        <v>215</v>
      </c>
      <c r="AI15" s="9">
        <v>480</v>
      </c>
      <c r="AJ15" s="9"/>
      <c r="AK15" s="9"/>
      <c r="AL15" s="9"/>
      <c r="AM15" s="9"/>
      <c r="AN15" s="9">
        <v>125</v>
      </c>
      <c r="AO15" s="9"/>
      <c r="AP15" s="9"/>
      <c r="AQ15" s="9">
        <v>125</v>
      </c>
      <c r="AR15" s="9"/>
      <c r="AS15" s="9"/>
      <c r="AT15" s="1"/>
      <c r="AU15" s="35">
        <f>IF(AV15&lt;6,SUM(E15:AT15),SUM(LARGE(E15:AT15,{1;2;3;4;5;6})))</f>
        <v>1230</v>
      </c>
      <c r="AV15" s="57">
        <f>COUNT(E15:AT15)</f>
        <v>6</v>
      </c>
      <c r="BO15" s="12"/>
      <c r="BP15" s="22"/>
      <c r="BQ15" s="12"/>
      <c r="BR15" s="22"/>
      <c r="BS15" s="22"/>
      <c r="BT15" s="22"/>
      <c r="BU15" s="22"/>
      <c r="BV15" s="22"/>
      <c r="BW15" s="22"/>
    </row>
    <row r="16" spans="1:75" x14ac:dyDescent="0.25">
      <c r="A16" s="61">
        <v>15</v>
      </c>
      <c r="B16" s="26" t="s">
        <v>142</v>
      </c>
      <c r="C16" s="8" t="s">
        <v>157</v>
      </c>
      <c r="D16" s="8" t="s">
        <v>248</v>
      </c>
      <c r="E16" s="18"/>
      <c r="F16" s="18"/>
      <c r="G16" s="18"/>
      <c r="H16" s="18"/>
      <c r="I16" s="18"/>
      <c r="J16" s="9">
        <v>250</v>
      </c>
      <c r="K16" s="9">
        <v>190</v>
      </c>
      <c r="L16" s="9"/>
      <c r="M16" s="9"/>
      <c r="N16" s="9">
        <v>250</v>
      </c>
      <c r="O16" s="9"/>
      <c r="P16" s="9">
        <v>360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>
        <v>160</v>
      </c>
      <c r="AO16" s="9"/>
      <c r="AP16" s="9"/>
      <c r="AQ16" s="9"/>
      <c r="AR16" s="9"/>
      <c r="AS16" s="9"/>
      <c r="AT16" s="1"/>
      <c r="AU16" s="35">
        <f>IF(AV16&lt;6,SUM(E16:AT16),SUM(LARGE(E16:AT16,{1;2;3;4;5;6})))</f>
        <v>1210</v>
      </c>
      <c r="AV16" s="57">
        <f>COUNT(E16:AT16)</f>
        <v>5</v>
      </c>
      <c r="BO16" s="12"/>
      <c r="BP16" s="22"/>
      <c r="BQ16" s="12"/>
      <c r="BR16" s="22"/>
      <c r="BS16" s="22"/>
      <c r="BT16" s="22"/>
      <c r="BU16" s="22"/>
      <c r="BV16" s="22"/>
      <c r="BW16" s="22"/>
    </row>
    <row r="17" spans="1:75" x14ac:dyDescent="0.25">
      <c r="A17" s="61">
        <v>16</v>
      </c>
      <c r="B17" s="26" t="s">
        <v>142</v>
      </c>
      <c r="C17" s="6" t="s">
        <v>143</v>
      </c>
      <c r="D17" s="8" t="s">
        <v>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>
        <v>1200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35">
        <f>IF(AV17&lt;6,SUM(E17:AT17),SUM(LARGE(E17:AT17,{1;2;3;4;5;6})))</f>
        <v>1200</v>
      </c>
      <c r="AV17" s="57">
        <f>COUNT(E17:AT17)</f>
        <v>1</v>
      </c>
      <c r="BO17" s="12"/>
      <c r="BP17" s="22"/>
      <c r="BQ17" s="12"/>
      <c r="BR17" s="22"/>
      <c r="BS17" s="22"/>
      <c r="BT17" s="22"/>
      <c r="BU17" s="22"/>
      <c r="BV17" s="22"/>
      <c r="BW17" s="22"/>
    </row>
    <row r="18" spans="1:75" x14ac:dyDescent="0.25">
      <c r="A18" s="61">
        <v>17</v>
      </c>
      <c r="B18" s="26" t="s">
        <v>142</v>
      </c>
      <c r="C18" s="6" t="s">
        <v>149</v>
      </c>
      <c r="D18" s="8" t="s">
        <v>223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350</v>
      </c>
      <c r="AG18" s="8"/>
      <c r="AH18" s="8"/>
      <c r="AI18" s="8">
        <v>480</v>
      </c>
      <c r="AJ18" s="8">
        <v>350</v>
      </c>
      <c r="AK18" s="8"/>
      <c r="AL18" s="8"/>
      <c r="AM18" s="8"/>
      <c r="AN18" s="8"/>
      <c r="AO18" s="8"/>
      <c r="AP18" s="8"/>
      <c r="AQ18" s="8"/>
      <c r="AR18" s="8"/>
      <c r="AS18" s="8"/>
      <c r="AT18" s="1"/>
      <c r="AU18" s="35">
        <f>IF(AV18&lt;6,SUM(E18:AT18),SUM(LARGE(E18:AT18,{1;2;3;4;5;6})))</f>
        <v>1180</v>
      </c>
      <c r="AV18" s="57">
        <f>COUNT(E18:AT18)</f>
        <v>3</v>
      </c>
      <c r="BO18" s="12"/>
      <c r="BP18" s="22"/>
      <c r="BQ18" s="12"/>
      <c r="BR18" s="22"/>
      <c r="BS18" s="22"/>
      <c r="BT18" s="22"/>
      <c r="BU18" s="22"/>
      <c r="BV18" s="22"/>
      <c r="BW18" s="22"/>
    </row>
    <row r="19" spans="1:75" ht="13.6" customHeight="1" x14ac:dyDescent="0.25">
      <c r="A19" s="61">
        <v>18</v>
      </c>
      <c r="B19" s="26" t="s">
        <v>142</v>
      </c>
      <c r="C19" s="6" t="s">
        <v>337</v>
      </c>
      <c r="D19" s="8" t="s">
        <v>239</v>
      </c>
      <c r="E19" s="9"/>
      <c r="F19" s="9"/>
      <c r="G19" s="9"/>
      <c r="H19" s="9"/>
      <c r="I19" s="9"/>
      <c r="J19" s="9">
        <v>80</v>
      </c>
      <c r="K19" s="9">
        <v>125</v>
      </c>
      <c r="L19" s="9"/>
      <c r="M19" s="9"/>
      <c r="N19" s="9"/>
      <c r="O19" s="9"/>
      <c r="P19" s="9">
        <v>125</v>
      </c>
      <c r="Q19" s="9"/>
      <c r="R19" s="9">
        <v>250</v>
      </c>
      <c r="S19" s="9"/>
      <c r="T19" s="9"/>
      <c r="U19" s="9"/>
      <c r="V19" s="9"/>
      <c r="W19" s="9"/>
      <c r="X19" s="9"/>
      <c r="Y19" s="9"/>
      <c r="Z19" s="9">
        <v>70</v>
      </c>
      <c r="AA19" s="9"/>
      <c r="AB19" s="9"/>
      <c r="AC19" s="9"/>
      <c r="AD19" s="9"/>
      <c r="AE19" s="9">
        <v>80</v>
      </c>
      <c r="AF19" s="9"/>
      <c r="AG19" s="9"/>
      <c r="AH19" s="9"/>
      <c r="AI19" s="9"/>
      <c r="AJ19" s="9"/>
      <c r="AK19" s="9"/>
      <c r="AL19" s="9"/>
      <c r="AM19" s="9"/>
      <c r="AN19" s="9">
        <v>160</v>
      </c>
      <c r="AO19" s="9">
        <v>300</v>
      </c>
      <c r="AP19" s="9"/>
      <c r="AQ19" s="9"/>
      <c r="AR19" s="9"/>
      <c r="AS19" s="9"/>
      <c r="AT19" s="1"/>
      <c r="AU19" s="35">
        <f>IF(AV19&lt;6,SUM(E19:AT19),SUM(LARGE(E19:AT19,{1;2;3;4;5;6})))</f>
        <v>1040</v>
      </c>
      <c r="AV19" s="57">
        <f>COUNT(E19:AT19)</f>
        <v>8</v>
      </c>
      <c r="BO19" s="12"/>
      <c r="BP19" s="22"/>
      <c r="BQ19" s="12"/>
      <c r="BR19" s="22"/>
      <c r="BS19" s="22"/>
      <c r="BT19" s="22"/>
      <c r="BU19" s="22"/>
      <c r="BV19" s="22"/>
      <c r="BW19" s="22"/>
    </row>
    <row r="20" spans="1:75" x14ac:dyDescent="0.25">
      <c r="A20" s="61">
        <v>19</v>
      </c>
      <c r="B20" s="26" t="s">
        <v>142</v>
      </c>
      <c r="C20" s="6" t="s">
        <v>149</v>
      </c>
      <c r="D20" s="8" t="s">
        <v>350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9">
        <v>660</v>
      </c>
      <c r="AJ20" s="18"/>
      <c r="AK20" s="18"/>
      <c r="AL20" s="18"/>
      <c r="AM20" s="18"/>
      <c r="AN20" s="9">
        <v>360</v>
      </c>
      <c r="AO20" s="9"/>
      <c r="AP20" s="9"/>
      <c r="AQ20" s="9"/>
      <c r="AR20" s="9"/>
      <c r="AS20" s="18"/>
      <c r="AT20" s="1"/>
      <c r="AU20" s="35">
        <f>IF(AV20&lt;6,SUM(E20:AT20),SUM(LARGE(E20:AT20,{1;2;3;4;5;6})))</f>
        <v>1020</v>
      </c>
      <c r="AV20" s="57">
        <f>COUNT(E20:AT20)</f>
        <v>2</v>
      </c>
      <c r="BO20" s="12"/>
      <c r="BP20" s="22"/>
      <c r="BQ20" s="12"/>
      <c r="BR20" s="22"/>
      <c r="BS20" s="22"/>
      <c r="BT20" s="22"/>
      <c r="BU20" s="22"/>
      <c r="BV20" s="22"/>
      <c r="BW20" s="22"/>
    </row>
    <row r="21" spans="1:75" x14ac:dyDescent="0.25">
      <c r="A21" s="61">
        <v>20</v>
      </c>
      <c r="B21" s="26" t="s">
        <v>142</v>
      </c>
      <c r="C21" s="6" t="s">
        <v>144</v>
      </c>
      <c r="D21" s="8" t="s">
        <v>24</v>
      </c>
      <c r="E21" s="19"/>
      <c r="F21" s="19"/>
      <c r="G21" s="1">
        <v>920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"/>
      <c r="AU21" s="35">
        <f>IF(AV21&lt;6,SUM(E21:AT21),SUM(LARGE(E21:AT21,{1;2;3;4;5;6})))</f>
        <v>920</v>
      </c>
      <c r="AV21" s="57">
        <f>COUNT(E21:AT21)</f>
        <v>1</v>
      </c>
      <c r="BO21" s="12"/>
      <c r="BP21" s="22"/>
      <c r="BQ21" s="12"/>
      <c r="BR21" s="22"/>
      <c r="BS21" s="22"/>
      <c r="BT21" s="22"/>
      <c r="BU21" s="22"/>
      <c r="BV21" s="22"/>
      <c r="BW21" s="22"/>
    </row>
    <row r="22" spans="1:75" x14ac:dyDescent="0.25">
      <c r="A22" s="61">
        <v>21</v>
      </c>
      <c r="B22" s="26" t="s">
        <v>142</v>
      </c>
      <c r="C22" s="6" t="s">
        <v>149</v>
      </c>
      <c r="D22" s="8" t="s">
        <v>508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300</v>
      </c>
      <c r="S22" s="1"/>
      <c r="T22" s="1"/>
      <c r="U22" s="1">
        <v>130</v>
      </c>
      <c r="V22" s="1"/>
      <c r="W22" s="1">
        <v>300</v>
      </c>
      <c r="X22" s="1"/>
      <c r="Y22" s="1"/>
      <c r="Z22" s="1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>
        <v>130</v>
      </c>
      <c r="AL22" s="52"/>
      <c r="AM22" s="52"/>
      <c r="AN22" s="52"/>
      <c r="AO22" s="52"/>
      <c r="AP22" s="52"/>
      <c r="AQ22" s="52"/>
      <c r="AR22" s="52"/>
      <c r="AS22" s="52"/>
      <c r="AT22" s="1"/>
      <c r="AU22" s="35">
        <f>IF(AV22&lt;6,SUM(E22:AT22),SUM(LARGE(E22:AT22,{1;2;3;4;5;6})))</f>
        <v>860</v>
      </c>
      <c r="AV22" s="57">
        <f>COUNT(E22:AT22)</f>
        <v>4</v>
      </c>
      <c r="BO22" s="12"/>
      <c r="BP22" s="22"/>
      <c r="BQ22" s="12"/>
      <c r="BR22" s="22"/>
      <c r="BS22" s="22"/>
      <c r="BT22" s="22"/>
      <c r="BU22" s="22"/>
      <c r="BV22" s="22"/>
      <c r="BW22" s="22"/>
    </row>
    <row r="23" spans="1:75" x14ac:dyDescent="0.25">
      <c r="A23" s="61">
        <v>22</v>
      </c>
      <c r="B23" s="26" t="s">
        <v>142</v>
      </c>
      <c r="C23" s="8" t="s">
        <v>150</v>
      </c>
      <c r="D23" s="8" t="s">
        <v>22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4"/>
      <c r="T23" s="52"/>
      <c r="U23" s="52">
        <v>70</v>
      </c>
      <c r="V23" s="52"/>
      <c r="W23" s="54">
        <v>0</v>
      </c>
      <c r="X23" s="54"/>
      <c r="Y23" s="54"/>
      <c r="Z23" s="52">
        <v>100</v>
      </c>
      <c r="AA23" s="54"/>
      <c r="AB23" s="54"/>
      <c r="AC23" s="54"/>
      <c r="AD23" s="54"/>
      <c r="AE23" s="52">
        <v>100</v>
      </c>
      <c r="AF23" s="52"/>
      <c r="AG23" s="54"/>
      <c r="AH23" s="54"/>
      <c r="AI23" s="54"/>
      <c r="AJ23" s="54"/>
      <c r="AK23" s="52">
        <v>80</v>
      </c>
      <c r="AL23" s="52"/>
      <c r="AM23" s="52"/>
      <c r="AN23" s="52">
        <v>160</v>
      </c>
      <c r="AO23" s="52">
        <v>190</v>
      </c>
      <c r="AP23" s="52">
        <v>70</v>
      </c>
      <c r="AQ23" s="52"/>
      <c r="AR23" s="52"/>
      <c r="AS23" s="52"/>
      <c r="AT23" s="52"/>
      <c r="AU23" s="35">
        <f>IF(AV23&lt;6,SUM(E23:AT23),SUM(LARGE(E23:AT23,{1;2;3;4;5;6})))</f>
        <v>700</v>
      </c>
      <c r="AV23" s="57">
        <f>COUNT(E23:AT23)</f>
        <v>8</v>
      </c>
      <c r="BO23" s="12"/>
      <c r="BP23" s="22"/>
      <c r="BQ23" s="12"/>
      <c r="BR23" s="22"/>
      <c r="BS23" s="22"/>
      <c r="BT23" s="22"/>
      <c r="BU23" s="22"/>
      <c r="BV23" s="22"/>
      <c r="BW23" s="22"/>
    </row>
    <row r="24" spans="1:75" x14ac:dyDescent="0.25">
      <c r="A24" s="61">
        <v>23</v>
      </c>
      <c r="B24" s="26" t="s">
        <v>142</v>
      </c>
      <c r="C24" s="6" t="s">
        <v>150</v>
      </c>
      <c r="D24" s="8" t="s">
        <v>69</v>
      </c>
      <c r="E24" s="1"/>
      <c r="F24" s="1"/>
      <c r="G24" s="1"/>
      <c r="H24" s="1"/>
      <c r="I24" s="1"/>
      <c r="J24" s="1"/>
      <c r="K24" s="1">
        <v>326.7</v>
      </c>
      <c r="L24" s="1"/>
      <c r="M24" s="1"/>
      <c r="N24" s="1"/>
      <c r="O24" s="1"/>
      <c r="P24" s="1">
        <v>360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35">
        <f>IF(AV24&lt;6,SUM(E24:AT24),SUM(LARGE(E24:AT24,{1;2;3;4;5;6})))</f>
        <v>686.7</v>
      </c>
      <c r="AV24" s="57">
        <f>COUNT(E24:AT24)</f>
        <v>2</v>
      </c>
      <c r="BO24" s="12"/>
      <c r="BP24" s="22"/>
      <c r="BQ24" s="12"/>
      <c r="BR24" s="22"/>
      <c r="BS24" s="22"/>
      <c r="BT24" s="22"/>
      <c r="BU24" s="22"/>
      <c r="BV24" s="22"/>
      <c r="BW24" s="22"/>
    </row>
    <row r="25" spans="1:75" x14ac:dyDescent="0.25">
      <c r="A25" s="61">
        <v>24</v>
      </c>
      <c r="B25" s="26" t="s">
        <v>142</v>
      </c>
      <c r="C25" s="6" t="s">
        <v>209</v>
      </c>
      <c r="D25" s="8" t="s">
        <v>188</v>
      </c>
      <c r="E25" s="1"/>
      <c r="F25" s="1"/>
      <c r="G25" s="1"/>
      <c r="H25" s="1"/>
      <c r="I25" s="1">
        <v>130</v>
      </c>
      <c r="J25" s="1">
        <v>55</v>
      </c>
      <c r="K25" s="1"/>
      <c r="L25" s="1"/>
      <c r="M25" s="1">
        <v>100</v>
      </c>
      <c r="N25" s="1"/>
      <c r="O25" s="1"/>
      <c r="P25" s="1"/>
      <c r="Q25" s="1"/>
      <c r="R25" s="1"/>
      <c r="S25" s="1"/>
      <c r="T25" s="1"/>
      <c r="U25" s="1">
        <v>100</v>
      </c>
      <c r="V25" s="1"/>
      <c r="W25" s="1">
        <v>100</v>
      </c>
      <c r="X25" s="1"/>
      <c r="Y25" s="1"/>
      <c r="Z25" s="1">
        <v>80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>
        <v>70</v>
      </c>
      <c r="AL25" s="1">
        <v>55</v>
      </c>
      <c r="AM25" s="1"/>
      <c r="AN25" s="1"/>
      <c r="AO25" s="1"/>
      <c r="AP25" s="1">
        <v>100</v>
      </c>
      <c r="AQ25" s="1"/>
      <c r="AR25" s="1"/>
      <c r="AS25" s="1"/>
      <c r="AT25" s="1"/>
      <c r="AU25" s="35">
        <f>IF(AV25&lt;6,SUM(E25:AT25),SUM(LARGE(E25:AT25,{1;2;3;4;5;6})))</f>
        <v>610</v>
      </c>
      <c r="AV25" s="57">
        <f>COUNT(E25:AT25)</f>
        <v>9</v>
      </c>
      <c r="BO25" s="12"/>
      <c r="BP25" s="22"/>
      <c r="BQ25" s="12"/>
      <c r="BR25" s="22"/>
      <c r="BS25" s="22"/>
      <c r="BT25" s="22"/>
      <c r="BU25" s="22"/>
      <c r="BV25" s="22"/>
      <c r="BW25" s="22"/>
    </row>
    <row r="26" spans="1:75" x14ac:dyDescent="0.25">
      <c r="A26" s="69">
        <v>25</v>
      </c>
      <c r="B26" s="26" t="s">
        <v>142</v>
      </c>
      <c r="C26" s="6" t="s">
        <v>349</v>
      </c>
      <c r="D26" s="8" t="s">
        <v>35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>
        <v>560</v>
      </c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1"/>
      <c r="AU26" s="35">
        <f>IF(AV26&lt;6,SUM(E26:AT26),SUM(LARGE(E26:AT26,{1;2;3;4;5;6})))</f>
        <v>560</v>
      </c>
      <c r="AV26" s="57">
        <f>COUNT(E26:AT26)</f>
        <v>1</v>
      </c>
      <c r="BO26" s="12"/>
      <c r="BP26" s="22"/>
      <c r="BQ26" s="12"/>
      <c r="BR26" s="22"/>
      <c r="BS26" s="22"/>
      <c r="BT26" s="22"/>
      <c r="BU26" s="22"/>
      <c r="BV26" s="22"/>
      <c r="BW26" s="22"/>
    </row>
    <row r="27" spans="1:75" x14ac:dyDescent="0.25">
      <c r="A27" s="69">
        <v>26</v>
      </c>
      <c r="B27" s="26" t="s">
        <v>142</v>
      </c>
      <c r="C27" s="8" t="s">
        <v>157</v>
      </c>
      <c r="D27" s="8" t="s">
        <v>101</v>
      </c>
      <c r="E27" s="1"/>
      <c r="F27" s="1"/>
      <c r="G27" s="1"/>
      <c r="H27" s="1"/>
      <c r="I27" s="1"/>
      <c r="J27" s="1"/>
      <c r="K27" s="1">
        <v>300</v>
      </c>
      <c r="L27" s="1"/>
      <c r="M27" s="1"/>
      <c r="N27" s="1"/>
      <c r="O27" s="1"/>
      <c r="P27" s="1">
        <v>250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35">
        <f>IF(AV27&lt;6,SUM(E27:AT27),SUM(LARGE(E27:AT27,{1;2;3;4;5;6})))</f>
        <v>550</v>
      </c>
      <c r="AV27" s="57">
        <f>COUNT(E27:AT27)</f>
        <v>2</v>
      </c>
      <c r="BO27" s="12"/>
      <c r="BP27" s="22"/>
      <c r="BQ27" s="12"/>
      <c r="BR27" s="22"/>
      <c r="BS27" s="22"/>
      <c r="BT27" s="22"/>
      <c r="BU27" s="22"/>
      <c r="BV27" s="22"/>
      <c r="BW27" s="22"/>
    </row>
    <row r="28" spans="1:75" x14ac:dyDescent="0.25">
      <c r="A28" s="69">
        <v>27</v>
      </c>
      <c r="B28" s="26" t="s">
        <v>142</v>
      </c>
      <c r="C28" s="6" t="s">
        <v>144</v>
      </c>
      <c r="D28" s="8" t="s">
        <v>278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v>250</v>
      </c>
      <c r="AO28" s="1"/>
      <c r="AP28" s="1"/>
      <c r="AQ28" s="1">
        <v>300</v>
      </c>
      <c r="AR28" s="1"/>
      <c r="AS28" s="1"/>
      <c r="AT28" s="1"/>
      <c r="AU28" s="35">
        <f>IF(AV28&lt;6,SUM(E28:AT28),SUM(LARGE(E28:AT28,{1;2;3;4;5;6})))</f>
        <v>550</v>
      </c>
      <c r="AV28" s="57">
        <f>COUNT(E28:AT28)</f>
        <v>2</v>
      </c>
      <c r="BO28" s="12"/>
      <c r="BP28" s="22"/>
      <c r="BQ28" s="12"/>
      <c r="BR28" s="22"/>
      <c r="BS28" s="22"/>
      <c r="BT28" s="22"/>
      <c r="BU28" s="22"/>
      <c r="BV28" s="22"/>
      <c r="BW28" s="22"/>
    </row>
    <row r="29" spans="1:75" x14ac:dyDescent="0.25">
      <c r="A29" s="69">
        <v>28</v>
      </c>
      <c r="B29" s="26" t="s">
        <v>142</v>
      </c>
      <c r="C29" s="6" t="s">
        <v>152</v>
      </c>
      <c r="D29" s="8" t="s">
        <v>429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215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>
        <v>130</v>
      </c>
      <c r="AN29" s="9">
        <v>160</v>
      </c>
      <c r="AO29" s="9"/>
      <c r="AP29" s="9"/>
      <c r="AQ29" s="9"/>
      <c r="AR29" s="9"/>
      <c r="AS29" s="9"/>
      <c r="AT29" s="1"/>
      <c r="AU29" s="35">
        <f>IF(AV29&lt;6,SUM(E29:AT29),SUM(LARGE(E29:AT29,{1;2;3;4;5;6})))</f>
        <v>505</v>
      </c>
      <c r="AV29" s="57">
        <f>COUNT(E29:AT29)</f>
        <v>3</v>
      </c>
      <c r="BO29" s="12"/>
      <c r="BP29" s="22"/>
      <c r="BQ29" s="12"/>
      <c r="BR29" s="22"/>
      <c r="BS29" s="22"/>
      <c r="BT29" s="22"/>
      <c r="BU29" s="22"/>
      <c r="BV29" s="22"/>
      <c r="BW29" s="22"/>
    </row>
    <row r="30" spans="1:75" x14ac:dyDescent="0.25">
      <c r="A30" s="69">
        <v>29</v>
      </c>
      <c r="B30" s="26" t="s">
        <v>142</v>
      </c>
      <c r="C30" s="6" t="s">
        <v>144</v>
      </c>
      <c r="D30" s="8" t="s">
        <v>310</v>
      </c>
      <c r="E30" s="91"/>
      <c r="F30" s="91"/>
      <c r="G30" s="91"/>
      <c r="H30" s="91"/>
      <c r="I30" s="91"/>
      <c r="J30" s="91"/>
      <c r="K30" s="91">
        <v>70</v>
      </c>
      <c r="L30" s="91"/>
      <c r="M30" s="91"/>
      <c r="N30" s="91"/>
      <c r="O30" s="91"/>
      <c r="P30" s="91"/>
      <c r="Q30" s="91"/>
      <c r="R30" s="91"/>
      <c r="S30" s="91"/>
      <c r="T30" s="8"/>
      <c r="U30" s="8"/>
      <c r="V30" s="8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8"/>
      <c r="AJ30" s="8">
        <v>60</v>
      </c>
      <c r="AK30" s="91"/>
      <c r="AL30" s="91"/>
      <c r="AM30" s="91"/>
      <c r="AN30" s="8">
        <v>190</v>
      </c>
      <c r="AO30" s="8"/>
      <c r="AP30" s="8"/>
      <c r="AQ30" s="8">
        <v>170</v>
      </c>
      <c r="AR30" s="8"/>
      <c r="AS30" s="91"/>
      <c r="AT30" s="1"/>
      <c r="AU30" s="35">
        <f>IF(AV30&lt;6,SUM(E30:AT30),SUM(LARGE(E30:AT30,{1;2;3;4;5;6})))</f>
        <v>490</v>
      </c>
      <c r="AV30" s="57">
        <f>COUNT(E30:AT30)</f>
        <v>4</v>
      </c>
      <c r="BO30" s="12"/>
      <c r="BP30" s="22"/>
      <c r="BQ30" s="12"/>
      <c r="BR30" s="22"/>
      <c r="BS30" s="22"/>
      <c r="BT30" s="22"/>
      <c r="BU30" s="22"/>
      <c r="BV30" s="22"/>
      <c r="BW30" s="22"/>
    </row>
    <row r="31" spans="1:75" x14ac:dyDescent="0.25">
      <c r="A31" s="69">
        <v>30</v>
      </c>
      <c r="B31" s="26" t="s">
        <v>142</v>
      </c>
      <c r="C31" s="6" t="s">
        <v>144</v>
      </c>
      <c r="D31" s="8" t="s">
        <v>105</v>
      </c>
      <c r="E31" s="52"/>
      <c r="F31" s="52"/>
      <c r="G31" s="52"/>
      <c r="H31" s="52"/>
      <c r="I31" s="52"/>
      <c r="J31" s="52"/>
      <c r="K31" s="52">
        <v>190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>
        <v>300</v>
      </c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35">
        <f>IF(AV31&lt;6,SUM(E31:AT31),SUM(LARGE(E31:AT31,{1;2;3;4;5;6})))</f>
        <v>490</v>
      </c>
      <c r="AV31" s="57">
        <f>COUNT(E31:AT31)</f>
        <v>2</v>
      </c>
      <c r="BO31" s="12"/>
      <c r="BP31" s="22"/>
      <c r="BQ31" s="12"/>
      <c r="BR31" s="22"/>
      <c r="BS31" s="22"/>
      <c r="BT31" s="22"/>
      <c r="BU31" s="22"/>
      <c r="BV31" s="22"/>
      <c r="BW31" s="22"/>
    </row>
    <row r="32" spans="1:75" x14ac:dyDescent="0.25">
      <c r="A32" s="69">
        <v>31</v>
      </c>
      <c r="B32" s="26" t="s">
        <v>142</v>
      </c>
      <c r="C32" s="6" t="s">
        <v>349</v>
      </c>
      <c r="D32" s="8" t="s">
        <v>63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v>480</v>
      </c>
      <c r="AJ32" s="1"/>
      <c r="AK32" s="1"/>
      <c r="AL32" s="1"/>
      <c r="AM32" s="1"/>
      <c r="AN32" s="18">
        <v>0</v>
      </c>
      <c r="AO32" s="18"/>
      <c r="AP32" s="18"/>
      <c r="AQ32" s="18">
        <v>0</v>
      </c>
      <c r="AR32" s="18"/>
      <c r="AS32" s="1"/>
      <c r="AT32" s="1"/>
      <c r="AU32" s="35">
        <f>IF(AV32&lt;6,SUM(E32:AT32),SUM(LARGE(E32:AT32,{1;2;3;4;5;6})))</f>
        <v>480</v>
      </c>
      <c r="AV32" s="57">
        <f>COUNT(E32:AT32)</f>
        <v>3</v>
      </c>
      <c r="BO32" s="12"/>
      <c r="BP32" s="22"/>
      <c r="BQ32" s="12"/>
      <c r="BR32" s="22"/>
      <c r="BS32" s="22"/>
      <c r="BT32" s="22"/>
      <c r="BU32" s="22"/>
      <c r="BV32" s="22"/>
      <c r="BW32" s="22"/>
    </row>
    <row r="33" spans="1:75" x14ac:dyDescent="0.25">
      <c r="A33" s="69">
        <v>32</v>
      </c>
      <c r="B33" s="26" t="s">
        <v>142</v>
      </c>
      <c r="C33" s="8" t="s">
        <v>157</v>
      </c>
      <c r="D33" s="8" t="s">
        <v>93</v>
      </c>
      <c r="E33" s="1"/>
      <c r="F33" s="1"/>
      <c r="G33" s="1"/>
      <c r="H33" s="1"/>
      <c r="I33" s="1"/>
      <c r="J33" s="1"/>
      <c r="K33" s="1"/>
      <c r="L33" s="1"/>
      <c r="M33" s="1">
        <v>130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>
        <v>250</v>
      </c>
      <c r="AP33" s="1"/>
      <c r="AQ33" s="1"/>
      <c r="AR33" s="1"/>
      <c r="AS33" s="1"/>
      <c r="AT33" s="1"/>
      <c r="AU33" s="35">
        <f>IF(AV33&lt;6,SUM(E33:AT33),SUM(LARGE(E33:AT33,{1;2;3;4;5;6})))</f>
        <v>380</v>
      </c>
      <c r="AV33" s="57">
        <f>COUNT(E33:AT33)</f>
        <v>2</v>
      </c>
      <c r="BO33" s="12"/>
      <c r="BP33" s="22"/>
      <c r="BQ33" s="12"/>
      <c r="BR33" s="22"/>
      <c r="BS33" s="22"/>
      <c r="BT33" s="22"/>
      <c r="BU33" s="22"/>
      <c r="BV33" s="22"/>
      <c r="BW33" s="22"/>
    </row>
    <row r="34" spans="1:75" x14ac:dyDescent="0.25">
      <c r="A34" s="69">
        <v>33</v>
      </c>
      <c r="B34" s="26" t="s">
        <v>145</v>
      </c>
      <c r="C34" s="6"/>
      <c r="D34" s="8" t="s">
        <v>327</v>
      </c>
      <c r="E34" s="1"/>
      <c r="F34" s="1"/>
      <c r="G34" s="1"/>
      <c r="H34" s="1"/>
      <c r="I34" s="1"/>
      <c r="J34" s="1"/>
      <c r="K34" s="19">
        <v>0</v>
      </c>
      <c r="L34" s="19"/>
      <c r="M34" s="19"/>
      <c r="N34" s="1">
        <v>215</v>
      </c>
      <c r="O34" s="19"/>
      <c r="P34" s="1">
        <v>160</v>
      </c>
      <c r="Q34" s="1"/>
      <c r="R34" s="1"/>
      <c r="S34" s="1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"/>
      <c r="AU34" s="35">
        <f>IF(AV34&lt;6,SUM(E34:AT34),SUM(LARGE(E34:AT34,{1;2;3;4;5;6})))</f>
        <v>375</v>
      </c>
      <c r="AV34" s="57">
        <f>COUNT(E34:AT34)</f>
        <v>3</v>
      </c>
      <c r="BO34" s="12"/>
      <c r="BP34" s="22"/>
      <c r="BQ34" s="12"/>
      <c r="BR34" s="22"/>
      <c r="BS34" s="22"/>
      <c r="BT34" s="22"/>
      <c r="BU34" s="22"/>
      <c r="BV34" s="22"/>
      <c r="BW34" s="22"/>
    </row>
    <row r="35" spans="1:75" x14ac:dyDescent="0.25">
      <c r="A35" s="69">
        <v>34</v>
      </c>
      <c r="B35" s="26" t="s">
        <v>142</v>
      </c>
      <c r="C35" s="6" t="s">
        <v>155</v>
      </c>
      <c r="D35" s="8" t="s">
        <v>45</v>
      </c>
      <c r="E35" s="9"/>
      <c r="F35" s="9"/>
      <c r="G35" s="9"/>
      <c r="H35" s="9"/>
      <c r="I35" s="9"/>
      <c r="J35" s="9"/>
      <c r="K35" s="9">
        <v>160</v>
      </c>
      <c r="L35" s="9"/>
      <c r="M35" s="9"/>
      <c r="N35" s="18">
        <v>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>
        <v>215</v>
      </c>
      <c r="AR35" s="9"/>
      <c r="AS35" s="9"/>
      <c r="AT35" s="9"/>
      <c r="AU35" s="35">
        <f>IF(AV35&lt;6,SUM(E35:AT35),SUM(LARGE(E35:AT35,{1;2;3;4;5;6})))</f>
        <v>375</v>
      </c>
      <c r="AV35" s="57">
        <f>COUNT(E35:AT35)</f>
        <v>3</v>
      </c>
      <c r="BO35" s="12"/>
      <c r="BP35" s="22"/>
      <c r="BQ35" s="12"/>
      <c r="BR35" s="22"/>
      <c r="BS35" s="22"/>
      <c r="BT35" s="22"/>
      <c r="BU35" s="22"/>
      <c r="BV35" s="22"/>
      <c r="BW35" s="22"/>
    </row>
    <row r="36" spans="1:75" x14ac:dyDescent="0.25">
      <c r="A36" s="69">
        <v>35</v>
      </c>
      <c r="B36" s="26" t="s">
        <v>142</v>
      </c>
      <c r="C36" s="6" t="s">
        <v>143</v>
      </c>
      <c r="D36" s="8" t="s">
        <v>72</v>
      </c>
      <c r="E36" s="52"/>
      <c r="F36" s="52"/>
      <c r="G36" s="52"/>
      <c r="H36" s="52"/>
      <c r="I36" s="52"/>
      <c r="J36" s="54">
        <v>0</v>
      </c>
      <c r="K36" s="54"/>
      <c r="L36" s="54"/>
      <c r="M36" s="54"/>
      <c r="N36" s="52">
        <v>30</v>
      </c>
      <c r="O36" s="54"/>
      <c r="P36" s="54"/>
      <c r="Q36" s="54"/>
      <c r="R36" s="52">
        <v>215</v>
      </c>
      <c r="S36" s="52"/>
      <c r="T36" s="54"/>
      <c r="U36" s="54"/>
      <c r="V36" s="54"/>
      <c r="W36" s="54"/>
      <c r="X36" s="54"/>
      <c r="Y36" s="52">
        <v>35</v>
      </c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2">
        <v>55</v>
      </c>
      <c r="AL36" s="52"/>
      <c r="AM36" s="52"/>
      <c r="AN36" s="52"/>
      <c r="AO36" s="52"/>
      <c r="AP36" s="52">
        <v>25</v>
      </c>
      <c r="AQ36" s="52"/>
      <c r="AR36" s="52"/>
      <c r="AS36" s="52"/>
      <c r="AT36" s="52"/>
      <c r="AU36" s="35">
        <f>IF(AV36&lt;6,SUM(E36:AT36),SUM(LARGE(E36:AT36,{1;2;3;4;5;6})))</f>
        <v>360</v>
      </c>
      <c r="AV36" s="57">
        <f>COUNT(E36:AT36)</f>
        <v>6</v>
      </c>
      <c r="BO36" s="12"/>
      <c r="BP36" s="22"/>
      <c r="BQ36" s="12"/>
      <c r="BR36" s="22"/>
      <c r="BS36" s="22"/>
      <c r="BT36" s="22"/>
      <c r="BU36" s="22"/>
      <c r="BV36" s="22"/>
      <c r="BW36" s="22"/>
    </row>
    <row r="37" spans="1:75" x14ac:dyDescent="0.25">
      <c r="A37" s="69">
        <v>36</v>
      </c>
      <c r="B37" s="26" t="s">
        <v>142</v>
      </c>
      <c r="C37" s="6" t="s">
        <v>349</v>
      </c>
      <c r="D37" s="8" t="s">
        <v>510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>
        <v>360</v>
      </c>
      <c r="AO37" s="29"/>
      <c r="AP37" s="29"/>
      <c r="AQ37" s="29"/>
      <c r="AR37" s="29"/>
      <c r="AS37" s="29"/>
      <c r="AT37" s="1"/>
      <c r="AU37" s="35">
        <f>IF(AV37&lt;6,SUM(E37:AT37),SUM(LARGE(E37:AT37,{1;2;3;4;5;6})))</f>
        <v>360</v>
      </c>
      <c r="AV37" s="57">
        <f>COUNT(E37:AT37)</f>
        <v>1</v>
      </c>
      <c r="BO37" s="12"/>
      <c r="BP37" s="22"/>
      <c r="BQ37" s="12"/>
      <c r="BR37" s="22"/>
      <c r="BS37" s="22"/>
      <c r="BT37" s="22"/>
      <c r="BU37" s="22"/>
      <c r="BV37" s="22"/>
      <c r="BW37" s="22"/>
    </row>
    <row r="38" spans="1:75" x14ac:dyDescent="0.25">
      <c r="A38" s="69">
        <v>37</v>
      </c>
      <c r="B38" s="26" t="s">
        <v>142</v>
      </c>
      <c r="C38" s="6" t="s">
        <v>557</v>
      </c>
      <c r="D38" s="8" t="s">
        <v>560</v>
      </c>
      <c r="E38" s="1"/>
      <c r="F38" s="1"/>
      <c r="G38" s="1"/>
      <c r="H38" s="1"/>
      <c r="I38" s="1">
        <v>80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>
        <v>55</v>
      </c>
      <c r="V38" s="1"/>
      <c r="W38" s="1"/>
      <c r="X38" s="1"/>
      <c r="Y38" s="1">
        <v>30</v>
      </c>
      <c r="Z38" s="1">
        <v>35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>
        <v>55</v>
      </c>
      <c r="AL38" s="1">
        <v>100</v>
      </c>
      <c r="AM38" s="1"/>
      <c r="AN38" s="1"/>
      <c r="AO38" s="1"/>
      <c r="AP38" s="1"/>
      <c r="AQ38" s="1"/>
      <c r="AR38" s="1"/>
      <c r="AS38" s="1"/>
      <c r="AT38" s="1"/>
      <c r="AU38" s="35">
        <f>IF(AV38&lt;6,SUM(E38:AT38),SUM(LARGE(E38:AT38,{1;2;3;4;5;6})))</f>
        <v>355</v>
      </c>
      <c r="AV38" s="57">
        <f>COUNT(E38:AT38)</f>
        <v>6</v>
      </c>
      <c r="BO38" s="12"/>
      <c r="BP38" s="22"/>
      <c r="BQ38" s="12"/>
      <c r="BR38" s="22"/>
      <c r="BS38" s="22"/>
      <c r="BT38" s="22"/>
      <c r="BU38" s="22"/>
      <c r="BV38" s="22"/>
      <c r="BW38" s="22"/>
    </row>
    <row r="39" spans="1:75" x14ac:dyDescent="0.25">
      <c r="A39" s="69">
        <v>38</v>
      </c>
      <c r="B39" s="26" t="s">
        <v>142</v>
      </c>
      <c r="C39" s="6" t="s">
        <v>269</v>
      </c>
      <c r="D39" s="8" t="s">
        <v>237</v>
      </c>
      <c r="E39" s="9"/>
      <c r="F39" s="9"/>
      <c r="G39" s="9"/>
      <c r="H39" s="9"/>
      <c r="I39" s="9"/>
      <c r="J39" s="9">
        <v>21.7</v>
      </c>
      <c r="K39" s="9"/>
      <c r="L39" s="9"/>
      <c r="M39" s="9">
        <v>30</v>
      </c>
      <c r="N39" s="9"/>
      <c r="O39" s="9"/>
      <c r="P39" s="9">
        <v>51</v>
      </c>
      <c r="Q39" s="9"/>
      <c r="R39" s="9"/>
      <c r="S39" s="9"/>
      <c r="T39" s="9"/>
      <c r="U39" s="9">
        <v>45</v>
      </c>
      <c r="V39" s="9"/>
      <c r="W39" s="9">
        <v>80</v>
      </c>
      <c r="X39" s="9"/>
      <c r="Y39" s="9">
        <v>21.7</v>
      </c>
      <c r="Z39" s="9">
        <v>30</v>
      </c>
      <c r="AA39" s="9"/>
      <c r="AB39" s="9"/>
      <c r="AC39" s="9"/>
      <c r="AD39" s="9"/>
      <c r="AE39" s="9"/>
      <c r="AF39" s="9"/>
      <c r="AG39" s="9">
        <v>20</v>
      </c>
      <c r="AH39" s="9"/>
      <c r="AI39" s="9"/>
      <c r="AJ39" s="9"/>
      <c r="AK39" s="9"/>
      <c r="AL39" s="9">
        <v>80</v>
      </c>
      <c r="AM39" s="9"/>
      <c r="AN39" s="9"/>
      <c r="AO39" s="9">
        <v>35</v>
      </c>
      <c r="AP39" s="9">
        <v>55</v>
      </c>
      <c r="AQ39" s="9"/>
      <c r="AR39" s="9"/>
      <c r="AS39" s="9"/>
      <c r="AT39" s="1"/>
      <c r="AU39" s="35">
        <f>IF(AV39&lt;6,SUM(E39:AT39),SUM(LARGE(E39:AT39,{1;2;3;4;5;6})))</f>
        <v>346</v>
      </c>
      <c r="AV39" s="57">
        <f>COUNT(E39:AT39)</f>
        <v>11</v>
      </c>
      <c r="BO39" s="12"/>
      <c r="BP39" s="22"/>
      <c r="BQ39" s="12"/>
      <c r="BR39" s="22"/>
      <c r="BS39" s="22"/>
      <c r="BT39" s="22"/>
      <c r="BU39" s="22"/>
      <c r="BV39" s="22"/>
      <c r="BW39" s="22"/>
    </row>
    <row r="40" spans="1:75" x14ac:dyDescent="0.25">
      <c r="A40" s="69">
        <v>39</v>
      </c>
      <c r="B40" s="26" t="s">
        <v>142</v>
      </c>
      <c r="C40" s="6" t="s">
        <v>337</v>
      </c>
      <c r="D40" s="8" t="s">
        <v>67</v>
      </c>
      <c r="E40" s="52"/>
      <c r="F40" s="52"/>
      <c r="G40" s="52"/>
      <c r="H40" s="52"/>
      <c r="I40" s="52"/>
      <c r="J40" s="52"/>
      <c r="K40" s="52">
        <v>326.7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35">
        <f>IF(AV40&lt;6,SUM(E40:AT40),SUM(LARGE(E40:AT40,{1;2;3;4;5;6})))</f>
        <v>326.7</v>
      </c>
      <c r="AV40" s="57">
        <f>COUNT(E40:AT40)</f>
        <v>1</v>
      </c>
      <c r="BO40" s="12"/>
      <c r="BP40" s="22"/>
      <c r="BQ40" s="12"/>
      <c r="BR40" s="22"/>
      <c r="BS40" s="22"/>
      <c r="BT40" s="22"/>
      <c r="BU40" s="22"/>
      <c r="BV40" s="22"/>
      <c r="BW40" s="22"/>
    </row>
    <row r="41" spans="1:75" x14ac:dyDescent="0.25">
      <c r="A41" s="69">
        <v>40</v>
      </c>
      <c r="B41" s="26" t="s">
        <v>142</v>
      </c>
      <c r="C41" s="6" t="s">
        <v>152</v>
      </c>
      <c r="D41" s="8" t="s">
        <v>263</v>
      </c>
      <c r="E41" s="52"/>
      <c r="F41" s="52"/>
      <c r="G41" s="52"/>
      <c r="H41" s="52"/>
      <c r="I41" s="52"/>
      <c r="J41" s="52"/>
      <c r="K41" s="54">
        <v>0</v>
      </c>
      <c r="L41" s="54"/>
      <c r="M41" s="54"/>
      <c r="N41" s="54"/>
      <c r="O41" s="52">
        <v>25</v>
      </c>
      <c r="P41" s="52">
        <v>45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>
        <v>80</v>
      </c>
      <c r="AN41" s="52">
        <v>100</v>
      </c>
      <c r="AO41" s="52"/>
      <c r="AP41" s="52"/>
      <c r="AQ41" s="52">
        <v>60</v>
      </c>
      <c r="AR41" s="52"/>
      <c r="AS41" s="52"/>
      <c r="AT41" s="52"/>
      <c r="AU41" s="35">
        <f>IF(AV41&lt;6,SUM(E41:AT41),SUM(LARGE(E41:AT41,{1;2;3;4;5;6})))</f>
        <v>310</v>
      </c>
      <c r="AV41" s="57">
        <f>COUNT(E41:AT41)</f>
        <v>6</v>
      </c>
      <c r="BO41" s="12"/>
      <c r="BP41" s="22"/>
      <c r="BQ41" s="12"/>
      <c r="BR41" s="22"/>
      <c r="BS41" s="22"/>
      <c r="BT41" s="22"/>
      <c r="BU41" s="22"/>
      <c r="BV41" s="22"/>
      <c r="BW41" s="22"/>
    </row>
    <row r="42" spans="1:75" x14ac:dyDescent="0.25">
      <c r="A42" s="69">
        <v>41</v>
      </c>
      <c r="B42" s="26" t="s">
        <v>142</v>
      </c>
      <c r="C42" s="6" t="s">
        <v>179</v>
      </c>
      <c r="D42" s="8" t="s">
        <v>321</v>
      </c>
      <c r="E42" s="1"/>
      <c r="F42" s="1"/>
      <c r="G42" s="1"/>
      <c r="H42" s="1"/>
      <c r="I42" s="1"/>
      <c r="J42" s="1">
        <v>18.3</v>
      </c>
      <c r="K42" s="1">
        <v>100</v>
      </c>
      <c r="L42" s="1"/>
      <c r="M42" s="1"/>
      <c r="N42" s="1"/>
      <c r="O42" s="1"/>
      <c r="P42" s="1">
        <v>70</v>
      </c>
      <c r="Q42" s="1"/>
      <c r="R42" s="1">
        <v>30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>
        <v>35</v>
      </c>
      <c r="AF42" s="1"/>
      <c r="AG42" s="1">
        <v>35</v>
      </c>
      <c r="AH42" s="1"/>
      <c r="AI42" s="1"/>
      <c r="AJ42" s="1"/>
      <c r="AK42" s="1"/>
      <c r="AL42" s="1"/>
      <c r="AM42" s="1"/>
      <c r="AN42" s="1"/>
      <c r="AO42" s="1"/>
      <c r="AP42" s="1">
        <v>25</v>
      </c>
      <c r="AQ42" s="1"/>
      <c r="AR42" s="1"/>
      <c r="AS42" s="1"/>
      <c r="AT42" s="1"/>
      <c r="AU42" s="35">
        <f>IF(AV42&lt;6,SUM(E42:AT42),SUM(LARGE(E42:AT42,{1;2;3;4;5;6})))</f>
        <v>295</v>
      </c>
      <c r="AV42" s="57">
        <f>COUNT(E42:AT42)</f>
        <v>7</v>
      </c>
      <c r="BO42" s="12"/>
      <c r="BP42" s="22"/>
      <c r="BQ42" s="12"/>
      <c r="BR42" s="22"/>
      <c r="BS42" s="22"/>
      <c r="BT42" s="22"/>
      <c r="BU42" s="22"/>
      <c r="BV42" s="22"/>
      <c r="BW42" s="22"/>
    </row>
    <row r="43" spans="1:75" x14ac:dyDescent="0.25">
      <c r="A43" s="69">
        <v>42</v>
      </c>
      <c r="B43" s="26" t="s">
        <v>142</v>
      </c>
      <c r="C43" s="6" t="s">
        <v>557</v>
      </c>
      <c r="D43" s="8" t="s">
        <v>570</v>
      </c>
      <c r="E43" s="52"/>
      <c r="F43" s="52"/>
      <c r="G43" s="52"/>
      <c r="H43" s="52"/>
      <c r="I43" s="52"/>
      <c r="J43" s="52">
        <v>21.7</v>
      </c>
      <c r="K43" s="52"/>
      <c r="L43" s="52"/>
      <c r="M43" s="52">
        <v>35</v>
      </c>
      <c r="N43" s="52">
        <v>25</v>
      </c>
      <c r="O43" s="52">
        <v>20</v>
      </c>
      <c r="P43" s="52">
        <v>51</v>
      </c>
      <c r="Q43" s="52"/>
      <c r="R43" s="52"/>
      <c r="S43" s="52"/>
      <c r="T43" s="52"/>
      <c r="U43" s="52">
        <v>55</v>
      </c>
      <c r="V43" s="52"/>
      <c r="W43" s="52"/>
      <c r="X43" s="52"/>
      <c r="Y43" s="52">
        <v>25</v>
      </c>
      <c r="Z43" s="52"/>
      <c r="AA43" s="52"/>
      <c r="AB43" s="52"/>
      <c r="AC43" s="52"/>
      <c r="AD43" s="52"/>
      <c r="AE43" s="52">
        <v>25</v>
      </c>
      <c r="AF43" s="52"/>
      <c r="AG43" s="52"/>
      <c r="AH43" s="52"/>
      <c r="AI43" s="52"/>
      <c r="AJ43" s="52"/>
      <c r="AK43" s="52"/>
      <c r="AL43" s="52">
        <v>70</v>
      </c>
      <c r="AM43" s="52"/>
      <c r="AN43" s="52"/>
      <c r="AO43" s="52"/>
      <c r="AP43" s="52">
        <v>55</v>
      </c>
      <c r="AQ43" s="52"/>
      <c r="AR43" s="52"/>
      <c r="AS43" s="52"/>
      <c r="AT43" s="1"/>
      <c r="AU43" s="35">
        <f>IF(AV43&lt;6,SUM(E43:AT43),SUM(LARGE(E43:AT43,{1;2;3;4;5;6})))</f>
        <v>291</v>
      </c>
      <c r="AV43" s="57">
        <f>COUNT(E43:AT43)</f>
        <v>10</v>
      </c>
      <c r="BO43" s="12"/>
      <c r="BP43" s="22"/>
      <c r="BQ43" s="12"/>
      <c r="BR43" s="22"/>
      <c r="BS43" s="22"/>
      <c r="BT43" s="22"/>
      <c r="BU43" s="22"/>
      <c r="BV43" s="22"/>
      <c r="BW43" s="22"/>
    </row>
    <row r="44" spans="1:75" x14ac:dyDescent="0.25">
      <c r="A44" s="69">
        <v>43</v>
      </c>
      <c r="B44" s="26" t="s">
        <v>142</v>
      </c>
      <c r="C44" s="6" t="s">
        <v>147</v>
      </c>
      <c r="D44" s="8" t="s">
        <v>228</v>
      </c>
      <c r="E44" s="18"/>
      <c r="F44" s="18"/>
      <c r="G44" s="18"/>
      <c r="H44" s="18"/>
      <c r="I44" s="18"/>
      <c r="J44" s="18"/>
      <c r="K44" s="18">
        <v>0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9">
        <v>250</v>
      </c>
      <c r="AI44" s="18"/>
      <c r="AJ44" s="18"/>
      <c r="AK44" s="18"/>
      <c r="AL44" s="18"/>
      <c r="AM44" s="18"/>
      <c r="AN44" s="18">
        <v>0</v>
      </c>
      <c r="AO44" s="18"/>
      <c r="AP44" s="18"/>
      <c r="AQ44" s="18"/>
      <c r="AR44" s="18"/>
      <c r="AS44" s="18"/>
      <c r="AT44" s="9"/>
      <c r="AU44" s="35">
        <f>IF(AV44&lt;6,SUM(E44:AT44),SUM(LARGE(E44:AT44,{1;2;3;4;5;6})))</f>
        <v>250</v>
      </c>
      <c r="AV44" s="57">
        <f>COUNT(E44:AT44)</f>
        <v>3</v>
      </c>
      <c r="BO44" s="12"/>
      <c r="BP44" s="22"/>
      <c r="BQ44" s="12"/>
      <c r="BR44" s="22"/>
      <c r="BS44" s="22"/>
      <c r="BT44" s="22"/>
      <c r="BU44" s="22"/>
      <c r="BV44" s="22"/>
      <c r="BW44" s="22"/>
    </row>
    <row r="45" spans="1:75" x14ac:dyDescent="0.25">
      <c r="A45" s="69">
        <v>44</v>
      </c>
      <c r="B45" s="26" t="s">
        <v>142</v>
      </c>
      <c r="C45" s="6" t="s">
        <v>148</v>
      </c>
      <c r="D45" s="8" t="s">
        <v>68</v>
      </c>
      <c r="E45" s="52"/>
      <c r="F45" s="52"/>
      <c r="G45" s="52"/>
      <c r="H45" s="52"/>
      <c r="I45" s="52"/>
      <c r="J45" s="52"/>
      <c r="K45" s="52">
        <v>250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35">
        <f>IF(AV45&lt;6,SUM(E45:AT45),SUM(LARGE(E45:AT45,{1;2;3;4;5;6})))</f>
        <v>250</v>
      </c>
      <c r="AV45" s="57">
        <f>COUNT(E45:AT45)</f>
        <v>1</v>
      </c>
      <c r="BO45" s="12"/>
      <c r="BP45" s="22"/>
      <c r="BQ45" s="12"/>
      <c r="BR45" s="22"/>
      <c r="BS45" s="22"/>
      <c r="BT45" s="22"/>
      <c r="BU45" s="22"/>
      <c r="BV45" s="22"/>
      <c r="BW45" s="22"/>
    </row>
    <row r="46" spans="1:75" x14ac:dyDescent="0.25">
      <c r="A46" s="69">
        <v>45</v>
      </c>
      <c r="B46" s="26" t="s">
        <v>142</v>
      </c>
      <c r="C46" s="6" t="s">
        <v>144</v>
      </c>
      <c r="D46" s="8" t="s">
        <v>657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v>25</v>
      </c>
      <c r="AN46" s="1">
        <v>80</v>
      </c>
      <c r="AO46" s="1"/>
      <c r="AP46" s="1"/>
      <c r="AQ46" s="1">
        <v>130</v>
      </c>
      <c r="AR46" s="1"/>
      <c r="AS46" s="1"/>
      <c r="AT46" s="1"/>
      <c r="AU46" s="35">
        <f>IF(AV46&lt;6,SUM(E46:AT46),SUM(LARGE(E46:AT46,{1;2;3;4;5;6})))</f>
        <v>235</v>
      </c>
      <c r="AV46" s="57">
        <f>COUNT(E46:AT46)</f>
        <v>3</v>
      </c>
      <c r="BO46" s="12"/>
      <c r="BP46" s="22"/>
      <c r="BQ46" s="12"/>
      <c r="BR46" s="22"/>
      <c r="BS46" s="22"/>
      <c r="BT46" s="22"/>
      <c r="BU46" s="22"/>
      <c r="BV46" s="22"/>
      <c r="BW46" s="22"/>
    </row>
    <row r="47" spans="1:75" x14ac:dyDescent="0.25">
      <c r="A47" s="69">
        <v>46</v>
      </c>
      <c r="B47" s="26" t="s">
        <v>142</v>
      </c>
      <c r="C47" s="6" t="s">
        <v>143</v>
      </c>
      <c r="D47" s="8" t="s">
        <v>8</v>
      </c>
      <c r="E47" s="9"/>
      <c r="F47" s="9"/>
      <c r="G47" s="9"/>
      <c r="H47" s="9"/>
      <c r="I47" s="9"/>
      <c r="J47" s="9">
        <v>15</v>
      </c>
      <c r="K47" s="9">
        <v>45</v>
      </c>
      <c r="L47" s="9"/>
      <c r="M47" s="9">
        <v>25</v>
      </c>
      <c r="N47" s="9">
        <v>20</v>
      </c>
      <c r="O47" s="9"/>
      <c r="P47" s="9">
        <v>45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>
        <v>20</v>
      </c>
      <c r="AF47" s="9"/>
      <c r="AG47" s="9"/>
      <c r="AH47" s="9"/>
      <c r="AI47" s="9"/>
      <c r="AJ47" s="9"/>
      <c r="AK47" s="9"/>
      <c r="AL47" s="9">
        <v>20</v>
      </c>
      <c r="AM47" s="9"/>
      <c r="AN47" s="9">
        <v>55</v>
      </c>
      <c r="AO47" s="9"/>
      <c r="AP47" s="9">
        <v>35</v>
      </c>
      <c r="AQ47" s="9"/>
      <c r="AR47" s="9"/>
      <c r="AS47" s="9"/>
      <c r="AT47" s="1"/>
      <c r="AU47" s="35">
        <f>IF(AV47&lt;6,SUM(E47:AT47),SUM(LARGE(E47:AT47,{1;2;3;4;5;6})))</f>
        <v>225</v>
      </c>
      <c r="AV47" s="57">
        <f>COUNT(E47:AT47)</f>
        <v>9</v>
      </c>
      <c r="BO47" s="12"/>
      <c r="BP47" s="22"/>
      <c r="BQ47" s="12"/>
      <c r="BR47" s="22"/>
      <c r="BS47" s="22"/>
      <c r="BT47" s="22"/>
      <c r="BU47" s="22"/>
      <c r="BV47" s="22"/>
      <c r="BW47" s="22"/>
    </row>
    <row r="48" spans="1:75" x14ac:dyDescent="0.25">
      <c r="A48" s="69">
        <v>47</v>
      </c>
      <c r="B48" s="26" t="s">
        <v>142</v>
      </c>
      <c r="C48" s="6" t="s">
        <v>558</v>
      </c>
      <c r="D48" s="8" t="s">
        <v>173</v>
      </c>
      <c r="E48" s="1"/>
      <c r="F48" s="1"/>
      <c r="G48" s="1"/>
      <c r="H48" s="1"/>
      <c r="I48" s="1"/>
      <c r="J48" s="1"/>
      <c r="K48" s="1"/>
      <c r="L48" s="1"/>
      <c r="M48" s="1"/>
      <c r="N48" s="1">
        <v>25</v>
      </c>
      <c r="O48" s="1">
        <v>25</v>
      </c>
      <c r="P48" s="1">
        <v>100</v>
      </c>
      <c r="Q48" s="1"/>
      <c r="R48" s="1">
        <v>20</v>
      </c>
      <c r="S48" s="1"/>
      <c r="T48" s="1"/>
      <c r="U48" s="1"/>
      <c r="V48" s="1"/>
      <c r="W48" s="1"/>
      <c r="X48" s="1"/>
      <c r="Y48" s="1">
        <v>18.3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>
        <v>30</v>
      </c>
      <c r="AQ48" s="1"/>
      <c r="AR48" s="1"/>
      <c r="AS48" s="1"/>
      <c r="AT48" s="1"/>
      <c r="AU48" s="35">
        <f>IF(AV48&lt;6,SUM(E48:AT48),SUM(LARGE(E48:AT48,{1;2;3;4;5;6})))</f>
        <v>218.3</v>
      </c>
      <c r="AV48" s="57">
        <f>COUNT(E48:AT48)</f>
        <v>6</v>
      </c>
      <c r="BO48" s="12"/>
      <c r="BP48" s="22"/>
      <c r="BQ48" s="12"/>
      <c r="BR48" s="22"/>
      <c r="BS48" s="22"/>
      <c r="BT48" s="22"/>
      <c r="BU48" s="22"/>
      <c r="BV48" s="22"/>
      <c r="BW48" s="22"/>
    </row>
    <row r="49" spans="1:75" x14ac:dyDescent="0.25">
      <c r="A49" s="69">
        <v>48</v>
      </c>
      <c r="B49" s="26" t="s">
        <v>142</v>
      </c>
      <c r="C49" s="6" t="s">
        <v>143</v>
      </c>
      <c r="D49" s="8" t="s">
        <v>776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>
        <v>0</v>
      </c>
      <c r="AO49" s="1">
        <v>215</v>
      </c>
      <c r="AP49" s="1"/>
      <c r="AQ49" s="1"/>
      <c r="AR49" s="1"/>
      <c r="AS49" s="1"/>
      <c r="AT49" s="52"/>
      <c r="AU49" s="35">
        <f>IF(AV49&lt;6,SUM(E49:AT49),SUM(LARGE(E49:AT49,{1;2;3;4;5;6})))</f>
        <v>215</v>
      </c>
      <c r="AV49" s="57">
        <f>COUNT(E49:AT49)</f>
        <v>2</v>
      </c>
      <c r="BO49" s="12"/>
      <c r="BP49" s="22"/>
      <c r="BQ49" s="12"/>
      <c r="BR49" s="22"/>
      <c r="BS49" s="22"/>
      <c r="BT49" s="22"/>
      <c r="BU49" s="22"/>
      <c r="BV49" s="22"/>
      <c r="BW49" s="22"/>
    </row>
    <row r="50" spans="1:75" x14ac:dyDescent="0.25">
      <c r="A50" s="63">
        <v>49</v>
      </c>
      <c r="B50" s="26" t="s">
        <v>145</v>
      </c>
      <c r="C50" s="6"/>
      <c r="D50" s="8" t="s">
        <v>479</v>
      </c>
      <c r="E50" s="1"/>
      <c r="F50" s="1"/>
      <c r="G50" s="1"/>
      <c r="H50" s="1"/>
      <c r="I50" s="1"/>
      <c r="J50" s="1">
        <v>215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35">
        <f>IF(AV50&lt;6,SUM(E50:AT50),SUM(LARGE(E50:AT50,{1;2;3;4;5;6})))</f>
        <v>215</v>
      </c>
      <c r="AV50" s="57">
        <f>COUNT(E50:AT50)</f>
        <v>1</v>
      </c>
      <c r="BO50" s="12"/>
      <c r="BP50" s="22"/>
      <c r="BQ50" s="12"/>
      <c r="BR50" s="22"/>
      <c r="BS50" s="22"/>
      <c r="BT50" s="22"/>
      <c r="BU50" s="22"/>
      <c r="BV50" s="22"/>
      <c r="BW50" s="22"/>
    </row>
    <row r="51" spans="1:75" x14ac:dyDescent="0.25">
      <c r="A51" s="63">
        <v>50</v>
      </c>
      <c r="B51" s="26" t="s">
        <v>219</v>
      </c>
      <c r="C51" s="6"/>
      <c r="D51" s="8" t="s">
        <v>220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>
        <v>130</v>
      </c>
      <c r="AI51" s="9"/>
      <c r="AJ51" s="9"/>
      <c r="AK51" s="9"/>
      <c r="AL51" s="9"/>
      <c r="AM51" s="9">
        <v>35</v>
      </c>
      <c r="AN51" s="9"/>
      <c r="AO51" s="9"/>
      <c r="AP51" s="9"/>
      <c r="AQ51" s="9">
        <v>48.3</v>
      </c>
      <c r="AR51" s="9"/>
      <c r="AS51" s="9"/>
      <c r="AT51" s="1"/>
      <c r="AU51" s="35">
        <f>IF(AV51&lt;6,SUM(E51:AT51),SUM(LARGE(E51:AT51,{1;2;3;4;5;6})))</f>
        <v>213.3</v>
      </c>
      <c r="AV51" s="57">
        <f>COUNT(E51:AT51)</f>
        <v>3</v>
      </c>
      <c r="BO51" s="12"/>
      <c r="BP51" s="22"/>
      <c r="BQ51" s="12"/>
      <c r="BR51" s="22"/>
      <c r="BS51" s="22"/>
      <c r="BT51" s="22"/>
      <c r="BU51" s="22"/>
      <c r="BV51" s="22"/>
      <c r="BW51" s="22"/>
    </row>
    <row r="52" spans="1:75" x14ac:dyDescent="0.25">
      <c r="A52" s="63">
        <v>51</v>
      </c>
      <c r="B52" s="26" t="s">
        <v>142</v>
      </c>
      <c r="C52" s="6" t="s">
        <v>209</v>
      </c>
      <c r="D52" s="8" t="s">
        <v>290</v>
      </c>
      <c r="E52" s="1"/>
      <c r="F52" s="1"/>
      <c r="G52" s="1"/>
      <c r="H52" s="1"/>
      <c r="I52" s="1"/>
      <c r="J52" s="1"/>
      <c r="K52" s="19">
        <v>0</v>
      </c>
      <c r="L52" s="19"/>
      <c r="M52" s="1">
        <v>21.7</v>
      </c>
      <c r="N52" s="1"/>
      <c r="O52" s="19">
        <v>0</v>
      </c>
      <c r="P52" s="1">
        <v>45</v>
      </c>
      <c r="Q52" s="1"/>
      <c r="R52" s="1">
        <v>25</v>
      </c>
      <c r="S52" s="1"/>
      <c r="T52" s="19"/>
      <c r="U52" s="19"/>
      <c r="V52" s="19"/>
      <c r="W52" s="1"/>
      <c r="X52" s="1"/>
      <c r="Y52" s="1">
        <v>15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>
        <v>25</v>
      </c>
      <c r="AL52" s="1"/>
      <c r="AM52" s="1"/>
      <c r="AN52" s="1">
        <v>70</v>
      </c>
      <c r="AO52" s="1"/>
      <c r="AP52" s="1"/>
      <c r="AQ52" s="1"/>
      <c r="AR52" s="1"/>
      <c r="AS52" s="1"/>
      <c r="AT52" s="1"/>
      <c r="AU52" s="35">
        <f>IF(AV52&lt;6,SUM(E52:AT52),SUM(LARGE(E52:AT52,{1;2;3;4;5;6})))</f>
        <v>201.7</v>
      </c>
      <c r="AV52" s="57">
        <f>COUNT(E52:AT52)</f>
        <v>8</v>
      </c>
      <c r="BO52" s="12"/>
      <c r="BP52" s="22"/>
      <c r="BQ52" s="12"/>
      <c r="BR52" s="22"/>
      <c r="BS52" s="22"/>
      <c r="BT52" s="22"/>
      <c r="BU52" s="22"/>
      <c r="BV52" s="22"/>
      <c r="BW52" s="22"/>
    </row>
    <row r="53" spans="1:75" x14ac:dyDescent="0.25">
      <c r="A53" s="63">
        <v>52</v>
      </c>
      <c r="B53" s="26" t="s">
        <v>142</v>
      </c>
      <c r="C53" s="6" t="s">
        <v>149</v>
      </c>
      <c r="D53" s="8" t="s">
        <v>351</v>
      </c>
      <c r="E53" s="52"/>
      <c r="F53" s="52"/>
      <c r="G53" s="52"/>
      <c r="H53" s="52"/>
      <c r="I53" s="52"/>
      <c r="J53" s="52"/>
      <c r="K53" s="52">
        <v>70</v>
      </c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4">
        <v>0</v>
      </c>
      <c r="AI53" s="52"/>
      <c r="AJ53" s="52"/>
      <c r="AK53" s="52"/>
      <c r="AL53" s="52"/>
      <c r="AM53" s="52"/>
      <c r="AN53" s="52">
        <v>125</v>
      </c>
      <c r="AO53" s="52"/>
      <c r="AP53" s="52"/>
      <c r="AQ53" s="54">
        <v>0</v>
      </c>
      <c r="AR53" s="52"/>
      <c r="AS53" s="52"/>
      <c r="AT53" s="52"/>
      <c r="AU53" s="35">
        <f>IF(AV53&lt;6,SUM(E53:AT53),SUM(LARGE(E53:AT53,{1;2;3;4;5;6})))</f>
        <v>195</v>
      </c>
      <c r="AV53" s="57">
        <f>COUNT(E53:AT53)</f>
        <v>4</v>
      </c>
      <c r="BO53" s="12"/>
      <c r="BP53" s="22"/>
      <c r="BQ53" s="12"/>
      <c r="BR53" s="22"/>
      <c r="BS53" s="22"/>
      <c r="BT53" s="22"/>
      <c r="BU53" s="22"/>
      <c r="BV53" s="22"/>
      <c r="BW53" s="22"/>
    </row>
    <row r="54" spans="1:75" x14ac:dyDescent="0.25">
      <c r="A54" s="63">
        <v>53</v>
      </c>
      <c r="B54" s="26" t="s">
        <v>145</v>
      </c>
      <c r="C54" s="6" t="s">
        <v>183</v>
      </c>
      <c r="D54" s="8" t="s">
        <v>184</v>
      </c>
      <c r="E54" s="1"/>
      <c r="F54" s="1"/>
      <c r="G54" s="1"/>
      <c r="H54" s="1"/>
      <c r="I54" s="1"/>
      <c r="J54" s="1"/>
      <c r="K54" s="19">
        <v>0</v>
      </c>
      <c r="L54" s="19"/>
      <c r="M54" s="19"/>
      <c r="N54" s="19"/>
      <c r="O54" s="19"/>
      <c r="P54" s="1">
        <v>190</v>
      </c>
      <c r="Q54" s="1"/>
      <c r="R54" s="1"/>
      <c r="S54" s="1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"/>
      <c r="AU54" s="35">
        <f>IF(AV54&lt;6,SUM(E54:AT54),SUM(LARGE(E54:AT54,{1;2;3;4;5;6})))</f>
        <v>190</v>
      </c>
      <c r="AV54" s="57">
        <f>COUNT(E54:AT54)</f>
        <v>2</v>
      </c>
      <c r="BO54" s="12"/>
      <c r="BP54" s="22"/>
      <c r="BQ54" s="12"/>
      <c r="BR54" s="22"/>
      <c r="BS54" s="22"/>
      <c r="BT54" s="22"/>
      <c r="BU54" s="22"/>
      <c r="BV54" s="22"/>
      <c r="BW54" s="22"/>
    </row>
    <row r="55" spans="1:75" x14ac:dyDescent="0.25">
      <c r="A55" s="63">
        <v>54</v>
      </c>
      <c r="B55" s="26" t="s">
        <v>142</v>
      </c>
      <c r="C55" s="6" t="s">
        <v>143</v>
      </c>
      <c r="D55" s="6" t="s">
        <v>399</v>
      </c>
      <c r="E55" s="18"/>
      <c r="F55" s="18"/>
      <c r="G55" s="18"/>
      <c r="H55" s="18"/>
      <c r="I55" s="18"/>
      <c r="J55" s="52">
        <v>190</v>
      </c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1"/>
      <c r="AU55" s="35">
        <f>IF(AV55&lt;6,SUM(E55:AT55),SUM(LARGE(E55:AT55,{1;2;3;4;5;6})))</f>
        <v>190</v>
      </c>
      <c r="AV55" s="57">
        <f>COUNT(E55:AT55)</f>
        <v>1</v>
      </c>
      <c r="BO55" s="12"/>
      <c r="BP55" s="22"/>
      <c r="BQ55" s="12"/>
      <c r="BR55" s="22"/>
      <c r="BS55" s="22"/>
      <c r="BT55" s="22"/>
      <c r="BU55" s="22"/>
      <c r="BV55" s="22"/>
      <c r="BW55" s="22"/>
    </row>
    <row r="56" spans="1:75" x14ac:dyDescent="0.25">
      <c r="A56" s="63">
        <v>55</v>
      </c>
      <c r="B56" s="26" t="s">
        <v>142</v>
      </c>
      <c r="C56" s="6" t="s">
        <v>147</v>
      </c>
      <c r="D56" s="8" t="s">
        <v>564</v>
      </c>
      <c r="E56" s="29"/>
      <c r="F56" s="29"/>
      <c r="G56" s="29"/>
      <c r="H56" s="29"/>
      <c r="I56" s="29"/>
      <c r="J56" s="29"/>
      <c r="K56" s="29">
        <v>35</v>
      </c>
      <c r="L56" s="29"/>
      <c r="M56" s="29"/>
      <c r="N56" s="9"/>
      <c r="O56" s="29"/>
      <c r="P56" s="29">
        <v>35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>
        <v>55</v>
      </c>
      <c r="AO56" s="29"/>
      <c r="AP56" s="29"/>
      <c r="AQ56" s="29">
        <v>60</v>
      </c>
      <c r="AR56" s="29"/>
      <c r="AS56" s="29"/>
      <c r="AT56" s="1"/>
      <c r="AU56" s="35">
        <f>IF(AV56&lt;6,SUM(E56:AT56),SUM(LARGE(E56:AT56,{1;2;3;4;5;6})))</f>
        <v>185</v>
      </c>
      <c r="AV56" s="57">
        <f>COUNT(E56:AT56)</f>
        <v>4</v>
      </c>
      <c r="BO56" s="12"/>
      <c r="BP56" s="22"/>
      <c r="BQ56" s="12"/>
      <c r="BR56" s="22"/>
      <c r="BS56" s="22"/>
      <c r="BT56" s="22"/>
      <c r="BU56" s="22"/>
      <c r="BV56" s="22"/>
      <c r="BW56" s="22"/>
    </row>
    <row r="57" spans="1:75" x14ac:dyDescent="0.25">
      <c r="A57" s="63">
        <v>56</v>
      </c>
      <c r="B57" s="26" t="s">
        <v>142</v>
      </c>
      <c r="C57" s="6" t="s">
        <v>149</v>
      </c>
      <c r="D57" s="8" t="s">
        <v>240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>
        <v>55</v>
      </c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>
        <v>130</v>
      </c>
      <c r="AQ57" s="52"/>
      <c r="AR57" s="52"/>
      <c r="AS57" s="52"/>
      <c r="AT57" s="52"/>
      <c r="AU57" s="35">
        <f>IF(AV57&lt;6,SUM(E57:AT57),SUM(LARGE(E57:AT57,{1;2;3;4;5;6})))</f>
        <v>185</v>
      </c>
      <c r="AV57" s="57">
        <f>COUNT(E57:AT57)</f>
        <v>2</v>
      </c>
      <c r="BO57" s="12"/>
      <c r="BP57" s="22"/>
      <c r="BQ57" s="12"/>
      <c r="BR57" s="22"/>
      <c r="BS57" s="22"/>
      <c r="BT57" s="22"/>
      <c r="BU57" s="22"/>
      <c r="BV57" s="22"/>
      <c r="BW57" s="22"/>
    </row>
    <row r="58" spans="1:75" x14ac:dyDescent="0.25">
      <c r="A58" s="63">
        <v>57</v>
      </c>
      <c r="B58" s="26" t="s">
        <v>142</v>
      </c>
      <c r="C58" s="6" t="s">
        <v>149</v>
      </c>
      <c r="D58" s="8" t="s">
        <v>485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>
        <v>130</v>
      </c>
      <c r="AO58" s="1"/>
      <c r="AP58" s="1"/>
      <c r="AQ58" s="1">
        <v>48.3</v>
      </c>
      <c r="AR58" s="1"/>
      <c r="AS58" s="1"/>
      <c r="AT58" s="1"/>
      <c r="AU58" s="35">
        <f>IF(AV58&lt;6,SUM(E58:AT58),SUM(LARGE(E58:AT58,{1;2;3;4;5;6})))</f>
        <v>178.3</v>
      </c>
      <c r="AV58" s="57">
        <f>COUNT(E58:AT58)</f>
        <v>2</v>
      </c>
      <c r="BO58" s="12"/>
      <c r="BP58" s="22"/>
      <c r="BQ58" s="12"/>
      <c r="BR58" s="22"/>
      <c r="BS58" s="22"/>
      <c r="BT58" s="22"/>
      <c r="BU58" s="22"/>
      <c r="BV58" s="22"/>
      <c r="BW58" s="22"/>
    </row>
    <row r="59" spans="1:75" x14ac:dyDescent="0.25">
      <c r="A59" s="63">
        <v>58</v>
      </c>
      <c r="B59" s="26" t="s">
        <v>142</v>
      </c>
      <c r="C59" s="6" t="s">
        <v>557</v>
      </c>
      <c r="D59" s="8" t="s">
        <v>297</v>
      </c>
      <c r="E59" s="1"/>
      <c r="F59" s="1"/>
      <c r="G59" s="1"/>
      <c r="H59" s="1"/>
      <c r="I59" s="1"/>
      <c r="J59" s="1">
        <v>25</v>
      </c>
      <c r="K59" s="1"/>
      <c r="L59" s="1"/>
      <c r="M59" s="1">
        <v>21.7</v>
      </c>
      <c r="N59" s="1">
        <v>20</v>
      </c>
      <c r="O59" s="1">
        <v>20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20</v>
      </c>
      <c r="AA59" s="1"/>
      <c r="AB59" s="1"/>
      <c r="AC59" s="1"/>
      <c r="AD59" s="1"/>
      <c r="AE59" s="1"/>
      <c r="AF59" s="1"/>
      <c r="AG59" s="1">
        <v>25</v>
      </c>
      <c r="AH59" s="1"/>
      <c r="AI59" s="1"/>
      <c r="AJ59" s="1"/>
      <c r="AK59" s="1"/>
      <c r="AL59" s="1"/>
      <c r="AM59" s="1"/>
      <c r="AN59" s="1"/>
      <c r="AO59" s="1"/>
      <c r="AP59" s="1"/>
      <c r="AQ59" s="1">
        <v>60</v>
      </c>
      <c r="AR59" s="1"/>
      <c r="AS59" s="1"/>
      <c r="AT59" s="1"/>
      <c r="AU59" s="35">
        <f>IF(AV59&lt;6,SUM(E59:AT59),SUM(LARGE(E59:AT59,{1;2;3;4;5;6})))</f>
        <v>171.7</v>
      </c>
      <c r="AV59" s="57">
        <f>COUNT(E59:AT59)</f>
        <v>7</v>
      </c>
      <c r="BO59" s="12"/>
      <c r="BP59" s="22"/>
      <c r="BQ59" s="12"/>
      <c r="BR59" s="22"/>
      <c r="BS59" s="22"/>
      <c r="BT59" s="22"/>
      <c r="BU59" s="22"/>
      <c r="BV59" s="22"/>
      <c r="BW59" s="22"/>
    </row>
    <row r="60" spans="1:75" x14ac:dyDescent="0.25">
      <c r="A60" s="63">
        <v>59</v>
      </c>
      <c r="B60" s="26" t="s">
        <v>142</v>
      </c>
      <c r="C60" s="6"/>
      <c r="D60" s="8" t="s">
        <v>253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4">
        <v>0</v>
      </c>
      <c r="AO60" s="54"/>
      <c r="AP60" s="54"/>
      <c r="AQ60" s="52">
        <v>170</v>
      </c>
      <c r="AR60" s="54"/>
      <c r="AS60" s="52"/>
      <c r="AT60" s="52"/>
      <c r="AU60" s="35">
        <f>IF(AV60&lt;6,SUM(E60:AT60),SUM(LARGE(E60:AT60,{1;2;3;4;5;6})))</f>
        <v>170</v>
      </c>
      <c r="AV60" s="57">
        <f>COUNT(E60:AT60)</f>
        <v>2</v>
      </c>
      <c r="BO60" s="12"/>
      <c r="BP60" s="22"/>
      <c r="BQ60" s="12"/>
      <c r="BR60" s="22"/>
      <c r="BS60" s="22"/>
      <c r="BT60" s="22"/>
      <c r="BU60" s="22"/>
      <c r="BV60" s="22"/>
      <c r="BW60" s="22"/>
    </row>
    <row r="61" spans="1:75" x14ac:dyDescent="0.25">
      <c r="A61" s="63">
        <v>60</v>
      </c>
      <c r="B61" s="26" t="s">
        <v>142</v>
      </c>
      <c r="C61" s="6" t="s">
        <v>269</v>
      </c>
      <c r="D61" s="8" t="s">
        <v>1082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">
        <v>170</v>
      </c>
      <c r="AR61" s="19"/>
      <c r="AS61" s="19"/>
      <c r="AT61" s="1"/>
      <c r="AU61" s="35">
        <f>IF(AV61&lt;6,SUM(E61:AT61),SUM(LARGE(E61:AT61,{1;2;3;4;5;6})))</f>
        <v>170</v>
      </c>
      <c r="AV61" s="57">
        <f>COUNT(E61:AT61)</f>
        <v>1</v>
      </c>
      <c r="BO61" s="12"/>
      <c r="BP61" s="22"/>
      <c r="BQ61" s="12"/>
      <c r="BR61" s="22"/>
      <c r="BS61" s="22"/>
      <c r="BT61" s="22"/>
      <c r="BU61" s="22"/>
      <c r="BV61" s="22"/>
      <c r="BW61" s="22"/>
    </row>
    <row r="62" spans="1:75" x14ac:dyDescent="0.25">
      <c r="A62" s="63">
        <v>61</v>
      </c>
      <c r="B62" s="26" t="s">
        <v>142</v>
      </c>
      <c r="C62" s="6" t="s">
        <v>337</v>
      </c>
      <c r="D62" s="8" t="s">
        <v>208</v>
      </c>
      <c r="E62" s="9"/>
      <c r="F62" s="9"/>
      <c r="G62" s="9"/>
      <c r="H62" s="9"/>
      <c r="I62" s="9"/>
      <c r="J62" s="9">
        <v>10</v>
      </c>
      <c r="K62" s="18">
        <v>0</v>
      </c>
      <c r="L62" s="18"/>
      <c r="M62" s="18"/>
      <c r="N62" s="9">
        <v>20</v>
      </c>
      <c r="O62" s="9">
        <v>10.7</v>
      </c>
      <c r="P62" s="18">
        <v>0</v>
      </c>
      <c r="Q62" s="18"/>
      <c r="R62" s="9">
        <v>20</v>
      </c>
      <c r="S62" s="9"/>
      <c r="T62" s="9"/>
      <c r="U62" s="9"/>
      <c r="V62" s="9"/>
      <c r="W62" s="18">
        <v>0</v>
      </c>
      <c r="X62" s="9">
        <v>20</v>
      </c>
      <c r="Y62" s="18">
        <v>0</v>
      </c>
      <c r="Z62" s="9">
        <v>25</v>
      </c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9">
        <v>35</v>
      </c>
      <c r="AL62" s="9">
        <v>35</v>
      </c>
      <c r="AM62" s="9"/>
      <c r="AN62" s="9"/>
      <c r="AO62" s="9">
        <v>30</v>
      </c>
      <c r="AP62" s="9"/>
      <c r="AQ62" s="9"/>
      <c r="AR62" s="9"/>
      <c r="AS62" s="9"/>
      <c r="AT62" s="1"/>
      <c r="AU62" s="35">
        <f>IF(AV62&lt;6,SUM(E62:AT62),SUM(LARGE(E62:AT62,{1;2;3;4;5;6})))</f>
        <v>165</v>
      </c>
      <c r="AV62" s="57">
        <f>COUNT(E62:AT62)</f>
        <v>13</v>
      </c>
      <c r="BO62" s="12"/>
      <c r="BP62" s="22"/>
      <c r="BQ62" s="12"/>
      <c r="BR62" s="22"/>
      <c r="BS62" s="22"/>
      <c r="BT62" s="22"/>
      <c r="BU62" s="22"/>
      <c r="BV62" s="22"/>
      <c r="BW62" s="22"/>
    </row>
    <row r="63" spans="1:75" x14ac:dyDescent="0.25">
      <c r="A63" s="63">
        <v>62</v>
      </c>
      <c r="B63" s="26" t="s">
        <v>142</v>
      </c>
      <c r="C63" s="6" t="s">
        <v>269</v>
      </c>
      <c r="D63" s="8" t="s">
        <v>421</v>
      </c>
      <c r="E63" s="1"/>
      <c r="F63" s="1"/>
      <c r="G63" s="1"/>
      <c r="H63" s="1"/>
      <c r="I63" s="1">
        <v>10</v>
      </c>
      <c r="J63" s="1">
        <v>8</v>
      </c>
      <c r="K63" s="1">
        <v>20</v>
      </c>
      <c r="L63" s="1"/>
      <c r="M63" s="1"/>
      <c r="N63" s="1">
        <v>6.4</v>
      </c>
      <c r="O63" s="1">
        <v>10.7</v>
      </c>
      <c r="P63" s="1"/>
      <c r="Q63" s="1"/>
      <c r="R63" s="1"/>
      <c r="S63" s="1"/>
      <c r="T63" s="1"/>
      <c r="U63" s="1">
        <v>20</v>
      </c>
      <c r="V63" s="1"/>
      <c r="W63" s="1"/>
      <c r="X63" s="1">
        <v>20</v>
      </c>
      <c r="Y63" s="1"/>
      <c r="Z63" s="1">
        <v>20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>
        <v>20</v>
      </c>
      <c r="AL63" s="1"/>
      <c r="AM63" s="1"/>
      <c r="AN63" s="1">
        <v>55</v>
      </c>
      <c r="AO63" s="1">
        <v>25</v>
      </c>
      <c r="AP63" s="1"/>
      <c r="AQ63" s="1"/>
      <c r="AR63" s="1"/>
      <c r="AS63" s="1"/>
      <c r="AT63" s="1"/>
      <c r="AU63" s="35">
        <f>IF(AV63&lt;6,SUM(E63:AT63),SUM(LARGE(E63:AT63,{1;2;3;4;5;6})))</f>
        <v>160</v>
      </c>
      <c r="AV63" s="57">
        <f>COUNT(E63:AT63)</f>
        <v>11</v>
      </c>
      <c r="BO63" s="12"/>
      <c r="BP63" s="22"/>
      <c r="BQ63" s="12"/>
      <c r="BR63" s="22"/>
      <c r="BS63" s="22"/>
      <c r="BT63" s="22"/>
      <c r="BU63" s="22"/>
      <c r="BV63" s="22"/>
      <c r="BW63" s="22"/>
    </row>
    <row r="64" spans="1:75" x14ac:dyDescent="0.25">
      <c r="A64" s="63">
        <v>63</v>
      </c>
      <c r="B64" s="26" t="s">
        <v>142</v>
      </c>
      <c r="C64" s="6" t="s">
        <v>144</v>
      </c>
      <c r="D64" s="8" t="s">
        <v>246</v>
      </c>
      <c r="E64" s="52"/>
      <c r="F64" s="52"/>
      <c r="G64" s="52"/>
      <c r="H64" s="52"/>
      <c r="I64" s="52"/>
      <c r="J64" s="52"/>
      <c r="K64" s="52">
        <v>160</v>
      </c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1"/>
      <c r="AU64" s="35">
        <f>IF(AV64&lt;6,SUM(E64:AT64),SUM(LARGE(E64:AT64,{1;2;3;4;5;6})))</f>
        <v>160</v>
      </c>
      <c r="AV64" s="57">
        <f>COUNT(E64:AT64)</f>
        <v>1</v>
      </c>
      <c r="BO64" s="12"/>
      <c r="BP64" s="22"/>
      <c r="BQ64" s="12"/>
      <c r="BR64" s="22"/>
      <c r="BS64" s="22"/>
      <c r="BT64" s="22"/>
      <c r="BU64" s="22"/>
      <c r="BV64" s="22"/>
      <c r="BW64" s="22"/>
    </row>
    <row r="65" spans="1:75" x14ac:dyDescent="0.25">
      <c r="A65" s="63">
        <v>64</v>
      </c>
      <c r="B65" s="26" t="s">
        <v>142</v>
      </c>
      <c r="C65" s="6" t="s">
        <v>148</v>
      </c>
      <c r="D65" s="8" t="s">
        <v>33</v>
      </c>
      <c r="E65" s="9"/>
      <c r="F65" s="9"/>
      <c r="G65" s="9"/>
      <c r="H65" s="9"/>
      <c r="I65" s="9"/>
      <c r="J65" s="9"/>
      <c r="K65" s="9">
        <v>160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1"/>
      <c r="AU65" s="35">
        <f>IF(AV65&lt;6,SUM(E65:AT65),SUM(LARGE(E65:AT65,{1;2;3;4;5;6})))</f>
        <v>160</v>
      </c>
      <c r="AV65" s="57">
        <f>COUNT(E65:AT65)</f>
        <v>1</v>
      </c>
      <c r="BO65" s="12"/>
      <c r="BP65" s="22"/>
      <c r="BQ65" s="12"/>
      <c r="BR65" s="22"/>
      <c r="BS65" s="22"/>
      <c r="BT65" s="22"/>
      <c r="BU65" s="22"/>
      <c r="BV65" s="22"/>
      <c r="BW65" s="22"/>
    </row>
    <row r="66" spans="1:75" x14ac:dyDescent="0.25">
      <c r="A66" s="63">
        <v>65</v>
      </c>
      <c r="B66" s="26" t="s">
        <v>142</v>
      </c>
      <c r="C66" s="6" t="s">
        <v>144</v>
      </c>
      <c r="D66" s="8" t="s">
        <v>23</v>
      </c>
      <c r="E66" s="1"/>
      <c r="F66" s="1"/>
      <c r="G66" s="1"/>
      <c r="H66" s="1"/>
      <c r="I66" s="1"/>
      <c r="J66" s="1"/>
      <c r="K66" s="1">
        <v>160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9"/>
      <c r="AU66" s="35">
        <f>IF(AV66&lt;6,SUM(E66:AT66),SUM(LARGE(E66:AT66,{1;2;3;4;5;6})))</f>
        <v>160</v>
      </c>
      <c r="AV66" s="57">
        <f>COUNT(E66:AT66)</f>
        <v>1</v>
      </c>
      <c r="BO66" s="12"/>
      <c r="BP66" s="22"/>
      <c r="BQ66" s="12"/>
      <c r="BR66" s="22"/>
      <c r="BS66" s="22"/>
      <c r="BT66" s="22"/>
      <c r="BU66" s="22"/>
      <c r="BV66" s="22"/>
      <c r="BW66" s="22"/>
    </row>
    <row r="67" spans="1:75" x14ac:dyDescent="0.25">
      <c r="A67" s="63">
        <v>66</v>
      </c>
      <c r="B67" s="26" t="s">
        <v>142</v>
      </c>
      <c r="C67" s="6" t="s">
        <v>153</v>
      </c>
      <c r="D67" s="8" t="s">
        <v>71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>
        <v>160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52"/>
      <c r="AU67" s="35">
        <f>IF(AV67&lt;6,SUM(E67:AT67),SUM(LARGE(E67:AT67,{1;2;3;4;5;6})))</f>
        <v>160</v>
      </c>
      <c r="AV67" s="57">
        <f>COUNT(E67:AT67)</f>
        <v>1</v>
      </c>
      <c r="BO67" s="12"/>
      <c r="BP67" s="22"/>
      <c r="BQ67" s="12"/>
      <c r="BR67" s="22"/>
      <c r="BS67" s="22"/>
      <c r="BT67" s="22"/>
      <c r="BU67" s="22"/>
      <c r="BV67" s="22"/>
      <c r="BW67" s="22"/>
    </row>
    <row r="68" spans="1:75" x14ac:dyDescent="0.25">
      <c r="A68" s="63">
        <v>67</v>
      </c>
      <c r="B68" s="26" t="s">
        <v>142</v>
      </c>
      <c r="C68" s="6" t="s">
        <v>654</v>
      </c>
      <c r="D68" s="8" t="s">
        <v>305</v>
      </c>
      <c r="E68" s="1"/>
      <c r="F68" s="1"/>
      <c r="G68" s="1"/>
      <c r="H68" s="1"/>
      <c r="I68" s="1"/>
      <c r="J68" s="1"/>
      <c r="K68" s="1"/>
      <c r="L68" s="1"/>
      <c r="M68" s="1">
        <v>10</v>
      </c>
      <c r="N68" s="1"/>
      <c r="O68" s="1">
        <v>10.7</v>
      </c>
      <c r="P68" s="1">
        <v>51</v>
      </c>
      <c r="Q68" s="1"/>
      <c r="R68" s="19">
        <v>0</v>
      </c>
      <c r="S68" s="19"/>
      <c r="T68" s="1"/>
      <c r="U68" s="18">
        <v>0</v>
      </c>
      <c r="V68" s="18"/>
      <c r="W68" s="1"/>
      <c r="X68" s="1">
        <v>30</v>
      </c>
      <c r="Y68" s="1"/>
      <c r="Z68" s="1"/>
      <c r="AA68" s="1"/>
      <c r="AB68" s="1"/>
      <c r="AC68" s="1"/>
      <c r="AD68" s="1"/>
      <c r="AE68" s="1">
        <v>25</v>
      </c>
      <c r="AF68" s="1"/>
      <c r="AG68" s="1">
        <v>25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52"/>
      <c r="AU68" s="35">
        <f>IF(AV68&lt;6,SUM(E68:AT68),SUM(LARGE(E68:AT68,{1;2;3;4;5;6})))</f>
        <v>151.69999999999999</v>
      </c>
      <c r="AV68" s="57">
        <f>COUNT(E68:AT68)</f>
        <v>8</v>
      </c>
      <c r="BO68" s="12"/>
      <c r="BP68" s="22"/>
      <c r="BQ68" s="12"/>
      <c r="BR68" s="22"/>
      <c r="BS68" s="22"/>
      <c r="BT68" s="22"/>
      <c r="BU68" s="22"/>
      <c r="BV68" s="22"/>
      <c r="BW68" s="22"/>
    </row>
    <row r="69" spans="1:75" x14ac:dyDescent="0.25">
      <c r="A69" s="63">
        <v>68</v>
      </c>
      <c r="B69" s="26" t="s">
        <v>142</v>
      </c>
      <c r="C69" s="6" t="s">
        <v>179</v>
      </c>
      <c r="D69" s="8" t="s">
        <v>468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9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9">
        <v>30</v>
      </c>
      <c r="AH69" s="9"/>
      <c r="AI69" s="9"/>
      <c r="AJ69" s="18"/>
      <c r="AK69" s="18"/>
      <c r="AL69" s="18"/>
      <c r="AM69" s="9">
        <v>30</v>
      </c>
      <c r="AN69" s="18"/>
      <c r="AO69" s="18"/>
      <c r="AP69" s="18"/>
      <c r="AQ69" s="9">
        <v>80</v>
      </c>
      <c r="AR69" s="18"/>
      <c r="AS69" s="18"/>
      <c r="AT69" s="9"/>
      <c r="AU69" s="35">
        <f>IF(AV69&lt;6,SUM(E69:AT69),SUM(LARGE(E69:AT69,{1;2;3;4;5;6})))</f>
        <v>140</v>
      </c>
      <c r="AV69" s="57">
        <f>COUNT(E69:AT69)</f>
        <v>3</v>
      </c>
      <c r="BO69" s="12"/>
      <c r="BP69" s="22"/>
      <c r="BQ69" s="12"/>
      <c r="BR69" s="22"/>
      <c r="BS69" s="22"/>
      <c r="BT69" s="22"/>
      <c r="BU69" s="22"/>
      <c r="BV69" s="22"/>
      <c r="BW69" s="22"/>
    </row>
    <row r="70" spans="1:75" x14ac:dyDescent="0.25">
      <c r="A70" s="63">
        <v>69</v>
      </c>
      <c r="B70" s="26" t="s">
        <v>142</v>
      </c>
      <c r="C70" s="6" t="s">
        <v>558</v>
      </c>
      <c r="D70" s="8" t="s">
        <v>619</v>
      </c>
      <c r="E70" s="91"/>
      <c r="F70" s="91"/>
      <c r="G70" s="91"/>
      <c r="H70" s="91"/>
      <c r="I70" s="91"/>
      <c r="J70" s="91"/>
      <c r="K70" s="8">
        <v>130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1"/>
      <c r="AU70" s="35">
        <f>IF(AV70&lt;6,SUM(E70:AT70),SUM(LARGE(E70:AT70,{1;2;3;4;5;6})))</f>
        <v>130</v>
      </c>
      <c r="AV70" s="57">
        <f>COUNT(E70:AT70)</f>
        <v>1</v>
      </c>
      <c r="BO70" s="12"/>
      <c r="BP70" s="22"/>
      <c r="BQ70" s="12"/>
      <c r="BR70" s="22"/>
      <c r="BS70" s="22"/>
      <c r="BT70" s="22"/>
      <c r="BU70" s="22"/>
      <c r="BV70" s="22"/>
      <c r="BW70" s="22"/>
    </row>
    <row r="71" spans="1:75" x14ac:dyDescent="0.25">
      <c r="A71" s="63">
        <v>70</v>
      </c>
      <c r="B71" s="26" t="s">
        <v>145</v>
      </c>
      <c r="C71" s="6"/>
      <c r="D71" s="8" t="s">
        <v>445</v>
      </c>
      <c r="E71" s="1"/>
      <c r="F71" s="1"/>
      <c r="G71" s="1"/>
      <c r="H71" s="1"/>
      <c r="I71" s="1"/>
      <c r="J71" s="1">
        <v>130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35">
        <f>IF(AV71&lt;6,SUM(E71:AT71),SUM(LARGE(E71:AT71,{1;2;3;4;5;6})))</f>
        <v>130</v>
      </c>
      <c r="AV71" s="57">
        <f>COUNT(E71:AT71)</f>
        <v>1</v>
      </c>
      <c r="BO71" s="12"/>
      <c r="BP71" s="22"/>
      <c r="BQ71" s="12"/>
      <c r="BR71" s="22"/>
      <c r="BS71" s="22"/>
      <c r="BT71" s="22"/>
      <c r="BU71" s="22"/>
      <c r="BV71" s="22"/>
      <c r="BW71" s="22"/>
    </row>
    <row r="72" spans="1:75" x14ac:dyDescent="0.25">
      <c r="A72" s="63">
        <v>71</v>
      </c>
      <c r="B72" s="26" t="s">
        <v>160</v>
      </c>
      <c r="C72" s="6"/>
      <c r="D72" s="8" t="s">
        <v>656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130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35">
        <f>IF(AV72&lt;6,SUM(E72:AT72),SUM(LARGE(E72:AT72,{1;2;3;4;5;6})))</f>
        <v>130</v>
      </c>
      <c r="AV72" s="57">
        <f>COUNT(E72:AT72)</f>
        <v>1</v>
      </c>
      <c r="BO72" s="12"/>
      <c r="BP72" s="22"/>
      <c r="BQ72" s="12"/>
      <c r="BR72" s="22"/>
      <c r="BS72" s="22"/>
      <c r="BT72" s="22"/>
      <c r="BU72" s="22"/>
      <c r="BV72" s="22"/>
      <c r="BW72" s="22"/>
    </row>
    <row r="73" spans="1:75" x14ac:dyDescent="0.25">
      <c r="A73" s="63">
        <v>72</v>
      </c>
      <c r="B73" s="26" t="s">
        <v>142</v>
      </c>
      <c r="C73" s="6" t="s">
        <v>151</v>
      </c>
      <c r="D73" s="8" t="s">
        <v>464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">
        <v>130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35">
        <f>IF(AV73&lt;6,SUM(E73:AT73),SUM(LARGE(E73:AT73,{1;2;3;4;5;6})))</f>
        <v>130</v>
      </c>
      <c r="AV73" s="57">
        <f>COUNT(E73:AT73)</f>
        <v>1</v>
      </c>
      <c r="BO73" s="12"/>
      <c r="BP73" s="22"/>
      <c r="BQ73" s="12"/>
      <c r="BR73" s="22"/>
      <c r="BS73" s="22"/>
      <c r="BT73" s="22"/>
      <c r="BU73" s="22"/>
      <c r="BV73" s="22"/>
      <c r="BW73" s="22"/>
    </row>
    <row r="74" spans="1:75" x14ac:dyDescent="0.25">
      <c r="A74" s="63">
        <v>73</v>
      </c>
      <c r="B74" s="26" t="s">
        <v>142</v>
      </c>
      <c r="C74" s="6" t="s">
        <v>557</v>
      </c>
      <c r="D74" s="10" t="s">
        <v>65</v>
      </c>
      <c r="E74" s="52"/>
      <c r="F74" s="52"/>
      <c r="G74" s="52"/>
      <c r="H74" s="52"/>
      <c r="I74" s="52"/>
      <c r="J74" s="52">
        <v>21.7</v>
      </c>
      <c r="K74" s="52"/>
      <c r="L74" s="52"/>
      <c r="M74" s="52"/>
      <c r="N74" s="52"/>
      <c r="O74" s="52">
        <v>35</v>
      </c>
      <c r="P74" s="52"/>
      <c r="Q74" s="52"/>
      <c r="R74" s="52"/>
      <c r="S74" s="52"/>
      <c r="T74" s="52"/>
      <c r="U74" s="52"/>
      <c r="V74" s="52"/>
      <c r="W74" s="52"/>
      <c r="X74" s="52">
        <v>25</v>
      </c>
      <c r="Y74" s="52">
        <v>18.3</v>
      </c>
      <c r="Z74" s="52">
        <v>25</v>
      </c>
      <c r="AA74" s="52"/>
      <c r="AB74" s="52"/>
      <c r="AC74" s="52"/>
      <c r="AD74" s="52"/>
      <c r="AE74" s="52"/>
      <c r="AF74" s="52"/>
      <c r="AG74" s="54">
        <v>0</v>
      </c>
      <c r="AH74" s="54"/>
      <c r="AI74" s="54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35">
        <f>IF(AV74&lt;6,SUM(E74:AT74),SUM(LARGE(E74:AT74,{1;2;3;4;5;6})))</f>
        <v>125</v>
      </c>
      <c r="AV74" s="57">
        <f>COUNT(E74:AT74)</f>
        <v>6</v>
      </c>
      <c r="BO74" s="12"/>
      <c r="BP74" s="22"/>
      <c r="BQ74" s="12"/>
      <c r="BR74" s="22"/>
      <c r="BS74" s="22"/>
      <c r="BT74" s="22"/>
      <c r="BU74" s="22"/>
      <c r="BV74" s="22"/>
      <c r="BW74" s="22"/>
    </row>
    <row r="75" spans="1:75" x14ac:dyDescent="0.25">
      <c r="A75" s="63">
        <v>74</v>
      </c>
      <c r="B75" s="26" t="s">
        <v>142</v>
      </c>
      <c r="C75" s="6" t="s">
        <v>144</v>
      </c>
      <c r="D75" s="8" t="s">
        <v>427</v>
      </c>
      <c r="E75" s="1"/>
      <c r="F75" s="1"/>
      <c r="G75" s="1"/>
      <c r="H75" s="1"/>
      <c r="I75" s="1"/>
      <c r="J75" s="1"/>
      <c r="K75" s="1">
        <v>55</v>
      </c>
      <c r="L75" s="1"/>
      <c r="M75" s="1"/>
      <c r="N75" s="1"/>
      <c r="O75" s="1"/>
      <c r="P75" s="1">
        <v>70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35">
        <f>IF(AV75&lt;6,SUM(E75:AT75),SUM(LARGE(E75:AT75,{1;2;3;4;5;6})))</f>
        <v>125</v>
      </c>
      <c r="AV75" s="57">
        <f>COUNT(E75:AT75)</f>
        <v>2</v>
      </c>
      <c r="BO75" s="12"/>
      <c r="BP75" s="22"/>
      <c r="BQ75" s="12"/>
      <c r="BR75" s="22"/>
      <c r="BS75" s="22"/>
      <c r="BT75" s="22"/>
      <c r="BU75" s="22"/>
      <c r="BV75" s="22"/>
      <c r="BW75" s="22"/>
    </row>
    <row r="76" spans="1:75" x14ac:dyDescent="0.25">
      <c r="A76" s="63">
        <v>75</v>
      </c>
      <c r="B76" s="26" t="s">
        <v>142</v>
      </c>
      <c r="C76" s="6" t="s">
        <v>269</v>
      </c>
      <c r="D76" s="8" t="s">
        <v>466</v>
      </c>
      <c r="E76" s="1"/>
      <c r="F76" s="1"/>
      <c r="G76" s="1"/>
      <c r="H76" s="1"/>
      <c r="I76" s="1">
        <v>8</v>
      </c>
      <c r="J76" s="1"/>
      <c r="K76" s="1"/>
      <c r="L76" s="1"/>
      <c r="M76" s="1">
        <v>10</v>
      </c>
      <c r="N76" s="1"/>
      <c r="O76" s="1">
        <v>14</v>
      </c>
      <c r="P76" s="1">
        <v>30</v>
      </c>
      <c r="Q76" s="1"/>
      <c r="R76" s="1"/>
      <c r="S76" s="1"/>
      <c r="T76" s="1"/>
      <c r="U76" s="1">
        <v>17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>
        <v>25</v>
      </c>
      <c r="AM76" s="1"/>
      <c r="AN76" s="1"/>
      <c r="AO76" s="1">
        <v>25</v>
      </c>
      <c r="AP76" s="1"/>
      <c r="AQ76" s="1"/>
      <c r="AR76" s="1"/>
      <c r="AS76" s="1"/>
      <c r="AT76" s="52"/>
      <c r="AU76" s="35">
        <f>IF(AV76&lt;6,SUM(E76:AT76),SUM(LARGE(E76:AT76,{1;2;3;4;5;6})))</f>
        <v>121</v>
      </c>
      <c r="AV76" s="57">
        <f>COUNT(E76:AT76)</f>
        <v>7</v>
      </c>
      <c r="BO76" s="12"/>
      <c r="BP76" s="22"/>
      <c r="BQ76" s="12"/>
      <c r="BR76" s="22"/>
      <c r="BS76" s="22"/>
      <c r="BT76" s="22"/>
      <c r="BU76" s="22"/>
      <c r="BV76" s="22"/>
      <c r="BW76" s="22"/>
    </row>
    <row r="77" spans="1:75" x14ac:dyDescent="0.25">
      <c r="A77" s="63">
        <v>76</v>
      </c>
      <c r="B77" s="26" t="s">
        <v>142</v>
      </c>
      <c r="C77" s="6" t="s">
        <v>654</v>
      </c>
      <c r="D77" s="8" t="s">
        <v>382</v>
      </c>
      <c r="E77" s="9"/>
      <c r="F77" s="9"/>
      <c r="G77" s="9"/>
      <c r="H77" s="9"/>
      <c r="I77" s="9">
        <v>20</v>
      </c>
      <c r="J77" s="9">
        <v>12</v>
      </c>
      <c r="K77" s="9"/>
      <c r="L77" s="9"/>
      <c r="M77" s="9">
        <v>17</v>
      </c>
      <c r="N77" s="9"/>
      <c r="O77" s="9"/>
      <c r="P77" s="9"/>
      <c r="Q77" s="9"/>
      <c r="R77" s="9"/>
      <c r="S77" s="9"/>
      <c r="T77" s="9"/>
      <c r="U77" s="18">
        <v>0</v>
      </c>
      <c r="V77" s="18"/>
      <c r="W77" s="9">
        <v>20</v>
      </c>
      <c r="X77" s="9"/>
      <c r="Y77" s="9"/>
      <c r="Z77" s="9"/>
      <c r="AA77" s="9"/>
      <c r="AB77" s="9"/>
      <c r="AC77" s="9"/>
      <c r="AD77" s="9"/>
      <c r="AE77" s="9">
        <v>30</v>
      </c>
      <c r="AF77" s="9"/>
      <c r="AG77" s="9">
        <v>20</v>
      </c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1"/>
      <c r="AU77" s="35">
        <f>IF(AV77&lt;6,SUM(E77:AT77),SUM(LARGE(E77:AT77,{1;2;3;4;5;6})))</f>
        <v>119</v>
      </c>
      <c r="AV77" s="57">
        <f>COUNT(E77:AT77)</f>
        <v>7</v>
      </c>
      <c r="BO77" s="12"/>
      <c r="BP77" s="22"/>
      <c r="BQ77" s="12"/>
      <c r="BR77" s="22"/>
      <c r="BS77" s="22"/>
      <c r="BT77" s="22"/>
      <c r="BU77" s="22"/>
      <c r="BV77" s="22"/>
      <c r="BW77" s="22"/>
    </row>
    <row r="78" spans="1:75" x14ac:dyDescent="0.25">
      <c r="A78" s="63">
        <v>77</v>
      </c>
      <c r="B78" s="26" t="s">
        <v>142</v>
      </c>
      <c r="C78" s="6" t="s">
        <v>143</v>
      </c>
      <c r="D78" s="8" t="s">
        <v>51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>
        <v>51</v>
      </c>
      <c r="Q78" s="52"/>
      <c r="R78" s="52">
        <v>35</v>
      </c>
      <c r="S78" s="52"/>
      <c r="T78" s="52"/>
      <c r="U78" s="52">
        <v>30</v>
      </c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4">
        <v>0</v>
      </c>
      <c r="AL78" s="54"/>
      <c r="AM78" s="54"/>
      <c r="AN78" s="54"/>
      <c r="AO78" s="54"/>
      <c r="AP78" s="54"/>
      <c r="AQ78" s="54"/>
      <c r="AR78" s="54"/>
      <c r="AS78" s="54"/>
      <c r="AT78" s="52"/>
      <c r="AU78" s="35">
        <f>IF(AV78&lt;6,SUM(E78:AT78),SUM(LARGE(E78:AT78,{1;2;3;4;5;6})))</f>
        <v>116</v>
      </c>
      <c r="AV78" s="57">
        <f>COUNT(E78:AT78)</f>
        <v>4</v>
      </c>
      <c r="BO78" s="12"/>
      <c r="BP78" s="22"/>
      <c r="BQ78" s="12"/>
      <c r="BR78" s="22"/>
      <c r="BS78" s="22"/>
      <c r="BT78" s="22"/>
      <c r="BU78" s="22"/>
      <c r="BV78" s="22"/>
      <c r="BW78" s="22"/>
    </row>
    <row r="79" spans="1:75" x14ac:dyDescent="0.25">
      <c r="A79" s="63">
        <v>78</v>
      </c>
      <c r="B79" s="26" t="s">
        <v>142</v>
      </c>
      <c r="C79" s="6" t="s">
        <v>149</v>
      </c>
      <c r="D79" s="8" t="s">
        <v>299</v>
      </c>
      <c r="E79" s="1"/>
      <c r="F79" s="1"/>
      <c r="G79" s="1"/>
      <c r="H79" s="1"/>
      <c r="I79" s="1">
        <v>17</v>
      </c>
      <c r="J79" s="1"/>
      <c r="K79" s="1">
        <v>25</v>
      </c>
      <c r="L79" s="1"/>
      <c r="M79" s="1">
        <v>12</v>
      </c>
      <c r="N79" s="1">
        <v>8</v>
      </c>
      <c r="O79" s="1"/>
      <c r="P79" s="1">
        <v>25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>
        <v>25</v>
      </c>
      <c r="AO79" s="1"/>
      <c r="AP79" s="1"/>
      <c r="AQ79" s="1"/>
      <c r="AR79" s="1"/>
      <c r="AS79" s="1"/>
      <c r="AT79" s="9"/>
      <c r="AU79" s="35">
        <f>IF(AV79&lt;6,SUM(E79:AT79),SUM(LARGE(E79:AT79,{1;2;3;4;5;6})))</f>
        <v>112</v>
      </c>
      <c r="AV79" s="57">
        <f>COUNT(E79:AT79)</f>
        <v>6</v>
      </c>
      <c r="BO79" s="12"/>
      <c r="BP79" s="22"/>
      <c r="BQ79" s="12"/>
      <c r="BR79" s="22"/>
      <c r="BS79" s="22"/>
      <c r="BT79" s="22"/>
      <c r="BU79" s="22"/>
      <c r="BV79" s="22"/>
      <c r="BW79" s="22"/>
    </row>
    <row r="80" spans="1:75" x14ac:dyDescent="0.25">
      <c r="A80" s="63">
        <v>79</v>
      </c>
      <c r="B80" s="26" t="s">
        <v>142</v>
      </c>
      <c r="C80" s="6" t="s">
        <v>269</v>
      </c>
      <c r="D80" s="8" t="s">
        <v>389</v>
      </c>
      <c r="E80" s="1"/>
      <c r="F80" s="1"/>
      <c r="G80" s="1"/>
      <c r="H80" s="1"/>
      <c r="I80" s="1">
        <v>14</v>
      </c>
      <c r="J80" s="1"/>
      <c r="K80" s="1"/>
      <c r="L80" s="1"/>
      <c r="M80" s="1"/>
      <c r="N80" s="1">
        <v>8</v>
      </c>
      <c r="O80" s="1"/>
      <c r="P80" s="1"/>
      <c r="Q80" s="1"/>
      <c r="R80" s="1"/>
      <c r="S80" s="1"/>
      <c r="T80" s="1"/>
      <c r="U80" s="1">
        <v>12</v>
      </c>
      <c r="V80" s="1"/>
      <c r="W80" s="1">
        <v>14</v>
      </c>
      <c r="X80" s="1">
        <v>20</v>
      </c>
      <c r="Y80" s="19">
        <v>0</v>
      </c>
      <c r="Z80" s="1"/>
      <c r="AA80" s="1"/>
      <c r="AB80" s="1"/>
      <c r="AC80" s="1"/>
      <c r="AD80" s="1"/>
      <c r="AE80" s="1">
        <v>20</v>
      </c>
      <c r="AF80" s="1"/>
      <c r="AG80" s="1">
        <v>10.7</v>
      </c>
      <c r="AH80" s="1"/>
      <c r="AI80" s="1"/>
      <c r="AJ80" s="1"/>
      <c r="AK80" s="1"/>
      <c r="AL80" s="1">
        <v>30</v>
      </c>
      <c r="AM80" s="1"/>
      <c r="AN80" s="1"/>
      <c r="AO80" s="1"/>
      <c r="AP80" s="1"/>
      <c r="AQ80" s="1"/>
      <c r="AR80" s="1"/>
      <c r="AS80" s="1"/>
      <c r="AT80" s="1"/>
      <c r="AU80" s="35">
        <f>IF(AV80&lt;6,SUM(E80:AT80),SUM(LARGE(E80:AT80,{1;2;3;4;5;6})))</f>
        <v>110</v>
      </c>
      <c r="AV80" s="57">
        <f>COUNT(E80:AT80)</f>
        <v>9</v>
      </c>
      <c r="BO80" s="12"/>
      <c r="BP80" s="22"/>
      <c r="BQ80" s="12"/>
      <c r="BR80" s="22"/>
      <c r="BS80" s="22"/>
      <c r="BT80" s="22"/>
      <c r="BU80" s="22"/>
      <c r="BV80" s="22"/>
      <c r="BW80" s="22"/>
    </row>
    <row r="81" spans="1:75" x14ac:dyDescent="0.25">
      <c r="A81" s="63">
        <v>80</v>
      </c>
      <c r="B81" s="26" t="s">
        <v>199</v>
      </c>
      <c r="C81" s="6"/>
      <c r="D81" s="8" t="s">
        <v>524</v>
      </c>
      <c r="E81" s="29"/>
      <c r="F81" s="29"/>
      <c r="G81" s="29"/>
      <c r="H81" s="29"/>
      <c r="I81" s="29"/>
      <c r="J81" s="29"/>
      <c r="K81" s="29"/>
      <c r="L81" s="29"/>
      <c r="M81" s="89">
        <v>0</v>
      </c>
      <c r="N81" s="29">
        <v>20</v>
      </c>
      <c r="O81" s="29">
        <v>20</v>
      </c>
      <c r="P81" s="89">
        <v>0</v>
      </c>
      <c r="Q81" s="89"/>
      <c r="R81" s="89"/>
      <c r="S81" s="29"/>
      <c r="T81" s="29"/>
      <c r="U81" s="29">
        <v>25</v>
      </c>
      <c r="V81" s="29"/>
      <c r="W81" s="89"/>
      <c r="X81" s="29">
        <v>25</v>
      </c>
      <c r="Y81" s="29">
        <v>20</v>
      </c>
      <c r="Z81" s="89">
        <v>0</v>
      </c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1"/>
      <c r="AU81" s="35">
        <f>IF(AV81&lt;6,SUM(E81:AT81),SUM(LARGE(E81:AT81,{1;2;3;4;5;6})))</f>
        <v>110</v>
      </c>
      <c r="AV81" s="57">
        <f>COUNT(E81:AT81)</f>
        <v>8</v>
      </c>
      <c r="BO81" s="12"/>
      <c r="BP81" s="22"/>
      <c r="BQ81" s="12"/>
      <c r="BR81" s="22"/>
      <c r="BS81" s="22"/>
      <c r="BT81" s="22"/>
      <c r="BU81" s="22"/>
      <c r="BV81" s="22"/>
      <c r="BW81" s="22"/>
    </row>
    <row r="82" spans="1:75" x14ac:dyDescent="0.25">
      <c r="A82" s="63">
        <v>81</v>
      </c>
      <c r="B82" s="26" t="s">
        <v>142</v>
      </c>
      <c r="C82" s="6" t="s">
        <v>151</v>
      </c>
      <c r="D82" s="8" t="s">
        <v>562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>
        <v>55</v>
      </c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>
        <v>55</v>
      </c>
      <c r="AL82" s="1"/>
      <c r="AM82" s="1"/>
      <c r="AN82" s="1"/>
      <c r="AO82" s="1"/>
      <c r="AP82" s="1"/>
      <c r="AQ82" s="19">
        <v>0</v>
      </c>
      <c r="AR82" s="1"/>
      <c r="AS82" s="1"/>
      <c r="AT82" s="1"/>
      <c r="AU82" s="35">
        <f>IF(AV82&lt;6,SUM(E82:AT82),SUM(LARGE(E82:AT82,{1;2;3;4;5;6})))</f>
        <v>110</v>
      </c>
      <c r="AV82" s="57">
        <f>COUNT(E82:AT82)</f>
        <v>3</v>
      </c>
      <c r="BO82" s="12"/>
      <c r="BP82" s="22"/>
      <c r="BQ82" s="12"/>
      <c r="BR82" s="22"/>
      <c r="BS82" s="22"/>
      <c r="BT82" s="22"/>
      <c r="BU82" s="22"/>
      <c r="BV82" s="22"/>
      <c r="BW82" s="22"/>
    </row>
    <row r="83" spans="1:75" x14ac:dyDescent="0.25">
      <c r="A83" s="63">
        <v>82</v>
      </c>
      <c r="B83" s="26" t="s">
        <v>142</v>
      </c>
      <c r="C83" s="6" t="s">
        <v>557</v>
      </c>
      <c r="D83" s="8" t="s">
        <v>30</v>
      </c>
      <c r="E83" s="52"/>
      <c r="F83" s="52"/>
      <c r="G83" s="52"/>
      <c r="H83" s="52"/>
      <c r="I83" s="52"/>
      <c r="J83" s="52">
        <v>30</v>
      </c>
      <c r="K83" s="52"/>
      <c r="L83" s="52"/>
      <c r="M83" s="52">
        <v>21.7</v>
      </c>
      <c r="N83" s="52"/>
      <c r="O83" s="52"/>
      <c r="P83" s="52">
        <v>55</v>
      </c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35">
        <f>IF(AV83&lt;6,SUM(E83:AT83),SUM(LARGE(E83:AT83,{1;2;3;4;5;6})))</f>
        <v>106.7</v>
      </c>
      <c r="AV83" s="57">
        <f>COUNT(E83:AT83)</f>
        <v>3</v>
      </c>
      <c r="BO83" s="12"/>
      <c r="BP83" s="22"/>
      <c r="BQ83" s="12"/>
      <c r="BR83" s="22"/>
      <c r="BS83" s="22"/>
      <c r="BT83" s="22"/>
      <c r="BU83" s="22"/>
      <c r="BV83" s="22"/>
      <c r="BW83" s="22"/>
    </row>
    <row r="84" spans="1:75" x14ac:dyDescent="0.25">
      <c r="A84" s="63">
        <v>83</v>
      </c>
      <c r="B84" s="26" t="s">
        <v>142</v>
      </c>
      <c r="C84" s="6" t="s">
        <v>269</v>
      </c>
      <c r="D84" s="8" t="s">
        <v>202</v>
      </c>
      <c r="E84" s="1"/>
      <c r="F84" s="1"/>
      <c r="G84" s="1"/>
      <c r="H84" s="1"/>
      <c r="I84" s="19"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9"/>
      <c r="U84" s="19"/>
      <c r="V84" s="19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>
        <v>100</v>
      </c>
      <c r="AR84" s="1"/>
      <c r="AS84" s="1"/>
      <c r="AT84" s="1"/>
      <c r="AU84" s="35">
        <f>IF(AV84&lt;6,SUM(E84:AT84),SUM(LARGE(E84:AT84,{1;2;3;4;5;6})))</f>
        <v>100</v>
      </c>
      <c r="AV84" s="57">
        <f>COUNT(E84:AT84)</f>
        <v>2</v>
      </c>
      <c r="BO84" s="12"/>
      <c r="BP84" s="22"/>
      <c r="BQ84" s="12"/>
      <c r="BR84" s="22"/>
      <c r="BS84" s="22"/>
      <c r="BT84" s="22"/>
      <c r="BU84" s="22"/>
      <c r="BV84" s="22"/>
      <c r="BW84" s="22"/>
    </row>
    <row r="85" spans="1:75" x14ac:dyDescent="0.25">
      <c r="A85" s="63">
        <v>84</v>
      </c>
      <c r="B85" s="26" t="s">
        <v>142</v>
      </c>
      <c r="C85" s="6"/>
      <c r="D85" s="8" t="s">
        <v>490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>
        <v>100</v>
      </c>
      <c r="AN85" s="1"/>
      <c r="AO85" s="1"/>
      <c r="AP85" s="1"/>
      <c r="AQ85" s="1"/>
      <c r="AR85" s="1"/>
      <c r="AS85" s="1"/>
      <c r="AT85" s="1"/>
      <c r="AU85" s="35">
        <f>IF(AV85&lt;6,SUM(E85:AT85),SUM(LARGE(E85:AT85,{1;2;3;4;5;6})))</f>
        <v>100</v>
      </c>
      <c r="AV85" s="57">
        <f>COUNT(E85:AT85)</f>
        <v>1</v>
      </c>
      <c r="BO85" s="12"/>
      <c r="BP85" s="22"/>
      <c r="BQ85" s="12"/>
      <c r="BR85" s="22"/>
      <c r="BS85" s="22"/>
      <c r="BT85" s="22"/>
      <c r="BU85" s="22"/>
      <c r="BV85" s="22"/>
      <c r="BW85" s="22"/>
    </row>
    <row r="86" spans="1:75" x14ac:dyDescent="0.25">
      <c r="A86" s="63">
        <v>85</v>
      </c>
      <c r="B86" s="26" t="s">
        <v>199</v>
      </c>
      <c r="C86" s="6" t="s">
        <v>269</v>
      </c>
      <c r="D86" s="8" t="s">
        <v>238</v>
      </c>
      <c r="E86" s="52"/>
      <c r="F86" s="52"/>
      <c r="G86" s="52"/>
      <c r="H86" s="52"/>
      <c r="I86" s="52">
        <v>100</v>
      </c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1"/>
      <c r="AU86" s="35">
        <f>IF(AV86&lt;6,SUM(E86:AT86),SUM(LARGE(E86:AT86,{1;2;3;4;5;6})))</f>
        <v>100</v>
      </c>
      <c r="AV86" s="57">
        <f>COUNT(E86:AT86)</f>
        <v>1</v>
      </c>
      <c r="BO86" s="12"/>
      <c r="BP86" s="22"/>
      <c r="BQ86" s="12"/>
      <c r="BR86" s="22"/>
      <c r="BS86" s="22"/>
      <c r="BT86" s="22"/>
      <c r="BU86" s="22"/>
      <c r="BV86" s="22"/>
      <c r="BW86" s="22"/>
    </row>
    <row r="87" spans="1:75" x14ac:dyDescent="0.25">
      <c r="A87" s="63">
        <v>86</v>
      </c>
      <c r="B87" s="26" t="s">
        <v>142</v>
      </c>
      <c r="C87" s="8" t="s">
        <v>157</v>
      </c>
      <c r="D87" s="8" t="s">
        <v>222</v>
      </c>
      <c r="E87" s="9"/>
      <c r="F87" s="9"/>
      <c r="G87" s="9"/>
      <c r="H87" s="9"/>
      <c r="I87" s="9"/>
      <c r="J87" s="9">
        <v>100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1"/>
      <c r="AU87" s="35">
        <f>IF(AV87&lt;6,SUM(E87:AT87),SUM(LARGE(E87:AT87,{1;2;3;4;5;6})))</f>
        <v>100</v>
      </c>
      <c r="AV87" s="57">
        <f>COUNT(E87:AT87)</f>
        <v>1</v>
      </c>
      <c r="BO87" s="12"/>
      <c r="BP87" s="22"/>
      <c r="BQ87" s="12"/>
      <c r="BR87" s="22"/>
      <c r="BS87" s="22"/>
      <c r="BT87" s="22"/>
      <c r="BU87" s="22"/>
      <c r="BV87" s="22"/>
      <c r="BW87" s="22"/>
    </row>
    <row r="88" spans="1:75" x14ac:dyDescent="0.25">
      <c r="A88" s="63">
        <v>87</v>
      </c>
      <c r="B88" s="26" t="s">
        <v>142</v>
      </c>
      <c r="C88" s="6"/>
      <c r="D88" s="8" t="s">
        <v>936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>
        <v>100</v>
      </c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35">
        <f>IF(AV88&lt;6,SUM(E88:AT88),SUM(LARGE(E88:AT88,{1;2;3;4;5;6})))</f>
        <v>100</v>
      </c>
      <c r="AV88" s="57">
        <f>COUNT(E88:AT88)</f>
        <v>1</v>
      </c>
      <c r="BO88" s="12"/>
      <c r="BP88" s="22"/>
      <c r="BQ88" s="12"/>
      <c r="BR88" s="22"/>
      <c r="BS88" s="22"/>
      <c r="BT88" s="22"/>
      <c r="BU88" s="22"/>
      <c r="BV88" s="22"/>
      <c r="BW88" s="22"/>
    </row>
    <row r="89" spans="1:75" x14ac:dyDescent="0.25">
      <c r="A89" s="63">
        <v>88</v>
      </c>
      <c r="B89" s="26" t="s">
        <v>142</v>
      </c>
      <c r="C89" s="6" t="s">
        <v>209</v>
      </c>
      <c r="D89" s="8" t="s">
        <v>19</v>
      </c>
      <c r="E89" s="1"/>
      <c r="F89" s="1"/>
      <c r="G89" s="1"/>
      <c r="H89" s="1"/>
      <c r="I89" s="1">
        <v>10</v>
      </c>
      <c r="J89" s="1">
        <v>8</v>
      </c>
      <c r="K89" s="1">
        <v>25</v>
      </c>
      <c r="L89" s="1"/>
      <c r="M89" s="1">
        <v>8</v>
      </c>
      <c r="N89" s="1">
        <v>6.4</v>
      </c>
      <c r="O89" s="1">
        <v>8</v>
      </c>
      <c r="P89" s="1">
        <v>15</v>
      </c>
      <c r="Q89" s="1"/>
      <c r="R89" s="1">
        <v>20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>
        <v>20</v>
      </c>
      <c r="AR89" s="1"/>
      <c r="AS89" s="1"/>
      <c r="AT89" s="52"/>
      <c r="AU89" s="35">
        <f>IF(AV89&lt;6,SUM(E89:AT89),SUM(LARGE(E89:AT89,{1;2;3;4;5;6})))</f>
        <v>98</v>
      </c>
      <c r="AV89" s="57">
        <f>COUNT(E89:AT89)</f>
        <v>9</v>
      </c>
      <c r="BO89" s="12"/>
      <c r="BP89" s="22"/>
      <c r="BQ89" s="12"/>
      <c r="BR89" s="22"/>
      <c r="BS89" s="22"/>
      <c r="BT89" s="22"/>
      <c r="BU89" s="22"/>
      <c r="BV89" s="22"/>
      <c r="BW89" s="22"/>
    </row>
    <row r="90" spans="1:75" x14ac:dyDescent="0.25">
      <c r="A90" s="63">
        <v>89</v>
      </c>
      <c r="B90" s="26" t="s">
        <v>142</v>
      </c>
      <c r="C90" s="6" t="s">
        <v>337</v>
      </c>
      <c r="D90" s="8" t="s">
        <v>174</v>
      </c>
      <c r="E90" s="54"/>
      <c r="F90" s="54"/>
      <c r="G90" s="54"/>
      <c r="H90" s="54"/>
      <c r="I90" s="54"/>
      <c r="J90" s="54"/>
      <c r="K90" s="52">
        <v>51</v>
      </c>
      <c r="L90" s="52"/>
      <c r="M90" s="52"/>
      <c r="N90" s="52"/>
      <c r="O90" s="52"/>
      <c r="P90" s="52">
        <v>45</v>
      </c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35">
        <f>IF(AV90&lt;6,SUM(E90:AT90),SUM(LARGE(E90:AT90,{1;2;3;4;5;6})))</f>
        <v>96</v>
      </c>
      <c r="AV90" s="57">
        <f>COUNT(E90:AT90)</f>
        <v>2</v>
      </c>
      <c r="BO90" s="12"/>
      <c r="BP90" s="22"/>
      <c r="BQ90" s="12"/>
      <c r="BR90" s="22"/>
      <c r="BS90" s="22"/>
      <c r="BT90" s="22"/>
      <c r="BU90" s="22"/>
      <c r="BV90" s="22"/>
      <c r="BW90" s="22"/>
    </row>
    <row r="91" spans="1:75" x14ac:dyDescent="0.25">
      <c r="A91" s="63">
        <v>90</v>
      </c>
      <c r="B91" s="26" t="s">
        <v>142</v>
      </c>
      <c r="C91" s="6" t="s">
        <v>144</v>
      </c>
      <c r="D91" s="8" t="s">
        <v>108</v>
      </c>
      <c r="E91" s="1"/>
      <c r="F91" s="1"/>
      <c r="G91" s="1"/>
      <c r="H91" s="1"/>
      <c r="I91" s="1"/>
      <c r="J91" s="1"/>
      <c r="K91" s="1">
        <v>51</v>
      </c>
      <c r="L91" s="1"/>
      <c r="M91" s="1"/>
      <c r="N91" s="1"/>
      <c r="O91" s="1"/>
      <c r="P91" s="1">
        <v>45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35">
        <f>IF(AV91&lt;6,SUM(E91:AT91),SUM(LARGE(E91:AT91,{1;2;3;4;5;6})))</f>
        <v>96</v>
      </c>
      <c r="AV91" s="57">
        <f>COUNT(E91:AT91)</f>
        <v>2</v>
      </c>
      <c r="BO91" s="12"/>
      <c r="BP91" s="22"/>
      <c r="BQ91" s="12"/>
      <c r="BR91" s="22"/>
      <c r="BS91" s="22"/>
      <c r="BT91" s="22"/>
      <c r="BU91" s="22"/>
      <c r="BV91" s="22"/>
      <c r="BW91" s="22"/>
    </row>
    <row r="92" spans="1:75" x14ac:dyDescent="0.25">
      <c r="A92" s="63">
        <v>91</v>
      </c>
      <c r="B92" s="26" t="s">
        <v>142</v>
      </c>
      <c r="C92" s="6" t="s">
        <v>558</v>
      </c>
      <c r="D92" s="8" t="s">
        <v>191</v>
      </c>
      <c r="E92" s="52"/>
      <c r="F92" s="52"/>
      <c r="G92" s="52"/>
      <c r="H92" s="52"/>
      <c r="I92" s="52">
        <v>70</v>
      </c>
      <c r="J92" s="54"/>
      <c r="K92" s="54"/>
      <c r="L92" s="54"/>
      <c r="M92" s="52">
        <v>18.3</v>
      </c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4">
        <v>0</v>
      </c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1"/>
      <c r="AU92" s="35">
        <f>IF(AV92&lt;6,SUM(E92:AT92),SUM(LARGE(E92:AT92,{1;2;3;4;5;6})))</f>
        <v>88.3</v>
      </c>
      <c r="AV92" s="57">
        <f>COUNT(E92:AT92)</f>
        <v>3</v>
      </c>
      <c r="BO92" s="12"/>
      <c r="BP92" s="22"/>
      <c r="BQ92" s="12"/>
      <c r="BR92" s="22"/>
      <c r="BS92" s="22"/>
      <c r="BT92" s="22"/>
      <c r="BU92" s="22"/>
      <c r="BV92" s="22"/>
      <c r="BW92" s="22"/>
    </row>
    <row r="93" spans="1:75" x14ac:dyDescent="0.25">
      <c r="A93" s="63">
        <v>92</v>
      </c>
      <c r="B93" s="26" t="s">
        <v>142</v>
      </c>
      <c r="C93" s="6" t="s">
        <v>558</v>
      </c>
      <c r="D93" s="8" t="s">
        <v>172</v>
      </c>
      <c r="E93" s="9"/>
      <c r="F93" s="9"/>
      <c r="G93" s="9"/>
      <c r="H93" s="9"/>
      <c r="I93" s="9">
        <v>10</v>
      </c>
      <c r="J93" s="9">
        <v>17</v>
      </c>
      <c r="K93" s="9"/>
      <c r="L93" s="9"/>
      <c r="M93" s="9">
        <v>8</v>
      </c>
      <c r="N93" s="9">
        <v>9</v>
      </c>
      <c r="O93" s="9">
        <v>8</v>
      </c>
      <c r="P93" s="9"/>
      <c r="Q93" s="9"/>
      <c r="R93" s="9">
        <v>10.7</v>
      </c>
      <c r="S93" s="9"/>
      <c r="T93" s="9"/>
      <c r="U93" s="9"/>
      <c r="V93" s="9"/>
      <c r="W93" s="9">
        <v>10.7</v>
      </c>
      <c r="X93" s="9">
        <v>20</v>
      </c>
      <c r="Y93" s="9">
        <v>12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>
        <v>10</v>
      </c>
      <c r="AQ93" s="9"/>
      <c r="AR93" s="9"/>
      <c r="AS93" s="9"/>
      <c r="AT93" s="1"/>
      <c r="AU93" s="35">
        <f>IF(AV93&lt;6,SUM(E93:AT93),SUM(LARGE(E93:AT93,{1;2;3;4;5;6})))</f>
        <v>80.400000000000006</v>
      </c>
      <c r="AV93" s="57">
        <f>COUNT(E93:AT93)</f>
        <v>10</v>
      </c>
      <c r="BO93" s="12"/>
      <c r="BP93" s="22"/>
      <c r="BQ93" s="12"/>
      <c r="BR93" s="22"/>
      <c r="BS93" s="22"/>
      <c r="BT93" s="22"/>
      <c r="BU93" s="22"/>
      <c r="BV93" s="22"/>
      <c r="BW93" s="22"/>
    </row>
    <row r="94" spans="1:75" x14ac:dyDescent="0.25">
      <c r="A94" s="63">
        <v>93</v>
      </c>
      <c r="B94" s="26" t="s">
        <v>142</v>
      </c>
      <c r="C94" s="6" t="s">
        <v>143</v>
      </c>
      <c r="D94" s="8" t="s">
        <v>41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91"/>
      <c r="U94" s="91"/>
      <c r="V94" s="91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>
        <v>80</v>
      </c>
      <c r="AQ94" s="8"/>
      <c r="AR94" s="8"/>
      <c r="AS94" s="8"/>
      <c r="AT94" s="1"/>
      <c r="AU94" s="35">
        <f>IF(AV94&lt;6,SUM(E94:AT94),SUM(LARGE(E94:AT94,{1;2;3;4;5;6})))</f>
        <v>80</v>
      </c>
      <c r="AV94" s="57">
        <f>COUNT(E94:AT94)</f>
        <v>1</v>
      </c>
      <c r="BO94" s="12"/>
      <c r="BP94" s="22"/>
      <c r="BQ94" s="12"/>
      <c r="BR94" s="22"/>
      <c r="BS94" s="22"/>
      <c r="BT94" s="22"/>
      <c r="BU94" s="22"/>
      <c r="BV94" s="22"/>
      <c r="BW94" s="22"/>
    </row>
    <row r="95" spans="1:75" x14ac:dyDescent="0.25">
      <c r="A95" s="63">
        <v>94</v>
      </c>
      <c r="B95" s="26" t="s">
        <v>142</v>
      </c>
      <c r="C95" s="6" t="s">
        <v>151</v>
      </c>
      <c r="D95" s="8" t="s">
        <v>139</v>
      </c>
      <c r="E95" s="52"/>
      <c r="F95" s="52"/>
      <c r="G95" s="52"/>
      <c r="H95" s="52"/>
      <c r="I95" s="52"/>
      <c r="J95" s="52"/>
      <c r="K95" s="52"/>
      <c r="L95" s="52"/>
      <c r="M95" s="52">
        <v>80</v>
      </c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1"/>
      <c r="AU95" s="35">
        <f>IF(AV95&lt;6,SUM(E95:AT95),SUM(LARGE(E95:AT95,{1;2;3;4;5;6})))</f>
        <v>80</v>
      </c>
      <c r="AV95" s="57">
        <f>COUNT(E95:AT95)</f>
        <v>1</v>
      </c>
      <c r="BO95" s="12"/>
      <c r="BP95" s="22"/>
      <c r="BQ95" s="12"/>
      <c r="BR95" s="22"/>
      <c r="BS95" s="22"/>
      <c r="BT95" s="22"/>
      <c r="BU95" s="22"/>
      <c r="BV95" s="22"/>
      <c r="BW95" s="22"/>
    </row>
    <row r="96" spans="1:75" x14ac:dyDescent="0.25">
      <c r="A96" s="63">
        <v>95</v>
      </c>
      <c r="B96" s="26" t="s">
        <v>340</v>
      </c>
      <c r="C96" s="6" t="s">
        <v>654</v>
      </c>
      <c r="D96" s="8" t="s">
        <v>339</v>
      </c>
      <c r="E96" s="1"/>
      <c r="F96" s="1"/>
      <c r="G96" s="1"/>
      <c r="H96" s="1"/>
      <c r="I96" s="1"/>
      <c r="J96" s="1">
        <v>20</v>
      </c>
      <c r="K96" s="1"/>
      <c r="L96" s="1"/>
      <c r="M96" s="1"/>
      <c r="N96" s="1">
        <v>10</v>
      </c>
      <c r="O96" s="1"/>
      <c r="P96" s="1"/>
      <c r="Q96" s="1"/>
      <c r="R96" s="1"/>
      <c r="S96" s="1"/>
      <c r="T96" s="1"/>
      <c r="U96" s="1"/>
      <c r="V96" s="1"/>
      <c r="W96" s="1">
        <v>10.7</v>
      </c>
      <c r="X96" s="1"/>
      <c r="Y96" s="1">
        <v>14</v>
      </c>
      <c r="Z96" s="1"/>
      <c r="AA96" s="1"/>
      <c r="AB96" s="1"/>
      <c r="AC96" s="1"/>
      <c r="AD96" s="1"/>
      <c r="AE96" s="1">
        <v>10</v>
      </c>
      <c r="AF96" s="1"/>
      <c r="AG96" s="1">
        <v>10.7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35">
        <f>IF(AV96&lt;6,SUM(E96:AT96),SUM(LARGE(E96:AT96,{1;2;3;4;5;6})))</f>
        <v>75.400000000000006</v>
      </c>
      <c r="AV96" s="57">
        <f>COUNT(E96:AT96)</f>
        <v>6</v>
      </c>
      <c r="BO96" s="12"/>
      <c r="BP96" s="22"/>
      <c r="BQ96" s="12"/>
      <c r="BR96" s="22"/>
      <c r="BS96" s="22"/>
      <c r="BT96" s="22"/>
      <c r="BU96" s="22"/>
      <c r="BV96" s="22"/>
      <c r="BW96" s="22"/>
    </row>
    <row r="97" spans="1:75" x14ac:dyDescent="0.25">
      <c r="A97" s="63">
        <v>96</v>
      </c>
      <c r="B97" s="26" t="s">
        <v>142</v>
      </c>
      <c r="C97" s="6" t="s">
        <v>209</v>
      </c>
      <c r="D97" s="8" t="s">
        <v>192</v>
      </c>
      <c r="E97" s="1"/>
      <c r="F97" s="1"/>
      <c r="G97" s="1"/>
      <c r="H97" s="1"/>
      <c r="I97" s="1"/>
      <c r="J97" s="1">
        <v>12</v>
      </c>
      <c r="K97" s="1"/>
      <c r="L97" s="1"/>
      <c r="M97" s="1">
        <v>14</v>
      </c>
      <c r="N97" s="1"/>
      <c r="O97" s="1"/>
      <c r="P97" s="1">
        <v>20</v>
      </c>
      <c r="Q97" s="1"/>
      <c r="R97" s="1">
        <v>9.3000000000000007</v>
      </c>
      <c r="S97" s="1"/>
      <c r="T97" s="1"/>
      <c r="U97" s="1"/>
      <c r="V97" s="1"/>
      <c r="W97" s="1">
        <v>8</v>
      </c>
      <c r="X97" s="1"/>
      <c r="Y97" s="1"/>
      <c r="Z97" s="1"/>
      <c r="AA97" s="1"/>
      <c r="AB97" s="1"/>
      <c r="AC97" s="1"/>
      <c r="AD97" s="1"/>
      <c r="AE97" s="1"/>
      <c r="AF97" s="1"/>
      <c r="AG97" s="1">
        <v>9.3000000000000007</v>
      </c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35">
        <f>IF(AV97&lt;6,SUM(E97:AT97),SUM(LARGE(E97:AT97,{1;2;3;4;5;6})))</f>
        <v>72.599999999999994</v>
      </c>
      <c r="AV97" s="57">
        <f>COUNT(E97:AT97)</f>
        <v>6</v>
      </c>
      <c r="BO97" s="12"/>
      <c r="BP97" s="22"/>
      <c r="BQ97" s="12"/>
      <c r="BR97" s="22"/>
      <c r="BS97" s="22"/>
      <c r="BT97" s="22"/>
      <c r="BU97" s="22"/>
      <c r="BV97" s="22"/>
      <c r="BW97" s="22"/>
    </row>
    <row r="98" spans="1:75" x14ac:dyDescent="0.25">
      <c r="A98" s="71">
        <v>97</v>
      </c>
      <c r="B98" s="26" t="s">
        <v>142</v>
      </c>
      <c r="C98" s="6" t="s">
        <v>269</v>
      </c>
      <c r="D98" s="8" t="s">
        <v>329</v>
      </c>
      <c r="E98" s="9"/>
      <c r="F98" s="9"/>
      <c r="G98" s="9"/>
      <c r="H98" s="9"/>
      <c r="I98" s="9"/>
      <c r="J98" s="9"/>
      <c r="K98" s="9"/>
      <c r="L98" s="9"/>
      <c r="M98" s="9">
        <v>20</v>
      </c>
      <c r="N98" s="9"/>
      <c r="O98" s="9"/>
      <c r="P98" s="9"/>
      <c r="Q98" s="9"/>
      <c r="R98" s="9"/>
      <c r="S98" s="9"/>
      <c r="T98" s="9"/>
      <c r="U98" s="9"/>
      <c r="V98" s="9"/>
      <c r="W98" s="9">
        <v>17</v>
      </c>
      <c r="X98" s="9">
        <v>35</v>
      </c>
      <c r="Y98" s="18">
        <v>0</v>
      </c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1"/>
      <c r="AU98" s="35">
        <f>IF(AV98&lt;6,SUM(E98:AT98),SUM(LARGE(E98:AT98,{1;2;3;4;5;6})))</f>
        <v>72</v>
      </c>
      <c r="AV98" s="57">
        <f>COUNT(E98:AT98)</f>
        <v>4</v>
      </c>
      <c r="BO98" s="12"/>
      <c r="BP98" s="22"/>
      <c r="BQ98" s="12"/>
      <c r="BR98" s="22"/>
      <c r="BS98" s="22"/>
      <c r="BT98" s="22"/>
      <c r="BU98" s="22"/>
      <c r="BV98" s="22"/>
      <c r="BW98" s="22"/>
    </row>
    <row r="99" spans="1:75" x14ac:dyDescent="0.25">
      <c r="A99" s="71">
        <v>98</v>
      </c>
      <c r="B99" s="26" t="s">
        <v>142</v>
      </c>
      <c r="C99" s="6" t="s">
        <v>558</v>
      </c>
      <c r="D99" s="8" t="s">
        <v>471</v>
      </c>
      <c r="E99" s="37"/>
      <c r="F99" s="37"/>
      <c r="G99" s="37"/>
      <c r="H99" s="37"/>
      <c r="I99" s="37">
        <v>8</v>
      </c>
      <c r="J99" s="37"/>
      <c r="K99" s="37"/>
      <c r="L99" s="37"/>
      <c r="M99" s="37"/>
      <c r="N99" s="37"/>
      <c r="O99" s="37"/>
      <c r="P99" s="37"/>
      <c r="Q99" s="37"/>
      <c r="R99" s="37">
        <v>9.3000000000000007</v>
      </c>
      <c r="S99" s="37"/>
      <c r="T99" s="37"/>
      <c r="U99" s="37"/>
      <c r="V99" s="37"/>
      <c r="W99" s="37"/>
      <c r="X99" s="37"/>
      <c r="Y99" s="37">
        <v>10</v>
      </c>
      <c r="Z99" s="37"/>
      <c r="AA99" s="37"/>
      <c r="AB99" s="37"/>
      <c r="AC99" s="37"/>
      <c r="AD99" s="37"/>
      <c r="AE99" s="37">
        <v>10</v>
      </c>
      <c r="AF99" s="37"/>
      <c r="AG99" s="37">
        <v>9.3000000000000007</v>
      </c>
      <c r="AH99" s="37"/>
      <c r="AI99" s="37"/>
      <c r="AJ99" s="37"/>
      <c r="AK99" s="37"/>
      <c r="AL99" s="37"/>
      <c r="AM99" s="37"/>
      <c r="AN99" s="88">
        <v>0</v>
      </c>
      <c r="AO99" s="88"/>
      <c r="AP99" s="88"/>
      <c r="AQ99" s="37">
        <v>25</v>
      </c>
      <c r="AR99" s="88"/>
      <c r="AS99" s="37"/>
      <c r="AT99" s="1"/>
      <c r="AU99" s="35">
        <f>IF(AV99&lt;6,SUM(E99:AT99),SUM(LARGE(E99:AT99,{1;2;3;4;5;6})))</f>
        <v>71.599999999999994</v>
      </c>
      <c r="AV99" s="57">
        <f>COUNT(E99:AT99)</f>
        <v>7</v>
      </c>
      <c r="BO99" s="12"/>
      <c r="BP99" s="22"/>
      <c r="BQ99" s="12"/>
      <c r="BR99" s="22"/>
      <c r="BS99" s="22"/>
      <c r="BT99" s="22"/>
      <c r="BU99" s="22"/>
      <c r="BV99" s="22"/>
      <c r="BW99" s="22"/>
    </row>
    <row r="100" spans="1:75" x14ac:dyDescent="0.25">
      <c r="A100" s="71">
        <v>99</v>
      </c>
      <c r="B100" s="26" t="s">
        <v>142</v>
      </c>
      <c r="C100" s="6" t="s">
        <v>654</v>
      </c>
      <c r="D100" s="8" t="s">
        <v>703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>
        <v>7</v>
      </c>
      <c r="V100" s="9"/>
      <c r="W100" s="9"/>
      <c r="X100" s="9"/>
      <c r="Y100" s="9">
        <v>10</v>
      </c>
      <c r="Z100" s="9"/>
      <c r="AA100" s="9"/>
      <c r="AB100" s="9"/>
      <c r="AC100" s="9"/>
      <c r="AD100" s="9"/>
      <c r="AE100" s="9"/>
      <c r="AF100" s="9"/>
      <c r="AG100" s="9">
        <v>14</v>
      </c>
      <c r="AH100" s="9"/>
      <c r="AI100" s="9"/>
      <c r="AJ100" s="9"/>
      <c r="AK100" s="9">
        <v>20</v>
      </c>
      <c r="AL100" s="9"/>
      <c r="AM100" s="9"/>
      <c r="AN100" s="9"/>
      <c r="AO100" s="9">
        <v>20</v>
      </c>
      <c r="AP100" s="9"/>
      <c r="AQ100" s="18"/>
      <c r="AR100" s="9"/>
      <c r="AS100" s="9"/>
      <c r="AT100" s="52"/>
      <c r="AU100" s="35">
        <f>IF(AV100&lt;6,SUM(E100:AT100),SUM(LARGE(E100:AT100,{1;2;3;4;5;6})))</f>
        <v>71</v>
      </c>
      <c r="AV100" s="57">
        <f>COUNT(E100:AT100)</f>
        <v>5</v>
      </c>
      <c r="BO100" s="12"/>
      <c r="BP100" s="22"/>
      <c r="BQ100" s="12"/>
      <c r="BR100" s="22"/>
      <c r="BS100" s="22"/>
      <c r="BT100" s="22"/>
      <c r="BU100" s="22"/>
      <c r="BV100" s="22"/>
      <c r="BW100" s="22"/>
    </row>
    <row r="101" spans="1:75" x14ac:dyDescent="0.25">
      <c r="A101" s="71">
        <v>100</v>
      </c>
      <c r="B101" s="26" t="s">
        <v>142</v>
      </c>
      <c r="C101" s="6" t="s">
        <v>152</v>
      </c>
      <c r="D101" s="8" t="s">
        <v>232</v>
      </c>
      <c r="E101" s="18"/>
      <c r="F101" s="18"/>
      <c r="G101" s="18"/>
      <c r="H101" s="18"/>
      <c r="I101" s="18"/>
      <c r="J101" s="18"/>
      <c r="K101" s="18">
        <v>51</v>
      </c>
      <c r="L101" s="18"/>
      <c r="M101" s="18"/>
      <c r="N101" s="18"/>
      <c r="O101" s="9">
        <v>20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1"/>
      <c r="AU101" s="35">
        <f>IF(AV101&lt;6,SUM(E101:AT101),SUM(LARGE(E101:AT101,{1;2;3;4;5;6})))</f>
        <v>71</v>
      </c>
      <c r="AV101" s="57">
        <f>COUNT(E101:AT101)</f>
        <v>2</v>
      </c>
      <c r="BO101" s="12"/>
      <c r="BP101" s="22"/>
      <c r="BQ101" s="12"/>
      <c r="BR101" s="22"/>
      <c r="BS101" s="22"/>
      <c r="BT101" s="22"/>
      <c r="BU101" s="22"/>
      <c r="BV101" s="22"/>
      <c r="BW101" s="22"/>
    </row>
    <row r="102" spans="1:75" x14ac:dyDescent="0.25">
      <c r="A102" s="71">
        <v>101</v>
      </c>
      <c r="B102" s="26" t="s">
        <v>142</v>
      </c>
      <c r="C102" s="6" t="s">
        <v>150</v>
      </c>
      <c r="D102" s="8" t="s">
        <v>610</v>
      </c>
      <c r="E102" s="1"/>
      <c r="F102" s="1"/>
      <c r="G102" s="1"/>
      <c r="H102" s="1"/>
      <c r="I102" s="1"/>
      <c r="J102" s="1">
        <v>70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35">
        <f>IF(AV102&lt;6,SUM(E102:AT102),SUM(LARGE(E102:AT102,{1;2;3;4;5;6})))</f>
        <v>70</v>
      </c>
      <c r="AV102" s="57">
        <f>COUNT(E102:AT102)</f>
        <v>1</v>
      </c>
      <c r="BO102" s="12"/>
      <c r="BP102" s="22"/>
      <c r="BQ102" s="12"/>
      <c r="BR102" s="22"/>
      <c r="BS102" s="22"/>
      <c r="BT102" s="22"/>
      <c r="BU102" s="22"/>
      <c r="BV102" s="22"/>
      <c r="BW102" s="22"/>
    </row>
    <row r="103" spans="1:75" x14ac:dyDescent="0.25">
      <c r="A103" s="71">
        <v>102</v>
      </c>
      <c r="B103" s="26" t="s">
        <v>142</v>
      </c>
      <c r="C103" s="6" t="s">
        <v>149</v>
      </c>
      <c r="D103" s="8" t="s">
        <v>541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9">
        <v>0</v>
      </c>
      <c r="S103" s="19"/>
      <c r="T103" s="1"/>
      <c r="U103" s="1"/>
      <c r="V103" s="1"/>
      <c r="W103" s="1">
        <v>10.7</v>
      </c>
      <c r="X103" s="1"/>
      <c r="Y103" s="1"/>
      <c r="Z103" s="1"/>
      <c r="AA103" s="1"/>
      <c r="AB103" s="1"/>
      <c r="AC103" s="1"/>
      <c r="AD103" s="1"/>
      <c r="AE103" s="1">
        <v>12</v>
      </c>
      <c r="AF103" s="1"/>
      <c r="AG103" s="1">
        <v>17</v>
      </c>
      <c r="AH103" s="19">
        <v>0</v>
      </c>
      <c r="AI103" s="1"/>
      <c r="AJ103" s="1"/>
      <c r="AK103" s="1"/>
      <c r="AL103" s="1"/>
      <c r="AM103" s="1"/>
      <c r="AN103" s="1">
        <v>30</v>
      </c>
      <c r="AO103" s="1"/>
      <c r="AP103" s="1"/>
      <c r="AQ103" s="19">
        <v>0</v>
      </c>
      <c r="AR103" s="1"/>
      <c r="AS103" s="1"/>
      <c r="AT103" s="1"/>
      <c r="AU103" s="35">
        <f>IF(AV103&lt;6,SUM(E103:AT103),SUM(LARGE(E103:AT103,{1;2;3;4;5;6})))</f>
        <v>69.7</v>
      </c>
      <c r="AV103" s="57">
        <f>COUNT(E103:AT103)</f>
        <v>7</v>
      </c>
      <c r="BO103" s="12"/>
      <c r="BP103" s="22"/>
      <c r="BQ103" s="12"/>
      <c r="BR103" s="22"/>
      <c r="BS103" s="22"/>
      <c r="BT103" s="22"/>
      <c r="BU103" s="22"/>
      <c r="BV103" s="22"/>
      <c r="BW103" s="22"/>
    </row>
    <row r="104" spans="1:75" x14ac:dyDescent="0.25">
      <c r="A104" s="71">
        <v>103</v>
      </c>
      <c r="B104" s="26" t="s">
        <v>142</v>
      </c>
      <c r="C104" s="6" t="s">
        <v>143</v>
      </c>
      <c r="D104" s="8" t="s">
        <v>54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9">
        <v>0</v>
      </c>
      <c r="AF104" s="19"/>
      <c r="AG104" s="1"/>
      <c r="AH104" s="1"/>
      <c r="AI104" s="1"/>
      <c r="AJ104" s="1"/>
      <c r="AK104" s="1">
        <v>55</v>
      </c>
      <c r="AL104" s="1"/>
      <c r="AM104" s="1"/>
      <c r="AN104" s="1"/>
      <c r="AO104" s="1"/>
      <c r="AP104" s="1"/>
      <c r="AQ104" s="1"/>
      <c r="AR104" s="1"/>
      <c r="AS104" s="1"/>
      <c r="AT104" s="1"/>
      <c r="AU104" s="35">
        <f>IF(AV104&lt;6,SUM(E104:AT104),SUM(LARGE(E104:AT104,{1;2;3;4;5;6})))</f>
        <v>55</v>
      </c>
      <c r="AV104" s="57">
        <f>COUNT(E104:AT104)</f>
        <v>2</v>
      </c>
      <c r="BO104" s="12"/>
      <c r="BP104" s="22"/>
      <c r="BQ104" s="12"/>
      <c r="BR104" s="22"/>
      <c r="BS104" s="22"/>
      <c r="BT104" s="22"/>
      <c r="BU104" s="22"/>
      <c r="BV104" s="22"/>
      <c r="BW104" s="22"/>
    </row>
    <row r="105" spans="1:75" x14ac:dyDescent="0.25">
      <c r="A105" s="71">
        <v>104</v>
      </c>
      <c r="B105" s="26" t="s">
        <v>142</v>
      </c>
      <c r="C105" s="6" t="s">
        <v>144</v>
      </c>
      <c r="D105" s="6" t="s">
        <v>739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>
        <v>20</v>
      </c>
      <c r="AM105" s="1"/>
      <c r="AN105" s="1">
        <v>35</v>
      </c>
      <c r="AO105" s="1"/>
      <c r="AP105" s="1"/>
      <c r="AQ105" s="1"/>
      <c r="AR105" s="1"/>
      <c r="AS105" s="1"/>
      <c r="AT105" s="1"/>
      <c r="AU105" s="35">
        <f>IF(AV105&lt;6,SUM(E105:AT105),SUM(LARGE(E105:AT105,{1;2;3;4;5;6})))</f>
        <v>55</v>
      </c>
      <c r="AV105" s="57">
        <f>COUNT(E105:AT105)</f>
        <v>2</v>
      </c>
      <c r="BO105" s="12"/>
      <c r="BP105" s="22"/>
      <c r="BQ105" s="12"/>
      <c r="BR105" s="22"/>
      <c r="BS105" s="22"/>
      <c r="BT105" s="22"/>
      <c r="BU105" s="22"/>
      <c r="BV105" s="22"/>
      <c r="BW105" s="22"/>
    </row>
    <row r="106" spans="1:75" x14ac:dyDescent="0.25">
      <c r="A106" s="71">
        <v>105</v>
      </c>
      <c r="B106" s="26" t="s">
        <v>142</v>
      </c>
      <c r="C106" s="6" t="s">
        <v>143</v>
      </c>
      <c r="D106" s="8" t="s">
        <v>234</v>
      </c>
      <c r="E106" s="18"/>
      <c r="F106" s="18"/>
      <c r="G106" s="18"/>
      <c r="H106" s="18"/>
      <c r="I106" s="18"/>
      <c r="J106" s="9">
        <v>8</v>
      </c>
      <c r="K106" s="9"/>
      <c r="L106" s="9"/>
      <c r="M106" s="9">
        <v>8</v>
      </c>
      <c r="N106" s="18">
        <v>0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>
        <v>14</v>
      </c>
      <c r="AL106" s="9"/>
      <c r="AM106" s="9"/>
      <c r="AN106" s="9"/>
      <c r="AO106" s="9">
        <v>12</v>
      </c>
      <c r="AP106" s="9">
        <v>10</v>
      </c>
      <c r="AQ106" s="9"/>
      <c r="AR106" s="9"/>
      <c r="AS106" s="9"/>
      <c r="AT106" s="1"/>
      <c r="AU106" s="35">
        <f>IF(AV106&lt;6,SUM(E106:AT106),SUM(LARGE(E106:AT106,{1;2;3;4;5;6})))</f>
        <v>52</v>
      </c>
      <c r="AV106" s="57">
        <f>COUNT(E106:AT106)</f>
        <v>6</v>
      </c>
      <c r="BO106" s="12"/>
      <c r="BP106" s="22"/>
      <c r="BQ106" s="12"/>
      <c r="BR106" s="22"/>
      <c r="BS106" s="22"/>
      <c r="BT106" s="22"/>
      <c r="BU106" s="22"/>
      <c r="BV106" s="22"/>
      <c r="BW106" s="22"/>
    </row>
    <row r="107" spans="1:75" x14ac:dyDescent="0.25">
      <c r="A107" s="71">
        <v>106</v>
      </c>
      <c r="B107" s="26" t="s">
        <v>142</v>
      </c>
      <c r="C107" s="6" t="s">
        <v>144</v>
      </c>
      <c r="D107" s="8" t="s">
        <v>394</v>
      </c>
      <c r="E107" s="1"/>
      <c r="F107" s="1"/>
      <c r="G107" s="1"/>
      <c r="H107" s="1"/>
      <c r="I107" s="1"/>
      <c r="J107" s="1"/>
      <c r="K107" s="1">
        <v>51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35">
        <f>IF(AV107&lt;6,SUM(E107:AT107),SUM(LARGE(E107:AT107,{1;2;3;4;5;6})))</f>
        <v>51</v>
      </c>
      <c r="AV107" s="57">
        <f>COUNT(E107:AT107)</f>
        <v>1</v>
      </c>
      <c r="BO107" s="12"/>
      <c r="BP107" s="22"/>
      <c r="BQ107" s="12"/>
      <c r="BR107" s="22"/>
      <c r="BS107" s="22"/>
      <c r="BT107" s="22"/>
      <c r="BU107" s="22"/>
      <c r="BV107" s="22"/>
      <c r="BW107" s="22"/>
    </row>
    <row r="108" spans="1:75" x14ac:dyDescent="0.25">
      <c r="A108" s="71">
        <v>107</v>
      </c>
      <c r="B108" s="26" t="s">
        <v>142</v>
      </c>
      <c r="C108" s="6" t="s">
        <v>558</v>
      </c>
      <c r="D108" s="8" t="s">
        <v>627</v>
      </c>
      <c r="E108" s="52"/>
      <c r="F108" s="52"/>
      <c r="G108" s="52"/>
      <c r="H108" s="52"/>
      <c r="I108" s="52"/>
      <c r="J108" s="52"/>
      <c r="K108" s="52">
        <v>51</v>
      </c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1"/>
      <c r="AU108" s="35">
        <f>IF(AV108&lt;6,SUM(E108:AT108),SUM(LARGE(E108:AT108,{1;2;3;4;5;6})))</f>
        <v>51</v>
      </c>
      <c r="AV108" s="57">
        <f>COUNT(E108:AT108)</f>
        <v>1</v>
      </c>
      <c r="BO108" s="12"/>
      <c r="BP108" s="22"/>
      <c r="BQ108" s="12"/>
      <c r="BR108" s="22"/>
      <c r="BS108" s="22"/>
      <c r="BT108" s="22"/>
      <c r="BU108" s="22"/>
      <c r="BV108" s="22"/>
      <c r="BW108" s="22"/>
    </row>
    <row r="109" spans="1:75" x14ac:dyDescent="0.25">
      <c r="A109" s="71">
        <v>108</v>
      </c>
      <c r="B109" s="6" t="s">
        <v>357</v>
      </c>
      <c r="C109" s="6"/>
      <c r="D109" s="6" t="s">
        <v>662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>
        <v>51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1"/>
      <c r="AU109" s="35">
        <f>IF(AV109&lt;6,SUM(E109:AT109),SUM(LARGE(E109:AT109,{1;2;3;4;5;6})))</f>
        <v>51</v>
      </c>
      <c r="AV109" s="57">
        <f>COUNT(E109:AT109)</f>
        <v>1</v>
      </c>
      <c r="BO109" s="12"/>
      <c r="BP109" s="22"/>
      <c r="BQ109" s="12"/>
      <c r="BR109" s="22"/>
      <c r="BS109" s="22"/>
      <c r="BT109" s="22"/>
      <c r="BU109" s="22"/>
      <c r="BV109" s="22"/>
      <c r="BW109" s="22"/>
    </row>
    <row r="110" spans="1:75" x14ac:dyDescent="0.25">
      <c r="A110" s="71">
        <v>109</v>
      </c>
      <c r="B110" s="26" t="s">
        <v>142</v>
      </c>
      <c r="C110" s="6" t="s">
        <v>557</v>
      </c>
      <c r="D110" s="8" t="s">
        <v>700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>
        <v>30</v>
      </c>
      <c r="X110" s="52"/>
      <c r="Y110" s="52"/>
      <c r="Z110" s="52">
        <v>20</v>
      </c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1"/>
      <c r="AU110" s="35">
        <f>IF(AV110&lt;6,SUM(E110:AT110),SUM(LARGE(E110:AT110,{1;2;3;4;5;6})))</f>
        <v>50</v>
      </c>
      <c r="AV110" s="57">
        <f>COUNT(E110:AT110)</f>
        <v>2</v>
      </c>
      <c r="BO110" s="12"/>
      <c r="BP110" s="22"/>
      <c r="BQ110" s="12"/>
      <c r="BR110" s="22"/>
      <c r="BS110" s="22"/>
      <c r="BT110" s="22"/>
      <c r="BU110" s="22"/>
      <c r="BV110" s="22"/>
      <c r="BW110" s="22"/>
    </row>
    <row r="111" spans="1:75" x14ac:dyDescent="0.25">
      <c r="A111" s="71">
        <v>110</v>
      </c>
      <c r="B111" s="26" t="s">
        <v>142</v>
      </c>
      <c r="C111" s="6" t="s">
        <v>152</v>
      </c>
      <c r="D111" s="8" t="s">
        <v>1085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>
        <v>48.3</v>
      </c>
      <c r="AR111" s="1"/>
      <c r="AS111" s="1"/>
      <c r="AT111" s="1"/>
      <c r="AU111" s="35">
        <f>IF(AV111&lt;6,SUM(E111:AT111),SUM(LARGE(E111:AT111,{1;2;3;4;5;6})))</f>
        <v>48.3</v>
      </c>
      <c r="AV111" s="57">
        <f>COUNT(E111:AT111)</f>
        <v>1</v>
      </c>
      <c r="BO111" s="12"/>
      <c r="BP111" s="22"/>
      <c r="BQ111" s="12"/>
      <c r="BR111" s="22"/>
      <c r="BS111" s="22"/>
      <c r="BT111" s="22"/>
      <c r="BU111" s="22"/>
      <c r="BV111" s="22"/>
      <c r="BW111" s="22"/>
    </row>
    <row r="112" spans="1:75" x14ac:dyDescent="0.25">
      <c r="A112" s="71">
        <v>111</v>
      </c>
      <c r="B112" s="26" t="s">
        <v>142</v>
      </c>
      <c r="C112" s="6" t="s">
        <v>143</v>
      </c>
      <c r="D112" s="8" t="s">
        <v>57</v>
      </c>
      <c r="E112" s="52"/>
      <c r="F112" s="52"/>
      <c r="G112" s="52"/>
      <c r="H112" s="52"/>
      <c r="I112" s="52"/>
      <c r="J112" s="52">
        <v>10</v>
      </c>
      <c r="K112" s="52"/>
      <c r="L112" s="52"/>
      <c r="M112" s="52"/>
      <c r="N112" s="52">
        <v>8</v>
      </c>
      <c r="O112" s="52">
        <v>9.3000000000000007</v>
      </c>
      <c r="P112" s="52"/>
      <c r="Q112" s="52"/>
      <c r="R112" s="52">
        <v>10.7</v>
      </c>
      <c r="S112" s="52"/>
      <c r="T112" s="52"/>
      <c r="U112" s="52"/>
      <c r="V112" s="52"/>
      <c r="W112" s="54"/>
      <c r="X112" s="54"/>
      <c r="Y112" s="54"/>
      <c r="Z112" s="54"/>
      <c r="AA112" s="54"/>
      <c r="AB112" s="54"/>
      <c r="AC112" s="54"/>
      <c r="AD112" s="54"/>
      <c r="AE112" s="52">
        <v>8</v>
      </c>
      <c r="AF112" s="52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2"/>
      <c r="AU112" s="35">
        <f>IF(AV112&lt;6,SUM(E112:AT112),SUM(LARGE(E112:AT112,{1;2;3;4;5;6})))</f>
        <v>46</v>
      </c>
      <c r="AV112" s="57">
        <f>COUNT(E112:AT112)</f>
        <v>5</v>
      </c>
      <c r="BO112" s="12"/>
      <c r="BP112" s="22"/>
      <c r="BQ112" s="12"/>
      <c r="BR112" s="22"/>
      <c r="BS112" s="22"/>
      <c r="BT112" s="22"/>
      <c r="BU112" s="22"/>
      <c r="BV112" s="22"/>
      <c r="BW112" s="22"/>
    </row>
    <row r="113" spans="1:75" x14ac:dyDescent="0.25">
      <c r="A113" s="71">
        <v>112</v>
      </c>
      <c r="B113" s="26" t="s">
        <v>142</v>
      </c>
      <c r="C113" s="6" t="s">
        <v>557</v>
      </c>
      <c r="D113" s="8" t="s">
        <v>556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89"/>
      <c r="T113" s="29"/>
      <c r="U113" s="29">
        <v>45</v>
      </c>
      <c r="V113" s="29"/>
      <c r="W113" s="89">
        <v>0</v>
      </c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1"/>
      <c r="AU113" s="35">
        <f>IF(AV113&lt;6,SUM(E113:AT113),SUM(LARGE(E113:AT113,{1;2;3;4;5;6})))</f>
        <v>45</v>
      </c>
      <c r="AV113" s="57">
        <f>COUNT(E113:AT113)</f>
        <v>2</v>
      </c>
      <c r="BO113" s="12"/>
      <c r="BP113" s="22"/>
      <c r="BQ113" s="12"/>
      <c r="BR113" s="22"/>
      <c r="BS113" s="22"/>
      <c r="BT113" s="22"/>
      <c r="BU113" s="22"/>
      <c r="BV113" s="22"/>
      <c r="BW113" s="22"/>
    </row>
    <row r="114" spans="1:75" x14ac:dyDescent="0.25">
      <c r="A114" s="71">
        <v>113</v>
      </c>
      <c r="B114" s="26" t="s">
        <v>142</v>
      </c>
      <c r="C114" s="6" t="s">
        <v>151</v>
      </c>
      <c r="D114" s="8" t="s">
        <v>801</v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>
        <v>45</v>
      </c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35">
        <f>IF(AV114&lt;6,SUM(E114:AT114),SUM(LARGE(E114:AT114,{1;2;3;4;5;6})))</f>
        <v>45</v>
      </c>
      <c r="AV114" s="57">
        <f>COUNT(E114:AT114)</f>
        <v>1</v>
      </c>
      <c r="BO114" s="12"/>
      <c r="BP114" s="22"/>
      <c r="BQ114" s="12"/>
      <c r="BR114" s="22"/>
      <c r="BS114" s="22"/>
      <c r="BT114" s="22"/>
      <c r="BU114" s="22"/>
      <c r="BV114" s="22"/>
      <c r="BW114" s="22"/>
    </row>
    <row r="115" spans="1:75" x14ac:dyDescent="0.25">
      <c r="A115" s="71">
        <v>114</v>
      </c>
      <c r="B115" s="26" t="s">
        <v>142</v>
      </c>
      <c r="C115" s="6" t="s">
        <v>557</v>
      </c>
      <c r="D115" s="8" t="s">
        <v>127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>
        <v>14</v>
      </c>
      <c r="AF115" s="9"/>
      <c r="AG115" s="9"/>
      <c r="AH115" s="9"/>
      <c r="AI115" s="9"/>
      <c r="AJ115" s="9"/>
      <c r="AK115" s="9">
        <v>30</v>
      </c>
      <c r="AL115" s="9"/>
      <c r="AM115" s="9"/>
      <c r="AN115" s="9"/>
      <c r="AO115" s="9"/>
      <c r="AP115" s="9"/>
      <c r="AQ115" s="9"/>
      <c r="AR115" s="9"/>
      <c r="AS115" s="9"/>
      <c r="AT115" s="1"/>
      <c r="AU115" s="35">
        <f>IF(AV115&lt;6,SUM(E115:AT115),SUM(LARGE(E115:AT115,{1;2;3;4;5;6})))</f>
        <v>44</v>
      </c>
      <c r="AV115" s="57">
        <f>COUNT(E115:AT115)</f>
        <v>2</v>
      </c>
      <c r="BO115" s="12"/>
      <c r="BP115" s="22"/>
      <c r="BQ115" s="12"/>
      <c r="BR115" s="22"/>
      <c r="BS115" s="22"/>
      <c r="BT115" s="22"/>
      <c r="BU115" s="22"/>
      <c r="BV115" s="22"/>
      <c r="BW115" s="22"/>
    </row>
    <row r="116" spans="1:75" x14ac:dyDescent="0.25">
      <c r="A116" s="71">
        <v>115</v>
      </c>
      <c r="B116" s="26" t="s">
        <v>142</v>
      </c>
      <c r="C116" s="6" t="s">
        <v>558</v>
      </c>
      <c r="D116" s="8" t="s">
        <v>324</v>
      </c>
      <c r="E116" s="52"/>
      <c r="F116" s="52"/>
      <c r="G116" s="52"/>
      <c r="H116" s="52"/>
      <c r="I116" s="54">
        <v>0</v>
      </c>
      <c r="J116" s="52">
        <v>8</v>
      </c>
      <c r="K116" s="52"/>
      <c r="L116" s="52"/>
      <c r="M116" s="52"/>
      <c r="N116" s="52">
        <v>8</v>
      </c>
      <c r="O116" s="52">
        <v>9.3000000000000007</v>
      </c>
      <c r="P116" s="52">
        <v>15</v>
      </c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1"/>
      <c r="AU116" s="35">
        <f>IF(AV116&lt;6,SUM(E116:AT116),SUM(LARGE(E116:AT116,{1;2;3;4;5;6})))</f>
        <v>40.299999999999997</v>
      </c>
      <c r="AV116" s="57">
        <f>COUNT(E116:AT116)</f>
        <v>5</v>
      </c>
      <c r="BO116" s="12"/>
      <c r="BP116" s="22"/>
      <c r="BQ116" s="12"/>
      <c r="BR116" s="22"/>
      <c r="BS116" s="22"/>
      <c r="BT116" s="22"/>
      <c r="BU116" s="22"/>
      <c r="BV116" s="22"/>
      <c r="BW116" s="22"/>
    </row>
    <row r="117" spans="1:75" x14ac:dyDescent="0.25">
      <c r="A117" s="71">
        <v>116</v>
      </c>
      <c r="B117" s="26" t="s">
        <v>142</v>
      </c>
      <c r="C117" s="6" t="s">
        <v>654</v>
      </c>
      <c r="D117" s="8" t="s">
        <v>457</v>
      </c>
      <c r="E117" s="54"/>
      <c r="F117" s="54"/>
      <c r="G117" s="54"/>
      <c r="H117" s="54"/>
      <c r="I117" s="52">
        <v>7</v>
      </c>
      <c r="J117" s="54"/>
      <c r="K117" s="54"/>
      <c r="L117" s="54"/>
      <c r="M117" s="52">
        <v>7</v>
      </c>
      <c r="N117" s="52">
        <v>8</v>
      </c>
      <c r="O117" s="52">
        <v>6</v>
      </c>
      <c r="P117" s="52"/>
      <c r="Q117" s="52"/>
      <c r="R117" s="52"/>
      <c r="S117" s="52"/>
      <c r="T117" s="52"/>
      <c r="U117" s="52"/>
      <c r="V117" s="52"/>
      <c r="W117" s="52"/>
      <c r="X117" s="52">
        <v>12</v>
      </c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1"/>
      <c r="AU117" s="35">
        <f>IF(AV117&lt;6,SUM(E117:AT117),SUM(LARGE(E117:AT117,{1;2;3;4;5;6})))</f>
        <v>40</v>
      </c>
      <c r="AV117" s="57">
        <f>COUNT(E117:AT117)</f>
        <v>5</v>
      </c>
      <c r="BO117" s="12"/>
      <c r="BP117" s="22"/>
      <c r="BQ117" s="12"/>
      <c r="BR117" s="22"/>
      <c r="BS117" s="22"/>
      <c r="BT117" s="22"/>
      <c r="BU117" s="22"/>
      <c r="BV117" s="22"/>
      <c r="BW117" s="22"/>
    </row>
    <row r="118" spans="1:75" x14ac:dyDescent="0.25">
      <c r="A118" s="71">
        <v>117</v>
      </c>
      <c r="B118" s="26" t="s">
        <v>142</v>
      </c>
      <c r="C118" s="6" t="s">
        <v>269</v>
      </c>
      <c r="D118" s="8" t="s">
        <v>196</v>
      </c>
      <c r="E118" s="1"/>
      <c r="F118" s="1"/>
      <c r="G118" s="1"/>
      <c r="H118" s="1"/>
      <c r="I118" s="1"/>
      <c r="J118" s="1">
        <v>10</v>
      </c>
      <c r="K118" s="1"/>
      <c r="L118" s="1"/>
      <c r="M118" s="1"/>
      <c r="N118" s="1">
        <v>10</v>
      </c>
      <c r="O118" s="1"/>
      <c r="P118" s="1">
        <v>20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9"/>
      <c r="AU118" s="35">
        <f>IF(AV118&lt;6,SUM(E118:AT118),SUM(LARGE(E118:AT118,{1;2;3;4;5;6})))</f>
        <v>40</v>
      </c>
      <c r="AV118" s="57">
        <f>COUNT(E118:AT118)</f>
        <v>3</v>
      </c>
      <c r="BO118" s="12"/>
      <c r="BP118" s="22"/>
      <c r="BQ118" s="12"/>
      <c r="BR118" s="22"/>
      <c r="BS118" s="22"/>
      <c r="BT118" s="22"/>
      <c r="BU118" s="22"/>
      <c r="BV118" s="22"/>
      <c r="BW118" s="22"/>
    </row>
    <row r="119" spans="1:75" x14ac:dyDescent="0.25">
      <c r="A119" s="71">
        <v>118</v>
      </c>
      <c r="B119" s="26" t="s">
        <v>142</v>
      </c>
      <c r="C119" s="6" t="s">
        <v>209</v>
      </c>
      <c r="D119" s="8" t="s">
        <v>367</v>
      </c>
      <c r="E119" s="1"/>
      <c r="F119" s="1"/>
      <c r="G119" s="1"/>
      <c r="H119" s="1"/>
      <c r="I119" s="1"/>
      <c r="J119" s="1"/>
      <c r="K119" s="1"/>
      <c r="L119" s="1"/>
      <c r="M119" s="1">
        <v>8</v>
      </c>
      <c r="N119" s="1"/>
      <c r="O119" s="1"/>
      <c r="P119" s="1">
        <v>15</v>
      </c>
      <c r="Q119" s="1"/>
      <c r="R119" s="1"/>
      <c r="S119" s="1"/>
      <c r="T119" s="1"/>
      <c r="U119" s="1"/>
      <c r="V119" s="1"/>
      <c r="W119" s="1"/>
      <c r="X119" s="1"/>
      <c r="Y119" s="1">
        <v>17</v>
      </c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35">
        <f>IF(AV119&lt;6,SUM(E119:AT119),SUM(LARGE(E119:AT119,{1;2;3;4;5;6})))</f>
        <v>40</v>
      </c>
      <c r="AV119" s="57">
        <f>COUNT(E119:AT119)</f>
        <v>3</v>
      </c>
      <c r="BO119" s="12"/>
      <c r="BP119" s="22"/>
      <c r="BQ119" s="12"/>
      <c r="BR119" s="22"/>
      <c r="BS119" s="22"/>
      <c r="BT119" s="22"/>
      <c r="BU119" s="22"/>
      <c r="BV119" s="22"/>
      <c r="BW119" s="22"/>
    </row>
    <row r="120" spans="1:75" x14ac:dyDescent="0.25">
      <c r="A120" s="71">
        <v>119</v>
      </c>
      <c r="B120" s="26" t="s">
        <v>142</v>
      </c>
      <c r="C120" s="6" t="s">
        <v>558</v>
      </c>
      <c r="D120" s="8" t="s">
        <v>425</v>
      </c>
      <c r="E120" s="29"/>
      <c r="F120" s="29"/>
      <c r="G120" s="29"/>
      <c r="H120" s="29"/>
      <c r="I120" s="29"/>
      <c r="J120" s="29"/>
      <c r="K120" s="29">
        <v>30</v>
      </c>
      <c r="L120" s="29"/>
      <c r="M120" s="29"/>
      <c r="N120" s="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>
        <v>10</v>
      </c>
      <c r="AN120" s="29"/>
      <c r="AO120" s="29"/>
      <c r="AP120" s="29"/>
      <c r="AQ120" s="89">
        <v>0</v>
      </c>
      <c r="AR120" s="29"/>
      <c r="AS120" s="29"/>
      <c r="AT120" s="1"/>
      <c r="AU120" s="35">
        <f>IF(AV120&lt;6,SUM(E120:AT120),SUM(LARGE(E120:AT120,{1;2;3;4;5;6})))</f>
        <v>40</v>
      </c>
      <c r="AV120" s="57">
        <f>COUNT(E120:AT120)</f>
        <v>3</v>
      </c>
      <c r="BO120" s="12"/>
      <c r="BP120" s="22"/>
      <c r="BQ120" s="12"/>
      <c r="BR120" s="22"/>
      <c r="BS120" s="22"/>
      <c r="BT120" s="22"/>
      <c r="BU120" s="22"/>
      <c r="BV120" s="22"/>
      <c r="BW120" s="22"/>
    </row>
    <row r="121" spans="1:75" x14ac:dyDescent="0.25">
      <c r="A121" s="71">
        <v>120</v>
      </c>
      <c r="B121" s="26" t="s">
        <v>142</v>
      </c>
      <c r="C121" s="6" t="s">
        <v>654</v>
      </c>
      <c r="D121" s="8" t="s">
        <v>404</v>
      </c>
      <c r="E121" s="89"/>
      <c r="F121" s="89"/>
      <c r="G121" s="89"/>
      <c r="H121" s="89"/>
      <c r="I121" s="89"/>
      <c r="J121" s="89"/>
      <c r="K121" s="89"/>
      <c r="L121" s="89"/>
      <c r="M121" s="89"/>
      <c r="N121" s="89">
        <v>5</v>
      </c>
      <c r="O121" s="89"/>
      <c r="P121" s="89"/>
      <c r="Q121" s="89"/>
      <c r="R121" s="89"/>
      <c r="S121" s="29"/>
      <c r="T121" s="89"/>
      <c r="U121" s="89"/>
      <c r="V121" s="89"/>
      <c r="W121" s="89">
        <v>0</v>
      </c>
      <c r="X121" s="29">
        <v>14</v>
      </c>
      <c r="Y121" s="89"/>
      <c r="Z121" s="89"/>
      <c r="AA121" s="89"/>
      <c r="AB121" s="89"/>
      <c r="AC121" s="89"/>
      <c r="AD121" s="89"/>
      <c r="AE121" s="89"/>
      <c r="AF121" s="89"/>
      <c r="AG121" s="29">
        <v>10.7</v>
      </c>
      <c r="AH121" s="29"/>
      <c r="AI121" s="29"/>
      <c r="AJ121" s="89"/>
      <c r="AK121" s="29">
        <v>10</v>
      </c>
      <c r="AL121" s="29"/>
      <c r="AM121" s="29"/>
      <c r="AN121" s="29"/>
      <c r="AO121" s="29"/>
      <c r="AP121" s="29"/>
      <c r="AQ121" s="29"/>
      <c r="AR121" s="29"/>
      <c r="AS121" s="29"/>
      <c r="AT121" s="1"/>
      <c r="AU121" s="35">
        <f>IF(AV121&lt;6,SUM(E121:AT121),SUM(LARGE(E121:AT121,{1;2;3;4;5;6})))</f>
        <v>39.700000000000003</v>
      </c>
      <c r="AV121" s="57">
        <f>COUNT(E121:AT121)</f>
        <v>5</v>
      </c>
      <c r="BO121" s="12"/>
      <c r="BP121" s="22"/>
      <c r="BQ121" s="12"/>
      <c r="BR121" s="22"/>
      <c r="BS121" s="22"/>
      <c r="BT121" s="22"/>
      <c r="BU121" s="22"/>
      <c r="BV121" s="22"/>
      <c r="BW121" s="22"/>
    </row>
    <row r="122" spans="1:75" x14ac:dyDescent="0.25">
      <c r="A122" s="71">
        <v>121</v>
      </c>
      <c r="B122" s="26" t="s">
        <v>142</v>
      </c>
      <c r="C122" s="6" t="s">
        <v>143</v>
      </c>
      <c r="D122" s="8" t="s">
        <v>86</v>
      </c>
      <c r="E122" s="1"/>
      <c r="F122" s="1"/>
      <c r="G122" s="1"/>
      <c r="H122" s="1"/>
      <c r="I122" s="1"/>
      <c r="J122" s="1">
        <v>18.3</v>
      </c>
      <c r="K122" s="1"/>
      <c r="L122" s="1"/>
      <c r="M122" s="1"/>
      <c r="N122" s="1"/>
      <c r="O122" s="1"/>
      <c r="P122" s="1"/>
      <c r="Q122" s="1"/>
      <c r="R122" s="1">
        <v>20</v>
      </c>
      <c r="S122" s="1"/>
      <c r="T122" s="1"/>
      <c r="U122" s="1"/>
      <c r="V122" s="1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"/>
      <c r="AU122" s="35">
        <f>IF(AV122&lt;6,SUM(E122:AT122),SUM(LARGE(E122:AT122,{1;2;3;4;5;6})))</f>
        <v>38.299999999999997</v>
      </c>
      <c r="AV122" s="57">
        <f>COUNT(E122:AT122)</f>
        <v>2</v>
      </c>
      <c r="BO122" s="12"/>
      <c r="BP122" s="22"/>
      <c r="BQ122" s="12"/>
      <c r="BR122" s="22"/>
      <c r="BS122" s="22"/>
      <c r="BT122" s="22"/>
      <c r="BU122" s="22"/>
      <c r="BV122" s="22"/>
      <c r="BW122" s="22"/>
    </row>
    <row r="123" spans="1:75" x14ac:dyDescent="0.25">
      <c r="A123" s="71">
        <v>122</v>
      </c>
      <c r="B123" s="26" t="s">
        <v>142</v>
      </c>
      <c r="C123" s="6" t="s">
        <v>152</v>
      </c>
      <c r="D123" s="8" t="s">
        <v>498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>
        <v>12</v>
      </c>
      <c r="AN123" s="1"/>
      <c r="AO123" s="1"/>
      <c r="AP123" s="1"/>
      <c r="AQ123" s="1">
        <v>25</v>
      </c>
      <c r="AR123" s="1"/>
      <c r="AS123" s="1"/>
      <c r="AT123" s="1"/>
      <c r="AU123" s="35">
        <f>IF(AV123&lt;6,SUM(E123:AT123),SUM(LARGE(E123:AT123,{1;2;3;4;5;6})))</f>
        <v>37</v>
      </c>
      <c r="AV123" s="57">
        <f>COUNT(E123:AT123)</f>
        <v>2</v>
      </c>
      <c r="BO123" s="12"/>
      <c r="BP123" s="22"/>
      <c r="BQ123" s="12"/>
      <c r="BR123" s="22"/>
      <c r="BS123" s="22"/>
      <c r="BT123" s="22"/>
      <c r="BU123" s="22"/>
      <c r="BV123" s="22"/>
      <c r="BW123" s="22"/>
    </row>
    <row r="124" spans="1:75" x14ac:dyDescent="0.25">
      <c r="A124" s="71">
        <v>123</v>
      </c>
      <c r="B124" s="26" t="s">
        <v>142</v>
      </c>
      <c r="C124" s="6"/>
      <c r="D124" s="8" t="s">
        <v>723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>
        <v>17</v>
      </c>
      <c r="AM124" s="9"/>
      <c r="AN124" s="9"/>
      <c r="AO124" s="9"/>
      <c r="AP124" s="9"/>
      <c r="AQ124" s="9">
        <v>20</v>
      </c>
      <c r="AR124" s="9"/>
      <c r="AS124" s="9"/>
      <c r="AT124" s="1"/>
      <c r="AU124" s="35">
        <f>IF(AV124&lt;6,SUM(E124:AT124),SUM(LARGE(E124:AT124,{1;2;3;4;5;6})))</f>
        <v>37</v>
      </c>
      <c r="AV124" s="57">
        <f>COUNT(E124:AT124)</f>
        <v>2</v>
      </c>
      <c r="BO124" s="12"/>
      <c r="BP124" s="22"/>
      <c r="BQ124" s="12"/>
      <c r="BR124" s="22"/>
      <c r="BS124" s="22"/>
      <c r="BT124" s="22"/>
      <c r="BU124" s="22"/>
      <c r="BV124" s="22"/>
      <c r="BW124" s="22"/>
    </row>
    <row r="125" spans="1:75" x14ac:dyDescent="0.25">
      <c r="A125" s="71">
        <v>124</v>
      </c>
      <c r="B125" s="26" t="s">
        <v>142</v>
      </c>
      <c r="C125" s="6" t="s">
        <v>144</v>
      </c>
      <c r="D125" s="8" t="s">
        <v>642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>
        <v>25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>
        <v>10</v>
      </c>
      <c r="AN125" s="1">
        <v>0</v>
      </c>
      <c r="AO125" s="1"/>
      <c r="AP125" s="1"/>
      <c r="AQ125" s="1"/>
      <c r="AR125" s="1"/>
      <c r="AS125" s="1"/>
      <c r="AT125" s="1"/>
      <c r="AU125" s="35">
        <f>IF(AV125&lt;6,SUM(E125:AT125),SUM(LARGE(E125:AT125,{1;2;3;4;5;6})))</f>
        <v>35</v>
      </c>
      <c r="AV125" s="57">
        <f>COUNT(E125:AT125)</f>
        <v>3</v>
      </c>
      <c r="BO125" s="12"/>
      <c r="BP125" s="22"/>
      <c r="BQ125" s="12"/>
      <c r="BR125" s="22"/>
      <c r="BS125" s="22"/>
      <c r="BT125" s="22"/>
      <c r="BU125" s="22"/>
      <c r="BV125" s="22"/>
      <c r="BW125" s="22"/>
    </row>
    <row r="126" spans="1:75" x14ac:dyDescent="0.25">
      <c r="A126" s="71">
        <v>125</v>
      </c>
      <c r="B126" s="26" t="s">
        <v>142</v>
      </c>
      <c r="C126" s="6" t="s">
        <v>558</v>
      </c>
      <c r="D126" s="8" t="s">
        <v>301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>
        <v>35</v>
      </c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35">
        <f>IF(AV126&lt;6,SUM(E126:AT126),SUM(LARGE(E126:AT126,{1;2;3;4;5;6})))</f>
        <v>35</v>
      </c>
      <c r="AV126" s="57">
        <f>COUNT(E126:AT126)</f>
        <v>1</v>
      </c>
      <c r="BO126" s="12"/>
      <c r="BP126" s="22"/>
      <c r="BQ126" s="12"/>
      <c r="BR126" s="22"/>
      <c r="BS126" s="22"/>
      <c r="BT126" s="22"/>
      <c r="BU126" s="22"/>
      <c r="BV126" s="22"/>
      <c r="BW126" s="22"/>
    </row>
    <row r="127" spans="1:75" x14ac:dyDescent="0.25">
      <c r="A127" s="71">
        <v>126</v>
      </c>
      <c r="B127" s="26" t="s">
        <v>145</v>
      </c>
      <c r="C127" s="6"/>
      <c r="D127" s="8" t="s">
        <v>522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">
        <v>35</v>
      </c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52"/>
      <c r="AU127" s="35">
        <f>IF(AV127&lt;6,SUM(E127:AT127),SUM(LARGE(E127:AT127,{1;2;3;4;5;6})))</f>
        <v>35</v>
      </c>
      <c r="AV127" s="57">
        <f>COUNT(E127:AT127)</f>
        <v>1</v>
      </c>
      <c r="BO127" s="12"/>
      <c r="BP127" s="22"/>
      <c r="BQ127" s="12"/>
      <c r="BR127" s="22"/>
      <c r="BS127" s="22"/>
      <c r="BT127" s="22"/>
      <c r="BU127" s="22"/>
      <c r="BV127" s="22"/>
      <c r="BW127" s="22"/>
    </row>
    <row r="128" spans="1:75" x14ac:dyDescent="0.25">
      <c r="A128" s="71">
        <v>127</v>
      </c>
      <c r="B128" s="26" t="s">
        <v>142</v>
      </c>
      <c r="C128" s="8" t="s">
        <v>557</v>
      </c>
      <c r="D128" s="8" t="s">
        <v>91</v>
      </c>
      <c r="E128" s="52"/>
      <c r="F128" s="52"/>
      <c r="G128" s="52"/>
      <c r="H128" s="52"/>
      <c r="I128" s="52"/>
      <c r="J128" s="52">
        <v>35</v>
      </c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35">
        <f>IF(AV128&lt;6,SUM(E128:AT128),SUM(LARGE(E128:AT128,{1;2;3;4;5;6})))</f>
        <v>35</v>
      </c>
      <c r="AV128" s="57">
        <f>COUNT(E128:AT128)</f>
        <v>1</v>
      </c>
      <c r="BO128" s="12"/>
      <c r="BP128" s="22"/>
      <c r="BQ128" s="12"/>
      <c r="BR128" s="22"/>
      <c r="BS128" s="22"/>
      <c r="BT128" s="22"/>
      <c r="BU128" s="22"/>
      <c r="BV128" s="22"/>
      <c r="BW128" s="22"/>
    </row>
    <row r="129" spans="1:75" x14ac:dyDescent="0.25">
      <c r="A129" s="71">
        <v>128</v>
      </c>
      <c r="B129" s="26" t="s">
        <v>142</v>
      </c>
      <c r="C129" s="6" t="s">
        <v>151</v>
      </c>
      <c r="D129" s="8" t="s">
        <v>343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>
        <v>35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35">
        <f>IF(AV129&lt;6,SUM(E129:AT129),SUM(LARGE(E129:AT129,{1;2;3;4;5;6})))</f>
        <v>35</v>
      </c>
      <c r="AV129" s="57">
        <f>COUNT(E129:AT129)</f>
        <v>1</v>
      </c>
      <c r="BO129" s="12"/>
      <c r="BP129" s="22"/>
      <c r="BQ129" s="12"/>
      <c r="BR129" s="22"/>
      <c r="BS129" s="22"/>
      <c r="BT129" s="22"/>
      <c r="BU129" s="22"/>
      <c r="BV129" s="22"/>
      <c r="BW129" s="22"/>
    </row>
    <row r="130" spans="1:75" x14ac:dyDescent="0.25">
      <c r="A130" s="71">
        <v>129</v>
      </c>
      <c r="B130" s="26" t="s">
        <v>142</v>
      </c>
      <c r="C130" s="6" t="s">
        <v>144</v>
      </c>
      <c r="D130" s="8" t="s">
        <v>1051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>
        <v>35</v>
      </c>
      <c r="AR130" s="1"/>
      <c r="AS130" s="1"/>
      <c r="AT130" s="1"/>
      <c r="AU130" s="35">
        <f>IF(AV130&lt;6,SUM(E130:AT130),SUM(LARGE(E130:AT130,{1;2;3;4;5;6})))</f>
        <v>35</v>
      </c>
      <c r="AV130" s="57">
        <f>COUNT(E130:AT130)</f>
        <v>1</v>
      </c>
      <c r="BO130" s="12"/>
      <c r="BP130" s="22"/>
      <c r="BQ130" s="12"/>
      <c r="BR130" s="22"/>
      <c r="BS130" s="22"/>
      <c r="BT130" s="22"/>
      <c r="BU130" s="22"/>
      <c r="BV130" s="22"/>
      <c r="BW130" s="22"/>
    </row>
    <row r="131" spans="1:75" x14ac:dyDescent="0.25">
      <c r="A131" s="71">
        <v>130</v>
      </c>
      <c r="B131" s="26" t="s">
        <v>142</v>
      </c>
      <c r="C131" s="6" t="s">
        <v>269</v>
      </c>
      <c r="D131" s="8" t="s">
        <v>138</v>
      </c>
      <c r="E131" s="1"/>
      <c r="F131" s="1"/>
      <c r="G131" s="1"/>
      <c r="H131" s="1"/>
      <c r="I131" s="1"/>
      <c r="J131" s="1">
        <v>18.3</v>
      </c>
      <c r="K131" s="1"/>
      <c r="L131" s="1"/>
      <c r="M131" s="1"/>
      <c r="N131" s="1"/>
      <c r="O131" s="1">
        <v>15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35">
        <f>IF(AV131&lt;6,SUM(E131:AT131),SUM(LARGE(E131:AT131,{1;2;3;4;5;6})))</f>
        <v>33.299999999999997</v>
      </c>
      <c r="AV131" s="57">
        <f>COUNT(E131:AT131)</f>
        <v>2</v>
      </c>
      <c r="BO131" s="12"/>
      <c r="BP131" s="22"/>
      <c r="BQ131" s="12"/>
      <c r="BR131" s="22"/>
      <c r="BS131" s="22"/>
      <c r="BT131" s="22"/>
      <c r="BU131" s="22"/>
      <c r="BV131" s="22"/>
      <c r="BW131" s="22"/>
    </row>
    <row r="132" spans="1:75" x14ac:dyDescent="0.25">
      <c r="A132" s="71">
        <v>131</v>
      </c>
      <c r="B132" s="26" t="s">
        <v>142</v>
      </c>
      <c r="C132" s="8" t="s">
        <v>654</v>
      </c>
      <c r="D132" s="8" t="s">
        <v>732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>
        <v>5</v>
      </c>
      <c r="V132" s="1"/>
      <c r="W132" s="1"/>
      <c r="X132" s="1"/>
      <c r="Y132" s="1">
        <v>7</v>
      </c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>
        <v>10</v>
      </c>
      <c r="AM132" s="1">
        <v>4</v>
      </c>
      <c r="AN132" s="1"/>
      <c r="AO132" s="1">
        <v>6</v>
      </c>
      <c r="AP132" s="1"/>
      <c r="AQ132" s="1"/>
      <c r="AR132" s="1"/>
      <c r="AS132" s="1"/>
      <c r="AT132" s="1"/>
      <c r="AU132" s="35">
        <f>IF(AV132&lt;6,SUM(E132:AT132),SUM(LARGE(E132:AT132,{1;2;3;4;5;6})))</f>
        <v>32</v>
      </c>
      <c r="AV132" s="57">
        <f>COUNT(E132:AT132)</f>
        <v>5</v>
      </c>
      <c r="BO132" s="12"/>
      <c r="BP132" s="22"/>
      <c r="BQ132" s="12"/>
      <c r="BR132" s="22"/>
      <c r="BS132" s="22"/>
      <c r="BT132" s="22"/>
      <c r="BU132" s="22"/>
      <c r="BV132" s="22"/>
      <c r="BW132" s="22"/>
    </row>
    <row r="133" spans="1:75" x14ac:dyDescent="0.25">
      <c r="A133" s="71">
        <v>132</v>
      </c>
      <c r="B133" s="26" t="s">
        <v>142</v>
      </c>
      <c r="C133" s="6" t="s">
        <v>654</v>
      </c>
      <c r="D133" s="8" t="s">
        <v>591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>
        <v>4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>
        <v>6</v>
      </c>
      <c r="AL133" s="1">
        <v>7</v>
      </c>
      <c r="AM133" s="1">
        <v>7</v>
      </c>
      <c r="AN133" s="1"/>
      <c r="AO133" s="1">
        <v>8</v>
      </c>
      <c r="AP133" s="1"/>
      <c r="AQ133" s="1"/>
      <c r="AR133" s="1"/>
      <c r="AS133" s="1"/>
      <c r="AT133" s="1"/>
      <c r="AU133" s="35">
        <f>IF(AV133&lt;6,SUM(E133:AT133),SUM(LARGE(E133:AT133,{1;2;3;4;5;6})))</f>
        <v>32</v>
      </c>
      <c r="AV133" s="57">
        <f>COUNT(E133:AT133)</f>
        <v>5</v>
      </c>
      <c r="BO133" s="12"/>
      <c r="BP133" s="22"/>
      <c r="BQ133" s="12"/>
      <c r="BR133" s="22"/>
      <c r="BS133" s="22"/>
      <c r="BT133" s="22"/>
      <c r="BU133" s="22"/>
      <c r="BV133" s="22"/>
      <c r="BW133" s="22"/>
    </row>
    <row r="134" spans="1:75" x14ac:dyDescent="0.25">
      <c r="A134" s="71">
        <v>133</v>
      </c>
      <c r="B134" s="26" t="s">
        <v>142</v>
      </c>
      <c r="C134" s="6" t="s">
        <v>143</v>
      </c>
      <c r="D134" s="6" t="s">
        <v>195</v>
      </c>
      <c r="E134" s="1"/>
      <c r="F134" s="1"/>
      <c r="G134" s="1"/>
      <c r="H134" s="1"/>
      <c r="I134" s="1"/>
      <c r="J134" s="1"/>
      <c r="K134" s="1"/>
      <c r="L134" s="1"/>
      <c r="M134" s="1"/>
      <c r="N134" s="1">
        <v>7</v>
      </c>
      <c r="O134" s="1"/>
      <c r="P134" s="1"/>
      <c r="Q134" s="1"/>
      <c r="R134" s="1"/>
      <c r="S134" s="1"/>
      <c r="T134" s="1"/>
      <c r="U134" s="1"/>
      <c r="V134" s="1"/>
      <c r="W134" s="19"/>
      <c r="X134" s="19"/>
      <c r="Y134" s="1">
        <v>10</v>
      </c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">
        <v>14</v>
      </c>
      <c r="AP134" s="19"/>
      <c r="AQ134" s="19"/>
      <c r="AR134" s="19"/>
      <c r="AS134" s="19"/>
      <c r="AT134" s="1"/>
      <c r="AU134" s="35">
        <f>IF(AV134&lt;6,SUM(E134:AT134),SUM(LARGE(E134:AT134,{1;2;3;4;5;6})))</f>
        <v>31</v>
      </c>
      <c r="AV134" s="57">
        <f>COUNT(E134:AT134)</f>
        <v>3</v>
      </c>
      <c r="BO134" s="12"/>
      <c r="BP134" s="22"/>
      <c r="BQ134" s="12"/>
      <c r="BR134" s="22"/>
      <c r="BS134" s="22"/>
      <c r="BT134" s="22"/>
      <c r="BU134" s="22"/>
      <c r="BV134" s="22"/>
      <c r="BW134" s="22"/>
    </row>
    <row r="135" spans="1:75" x14ac:dyDescent="0.25">
      <c r="A135" s="71">
        <v>134</v>
      </c>
      <c r="B135" s="26" t="s">
        <v>142</v>
      </c>
      <c r="C135" s="6" t="s">
        <v>152</v>
      </c>
      <c r="D135" s="8" t="s">
        <v>577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2">
        <v>7</v>
      </c>
      <c r="AL135" s="52"/>
      <c r="AM135" s="52">
        <v>3</v>
      </c>
      <c r="AN135" s="52"/>
      <c r="AO135" s="52"/>
      <c r="AP135" s="52"/>
      <c r="AQ135" s="52">
        <v>20</v>
      </c>
      <c r="AR135" s="52"/>
      <c r="AS135" s="52"/>
      <c r="AT135" s="1"/>
      <c r="AU135" s="35">
        <f>IF(AV135&lt;6,SUM(E135:AT135),SUM(LARGE(E135:AT135,{1;2;3;4;5;6})))</f>
        <v>30</v>
      </c>
      <c r="AV135" s="57">
        <f>COUNT(E135:AT135)</f>
        <v>3</v>
      </c>
      <c r="BO135" s="12"/>
      <c r="BP135" s="22"/>
      <c r="BQ135" s="12"/>
      <c r="BR135" s="22"/>
      <c r="BS135" s="22"/>
      <c r="BT135" s="22"/>
      <c r="BU135" s="22"/>
      <c r="BV135" s="22"/>
      <c r="BW135" s="22"/>
    </row>
    <row r="136" spans="1:75" x14ac:dyDescent="0.25">
      <c r="A136" s="71">
        <v>135</v>
      </c>
      <c r="B136" s="26" t="s">
        <v>142</v>
      </c>
      <c r="C136" s="6" t="s">
        <v>557</v>
      </c>
      <c r="D136" s="8" t="s">
        <v>36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>
        <v>30</v>
      </c>
      <c r="P136" s="1"/>
      <c r="Q136" s="1"/>
      <c r="R136" s="1"/>
      <c r="S136" s="1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"/>
      <c r="AU136" s="35">
        <f>IF(AV136&lt;6,SUM(E136:AT136),SUM(LARGE(E136:AT136,{1;2;3;4;5;6})))</f>
        <v>30</v>
      </c>
      <c r="AV136" s="57">
        <f>COUNT(E136:AT136)</f>
        <v>1</v>
      </c>
      <c r="BO136" s="12"/>
      <c r="BP136" s="22"/>
      <c r="BQ136" s="12"/>
      <c r="BR136" s="22"/>
      <c r="BS136" s="22"/>
      <c r="BT136" s="22"/>
      <c r="BU136" s="22"/>
      <c r="BV136" s="22"/>
      <c r="BW136" s="22"/>
    </row>
    <row r="137" spans="1:75" x14ac:dyDescent="0.25">
      <c r="A137" s="71">
        <v>136</v>
      </c>
      <c r="B137" s="26" t="s">
        <v>142</v>
      </c>
      <c r="C137" s="6" t="s">
        <v>144</v>
      </c>
      <c r="D137" s="8" t="s">
        <v>393</v>
      </c>
      <c r="E137" s="1"/>
      <c r="F137" s="1"/>
      <c r="G137" s="1"/>
      <c r="H137" s="1"/>
      <c r="I137" s="4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>
        <v>30</v>
      </c>
      <c r="AR137" s="1"/>
      <c r="AS137" s="1"/>
      <c r="AT137" s="1"/>
      <c r="AU137" s="35">
        <f>IF(AV137&lt;6,SUM(E137:AT137),SUM(LARGE(E137:AT137,{1;2;3;4;5;6})))</f>
        <v>30</v>
      </c>
      <c r="AV137" s="57">
        <f>COUNT(E137:AT137)</f>
        <v>1</v>
      </c>
      <c r="BO137" s="12"/>
      <c r="BP137" s="22"/>
      <c r="BQ137" s="12"/>
      <c r="BR137" s="22"/>
      <c r="BS137" s="22"/>
      <c r="BT137" s="22"/>
      <c r="BU137" s="22"/>
      <c r="BV137" s="22"/>
      <c r="BW137" s="22"/>
    </row>
    <row r="138" spans="1:75" x14ac:dyDescent="0.25">
      <c r="A138" s="71">
        <v>137</v>
      </c>
      <c r="B138" s="26" t="s">
        <v>142</v>
      </c>
      <c r="C138" s="6" t="s">
        <v>654</v>
      </c>
      <c r="D138" s="8" t="s">
        <v>681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>
        <v>10</v>
      </c>
      <c r="AF138" s="29"/>
      <c r="AG138" s="29">
        <v>9.3000000000000007</v>
      </c>
      <c r="AH138" s="29"/>
      <c r="AI138" s="29"/>
      <c r="AJ138" s="29"/>
      <c r="AK138" s="29"/>
      <c r="AL138" s="29"/>
      <c r="AM138" s="29"/>
      <c r="AN138" s="29"/>
      <c r="AO138" s="29">
        <v>10</v>
      </c>
      <c r="AP138" s="29"/>
      <c r="AQ138" s="29"/>
      <c r="AR138" s="29"/>
      <c r="AS138" s="29"/>
      <c r="AT138" s="1"/>
      <c r="AU138" s="35">
        <f>IF(AV138&lt;6,SUM(E138:AT138),SUM(LARGE(E138:AT138,{1;2;3;4;5;6})))</f>
        <v>29.3</v>
      </c>
      <c r="AV138" s="57">
        <f>COUNT(E138:AT138)</f>
        <v>3</v>
      </c>
      <c r="BO138" s="12"/>
      <c r="BP138" s="22"/>
      <c r="BQ138" s="12"/>
      <c r="BR138" s="22"/>
      <c r="BS138" s="22"/>
      <c r="BT138" s="22"/>
      <c r="BU138" s="22"/>
      <c r="BV138" s="22"/>
      <c r="BW138" s="22"/>
    </row>
    <row r="139" spans="1:75" x14ac:dyDescent="0.25">
      <c r="A139" s="71">
        <v>138</v>
      </c>
      <c r="B139" s="26" t="s">
        <v>142</v>
      </c>
      <c r="C139" s="6" t="s">
        <v>152</v>
      </c>
      <c r="D139" s="8" t="s">
        <v>473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9">
        <v>0</v>
      </c>
      <c r="AH139" s="19"/>
      <c r="AI139" s="19"/>
      <c r="AJ139" s="1"/>
      <c r="AK139" s="1"/>
      <c r="AL139" s="1"/>
      <c r="AM139" s="1">
        <v>8</v>
      </c>
      <c r="AN139" s="1"/>
      <c r="AO139" s="1"/>
      <c r="AP139" s="1"/>
      <c r="AQ139" s="1">
        <v>20</v>
      </c>
      <c r="AR139" s="1"/>
      <c r="AS139" s="1"/>
      <c r="AT139" s="1"/>
      <c r="AU139" s="35">
        <f>IF(AV139&lt;6,SUM(E139:AT139),SUM(LARGE(E139:AT139,{1;2;3;4;5;6})))</f>
        <v>28</v>
      </c>
      <c r="AV139" s="57">
        <f>COUNT(E139:AT139)</f>
        <v>3</v>
      </c>
      <c r="BO139" s="12"/>
      <c r="BP139" s="22"/>
      <c r="BQ139" s="12"/>
      <c r="BR139" s="22"/>
      <c r="BS139" s="22"/>
      <c r="BT139" s="22"/>
      <c r="BU139" s="22"/>
      <c r="BV139" s="22"/>
      <c r="BW139" s="22"/>
    </row>
    <row r="140" spans="1:75" x14ac:dyDescent="0.25">
      <c r="A140" s="71">
        <v>139</v>
      </c>
      <c r="B140" s="26" t="s">
        <v>142</v>
      </c>
      <c r="C140" s="6" t="s">
        <v>558</v>
      </c>
      <c r="D140" s="8" t="s">
        <v>318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>
        <v>10.7</v>
      </c>
      <c r="S140" s="1"/>
      <c r="T140" s="1"/>
      <c r="U140" s="1"/>
      <c r="V140" s="1"/>
      <c r="W140" s="1"/>
      <c r="X140" s="1">
        <v>17</v>
      </c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35">
        <f>IF(AV140&lt;6,SUM(E140:AT140),SUM(LARGE(E140:AT140,{1;2;3;4;5;6})))</f>
        <v>27.7</v>
      </c>
      <c r="AV140" s="57">
        <f>COUNT(E140:AT140)</f>
        <v>2</v>
      </c>
      <c r="BO140" s="12"/>
      <c r="BP140" s="22"/>
      <c r="BQ140" s="12"/>
      <c r="BR140" s="22"/>
      <c r="BS140" s="22"/>
      <c r="BT140" s="22"/>
      <c r="BU140" s="22"/>
      <c r="BV140" s="22"/>
      <c r="BW140" s="22"/>
    </row>
    <row r="141" spans="1:75" x14ac:dyDescent="0.25">
      <c r="A141" s="71">
        <v>140</v>
      </c>
      <c r="B141" s="26" t="s">
        <v>142</v>
      </c>
      <c r="C141" s="6" t="s">
        <v>558</v>
      </c>
      <c r="D141" s="8" t="s">
        <v>124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9">
        <v>0</v>
      </c>
      <c r="P141" s="19"/>
      <c r="Q141" s="19"/>
      <c r="R141" s="1">
        <v>17</v>
      </c>
      <c r="S141" s="1"/>
      <c r="T141" s="19"/>
      <c r="U141" s="1">
        <v>10</v>
      </c>
      <c r="V141" s="1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"/>
      <c r="AU141" s="35">
        <f>IF(AV141&lt;6,SUM(E141:AT141),SUM(LARGE(E141:AT141,{1;2;3;4;5;6})))</f>
        <v>27</v>
      </c>
      <c r="AV141" s="57">
        <f>COUNT(E141:AT141)</f>
        <v>3</v>
      </c>
      <c r="BO141" s="12"/>
      <c r="BP141" s="22"/>
      <c r="BQ141" s="12"/>
      <c r="BR141" s="22"/>
      <c r="BS141" s="22"/>
      <c r="BT141" s="22"/>
      <c r="BU141" s="22"/>
      <c r="BV141" s="22"/>
      <c r="BW141" s="22"/>
    </row>
    <row r="142" spans="1:75" x14ac:dyDescent="0.25">
      <c r="A142" s="71">
        <v>141</v>
      </c>
      <c r="B142" s="26" t="s">
        <v>142</v>
      </c>
      <c r="C142" s="6" t="s">
        <v>654</v>
      </c>
      <c r="D142" s="8" t="s">
        <v>529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>
        <v>6.4</v>
      </c>
      <c r="O142" s="29"/>
      <c r="P142" s="29">
        <v>20</v>
      </c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1"/>
      <c r="AU142" s="35">
        <f>IF(AV142&lt;6,SUM(E142:AT142),SUM(LARGE(E142:AT142,{1;2;3;4;5;6})))</f>
        <v>26.4</v>
      </c>
      <c r="AV142" s="57">
        <f>COUNT(E142:AT142)</f>
        <v>2</v>
      </c>
      <c r="BO142" s="12"/>
      <c r="BP142" s="22"/>
      <c r="BQ142" s="12"/>
      <c r="BR142" s="22"/>
      <c r="BS142" s="22"/>
      <c r="BT142" s="22"/>
      <c r="BU142" s="22"/>
      <c r="BV142" s="22"/>
      <c r="BW142" s="22"/>
    </row>
    <row r="143" spans="1:75" x14ac:dyDescent="0.25">
      <c r="A143" s="71">
        <v>142</v>
      </c>
      <c r="B143" s="26" t="s">
        <v>199</v>
      </c>
      <c r="C143" s="6" t="s">
        <v>654</v>
      </c>
      <c r="D143" s="8" t="s">
        <v>497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>
        <v>17</v>
      </c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>
        <v>8</v>
      </c>
      <c r="AQ143" s="1"/>
      <c r="AR143" s="1"/>
      <c r="AS143" s="1"/>
      <c r="AT143" s="1"/>
      <c r="AU143" s="35">
        <f>IF(AV143&lt;6,SUM(E143:AT143),SUM(LARGE(E143:AT143,{1;2;3;4;5;6})))</f>
        <v>25</v>
      </c>
      <c r="AV143" s="57">
        <f>COUNT(E143:AT143)</f>
        <v>2</v>
      </c>
      <c r="BO143" s="12"/>
      <c r="BP143" s="22"/>
      <c r="BQ143" s="12"/>
      <c r="BR143" s="22"/>
      <c r="BS143" s="22"/>
      <c r="BT143" s="22"/>
      <c r="BU143" s="22"/>
      <c r="BV143" s="22"/>
      <c r="BW143" s="22"/>
    </row>
    <row r="144" spans="1:75" x14ac:dyDescent="0.25">
      <c r="A144" s="71">
        <v>143</v>
      </c>
      <c r="B144" s="26" t="s">
        <v>142</v>
      </c>
      <c r="C144" s="6"/>
      <c r="D144" s="8" t="s">
        <v>460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>
        <v>25</v>
      </c>
      <c r="AM144" s="18">
        <v>0</v>
      </c>
      <c r="AN144" s="9"/>
      <c r="AO144" s="9"/>
      <c r="AP144" s="9"/>
      <c r="AQ144" s="9"/>
      <c r="AR144" s="9"/>
      <c r="AS144" s="9"/>
      <c r="AT144" s="1"/>
      <c r="AU144" s="35">
        <f>IF(AV144&lt;6,SUM(E144:AT144),SUM(LARGE(E144:AT144,{1;2;3;4;5;6})))</f>
        <v>25</v>
      </c>
      <c r="AV144" s="57">
        <f>COUNT(E144:AT144)</f>
        <v>2</v>
      </c>
      <c r="BO144" s="12"/>
      <c r="BP144" s="22"/>
      <c r="BQ144" s="12"/>
      <c r="BR144" s="22"/>
      <c r="BS144" s="22"/>
      <c r="BT144" s="22"/>
      <c r="BU144" s="22"/>
      <c r="BV144" s="22"/>
      <c r="BW144" s="22"/>
    </row>
    <row r="145" spans="1:75" x14ac:dyDescent="0.25">
      <c r="A145" s="71">
        <v>144</v>
      </c>
      <c r="B145" s="26" t="s">
        <v>142</v>
      </c>
      <c r="C145" s="6" t="s">
        <v>654</v>
      </c>
      <c r="D145" s="6" t="s">
        <v>377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>
        <v>15</v>
      </c>
      <c r="Q145" s="52"/>
      <c r="R145" s="52"/>
      <c r="S145" s="54"/>
      <c r="T145" s="52"/>
      <c r="U145" s="52">
        <v>10</v>
      </c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35">
        <f>IF(AV145&lt;6,SUM(E145:AT145),SUM(LARGE(E145:AT145,{1;2;3;4;5;6})))</f>
        <v>25</v>
      </c>
      <c r="AV145" s="57">
        <f>COUNT(E145:AT145)</f>
        <v>2</v>
      </c>
      <c r="BO145" s="12"/>
      <c r="BP145" s="22"/>
      <c r="BQ145" s="12"/>
      <c r="BR145" s="22"/>
      <c r="BS145" s="22"/>
      <c r="BT145" s="22"/>
      <c r="BU145" s="22"/>
      <c r="BV145" s="22"/>
      <c r="BW145" s="22"/>
    </row>
    <row r="146" spans="1:75" x14ac:dyDescent="0.25">
      <c r="A146" s="71">
        <v>145</v>
      </c>
      <c r="B146" s="26" t="s">
        <v>142</v>
      </c>
      <c r="C146" s="8" t="s">
        <v>155</v>
      </c>
      <c r="D146" s="8" t="s">
        <v>103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>
        <v>25</v>
      </c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4">
        <v>0</v>
      </c>
      <c r="AP146" s="52"/>
      <c r="AQ146" s="52"/>
      <c r="AR146" s="52"/>
      <c r="AS146" s="52"/>
      <c r="AT146" s="52"/>
      <c r="AU146" s="35">
        <f>IF(AV146&lt;6,SUM(E146:AT146),SUM(LARGE(E146:AT146,{1;2;3;4;5;6})))</f>
        <v>25</v>
      </c>
      <c r="AV146" s="57">
        <f>COUNT(E146:AT146)</f>
        <v>2</v>
      </c>
      <c r="BO146" s="12"/>
      <c r="BP146" s="22"/>
      <c r="BQ146" s="12"/>
      <c r="BR146" s="22"/>
      <c r="BS146" s="22"/>
      <c r="BT146" s="22"/>
      <c r="BU146" s="22"/>
      <c r="BV146" s="22"/>
      <c r="BW146" s="22"/>
    </row>
    <row r="147" spans="1:75" x14ac:dyDescent="0.25">
      <c r="A147" s="71">
        <v>146</v>
      </c>
      <c r="B147" s="26" t="s">
        <v>142</v>
      </c>
      <c r="C147" s="6"/>
      <c r="D147" s="8" t="s">
        <v>1002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>
        <v>17</v>
      </c>
      <c r="AN147" s="1"/>
      <c r="AO147" s="1"/>
      <c r="AP147" s="1">
        <v>8</v>
      </c>
      <c r="AQ147" s="1"/>
      <c r="AR147" s="1"/>
      <c r="AS147" s="1"/>
      <c r="AT147" s="1"/>
      <c r="AU147" s="35">
        <f>IF(AV147&lt;6,SUM(E147:AT147),SUM(LARGE(E147:AT147,{1;2;3;4;5;6})))</f>
        <v>25</v>
      </c>
      <c r="AV147" s="57">
        <f>COUNT(E147:AT147)</f>
        <v>2</v>
      </c>
      <c r="BO147" s="12"/>
      <c r="BP147" s="22"/>
      <c r="BQ147" s="12"/>
      <c r="BR147" s="22"/>
      <c r="BS147" s="22"/>
      <c r="BT147" s="22"/>
      <c r="BU147" s="22"/>
      <c r="BV147" s="22"/>
      <c r="BW147" s="22"/>
    </row>
    <row r="148" spans="1:75" x14ac:dyDescent="0.25">
      <c r="A148" s="71">
        <v>147</v>
      </c>
      <c r="B148" s="6" t="s">
        <v>142</v>
      </c>
      <c r="C148" s="6" t="s">
        <v>152</v>
      </c>
      <c r="D148" s="6" t="s">
        <v>462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>
        <v>25</v>
      </c>
      <c r="AN148" s="18"/>
      <c r="AO148" s="18"/>
      <c r="AP148" s="18"/>
      <c r="AQ148" s="18"/>
      <c r="AR148" s="18"/>
      <c r="AS148" s="18"/>
      <c r="AT148" s="1"/>
      <c r="AU148" s="35">
        <f>IF(AV148&lt;6,SUM(E148:AT148),SUM(LARGE(E148:AT148,{1;2;3;4;5;6})))</f>
        <v>25</v>
      </c>
      <c r="AV148" s="57">
        <f>COUNT(E148:AT148)</f>
        <v>1</v>
      </c>
      <c r="BO148" s="12"/>
      <c r="BP148" s="22"/>
      <c r="BQ148" s="12"/>
      <c r="BR148" s="22"/>
      <c r="BS148" s="22"/>
      <c r="BT148" s="22"/>
      <c r="BU148" s="22"/>
      <c r="BV148" s="22"/>
      <c r="BW148" s="22"/>
    </row>
    <row r="149" spans="1:75" x14ac:dyDescent="0.25">
      <c r="A149" s="71">
        <v>148</v>
      </c>
      <c r="B149" s="26" t="s">
        <v>142</v>
      </c>
      <c r="C149" s="6" t="s">
        <v>557</v>
      </c>
      <c r="D149" s="6" t="s">
        <v>70</v>
      </c>
      <c r="E149" s="1"/>
      <c r="F149" s="1"/>
      <c r="G149" s="1"/>
      <c r="H149" s="1"/>
      <c r="I149" s="1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>
        <v>25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35">
        <f>IF(AV149&lt;6,SUM(E149:AT149),SUM(LARGE(E149:AT149,{1;2;3;4;5;6})))</f>
        <v>25</v>
      </c>
      <c r="AV149" s="57">
        <f>COUNT(E149:AT149)</f>
        <v>1</v>
      </c>
      <c r="BO149" s="12"/>
      <c r="BP149" s="22"/>
      <c r="BQ149" s="12"/>
      <c r="BR149" s="22"/>
      <c r="BS149" s="22"/>
      <c r="BT149" s="22"/>
      <c r="BU149" s="22"/>
      <c r="BV149" s="22"/>
      <c r="BW149" s="22"/>
    </row>
    <row r="150" spans="1:75" x14ac:dyDescent="0.25">
      <c r="A150" s="71">
        <v>149</v>
      </c>
      <c r="B150" s="26" t="s">
        <v>145</v>
      </c>
      <c r="C150" s="6"/>
      <c r="D150" s="8" t="s">
        <v>618</v>
      </c>
      <c r="E150" s="29"/>
      <c r="F150" s="29"/>
      <c r="G150" s="29"/>
      <c r="H150" s="29"/>
      <c r="I150" s="29"/>
      <c r="J150" s="29"/>
      <c r="K150" s="29">
        <v>25</v>
      </c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1"/>
      <c r="AU150" s="35">
        <f>IF(AV150&lt;6,SUM(E150:AT150),SUM(LARGE(E150:AT150,{1;2;3;4;5;6})))</f>
        <v>25</v>
      </c>
      <c r="AV150" s="57">
        <f>COUNT(E150:AT150)</f>
        <v>1</v>
      </c>
      <c r="BO150" s="12"/>
      <c r="BP150" s="22"/>
      <c r="BQ150" s="12"/>
      <c r="BR150" s="22"/>
      <c r="BS150" s="22"/>
      <c r="BT150" s="22"/>
      <c r="BU150" s="22"/>
      <c r="BV150" s="22"/>
      <c r="BW150" s="22"/>
    </row>
    <row r="151" spans="1:75" x14ac:dyDescent="0.25">
      <c r="A151" s="71">
        <v>150</v>
      </c>
      <c r="B151" s="26" t="s">
        <v>142</v>
      </c>
      <c r="C151" s="6" t="s">
        <v>557</v>
      </c>
      <c r="D151" s="8" t="s">
        <v>971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>
        <v>25</v>
      </c>
      <c r="AL151" s="29"/>
      <c r="AM151" s="29"/>
      <c r="AN151" s="29"/>
      <c r="AO151" s="29"/>
      <c r="AP151" s="29"/>
      <c r="AQ151" s="29"/>
      <c r="AR151" s="29"/>
      <c r="AS151" s="29"/>
      <c r="AT151" s="1"/>
      <c r="AU151" s="35">
        <f>IF(AV151&lt;6,SUM(E151:AT151),SUM(LARGE(E151:AT151,{1;2;3;4;5;6})))</f>
        <v>25</v>
      </c>
      <c r="AV151" s="57">
        <f>COUNT(E151:AT151)</f>
        <v>1</v>
      </c>
      <c r="BO151" s="12"/>
      <c r="BP151" s="22"/>
      <c r="BQ151" s="12"/>
      <c r="BR151" s="22"/>
      <c r="BS151" s="22"/>
      <c r="BT151" s="22"/>
      <c r="BU151" s="22"/>
      <c r="BV151" s="22"/>
      <c r="BW151" s="22"/>
    </row>
    <row r="152" spans="1:75" x14ac:dyDescent="0.25">
      <c r="A152" s="71">
        <v>151</v>
      </c>
      <c r="B152" s="26" t="s">
        <v>142</v>
      </c>
      <c r="C152" s="6" t="s">
        <v>558</v>
      </c>
      <c r="D152" s="8" t="s">
        <v>638</v>
      </c>
      <c r="E152" s="1"/>
      <c r="F152" s="1"/>
      <c r="G152" s="1"/>
      <c r="H152" s="1"/>
      <c r="I152" s="1"/>
      <c r="J152" s="1"/>
      <c r="K152" s="1"/>
      <c r="L152" s="1"/>
      <c r="M152" s="1"/>
      <c r="N152" s="1">
        <v>10</v>
      </c>
      <c r="O152" s="1"/>
      <c r="P152" s="1"/>
      <c r="Q152" s="1"/>
      <c r="R152" s="1"/>
      <c r="S152" s="1"/>
      <c r="T152" s="1"/>
      <c r="U152" s="1">
        <v>14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35">
        <f>IF(AV152&lt;6,SUM(E152:AT152),SUM(LARGE(E152:AT152,{1;2;3;4;5;6})))</f>
        <v>24</v>
      </c>
      <c r="AV152" s="57">
        <f>COUNT(E152:AT152)</f>
        <v>2</v>
      </c>
      <c r="BO152" s="12"/>
      <c r="BP152" s="22"/>
      <c r="BQ152" s="12"/>
      <c r="BR152" s="22"/>
      <c r="BS152" s="22"/>
      <c r="BT152" s="22"/>
      <c r="BU152" s="22"/>
      <c r="BV152" s="22"/>
      <c r="BW152" s="22"/>
    </row>
    <row r="153" spans="1:75" x14ac:dyDescent="0.25">
      <c r="A153" s="71">
        <v>152</v>
      </c>
      <c r="B153" s="26" t="s">
        <v>142</v>
      </c>
      <c r="C153" s="6" t="s">
        <v>209</v>
      </c>
      <c r="D153" s="8" t="s">
        <v>177</v>
      </c>
      <c r="E153" s="9"/>
      <c r="F153" s="9"/>
      <c r="G153" s="9"/>
      <c r="H153" s="9"/>
      <c r="I153" s="9"/>
      <c r="J153" s="9"/>
      <c r="K153" s="9"/>
      <c r="L153" s="9"/>
      <c r="M153" s="18">
        <v>0</v>
      </c>
      <c r="N153" s="18"/>
      <c r="O153" s="18"/>
      <c r="P153" s="18"/>
      <c r="Q153" s="18"/>
      <c r="R153" s="18"/>
      <c r="S153" s="18"/>
      <c r="T153" s="9"/>
      <c r="U153" s="9"/>
      <c r="V153" s="9"/>
      <c r="W153" s="9"/>
      <c r="X153" s="9"/>
      <c r="Y153" s="9">
        <v>21.7</v>
      </c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1"/>
      <c r="AU153" s="35">
        <f>IF(AV153&lt;6,SUM(E153:AT153),SUM(LARGE(E153:AT153,{1;2;3;4;5;6})))</f>
        <v>21.7</v>
      </c>
      <c r="AV153" s="57">
        <f>COUNT(E153:AT153)</f>
        <v>2</v>
      </c>
      <c r="BO153" s="12"/>
      <c r="BP153" s="22"/>
      <c r="BQ153" s="12"/>
      <c r="BR153" s="22"/>
      <c r="BS153" s="22"/>
      <c r="BT153" s="22"/>
      <c r="BU153" s="22"/>
      <c r="BV153" s="22"/>
      <c r="BW153" s="22"/>
    </row>
    <row r="154" spans="1:75" x14ac:dyDescent="0.25">
      <c r="A154" s="71">
        <v>153</v>
      </c>
      <c r="B154" s="26" t="s">
        <v>142</v>
      </c>
      <c r="C154" s="6" t="s">
        <v>143</v>
      </c>
      <c r="D154" s="8" t="s">
        <v>289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>
        <v>21.7</v>
      </c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35">
        <f>IF(AV154&lt;6,SUM(E154:AT154),SUM(LARGE(E154:AT154,{1;2;3;4;5;6})))</f>
        <v>21.7</v>
      </c>
      <c r="AV154" s="57">
        <f>COUNT(E154:AT154)</f>
        <v>1</v>
      </c>
      <c r="BO154" s="12"/>
      <c r="BP154" s="22"/>
      <c r="BQ154" s="12"/>
      <c r="BR154" s="22"/>
      <c r="BS154" s="22"/>
      <c r="BT154" s="22"/>
      <c r="BU154" s="22"/>
      <c r="BV154" s="22"/>
      <c r="BW154" s="22"/>
    </row>
    <row r="155" spans="1:75" x14ac:dyDescent="0.25">
      <c r="A155" s="71">
        <v>154</v>
      </c>
      <c r="B155" s="26" t="s">
        <v>142</v>
      </c>
      <c r="C155" s="6" t="s">
        <v>654</v>
      </c>
      <c r="D155" s="8" t="s">
        <v>383</v>
      </c>
      <c r="E155" s="9"/>
      <c r="F155" s="9"/>
      <c r="G155" s="9"/>
      <c r="H155" s="9"/>
      <c r="I155" s="9"/>
      <c r="J155" s="9"/>
      <c r="K155" s="9"/>
      <c r="L155" s="9"/>
      <c r="M155" s="9"/>
      <c r="N155" s="9">
        <v>12</v>
      </c>
      <c r="O155" s="9"/>
      <c r="P155" s="9"/>
      <c r="Q155" s="9"/>
      <c r="R155" s="9">
        <v>9.3000000000000007</v>
      </c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1"/>
      <c r="AU155" s="35">
        <f>IF(AV155&lt;6,SUM(E155:AT155),SUM(LARGE(E155:AT155,{1;2;3;4;5;6})))</f>
        <v>21.3</v>
      </c>
      <c r="AV155" s="57">
        <f>COUNT(E155:AT155)</f>
        <v>2</v>
      </c>
      <c r="BO155" s="12"/>
      <c r="BP155" s="22"/>
      <c r="BQ155" s="12"/>
      <c r="BR155" s="22"/>
      <c r="BS155" s="22"/>
      <c r="BT155" s="22"/>
      <c r="BU155" s="22"/>
      <c r="BV155" s="22"/>
      <c r="BW155" s="22"/>
    </row>
    <row r="156" spans="1:75" x14ac:dyDescent="0.25">
      <c r="A156" s="71">
        <v>155</v>
      </c>
      <c r="B156" s="26" t="s">
        <v>142</v>
      </c>
      <c r="C156" s="6" t="s">
        <v>269</v>
      </c>
      <c r="D156" s="8" t="s">
        <v>193</v>
      </c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>
        <v>0</v>
      </c>
      <c r="P156" s="1">
        <v>20</v>
      </c>
      <c r="Q156" s="1"/>
      <c r="R156" s="1"/>
      <c r="S156" s="1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>
        <v>0</v>
      </c>
      <c r="AR156" s="19"/>
      <c r="AS156" s="19"/>
      <c r="AT156" s="1"/>
      <c r="AU156" s="35">
        <f>IF(AV156&lt;6,SUM(E156:AT156),SUM(LARGE(E156:AT156,{1;2;3;4;5;6})))</f>
        <v>20</v>
      </c>
      <c r="AV156" s="57">
        <f>COUNT(E156:AT156)</f>
        <v>3</v>
      </c>
      <c r="BO156" s="12"/>
      <c r="BP156" s="22"/>
      <c r="BQ156" s="12"/>
      <c r="BR156" s="22"/>
      <c r="BS156" s="22"/>
      <c r="BT156" s="22"/>
      <c r="BU156" s="22"/>
      <c r="BV156" s="22"/>
      <c r="BW156" s="22"/>
    </row>
    <row r="157" spans="1:75" x14ac:dyDescent="0.25">
      <c r="A157" s="71">
        <v>156</v>
      </c>
      <c r="B157" s="26" t="s">
        <v>142</v>
      </c>
      <c r="C157" s="6" t="s">
        <v>558</v>
      </c>
      <c r="D157" s="8" t="s">
        <v>207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>
        <v>0</v>
      </c>
      <c r="P157" s="52"/>
      <c r="Q157" s="52"/>
      <c r="R157" s="52"/>
      <c r="S157" s="52"/>
      <c r="T157" s="52"/>
      <c r="U157" s="52">
        <v>20</v>
      </c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35">
        <f>IF(AV157&lt;6,SUM(E157:AT157),SUM(LARGE(E157:AT157,{1;2;3;4;5;6})))</f>
        <v>20</v>
      </c>
      <c r="AV157" s="57">
        <f>COUNT(E157:AT157)</f>
        <v>2</v>
      </c>
      <c r="BO157" s="12"/>
      <c r="BP157" s="22"/>
      <c r="BQ157" s="12"/>
      <c r="BR157" s="22"/>
      <c r="BS157" s="22"/>
      <c r="BT157" s="22"/>
      <c r="BU157" s="22"/>
      <c r="BV157" s="22"/>
      <c r="BW157" s="22"/>
    </row>
    <row r="158" spans="1:75" x14ac:dyDescent="0.25">
      <c r="A158" s="71">
        <v>157</v>
      </c>
      <c r="B158" s="26" t="s">
        <v>142</v>
      </c>
      <c r="C158" s="6"/>
      <c r="D158" s="8" t="s">
        <v>991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>
        <v>8</v>
      </c>
      <c r="AM158" s="1"/>
      <c r="AN158" s="1"/>
      <c r="AO158" s="1"/>
      <c r="AP158" s="1">
        <v>12</v>
      </c>
      <c r="AQ158" s="1"/>
      <c r="AR158" s="1"/>
      <c r="AS158" s="1"/>
      <c r="AT158" s="1"/>
      <c r="AU158" s="35">
        <f>IF(AV158&lt;6,SUM(E158:AT158),SUM(LARGE(E158:AT158,{1;2;3;4;5;6})))</f>
        <v>20</v>
      </c>
      <c r="AV158" s="57">
        <f>COUNT(E158:AT158)</f>
        <v>2</v>
      </c>
      <c r="BO158" s="12"/>
      <c r="BP158" s="22"/>
      <c r="BQ158" s="12"/>
      <c r="BR158" s="22"/>
      <c r="BS158" s="22"/>
      <c r="BT158" s="22"/>
      <c r="BU158" s="22"/>
      <c r="BV158" s="22"/>
      <c r="BW158" s="22"/>
    </row>
    <row r="159" spans="1:75" x14ac:dyDescent="0.25">
      <c r="A159" s="71">
        <v>158</v>
      </c>
      <c r="B159" s="26" t="s">
        <v>142</v>
      </c>
      <c r="C159" s="6"/>
      <c r="D159" s="8" t="s">
        <v>1039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>
        <v>20</v>
      </c>
      <c r="AN159" s="1"/>
      <c r="AO159" s="1"/>
      <c r="AP159" s="1"/>
      <c r="AQ159" s="1"/>
      <c r="AR159" s="1"/>
      <c r="AS159" s="1"/>
      <c r="AT159" s="1"/>
      <c r="AU159" s="35">
        <f>IF(AV159&lt;6,SUM(E159:AT159),SUM(LARGE(E159:AT159,{1;2;3;4;5;6})))</f>
        <v>20</v>
      </c>
      <c r="AV159" s="57">
        <f>COUNT(E159:AT159)</f>
        <v>1</v>
      </c>
      <c r="BO159" s="12"/>
      <c r="BP159" s="22"/>
      <c r="BQ159" s="12"/>
      <c r="BR159" s="22"/>
      <c r="BS159" s="22"/>
      <c r="BT159" s="22"/>
      <c r="BU159" s="22"/>
      <c r="BV159" s="22"/>
      <c r="BW159" s="22"/>
    </row>
    <row r="160" spans="1:75" x14ac:dyDescent="0.25">
      <c r="A160" s="71">
        <v>159</v>
      </c>
      <c r="B160" s="6" t="s">
        <v>142</v>
      </c>
      <c r="C160" s="6" t="s">
        <v>152</v>
      </c>
      <c r="D160" s="6" t="s">
        <v>491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>
        <v>20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52"/>
      <c r="AU160" s="35">
        <f>IF(AV160&lt;6,SUM(E160:AT160),SUM(LARGE(E160:AT160,{1;2;3;4;5;6})))</f>
        <v>20</v>
      </c>
      <c r="AV160" s="57">
        <f>COUNT(E160:AT160)</f>
        <v>1</v>
      </c>
      <c r="BO160" s="12"/>
      <c r="BP160" s="22"/>
      <c r="BQ160" s="12"/>
      <c r="BR160" s="22"/>
      <c r="BS160" s="22"/>
      <c r="BT160" s="22"/>
      <c r="BU160" s="22"/>
      <c r="BV160" s="22"/>
      <c r="BW160" s="22"/>
    </row>
    <row r="161" spans="1:75" x14ac:dyDescent="0.25">
      <c r="A161" s="71">
        <v>160</v>
      </c>
      <c r="B161" s="26" t="s">
        <v>142</v>
      </c>
      <c r="C161" s="6" t="s">
        <v>559</v>
      </c>
      <c r="D161" s="8" t="s">
        <v>927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>
        <v>20</v>
      </c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35">
        <f>IF(AV161&lt;6,SUM(E161:AT161),SUM(LARGE(E161:AT161,{1;2;3;4;5;6})))</f>
        <v>20</v>
      </c>
      <c r="AV161" s="57">
        <f>COUNT(E161:AT161)</f>
        <v>1</v>
      </c>
      <c r="BO161" s="12"/>
      <c r="BP161" s="22"/>
      <c r="BQ161" s="12"/>
      <c r="BR161" s="22"/>
      <c r="BS161" s="22"/>
      <c r="BT161" s="22"/>
      <c r="BU161" s="22"/>
      <c r="BV161" s="22"/>
      <c r="BW161" s="22"/>
    </row>
    <row r="162" spans="1:75" x14ac:dyDescent="0.25">
      <c r="A162" s="71">
        <v>161</v>
      </c>
      <c r="B162" s="26" t="s">
        <v>142</v>
      </c>
      <c r="C162" s="6" t="s">
        <v>144</v>
      </c>
      <c r="D162" s="8" t="s">
        <v>985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>
        <v>20</v>
      </c>
      <c r="AM162" s="9"/>
      <c r="AN162" s="9"/>
      <c r="AO162" s="9"/>
      <c r="AP162" s="9"/>
      <c r="AQ162" s="9"/>
      <c r="AR162" s="9"/>
      <c r="AS162" s="9"/>
      <c r="AT162" s="1"/>
      <c r="AU162" s="35">
        <f>IF(AV162&lt;6,SUM(E162:AT162),SUM(LARGE(E162:AT162,{1;2;3;4;5;6})))</f>
        <v>20</v>
      </c>
      <c r="AV162" s="57">
        <f>COUNT(E162:AT162)</f>
        <v>1</v>
      </c>
      <c r="BO162" s="12"/>
      <c r="BP162" s="22"/>
      <c r="BQ162" s="12"/>
      <c r="BR162" s="22"/>
      <c r="BS162" s="22"/>
      <c r="BT162" s="22"/>
      <c r="BU162" s="22"/>
      <c r="BV162" s="22"/>
      <c r="BW162" s="22"/>
    </row>
    <row r="163" spans="1:75" x14ac:dyDescent="0.25">
      <c r="A163" s="71">
        <v>162</v>
      </c>
      <c r="B163" s="26" t="s">
        <v>142</v>
      </c>
      <c r="C163" s="6"/>
      <c r="D163" s="8" t="s">
        <v>1066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>
        <v>20</v>
      </c>
      <c r="AQ163" s="1"/>
      <c r="AR163" s="1"/>
      <c r="AS163" s="1"/>
      <c r="AT163" s="1"/>
      <c r="AU163" s="35">
        <f>IF(AV163&lt;6,SUM(E163:AT163),SUM(LARGE(E163:AT163,{1;2;3;4;5;6})))</f>
        <v>20</v>
      </c>
      <c r="AV163" s="57">
        <f>COUNT(E163:AT163)</f>
        <v>1</v>
      </c>
      <c r="BO163" s="12"/>
      <c r="BP163" s="22"/>
      <c r="BQ163" s="12"/>
      <c r="BR163" s="22"/>
      <c r="BS163" s="22"/>
      <c r="BT163" s="22"/>
      <c r="BU163" s="22"/>
      <c r="BV163" s="22"/>
      <c r="BW163" s="22"/>
    </row>
    <row r="164" spans="1:75" x14ac:dyDescent="0.25">
      <c r="A164" s="71">
        <v>163</v>
      </c>
      <c r="B164" s="26" t="s">
        <v>142</v>
      </c>
      <c r="C164" s="6" t="s">
        <v>558</v>
      </c>
      <c r="D164" s="8" t="s">
        <v>125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>
        <v>9.3000000000000007</v>
      </c>
      <c r="P164" s="37"/>
      <c r="Q164" s="37"/>
      <c r="R164" s="37"/>
      <c r="S164" s="37"/>
      <c r="T164" s="37"/>
      <c r="U164" s="37">
        <v>10</v>
      </c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1"/>
      <c r="AU164" s="35">
        <f>IF(AV164&lt;6,SUM(E164:AT164),SUM(LARGE(E164:AT164,{1;2;3;4;5;6})))</f>
        <v>19.3</v>
      </c>
      <c r="AV164" s="57">
        <f>COUNT(E164:AT164)</f>
        <v>2</v>
      </c>
      <c r="BO164" s="12"/>
      <c r="BP164" s="22"/>
      <c r="BQ164" s="12"/>
      <c r="BR164" s="22"/>
      <c r="BS164" s="22"/>
      <c r="BT164" s="22"/>
      <c r="BU164" s="22"/>
      <c r="BV164" s="22"/>
      <c r="BW164" s="22"/>
    </row>
    <row r="165" spans="1:75" x14ac:dyDescent="0.25">
      <c r="A165" s="71">
        <v>164</v>
      </c>
      <c r="B165" s="26" t="s">
        <v>142</v>
      </c>
      <c r="C165" s="6" t="s">
        <v>209</v>
      </c>
      <c r="D165" s="8" t="s">
        <v>166</v>
      </c>
      <c r="E165" s="19"/>
      <c r="F165" s="19"/>
      <c r="G165" s="19"/>
      <c r="H165" s="19"/>
      <c r="I165" s="19"/>
      <c r="J165" s="19"/>
      <c r="K165" s="19"/>
      <c r="L165" s="19"/>
      <c r="M165" s="1">
        <v>18.3</v>
      </c>
      <c r="N165" s="1"/>
      <c r="O165" s="1"/>
      <c r="P165" s="1"/>
      <c r="Q165" s="1"/>
      <c r="R165" s="1"/>
      <c r="S165" s="1"/>
      <c r="T165" s="1"/>
      <c r="U165" s="1"/>
      <c r="V165" s="1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"/>
      <c r="AU165" s="35">
        <f>IF(AV165&lt;6,SUM(E165:AT165),SUM(LARGE(E165:AT165,{1;2;3;4;5;6})))</f>
        <v>18.3</v>
      </c>
      <c r="AV165" s="57">
        <f>COUNT(E165:AT165)</f>
        <v>1</v>
      </c>
      <c r="BO165" s="12"/>
      <c r="BP165" s="22"/>
      <c r="BQ165" s="12"/>
      <c r="BR165" s="22"/>
      <c r="BS165" s="22"/>
      <c r="BT165" s="22"/>
      <c r="BU165" s="22"/>
      <c r="BV165" s="22"/>
      <c r="BW165" s="22"/>
    </row>
    <row r="166" spans="1:75" x14ac:dyDescent="0.25">
      <c r="A166" s="71">
        <v>165</v>
      </c>
      <c r="B166" s="26" t="s">
        <v>142</v>
      </c>
      <c r="C166" s="6" t="s">
        <v>654</v>
      </c>
      <c r="D166" s="8" t="s">
        <v>928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>
        <v>8</v>
      </c>
      <c r="AL166" s="1">
        <v>10</v>
      </c>
      <c r="AM166" s="1"/>
      <c r="AN166" s="1"/>
      <c r="AO166" s="1"/>
      <c r="AP166" s="1"/>
      <c r="AQ166" s="1"/>
      <c r="AR166" s="1"/>
      <c r="AS166" s="1"/>
      <c r="AT166" s="1"/>
      <c r="AU166" s="35">
        <f>IF(AV166&lt;6,SUM(E166:AT166),SUM(LARGE(E166:AT166,{1;2;3;4;5;6})))</f>
        <v>18</v>
      </c>
      <c r="AV166" s="57">
        <f>COUNT(E166:AT166)</f>
        <v>2</v>
      </c>
      <c r="BO166" s="12"/>
      <c r="BP166" s="22"/>
      <c r="BQ166" s="12"/>
      <c r="BR166" s="22"/>
      <c r="BS166" s="22"/>
      <c r="BT166" s="22"/>
      <c r="BU166" s="22"/>
      <c r="BV166" s="22"/>
      <c r="BW166" s="22"/>
    </row>
    <row r="167" spans="1:75" x14ac:dyDescent="0.25">
      <c r="A167" s="71">
        <v>166</v>
      </c>
      <c r="B167" s="26" t="s">
        <v>142</v>
      </c>
      <c r="C167" s="6" t="s">
        <v>269</v>
      </c>
      <c r="D167" s="8" t="s">
        <v>463</v>
      </c>
      <c r="E167" s="19"/>
      <c r="F167" s="19"/>
      <c r="G167" s="19"/>
      <c r="H167" s="19"/>
      <c r="I167" s="19"/>
      <c r="J167" s="19"/>
      <c r="K167" s="19"/>
      <c r="L167" s="19"/>
      <c r="M167" s="1">
        <v>8</v>
      </c>
      <c r="N167" s="1">
        <v>9</v>
      </c>
      <c r="O167" s="1"/>
      <c r="P167" s="1"/>
      <c r="Q167" s="1"/>
      <c r="R167" s="19">
        <v>0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35">
        <f>IF(AV167&lt;6,SUM(E167:AT167),SUM(LARGE(E167:AT167,{1;2;3;4;5;6})))</f>
        <v>17</v>
      </c>
      <c r="AV167" s="57">
        <f>COUNT(E167:AT167)</f>
        <v>3</v>
      </c>
      <c r="BO167" s="12"/>
      <c r="BP167" s="22"/>
      <c r="BQ167" s="12"/>
      <c r="BR167" s="22"/>
      <c r="BS167" s="22"/>
      <c r="BT167" s="22"/>
      <c r="BU167" s="22"/>
      <c r="BV167" s="22"/>
      <c r="BW167" s="22"/>
    </row>
    <row r="168" spans="1:75" x14ac:dyDescent="0.25">
      <c r="A168" s="71">
        <v>167</v>
      </c>
      <c r="B168" s="26" t="s">
        <v>142</v>
      </c>
      <c r="C168" s="6" t="s">
        <v>558</v>
      </c>
      <c r="D168" s="6" t="s">
        <v>227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17</v>
      </c>
      <c r="P168" s="1"/>
      <c r="Q168" s="1"/>
      <c r="R168" s="1"/>
      <c r="S168" s="1"/>
      <c r="T168" s="1"/>
      <c r="U168" s="1"/>
      <c r="V168" s="1"/>
      <c r="W168" s="19">
        <v>0</v>
      </c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52"/>
      <c r="AU168" s="35">
        <f>IF(AV168&lt;6,SUM(E168:AT168),SUM(LARGE(E168:AT168,{1;2;3;4;5;6})))</f>
        <v>17</v>
      </c>
      <c r="AV168" s="57">
        <f>COUNT(E168:AT168)</f>
        <v>2</v>
      </c>
      <c r="BO168" s="12"/>
      <c r="BP168" s="22"/>
      <c r="BQ168" s="12"/>
      <c r="BR168" s="22"/>
      <c r="BS168" s="22"/>
      <c r="BT168" s="22"/>
      <c r="BU168" s="22"/>
      <c r="BV168" s="22"/>
      <c r="BW168" s="22"/>
    </row>
    <row r="169" spans="1:75" x14ac:dyDescent="0.25">
      <c r="A169" s="71">
        <v>168</v>
      </c>
      <c r="B169" s="26" t="s">
        <v>142</v>
      </c>
      <c r="C169" s="8" t="s">
        <v>654</v>
      </c>
      <c r="D169" s="8" t="s">
        <v>380</v>
      </c>
      <c r="E169" s="9"/>
      <c r="F169" s="9"/>
      <c r="G169" s="9"/>
      <c r="H169" s="9"/>
      <c r="I169" s="9"/>
      <c r="J169" s="9"/>
      <c r="K169" s="9"/>
      <c r="L169" s="9"/>
      <c r="M169" s="9"/>
      <c r="N169" s="9">
        <v>17</v>
      </c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1"/>
      <c r="AU169" s="35">
        <f>IF(AV169&lt;6,SUM(E169:AT169),SUM(LARGE(E169:AT169,{1;2;3;4;5;6})))</f>
        <v>17</v>
      </c>
      <c r="AV169" s="57">
        <f>COUNT(E169:AT169)</f>
        <v>1</v>
      </c>
      <c r="BO169" s="12"/>
      <c r="BP169" s="22"/>
      <c r="BQ169" s="12"/>
      <c r="BR169" s="22"/>
      <c r="BS169" s="22"/>
      <c r="BT169" s="22"/>
      <c r="BU169" s="22"/>
      <c r="BV169" s="22"/>
      <c r="BW169" s="22"/>
    </row>
    <row r="170" spans="1:75" x14ac:dyDescent="0.25">
      <c r="A170" s="71">
        <v>169</v>
      </c>
      <c r="B170" s="26" t="s">
        <v>142</v>
      </c>
      <c r="C170" s="6" t="s">
        <v>144</v>
      </c>
      <c r="D170" s="8" t="s">
        <v>968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>
        <v>17</v>
      </c>
      <c r="AL170" s="29"/>
      <c r="AM170" s="29"/>
      <c r="AN170" s="29"/>
      <c r="AO170" s="29"/>
      <c r="AP170" s="29"/>
      <c r="AQ170" s="29"/>
      <c r="AR170" s="29"/>
      <c r="AS170" s="29"/>
      <c r="AT170" s="1"/>
      <c r="AU170" s="35">
        <f>IF(AV170&lt;6,SUM(E170:AT170),SUM(LARGE(E170:AT170,{1;2;3;4;5;6})))</f>
        <v>17</v>
      </c>
      <c r="AV170" s="57">
        <f>COUNT(E170:AT170)</f>
        <v>1</v>
      </c>
      <c r="BO170" s="12"/>
      <c r="BP170" s="22"/>
      <c r="BQ170" s="12"/>
      <c r="BR170" s="22"/>
      <c r="BS170" s="22"/>
      <c r="BT170" s="22"/>
      <c r="BU170" s="22"/>
      <c r="BV170" s="22"/>
      <c r="BW170" s="22"/>
    </row>
    <row r="171" spans="1:75" x14ac:dyDescent="0.25">
      <c r="A171" s="71">
        <v>170</v>
      </c>
      <c r="B171" s="26" t="s">
        <v>142</v>
      </c>
      <c r="C171" s="6" t="s">
        <v>269</v>
      </c>
      <c r="D171" s="8" t="s">
        <v>788</v>
      </c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>
        <v>17</v>
      </c>
      <c r="AP171" s="52"/>
      <c r="AQ171" s="52"/>
      <c r="AR171" s="52"/>
      <c r="AS171" s="52"/>
      <c r="AT171" s="1"/>
      <c r="AU171" s="35">
        <f>IF(AV171&lt;6,SUM(E171:AT171),SUM(LARGE(E171:AT171,{1;2;3;4;5;6})))</f>
        <v>17</v>
      </c>
      <c r="AV171" s="57">
        <f>COUNT(E171:AT171)</f>
        <v>1</v>
      </c>
      <c r="BO171" s="12"/>
      <c r="BP171" s="22"/>
      <c r="BQ171" s="12"/>
      <c r="BR171" s="22"/>
      <c r="BS171" s="22"/>
      <c r="BT171" s="22"/>
      <c r="BU171" s="22"/>
      <c r="BV171" s="22"/>
      <c r="BW171" s="22"/>
    </row>
    <row r="172" spans="1:75" x14ac:dyDescent="0.25">
      <c r="A172" s="71">
        <v>171</v>
      </c>
      <c r="B172" s="26" t="s">
        <v>160</v>
      </c>
      <c r="C172" s="6"/>
      <c r="D172" s="8" t="s">
        <v>1053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>
        <v>17</v>
      </c>
      <c r="AQ172" s="9"/>
      <c r="AR172" s="9"/>
      <c r="AS172" s="9"/>
      <c r="AT172" s="1"/>
      <c r="AU172" s="35">
        <f>IF(AV172&lt;6,SUM(E172:AT172),SUM(LARGE(E172:AT172,{1;2;3;4;5;6})))</f>
        <v>17</v>
      </c>
      <c r="AV172" s="57">
        <f>COUNT(E172:AT172)</f>
        <v>1</v>
      </c>
      <c r="BO172" s="12"/>
      <c r="BP172" s="22"/>
      <c r="BQ172" s="12"/>
      <c r="BR172" s="22"/>
      <c r="BS172" s="22"/>
      <c r="BT172" s="22"/>
      <c r="BU172" s="22"/>
      <c r="BV172" s="22"/>
      <c r="BW172" s="22"/>
    </row>
    <row r="173" spans="1:75" x14ac:dyDescent="0.25">
      <c r="A173" s="71">
        <v>172</v>
      </c>
      <c r="B173" s="26" t="s">
        <v>142</v>
      </c>
      <c r="C173" s="6" t="s">
        <v>654</v>
      </c>
      <c r="D173" s="8" t="s">
        <v>526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9"/>
      <c r="O173" s="29"/>
      <c r="P173" s="29"/>
      <c r="Q173" s="29"/>
      <c r="R173" s="29"/>
      <c r="S173" s="29"/>
      <c r="T173" s="29"/>
      <c r="U173" s="29">
        <v>8</v>
      </c>
      <c r="V173" s="29"/>
      <c r="W173" s="29"/>
      <c r="X173" s="29"/>
      <c r="Y173" s="29">
        <v>8</v>
      </c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1"/>
      <c r="AU173" s="35">
        <f>IF(AV173&lt;6,SUM(E173:AT173),SUM(LARGE(E173:AT173,{1;2;3;4;5;6})))</f>
        <v>16</v>
      </c>
      <c r="AV173" s="57">
        <f>COUNT(E173:AT173)</f>
        <v>2</v>
      </c>
      <c r="BO173" s="12"/>
      <c r="BP173" s="22"/>
      <c r="BQ173" s="12"/>
      <c r="BR173" s="22"/>
      <c r="BS173" s="22"/>
      <c r="BT173" s="22"/>
      <c r="BU173" s="22"/>
      <c r="BV173" s="22"/>
      <c r="BW173" s="22"/>
    </row>
    <row r="174" spans="1:75" x14ac:dyDescent="0.25">
      <c r="A174" s="71">
        <v>173</v>
      </c>
      <c r="B174" s="26" t="s">
        <v>142</v>
      </c>
      <c r="C174" s="6" t="s">
        <v>558</v>
      </c>
      <c r="D174" s="8" t="s">
        <v>123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>
        <v>15</v>
      </c>
      <c r="P174" s="1"/>
      <c r="Q174" s="1"/>
      <c r="R174" s="19">
        <v>0</v>
      </c>
      <c r="S174" s="19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35">
        <f>IF(AV174&lt;6,SUM(E174:AT174),SUM(LARGE(E174:AT174,{1;2;3;4;5;6})))</f>
        <v>15</v>
      </c>
      <c r="AV174" s="57">
        <f>COUNT(E174:AT174)</f>
        <v>2</v>
      </c>
      <c r="BO174" s="12"/>
      <c r="BP174" s="22"/>
      <c r="BQ174" s="12"/>
      <c r="BR174" s="22"/>
      <c r="BS174" s="22"/>
      <c r="BT174" s="22"/>
      <c r="BU174" s="22"/>
      <c r="BV174" s="22"/>
      <c r="BW174" s="22"/>
    </row>
    <row r="175" spans="1:75" x14ac:dyDescent="0.25">
      <c r="A175" s="71">
        <v>174</v>
      </c>
      <c r="B175" s="26" t="s">
        <v>185</v>
      </c>
      <c r="C175" s="6" t="s">
        <v>559</v>
      </c>
      <c r="D175" s="8" t="s">
        <v>178</v>
      </c>
      <c r="E175" s="1"/>
      <c r="F175" s="1"/>
      <c r="G175" s="1"/>
      <c r="H175" s="1"/>
      <c r="I175" s="1"/>
      <c r="J175" s="1">
        <v>15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35">
        <f>IF(AV175&lt;6,SUM(E175:AT175),SUM(LARGE(E175:AT175,{1;2;3;4;5;6})))</f>
        <v>15</v>
      </c>
      <c r="AV175" s="57">
        <f>COUNT(E175:AT175)</f>
        <v>1</v>
      </c>
      <c r="BO175" s="12"/>
      <c r="BP175" s="22"/>
      <c r="BQ175" s="12"/>
      <c r="BR175" s="22"/>
      <c r="BS175" s="22"/>
      <c r="BT175" s="22"/>
      <c r="BU175" s="22"/>
      <c r="BV175" s="22"/>
      <c r="BW175" s="22"/>
    </row>
    <row r="176" spans="1:75" x14ac:dyDescent="0.25">
      <c r="A176" s="71">
        <v>175</v>
      </c>
      <c r="B176" s="26" t="s">
        <v>142</v>
      </c>
      <c r="C176" s="6" t="s">
        <v>143</v>
      </c>
      <c r="D176" s="8" t="s">
        <v>384</v>
      </c>
      <c r="E176" s="1"/>
      <c r="F176" s="1"/>
      <c r="G176" s="1"/>
      <c r="H176" s="1"/>
      <c r="I176" s="1"/>
      <c r="J176" s="19">
        <v>0</v>
      </c>
      <c r="K176" s="19"/>
      <c r="L176" s="19"/>
      <c r="M176" s="19"/>
      <c r="N176" s="1">
        <v>14</v>
      </c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"/>
      <c r="AU176" s="35">
        <f>IF(AV176&lt;6,SUM(E176:AT176),SUM(LARGE(E176:AT176,{1;2;3;4;5;6})))</f>
        <v>14</v>
      </c>
      <c r="AV176" s="57">
        <f>COUNT(E176:AT176)</f>
        <v>2</v>
      </c>
      <c r="BO176" s="12"/>
      <c r="BP176" s="22"/>
      <c r="BQ176" s="12"/>
      <c r="BR176" s="22"/>
      <c r="BS176" s="22"/>
      <c r="BT176" s="22"/>
      <c r="BU176" s="22"/>
      <c r="BV176" s="22"/>
      <c r="BW176" s="22"/>
    </row>
    <row r="177" spans="1:75" x14ac:dyDescent="0.25">
      <c r="A177" s="71">
        <v>176</v>
      </c>
      <c r="B177" s="26" t="s">
        <v>142</v>
      </c>
      <c r="C177" s="6"/>
      <c r="D177" s="8" t="s">
        <v>1003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>
        <v>14</v>
      </c>
      <c r="AN177" s="9"/>
      <c r="AO177" s="9"/>
      <c r="AP177" s="9"/>
      <c r="AQ177" s="9"/>
      <c r="AR177" s="9"/>
      <c r="AS177" s="9"/>
      <c r="AT177" s="1"/>
      <c r="AU177" s="35">
        <f>IF(AV177&lt;6,SUM(E177:AT177),SUM(LARGE(E177:AT177,{1;2;3;4;5;6})))</f>
        <v>14</v>
      </c>
      <c r="AV177" s="57">
        <f>COUNT(E177:AT177)</f>
        <v>1</v>
      </c>
      <c r="BO177" s="12"/>
      <c r="BP177" s="22"/>
      <c r="BQ177" s="12"/>
      <c r="BR177" s="22"/>
      <c r="BS177" s="22"/>
      <c r="BT177" s="22"/>
      <c r="BU177" s="22"/>
      <c r="BV177" s="22"/>
      <c r="BW177" s="22"/>
    </row>
    <row r="178" spans="1:75" x14ac:dyDescent="0.25">
      <c r="A178" s="71">
        <v>177</v>
      </c>
      <c r="B178" s="26" t="s">
        <v>142</v>
      </c>
      <c r="C178" s="6" t="s">
        <v>143</v>
      </c>
      <c r="D178" s="8" t="s">
        <v>347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>
        <v>14</v>
      </c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1"/>
      <c r="AU178" s="35">
        <f>IF(AV178&lt;6,SUM(E178:AT178),SUM(LARGE(E178:AT178,{1;2;3;4;5;6})))</f>
        <v>14</v>
      </c>
      <c r="AV178" s="57">
        <f>COUNT(E178:AT178)</f>
        <v>1</v>
      </c>
      <c r="BO178" s="12"/>
      <c r="BP178" s="22"/>
      <c r="BQ178" s="12"/>
      <c r="BR178" s="22"/>
      <c r="BS178" s="22"/>
      <c r="BT178" s="22"/>
      <c r="BU178" s="22"/>
      <c r="BV178" s="22"/>
      <c r="BW178" s="22"/>
    </row>
    <row r="179" spans="1:75" x14ac:dyDescent="0.25">
      <c r="A179" s="71">
        <v>178</v>
      </c>
      <c r="B179" s="26" t="s">
        <v>142</v>
      </c>
      <c r="C179" s="6"/>
      <c r="D179" s="8" t="s">
        <v>1067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>
        <v>14</v>
      </c>
      <c r="AQ179" s="1"/>
      <c r="AR179" s="1"/>
      <c r="AS179" s="1"/>
      <c r="AT179" s="1"/>
      <c r="AU179" s="35">
        <f>IF(AV179&lt;6,SUM(E179:AT179),SUM(LARGE(E179:AT179,{1;2;3;4;5;6})))</f>
        <v>14</v>
      </c>
      <c r="AV179" s="57">
        <f>COUNT(E179:AT179)</f>
        <v>1</v>
      </c>
      <c r="BO179" s="12"/>
      <c r="BP179" s="22"/>
      <c r="BQ179" s="12"/>
      <c r="BR179" s="22"/>
      <c r="BS179" s="22"/>
      <c r="BT179" s="22"/>
      <c r="BU179" s="22"/>
      <c r="BV179" s="22"/>
      <c r="BW179" s="22"/>
    </row>
    <row r="180" spans="1:75" x14ac:dyDescent="0.25">
      <c r="A180" s="71">
        <v>179</v>
      </c>
      <c r="B180" s="26" t="s">
        <v>142</v>
      </c>
      <c r="C180" s="6" t="s">
        <v>558</v>
      </c>
      <c r="D180" s="8" t="s">
        <v>218</v>
      </c>
      <c r="E180" s="52"/>
      <c r="F180" s="52"/>
      <c r="G180" s="52"/>
      <c r="H180" s="52"/>
      <c r="I180" s="52"/>
      <c r="J180" s="52"/>
      <c r="K180" s="52"/>
      <c r="L180" s="52"/>
      <c r="M180" s="54">
        <v>0</v>
      </c>
      <c r="N180" s="54"/>
      <c r="O180" s="54"/>
      <c r="P180" s="54"/>
      <c r="Q180" s="54"/>
      <c r="R180" s="54"/>
      <c r="S180" s="54"/>
      <c r="T180" s="52"/>
      <c r="U180" s="54">
        <v>0</v>
      </c>
      <c r="V180" s="54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>
        <v>12</v>
      </c>
      <c r="AL180" s="52"/>
      <c r="AM180" s="52"/>
      <c r="AN180" s="52"/>
      <c r="AO180" s="52"/>
      <c r="AP180" s="52"/>
      <c r="AQ180" s="52"/>
      <c r="AR180" s="52"/>
      <c r="AS180" s="52"/>
      <c r="AT180" s="1"/>
      <c r="AU180" s="35">
        <f>IF(AV180&lt;6,SUM(E180:AT180),SUM(LARGE(E180:AT180,{1;2;3;4;5;6})))</f>
        <v>12</v>
      </c>
      <c r="AV180" s="57">
        <f>COUNT(E180:AT180)</f>
        <v>3</v>
      </c>
      <c r="BO180" s="12"/>
      <c r="BP180" s="22"/>
      <c r="BQ180" s="12"/>
      <c r="BR180" s="22"/>
      <c r="BS180" s="22"/>
      <c r="BT180" s="22"/>
      <c r="BU180" s="22"/>
      <c r="BV180" s="22"/>
      <c r="BW180" s="22"/>
    </row>
    <row r="181" spans="1:75" x14ac:dyDescent="0.25">
      <c r="A181" s="71">
        <v>180</v>
      </c>
      <c r="B181" s="26" t="s">
        <v>142</v>
      </c>
      <c r="C181" s="6" t="s">
        <v>269</v>
      </c>
      <c r="D181" s="8" t="s">
        <v>424</v>
      </c>
      <c r="E181" s="1"/>
      <c r="F181" s="1"/>
      <c r="G181" s="1"/>
      <c r="H181" s="1"/>
      <c r="I181" s="1"/>
      <c r="J181" s="1"/>
      <c r="K181" s="1"/>
      <c r="L181" s="1"/>
      <c r="M181" s="1">
        <v>6</v>
      </c>
      <c r="N181" s="1">
        <v>6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52"/>
      <c r="AU181" s="35">
        <f>IF(AV181&lt;6,SUM(E181:AT181),SUM(LARGE(E181:AT181,{1;2;3;4;5;6})))</f>
        <v>12</v>
      </c>
      <c r="AV181" s="57">
        <f>COUNT(E181:AT181)</f>
        <v>2</v>
      </c>
      <c r="BO181" s="12"/>
      <c r="BP181" s="22"/>
      <c r="BQ181" s="12"/>
      <c r="BR181" s="22"/>
      <c r="BS181" s="22"/>
      <c r="BT181" s="22"/>
      <c r="BU181" s="22"/>
      <c r="BV181" s="22"/>
      <c r="BW181" s="22"/>
    </row>
    <row r="182" spans="1:75" x14ac:dyDescent="0.25">
      <c r="A182" s="71">
        <v>181</v>
      </c>
      <c r="B182" s="26" t="s">
        <v>142</v>
      </c>
      <c r="C182" s="6" t="s">
        <v>269</v>
      </c>
      <c r="D182" s="8" t="s">
        <v>543</v>
      </c>
      <c r="E182" s="9"/>
      <c r="F182" s="9"/>
      <c r="G182" s="9"/>
      <c r="H182" s="9"/>
      <c r="I182" s="9">
        <v>5</v>
      </c>
      <c r="J182" s="9"/>
      <c r="K182" s="9"/>
      <c r="L182" s="9"/>
      <c r="M182" s="9"/>
      <c r="N182" s="9"/>
      <c r="O182" s="9">
        <v>7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1"/>
      <c r="AU182" s="35">
        <f>IF(AV182&lt;6,SUM(E182:AT182),SUM(LARGE(E182:AT182,{1;2;3;4;5;6})))</f>
        <v>12</v>
      </c>
      <c r="AV182" s="57">
        <f>COUNT(E182:AT182)</f>
        <v>2</v>
      </c>
      <c r="BO182" s="12"/>
      <c r="BP182" s="22"/>
      <c r="BQ182" s="12"/>
      <c r="BR182" s="22"/>
      <c r="BS182" s="22"/>
      <c r="BT182" s="22"/>
      <c r="BU182" s="22"/>
      <c r="BV182" s="22"/>
      <c r="BW182" s="22"/>
    </row>
    <row r="183" spans="1:75" x14ac:dyDescent="0.25">
      <c r="A183" s="71">
        <v>182</v>
      </c>
      <c r="B183" s="26" t="s">
        <v>142</v>
      </c>
      <c r="C183" s="6" t="s">
        <v>149</v>
      </c>
      <c r="D183" s="8" t="s">
        <v>300</v>
      </c>
      <c r="E183" s="1"/>
      <c r="F183" s="1"/>
      <c r="G183" s="1"/>
      <c r="H183" s="1"/>
      <c r="I183" s="1">
        <v>12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35">
        <f>IF(AV183&lt;6,SUM(E183:AT183),SUM(LARGE(E183:AT183,{1;2;3;4;5;6})))</f>
        <v>12</v>
      </c>
      <c r="AV183" s="57">
        <f>COUNT(E183:AT183)</f>
        <v>1</v>
      </c>
      <c r="BO183" s="12"/>
      <c r="BP183" s="22"/>
      <c r="BQ183" s="12"/>
      <c r="BR183" s="22"/>
      <c r="BS183" s="22"/>
      <c r="BT183" s="22"/>
      <c r="BU183" s="22"/>
      <c r="BV183" s="22"/>
      <c r="BW183" s="22"/>
    </row>
    <row r="184" spans="1:75" x14ac:dyDescent="0.25">
      <c r="A184" s="71">
        <v>183</v>
      </c>
      <c r="B184" s="26" t="s">
        <v>142</v>
      </c>
      <c r="C184" s="6" t="s">
        <v>143</v>
      </c>
      <c r="D184" s="8" t="s">
        <v>908</v>
      </c>
      <c r="E184" s="52"/>
      <c r="F184" s="52"/>
      <c r="G184" s="52"/>
      <c r="H184" s="52"/>
      <c r="I184" s="52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2">
        <v>6</v>
      </c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2">
        <v>5</v>
      </c>
      <c r="AP184" s="54"/>
      <c r="AQ184" s="54"/>
      <c r="AR184" s="54"/>
      <c r="AS184" s="54"/>
      <c r="AT184" s="9"/>
      <c r="AU184" s="35">
        <f>IF(AV184&lt;6,SUM(E184:AT184),SUM(LARGE(E184:AT184,{1;2;3;4;5;6})))</f>
        <v>11</v>
      </c>
      <c r="AV184" s="57">
        <f>COUNT(E184:AT184)</f>
        <v>2</v>
      </c>
      <c r="BO184" s="12"/>
      <c r="BP184" s="22"/>
      <c r="BQ184" s="12"/>
      <c r="BR184" s="22"/>
      <c r="BS184" s="22"/>
      <c r="BT184" s="22"/>
      <c r="BU184" s="22"/>
      <c r="BV184" s="22"/>
      <c r="BW184" s="22"/>
    </row>
    <row r="185" spans="1:75" x14ac:dyDescent="0.25">
      <c r="A185" s="71">
        <v>184</v>
      </c>
      <c r="B185" s="26" t="s">
        <v>142</v>
      </c>
      <c r="C185" s="6"/>
      <c r="D185" s="8" t="s">
        <v>909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>
        <v>5</v>
      </c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>
        <v>5</v>
      </c>
      <c r="AM185" s="29"/>
      <c r="AN185" s="29"/>
      <c r="AO185" s="29"/>
      <c r="AP185" s="29"/>
      <c r="AQ185" s="29"/>
      <c r="AR185" s="29"/>
      <c r="AS185" s="29"/>
      <c r="AT185" s="1"/>
      <c r="AU185" s="35">
        <f>IF(AV185&lt;6,SUM(E185:AT185),SUM(LARGE(E185:AT185,{1;2;3;4;5;6})))</f>
        <v>10</v>
      </c>
      <c r="AV185" s="57">
        <f>COUNT(E185:AT185)</f>
        <v>2</v>
      </c>
      <c r="BO185" s="12"/>
      <c r="BP185" s="22"/>
      <c r="BQ185" s="12"/>
      <c r="BR185" s="22"/>
      <c r="BS185" s="22"/>
      <c r="BT185" s="22"/>
      <c r="BU185" s="22"/>
      <c r="BV185" s="22"/>
      <c r="BW185" s="22"/>
    </row>
    <row r="186" spans="1:75" x14ac:dyDescent="0.25">
      <c r="A186" s="71">
        <v>185</v>
      </c>
      <c r="B186" s="26" t="s">
        <v>142</v>
      </c>
      <c r="C186" s="6"/>
      <c r="D186" s="8" t="s">
        <v>722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>
        <v>10</v>
      </c>
      <c r="AN186" s="1"/>
      <c r="AO186" s="1"/>
      <c r="AP186" s="1"/>
      <c r="AQ186" s="1"/>
      <c r="AR186" s="1"/>
      <c r="AS186" s="1"/>
      <c r="AT186" s="1"/>
      <c r="AU186" s="35">
        <f>IF(AV186&lt;6,SUM(E186:AT186),SUM(LARGE(E186:AT186,{1;2;3;4;5;6})))</f>
        <v>10</v>
      </c>
      <c r="AV186" s="57">
        <f>COUNT(E186:AT186)</f>
        <v>1</v>
      </c>
      <c r="BO186" s="12"/>
      <c r="BP186" s="22"/>
      <c r="BQ186" s="12"/>
      <c r="BR186" s="22"/>
      <c r="BS186" s="22"/>
      <c r="BT186" s="22"/>
      <c r="BU186" s="22"/>
      <c r="BV186" s="22"/>
      <c r="BW186" s="22"/>
    </row>
    <row r="187" spans="1:75" x14ac:dyDescent="0.25">
      <c r="A187" s="71">
        <v>186</v>
      </c>
      <c r="B187" s="26" t="s">
        <v>142</v>
      </c>
      <c r="C187" s="6" t="s">
        <v>558</v>
      </c>
      <c r="D187" s="8" t="s">
        <v>334</v>
      </c>
      <c r="E187" s="9"/>
      <c r="F187" s="9"/>
      <c r="G187" s="9"/>
      <c r="H187" s="9"/>
      <c r="I187" s="9"/>
      <c r="J187" s="9"/>
      <c r="K187" s="9"/>
      <c r="L187" s="9"/>
      <c r="M187" s="9">
        <v>10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1"/>
      <c r="AU187" s="35">
        <f>IF(AV187&lt;6,SUM(E187:AT187),SUM(LARGE(E187:AT187,{1;2;3;4;5;6})))</f>
        <v>10</v>
      </c>
      <c r="AV187" s="57">
        <f>COUNT(E187:AT187)</f>
        <v>1</v>
      </c>
      <c r="BO187" s="12"/>
      <c r="BP187" s="22"/>
      <c r="BQ187" s="12"/>
      <c r="BR187" s="22"/>
      <c r="BS187" s="22"/>
      <c r="BT187" s="22"/>
      <c r="BU187" s="22"/>
      <c r="BV187" s="22"/>
      <c r="BW187" s="22"/>
    </row>
    <row r="188" spans="1:75" x14ac:dyDescent="0.25">
      <c r="A188" s="71">
        <v>187</v>
      </c>
      <c r="B188" s="26" t="s">
        <v>142</v>
      </c>
      <c r="C188" s="6" t="s">
        <v>155</v>
      </c>
      <c r="D188" s="8" t="s">
        <v>293</v>
      </c>
      <c r="E188" s="19"/>
      <c r="F188" s="19"/>
      <c r="G188" s="19"/>
      <c r="H188" s="19"/>
      <c r="I188" s="19"/>
      <c r="J188" s="1">
        <v>10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35">
        <f>IF(AV188&lt;6,SUM(E188:AT188),SUM(LARGE(E188:AT188,{1;2;3;4;5;6})))</f>
        <v>10</v>
      </c>
      <c r="AV188" s="57">
        <f>COUNT(E188:AT188)</f>
        <v>1</v>
      </c>
      <c r="BO188" s="12"/>
      <c r="BP188" s="22"/>
      <c r="BQ188" s="12"/>
      <c r="BR188" s="22"/>
      <c r="BS188" s="22"/>
      <c r="BT188" s="22"/>
      <c r="BU188" s="22"/>
      <c r="BV188" s="22"/>
      <c r="BW188" s="22"/>
    </row>
    <row r="189" spans="1:75" x14ac:dyDescent="0.25">
      <c r="A189" s="71">
        <v>188</v>
      </c>
      <c r="B189" s="26" t="s">
        <v>142</v>
      </c>
      <c r="C189" s="6" t="s">
        <v>558</v>
      </c>
      <c r="D189" s="8" t="s">
        <v>482</v>
      </c>
      <c r="E189" s="52"/>
      <c r="F189" s="52"/>
      <c r="G189" s="52"/>
      <c r="H189" s="52"/>
      <c r="I189" s="52"/>
      <c r="J189" s="52"/>
      <c r="K189" s="52"/>
      <c r="L189" s="52"/>
      <c r="M189" s="52">
        <v>10</v>
      </c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1"/>
      <c r="AU189" s="35">
        <f>IF(AV189&lt;6,SUM(E189:AT189),SUM(LARGE(E189:AT189,{1;2;3;4;5;6})))</f>
        <v>10</v>
      </c>
      <c r="AV189" s="57">
        <f>COUNT(E189:AT189)</f>
        <v>1</v>
      </c>
      <c r="BO189" s="12"/>
      <c r="BP189" s="22"/>
      <c r="BQ189" s="12"/>
      <c r="BR189" s="22"/>
      <c r="BS189" s="22"/>
      <c r="BT189" s="22"/>
      <c r="BU189" s="22"/>
      <c r="BV189" s="22"/>
      <c r="BW189" s="22"/>
    </row>
    <row r="190" spans="1:75" x14ac:dyDescent="0.25">
      <c r="A190" s="71">
        <v>189</v>
      </c>
      <c r="B190" s="26" t="s">
        <v>142</v>
      </c>
      <c r="C190" s="6"/>
      <c r="D190" s="8" t="s">
        <v>851</v>
      </c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>
        <v>10</v>
      </c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35">
        <f>IF(AV190&lt;6,SUM(E190:AT190),SUM(LARGE(E190:AT190,{1;2;3;4;5;6})))</f>
        <v>10</v>
      </c>
      <c r="AV190" s="57">
        <f>COUNT(E190:AT190)</f>
        <v>1</v>
      </c>
      <c r="BO190" s="12"/>
      <c r="BP190" s="22"/>
      <c r="BQ190" s="12"/>
      <c r="BR190" s="22"/>
      <c r="BS190" s="22"/>
      <c r="BT190" s="22"/>
      <c r="BU190" s="22"/>
      <c r="BV190" s="22"/>
      <c r="BW190" s="22"/>
    </row>
    <row r="191" spans="1:75" x14ac:dyDescent="0.25">
      <c r="A191" s="71">
        <v>190</v>
      </c>
      <c r="B191" s="26" t="s">
        <v>142</v>
      </c>
      <c r="C191" s="6" t="s">
        <v>269</v>
      </c>
      <c r="D191" s="8" t="s">
        <v>907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>
        <v>10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1"/>
      <c r="AU191" s="35">
        <f>IF(AV191&lt;6,SUM(E191:AT191),SUM(LARGE(E191:AT191,{1;2;3;4;5;6})))</f>
        <v>10</v>
      </c>
      <c r="AV191" s="57">
        <f>COUNT(E191:AT191)</f>
        <v>1</v>
      </c>
      <c r="BO191" s="12"/>
      <c r="BP191" s="22"/>
      <c r="BQ191" s="12"/>
      <c r="BR191" s="22"/>
      <c r="BS191" s="22"/>
      <c r="BT191" s="22"/>
      <c r="BU191" s="22"/>
      <c r="BV191" s="22"/>
      <c r="BW191" s="22"/>
    </row>
    <row r="192" spans="1:75" x14ac:dyDescent="0.25">
      <c r="A192" s="71">
        <v>191</v>
      </c>
      <c r="B192" s="26" t="s">
        <v>142</v>
      </c>
      <c r="C192" s="6"/>
      <c r="D192" s="8" t="s">
        <v>1001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>
        <v>10</v>
      </c>
      <c r="AN192" s="29"/>
      <c r="AO192" s="29"/>
      <c r="AP192" s="29"/>
      <c r="AQ192" s="29"/>
      <c r="AR192" s="29"/>
      <c r="AS192" s="29"/>
      <c r="AT192" s="1"/>
      <c r="AU192" s="35">
        <f>IF(AV192&lt;6,SUM(E192:AT192),SUM(LARGE(E192:AT192,{1;2;3;4;5;6})))</f>
        <v>10</v>
      </c>
      <c r="AV192" s="57">
        <f>COUNT(E192:AT192)</f>
        <v>1</v>
      </c>
      <c r="BO192" s="12"/>
      <c r="BP192" s="22"/>
      <c r="BQ192" s="12"/>
      <c r="BR192" s="22"/>
      <c r="BS192" s="22"/>
      <c r="BT192" s="22"/>
      <c r="BU192" s="22"/>
      <c r="BV192" s="22"/>
      <c r="BW192" s="22"/>
    </row>
    <row r="193" spans="1:76" x14ac:dyDescent="0.25">
      <c r="A193" s="71">
        <v>192</v>
      </c>
      <c r="B193" s="26" t="s">
        <v>142</v>
      </c>
      <c r="C193" s="6"/>
      <c r="D193" s="8" t="s">
        <v>1070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>
        <v>10</v>
      </c>
      <c r="AQ193" s="9"/>
      <c r="AR193" s="9"/>
      <c r="AS193" s="9"/>
      <c r="AT193" s="9"/>
      <c r="AU193" s="35">
        <f>IF(AV193&lt;6,SUM(E193:AT193),SUM(LARGE(E193:AT193,{1;2;3;4;5;6})))</f>
        <v>10</v>
      </c>
      <c r="AV193" s="57">
        <f>COUNT(E193:AT193)</f>
        <v>1</v>
      </c>
      <c r="BO193" s="12"/>
      <c r="BP193" s="22"/>
      <c r="BQ193" s="12"/>
      <c r="BR193" s="22"/>
      <c r="BS193" s="22"/>
      <c r="BT193" s="22"/>
      <c r="BU193" s="22"/>
      <c r="BV193" s="22"/>
      <c r="BW193" s="22"/>
    </row>
    <row r="194" spans="1:76" x14ac:dyDescent="0.25">
      <c r="A194" s="71">
        <v>193</v>
      </c>
      <c r="B194" s="26" t="s">
        <v>142</v>
      </c>
      <c r="C194" s="6" t="s">
        <v>149</v>
      </c>
      <c r="D194" s="8" t="s">
        <v>805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>
        <v>10</v>
      </c>
      <c r="AQ194" s="1"/>
      <c r="AR194" s="1"/>
      <c r="AS194" s="1"/>
      <c r="AT194" s="1"/>
      <c r="AU194" s="35">
        <f>IF(AV194&lt;6,SUM(E194:AT194),SUM(LARGE(E194:AT194,{1;2;3;4;5;6})))</f>
        <v>10</v>
      </c>
      <c r="AV194" s="57">
        <f>COUNT(E194:AT194)</f>
        <v>1</v>
      </c>
      <c r="BO194" s="12"/>
      <c r="BP194" s="22"/>
      <c r="BQ194" s="12"/>
      <c r="BR194" s="22"/>
      <c r="BS194" s="22"/>
      <c r="BT194" s="22"/>
      <c r="BU194" s="22"/>
      <c r="BV194" s="22"/>
      <c r="BW194" s="22"/>
    </row>
    <row r="195" spans="1:76" x14ac:dyDescent="0.25">
      <c r="A195" s="71">
        <v>194</v>
      </c>
      <c r="B195" s="26" t="s">
        <v>142</v>
      </c>
      <c r="C195" s="6"/>
      <c r="D195" s="6" t="s">
        <v>708</v>
      </c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>
        <v>9.3000000000000007</v>
      </c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9"/>
      <c r="AU195" s="35">
        <f>IF(AV195&lt;6,SUM(E195:AT195),SUM(LARGE(E195:AT195,{1;2;3;4;5;6})))</f>
        <v>9.3000000000000007</v>
      </c>
      <c r="AV195" s="57">
        <f>COUNT(E195:AT195)</f>
        <v>1</v>
      </c>
      <c r="BO195" s="12"/>
      <c r="BP195" s="22"/>
      <c r="BQ195" s="12"/>
      <c r="BR195" s="22"/>
      <c r="BS195" s="22"/>
      <c r="BT195" s="22"/>
      <c r="BU195" s="22"/>
      <c r="BV195" s="22"/>
      <c r="BW195" s="22"/>
    </row>
    <row r="196" spans="1:76" x14ac:dyDescent="0.25">
      <c r="A196" s="71">
        <v>195</v>
      </c>
      <c r="B196" s="26" t="s">
        <v>142</v>
      </c>
      <c r="C196" s="6"/>
      <c r="D196" s="8" t="s">
        <v>797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>
        <v>9.3000000000000007</v>
      </c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1"/>
      <c r="AU196" s="35">
        <f>IF(AV196&lt;6,SUM(E196:AT196),SUM(LARGE(E196:AT196,{1;2;3;4;5;6})))</f>
        <v>9.3000000000000007</v>
      </c>
      <c r="AV196" s="57">
        <f>COUNT(E196:AT196)</f>
        <v>1</v>
      </c>
      <c r="BO196" s="12"/>
      <c r="BP196" s="22"/>
      <c r="BQ196" s="12"/>
      <c r="BR196" s="22"/>
      <c r="BS196" s="22"/>
      <c r="BT196" s="22"/>
      <c r="BU196" s="22"/>
      <c r="BV196" s="22"/>
      <c r="BW196" s="22"/>
    </row>
    <row r="197" spans="1:76" x14ac:dyDescent="0.25">
      <c r="A197" s="71">
        <v>196</v>
      </c>
      <c r="B197" s="26" t="s">
        <v>142</v>
      </c>
      <c r="C197" s="6" t="s">
        <v>558</v>
      </c>
      <c r="D197" s="8" t="s">
        <v>368</v>
      </c>
      <c r="E197" s="1"/>
      <c r="F197" s="1"/>
      <c r="G197" s="1"/>
      <c r="H197" s="1"/>
      <c r="I197" s="1"/>
      <c r="J197" s="1"/>
      <c r="K197" s="1"/>
      <c r="L197" s="1"/>
      <c r="M197" s="1"/>
      <c r="N197" s="1">
        <v>8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9">
        <v>0</v>
      </c>
      <c r="AH197" s="19"/>
      <c r="AI197" s="19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35">
        <f>IF(AV197&lt;6,SUM(E197:AT197),SUM(LARGE(E197:AT197,{1;2;3;4;5;6})))</f>
        <v>8</v>
      </c>
      <c r="AV197" s="57">
        <f>COUNT(E197:AT197)</f>
        <v>2</v>
      </c>
      <c r="BO197" s="12"/>
      <c r="BP197" s="22"/>
      <c r="BQ197" s="12"/>
      <c r="BR197" s="22"/>
      <c r="BS197" s="22"/>
      <c r="BT197" s="22"/>
      <c r="BU197" s="22"/>
      <c r="BV197" s="22"/>
      <c r="BW197" s="22"/>
    </row>
    <row r="198" spans="1:76" x14ac:dyDescent="0.25">
      <c r="A198" s="71">
        <v>197</v>
      </c>
      <c r="B198" s="26" t="s">
        <v>142</v>
      </c>
      <c r="C198" s="8" t="s">
        <v>149</v>
      </c>
      <c r="D198" s="8" t="s">
        <v>778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>
        <v>8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52"/>
      <c r="AU198" s="35">
        <f>IF(AV198&lt;6,SUM(E198:AT198),SUM(LARGE(E198:AT198,{1;2;3;4;5;6})))</f>
        <v>8</v>
      </c>
      <c r="AV198" s="57">
        <f>COUNT(E198:AT198)</f>
        <v>1</v>
      </c>
      <c r="BO198" s="12"/>
      <c r="BP198" s="22"/>
      <c r="BQ198" s="12"/>
      <c r="BR198" s="22"/>
      <c r="BS198" s="22"/>
      <c r="BT198" s="22"/>
      <c r="BU198" s="22"/>
      <c r="BV198" s="22"/>
      <c r="BW198" s="22"/>
    </row>
    <row r="199" spans="1:76" x14ac:dyDescent="0.25">
      <c r="A199" s="71">
        <v>198</v>
      </c>
      <c r="B199" s="26" t="s">
        <v>142</v>
      </c>
      <c r="C199" s="6"/>
      <c r="D199" s="8" t="s">
        <v>1000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>
        <v>8</v>
      </c>
      <c r="AN199" s="9"/>
      <c r="AO199" s="9"/>
      <c r="AP199" s="9"/>
      <c r="AQ199" s="9"/>
      <c r="AR199" s="9"/>
      <c r="AS199" s="9"/>
      <c r="AT199" s="1"/>
      <c r="AU199" s="35">
        <f>IF(AV199&lt;6,SUM(E199:AT199),SUM(LARGE(E199:AT199,{1;2;3;4;5;6})))</f>
        <v>8</v>
      </c>
      <c r="AV199" s="57">
        <f>COUNT(E199:AT199)</f>
        <v>1</v>
      </c>
      <c r="BO199" s="12"/>
      <c r="BP199" s="22"/>
      <c r="BQ199" s="12"/>
      <c r="BR199" s="22"/>
      <c r="BS199" s="22"/>
      <c r="BT199" s="22"/>
      <c r="BU199" s="22"/>
      <c r="BV199" s="22"/>
      <c r="BW199" s="22"/>
    </row>
    <row r="200" spans="1:76" x14ac:dyDescent="0.25">
      <c r="A200" s="71">
        <v>199</v>
      </c>
      <c r="B200" s="26" t="s">
        <v>142</v>
      </c>
      <c r="C200" s="6" t="s">
        <v>558</v>
      </c>
      <c r="D200" s="8" t="s">
        <v>374</v>
      </c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>
        <v>8</v>
      </c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1"/>
      <c r="AU200" s="35">
        <f>IF(AV200&lt;6,SUM(E200:AT200),SUM(LARGE(E200:AT200,{1;2;3;4;5;6})))</f>
        <v>8</v>
      </c>
      <c r="AV200" s="57">
        <f>COUNT(E200:AT200)</f>
        <v>1</v>
      </c>
      <c r="BO200" s="12"/>
      <c r="BP200" s="22"/>
      <c r="BQ200" s="12"/>
      <c r="BR200" s="22"/>
      <c r="BS200" s="22"/>
      <c r="BT200" s="22"/>
      <c r="BU200" s="22"/>
      <c r="BV200" s="22"/>
      <c r="BW200" s="22"/>
    </row>
    <row r="201" spans="1:76" x14ac:dyDescent="0.25">
      <c r="A201" s="71">
        <v>200</v>
      </c>
      <c r="B201" s="26" t="s">
        <v>142</v>
      </c>
      <c r="C201" s="6"/>
      <c r="D201" s="8" t="s">
        <v>849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">
        <v>8</v>
      </c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"/>
      <c r="AU201" s="35">
        <f>IF(AV201&lt;6,SUM(E201:AT201),SUM(LARGE(E201:AT201,{1;2;3;4;5;6})))</f>
        <v>8</v>
      </c>
      <c r="AV201" s="57">
        <f>COUNT(E201:AT201)</f>
        <v>1</v>
      </c>
      <c r="BO201" s="12"/>
      <c r="BP201" s="22"/>
      <c r="BQ201" s="12"/>
      <c r="BR201" s="22"/>
      <c r="BS201" s="22"/>
      <c r="BT201" s="22"/>
      <c r="BU201" s="22"/>
      <c r="BV201" s="22"/>
      <c r="BW201" s="22"/>
    </row>
    <row r="202" spans="1:76" ht="14.25" customHeight="1" x14ac:dyDescent="0.25">
      <c r="A202" s="71">
        <v>201</v>
      </c>
      <c r="B202" s="26" t="s">
        <v>142</v>
      </c>
      <c r="C202" s="6"/>
      <c r="D202" s="8" t="s">
        <v>494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9">
        <v>8</v>
      </c>
      <c r="AN202" s="18"/>
      <c r="AO202" s="18"/>
      <c r="AP202" s="18"/>
      <c r="AQ202" s="18"/>
      <c r="AR202" s="18"/>
      <c r="AS202" s="18"/>
      <c r="AT202" s="1"/>
      <c r="AU202" s="35">
        <f>IF(AV202&lt;6,SUM(E202:AT202),SUM(LARGE(E202:AT202,{1;2;3;4;5;6})))</f>
        <v>8</v>
      </c>
      <c r="AV202" s="57">
        <f>COUNT(E202:AT202)</f>
        <v>1</v>
      </c>
      <c r="BO202" s="22"/>
      <c r="BP202" s="3"/>
      <c r="BQ202" s="22"/>
      <c r="BR202" s="22"/>
      <c r="BS202" s="22"/>
      <c r="BT202" s="22"/>
      <c r="BU202" s="22"/>
      <c r="BV202" s="22"/>
      <c r="BW202" s="24"/>
    </row>
    <row r="203" spans="1:76" x14ac:dyDescent="0.25">
      <c r="A203" s="71">
        <v>202</v>
      </c>
      <c r="B203" s="26" t="s">
        <v>142</v>
      </c>
      <c r="C203" s="6"/>
      <c r="D203" s="8" t="s">
        <v>997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>
        <v>8</v>
      </c>
      <c r="AN203" s="29"/>
      <c r="AO203" s="29"/>
      <c r="AP203" s="29"/>
      <c r="AQ203" s="29"/>
      <c r="AR203" s="29"/>
      <c r="AS203" s="29"/>
      <c r="AT203" s="1"/>
      <c r="AU203" s="35">
        <f>IF(AV203&lt;6,SUM(E203:AT203),SUM(LARGE(E203:AT203,{1;2;3;4;5;6})))</f>
        <v>8</v>
      </c>
      <c r="AV203" s="57">
        <f>COUNT(E203:AT203)</f>
        <v>1</v>
      </c>
      <c r="BO203" s="24"/>
      <c r="BP203" s="3"/>
      <c r="BQ203" s="24"/>
      <c r="BR203" s="24"/>
      <c r="BS203" s="24"/>
      <c r="BT203" s="24"/>
      <c r="BU203" s="24"/>
      <c r="BV203" s="24"/>
      <c r="BW203" s="24"/>
    </row>
    <row r="204" spans="1:76" x14ac:dyDescent="0.25">
      <c r="A204" s="71">
        <v>203</v>
      </c>
      <c r="B204" s="26" t="s">
        <v>142</v>
      </c>
      <c r="C204" s="6"/>
      <c r="D204" s="8" t="s">
        <v>996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>
        <v>8</v>
      </c>
      <c r="AN204" s="29"/>
      <c r="AO204" s="29"/>
      <c r="AP204" s="29"/>
      <c r="AQ204" s="29"/>
      <c r="AR204" s="29"/>
      <c r="AS204" s="29"/>
      <c r="AT204" s="1"/>
      <c r="AU204" s="35">
        <f>IF(AV204&lt;6,SUM(E204:AT204),SUM(LARGE(E204:AT204,{1;2;3;4;5;6})))</f>
        <v>8</v>
      </c>
      <c r="AV204" s="57">
        <f>COUNT(E204:AT204)</f>
        <v>1</v>
      </c>
      <c r="BO204" s="24"/>
      <c r="BP204" s="3"/>
      <c r="BQ204" s="24"/>
      <c r="BR204" s="24"/>
      <c r="BS204" s="24"/>
      <c r="BT204" s="24"/>
      <c r="BU204" s="24"/>
      <c r="BV204" s="24"/>
      <c r="BW204" s="24"/>
    </row>
    <row r="205" spans="1:76" x14ac:dyDescent="0.25">
      <c r="A205" s="71">
        <v>204</v>
      </c>
      <c r="B205" s="26" t="s">
        <v>142</v>
      </c>
      <c r="C205" s="6"/>
      <c r="D205" s="6" t="s">
        <v>1071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>
        <v>8</v>
      </c>
      <c r="AQ205" s="1"/>
      <c r="AR205" s="1"/>
      <c r="AS205" s="1"/>
      <c r="AT205" s="52"/>
      <c r="AU205" s="35">
        <f>IF(AV205&lt;6,SUM(E205:AT205),SUM(LARGE(E205:AT205,{1;2;3;4;5;6})))</f>
        <v>8</v>
      </c>
      <c r="AV205" s="57">
        <f>COUNT(E205:AT205)</f>
        <v>1</v>
      </c>
      <c r="BO205" s="22"/>
      <c r="BP205" s="3"/>
      <c r="BQ205" s="22"/>
      <c r="BR205" s="22"/>
      <c r="BS205" s="22"/>
      <c r="BT205" s="22"/>
      <c r="BU205" s="22"/>
      <c r="BV205" s="22"/>
      <c r="BW205" s="24"/>
    </row>
    <row r="206" spans="1:76" x14ac:dyDescent="0.25">
      <c r="A206" s="71">
        <v>205</v>
      </c>
      <c r="B206" s="26" t="s">
        <v>160</v>
      </c>
      <c r="C206" s="8"/>
      <c r="D206" s="8" t="s">
        <v>1054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9">
        <v>8</v>
      </c>
      <c r="AQ206" s="18"/>
      <c r="AR206" s="18"/>
      <c r="AS206" s="18"/>
      <c r="AT206" s="9"/>
      <c r="AU206" s="35">
        <f>IF(AV206&lt;6,SUM(E206:AT206),SUM(LARGE(E206:AT206,{1;2;3;4;5;6})))</f>
        <v>8</v>
      </c>
      <c r="AV206" s="57">
        <f>COUNT(E206:AT206)</f>
        <v>1</v>
      </c>
      <c r="BP206" s="22"/>
      <c r="BR206" s="22"/>
      <c r="BS206" s="22"/>
      <c r="BT206" s="22"/>
      <c r="BU206" s="22"/>
      <c r="BV206" s="22"/>
      <c r="BW206" s="22"/>
      <c r="BX206" s="24"/>
    </row>
    <row r="207" spans="1:76" x14ac:dyDescent="0.25">
      <c r="A207" s="71">
        <v>206</v>
      </c>
      <c r="B207" s="26" t="s">
        <v>142</v>
      </c>
      <c r="C207" s="6" t="s">
        <v>558</v>
      </c>
      <c r="D207" s="8" t="s">
        <v>433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89">
        <v>0</v>
      </c>
      <c r="O207" s="29"/>
      <c r="P207" s="29"/>
      <c r="Q207" s="29"/>
      <c r="R207" s="29"/>
      <c r="S207" s="29"/>
      <c r="T207" s="29"/>
      <c r="U207" s="29"/>
      <c r="V207" s="29"/>
      <c r="W207" s="29"/>
      <c r="X207" s="29">
        <v>7</v>
      </c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1"/>
      <c r="AU207" s="35">
        <f>IF(AV207&lt;6,SUM(E207:AT207),SUM(LARGE(E207:AT207,{1;2;3;4;5;6})))</f>
        <v>7</v>
      </c>
      <c r="AV207" s="57">
        <f>COUNT(E207:AT207)</f>
        <v>2</v>
      </c>
    </row>
    <row r="208" spans="1:76" x14ac:dyDescent="0.25">
      <c r="A208" s="71">
        <v>207</v>
      </c>
      <c r="B208" s="26" t="s">
        <v>142</v>
      </c>
      <c r="C208" s="6"/>
      <c r="D208" s="8" t="s">
        <v>1047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>
        <v>7</v>
      </c>
      <c r="AP208" s="1"/>
      <c r="AQ208" s="1"/>
      <c r="AR208" s="1"/>
      <c r="AS208" s="1"/>
      <c r="AT208" s="1"/>
      <c r="AU208" s="35">
        <f>IF(AV208&lt;6,SUM(E208:AT208),SUM(LARGE(E208:AT208,{1;2;3;4;5;6})))</f>
        <v>7</v>
      </c>
      <c r="AV208" s="57">
        <f>COUNT(E208:AT208)</f>
        <v>1</v>
      </c>
      <c r="BP208" s="22"/>
      <c r="BR208" s="22"/>
      <c r="BS208" s="22"/>
      <c r="BT208" s="22"/>
      <c r="BU208" s="22"/>
      <c r="BV208" s="22"/>
      <c r="BW208" s="22"/>
      <c r="BX208" s="24"/>
    </row>
    <row r="209" spans="1:76" x14ac:dyDescent="0.25">
      <c r="A209" s="71">
        <v>208</v>
      </c>
      <c r="B209" s="26" t="s">
        <v>199</v>
      </c>
      <c r="C209" s="6" t="s">
        <v>654</v>
      </c>
      <c r="D209" s="8" t="s">
        <v>796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9">
        <v>6</v>
      </c>
      <c r="V209" s="9"/>
      <c r="W209" s="18"/>
      <c r="X209" s="18"/>
      <c r="Y209" s="18"/>
      <c r="Z209" s="18"/>
      <c r="AA209" s="18"/>
      <c r="AB209" s="18"/>
      <c r="AC209" s="18"/>
      <c r="AD209" s="18"/>
      <c r="AE209" s="18">
        <v>0</v>
      </c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"/>
      <c r="AU209" s="35">
        <f>IF(AV209&lt;6,SUM(E209:AT209),SUM(LARGE(E209:AT209,{1;2;3;4;5;6})))</f>
        <v>6</v>
      </c>
      <c r="AV209" s="57">
        <f>COUNT(E209:AT209)</f>
        <v>2</v>
      </c>
      <c r="BP209" s="24"/>
      <c r="BR209" s="24"/>
      <c r="BS209" s="24"/>
      <c r="BT209" s="24"/>
      <c r="BU209" s="24"/>
      <c r="BV209" s="24"/>
      <c r="BW209" s="24"/>
      <c r="BX209" s="24"/>
    </row>
    <row r="210" spans="1:76" x14ac:dyDescent="0.25">
      <c r="A210" s="71">
        <v>209</v>
      </c>
      <c r="B210" s="26" t="s">
        <v>142</v>
      </c>
      <c r="C210" s="6" t="s">
        <v>269</v>
      </c>
      <c r="D210" s="8" t="s">
        <v>257</v>
      </c>
      <c r="E210" s="29"/>
      <c r="F210" s="29"/>
      <c r="G210" s="29"/>
      <c r="H210" s="29"/>
      <c r="I210" s="29">
        <v>6</v>
      </c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1"/>
      <c r="AU210" s="35">
        <f>IF(AV210&lt;6,SUM(E210:AT210),SUM(LARGE(E210:AT210,{1;2;3;4;5;6})))</f>
        <v>6</v>
      </c>
      <c r="AV210" s="57">
        <f>COUNT(E210:AT210)</f>
        <v>1</v>
      </c>
      <c r="BP210" s="24"/>
      <c r="BR210" s="24"/>
      <c r="BS210" s="24"/>
      <c r="BT210" s="24"/>
      <c r="BU210" s="24"/>
      <c r="BV210" s="24"/>
      <c r="BW210" s="24"/>
      <c r="BX210" s="24"/>
    </row>
    <row r="211" spans="1:76" x14ac:dyDescent="0.25">
      <c r="A211" s="71">
        <v>210</v>
      </c>
      <c r="B211" s="26" t="s">
        <v>142</v>
      </c>
      <c r="C211" s="6"/>
      <c r="D211" s="8" t="s">
        <v>674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>
        <v>6</v>
      </c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35">
        <f>IF(AV211&lt;6,SUM(E211:AT211),SUM(LARGE(E211:AT211,{1;2;3;4;5;6})))</f>
        <v>6</v>
      </c>
      <c r="AV211" s="57">
        <f>COUNT(E211:AT211)</f>
        <v>1</v>
      </c>
      <c r="BP211" s="22"/>
      <c r="BR211" s="22"/>
      <c r="BS211" s="22"/>
      <c r="BT211" s="22"/>
      <c r="BU211" s="22"/>
      <c r="BV211" s="22"/>
      <c r="BW211" s="22"/>
      <c r="BX211" s="24"/>
    </row>
    <row r="212" spans="1:76" x14ac:dyDescent="0.25">
      <c r="A212" s="71">
        <v>211</v>
      </c>
      <c r="B212" s="26" t="s">
        <v>142</v>
      </c>
      <c r="C212" s="6"/>
      <c r="D212" s="8" t="s">
        <v>992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>
        <v>6</v>
      </c>
      <c r="AM212" s="1"/>
      <c r="AN212" s="1"/>
      <c r="AO212" s="1"/>
      <c r="AP212" s="1"/>
      <c r="AQ212" s="1"/>
      <c r="AR212" s="1"/>
      <c r="AS212" s="1"/>
      <c r="AT212" s="1"/>
      <c r="AU212" s="35">
        <f>IF(AV212&lt;6,SUM(E212:AT212),SUM(LARGE(E212:AT212,{1;2;3;4;5;6})))</f>
        <v>6</v>
      </c>
      <c r="AV212" s="57">
        <f>COUNT(E212:AT212)</f>
        <v>1</v>
      </c>
      <c r="BP212" s="22"/>
      <c r="BR212" s="22"/>
      <c r="BS212" s="22"/>
      <c r="BT212" s="22"/>
      <c r="BU212" s="22"/>
      <c r="BV212" s="22"/>
      <c r="BW212" s="22"/>
      <c r="BX212" s="24"/>
    </row>
    <row r="213" spans="1:76" x14ac:dyDescent="0.25">
      <c r="A213" s="71">
        <v>212</v>
      </c>
      <c r="B213" s="26" t="s">
        <v>142</v>
      </c>
      <c r="C213" s="6"/>
      <c r="D213" s="8" t="s">
        <v>1004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>
        <v>6</v>
      </c>
      <c r="AN213" s="1"/>
      <c r="AO213" s="1"/>
      <c r="AP213" s="1"/>
      <c r="AQ213" s="1"/>
      <c r="AR213" s="1"/>
      <c r="AS213" s="1"/>
      <c r="AT213" s="1"/>
      <c r="AU213" s="35">
        <f>IF(AV213&lt;6,SUM(E213:AT213),SUM(LARGE(E213:AT213,{1;2;3;4;5;6})))</f>
        <v>6</v>
      </c>
      <c r="AV213" s="57">
        <f>COUNT(E213:AT213)</f>
        <v>1</v>
      </c>
      <c r="BP213" s="22"/>
      <c r="BR213" s="22"/>
      <c r="BS213" s="22"/>
      <c r="BT213" s="22"/>
      <c r="BU213" s="22"/>
      <c r="BV213" s="22"/>
      <c r="BW213" s="22"/>
      <c r="BX213" s="24"/>
    </row>
    <row r="214" spans="1:76" s="24" customFormat="1" x14ac:dyDescent="0.25">
      <c r="A214" s="71">
        <v>213</v>
      </c>
      <c r="B214" s="26" t="s">
        <v>142</v>
      </c>
      <c r="C214" s="6" t="s">
        <v>654</v>
      </c>
      <c r="D214" s="8" t="s">
        <v>306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>
        <v>5</v>
      </c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35">
        <f>IF(AV214&lt;6,SUM(E214:AT214),SUM(LARGE(E214:AT214,{1;2;3;4;5;6})))</f>
        <v>5</v>
      </c>
      <c r="AV214" s="57">
        <f>COUNT(E214:AT214)</f>
        <v>1</v>
      </c>
      <c r="BP214" s="22"/>
      <c r="BR214" s="22"/>
      <c r="BS214" s="22"/>
      <c r="BT214" s="22"/>
      <c r="BU214" s="22"/>
      <c r="BV214" s="22"/>
      <c r="BW214" s="22"/>
    </row>
    <row r="215" spans="1:76" s="24" customFormat="1" x14ac:dyDescent="0.25">
      <c r="A215" s="71">
        <v>214</v>
      </c>
      <c r="B215" s="26" t="s">
        <v>142</v>
      </c>
      <c r="C215" s="6"/>
      <c r="D215" s="8" t="s">
        <v>684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>
        <v>5</v>
      </c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35">
        <f>IF(AV215&lt;6,SUM(E215:AT215),SUM(LARGE(E215:AT215,{1;2;3;4;5;6})))</f>
        <v>5</v>
      </c>
      <c r="AV215" s="57">
        <f>COUNT(E215:AT215)</f>
        <v>1</v>
      </c>
      <c r="BP215" s="22"/>
      <c r="BR215" s="22"/>
      <c r="BS215" s="22"/>
      <c r="BT215" s="22"/>
      <c r="BU215" s="22"/>
      <c r="BV215" s="22"/>
      <c r="BW215" s="22"/>
    </row>
    <row r="216" spans="1:76" s="24" customFormat="1" x14ac:dyDescent="0.25">
      <c r="A216" s="71">
        <v>215</v>
      </c>
      <c r="B216" s="26" t="s">
        <v>142</v>
      </c>
      <c r="C216" s="6"/>
      <c r="D216" s="8" t="s">
        <v>273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>
        <v>5</v>
      </c>
      <c r="AL216" s="29"/>
      <c r="AM216" s="29"/>
      <c r="AN216" s="29"/>
      <c r="AO216" s="29"/>
      <c r="AP216" s="29"/>
      <c r="AQ216" s="29"/>
      <c r="AR216" s="29"/>
      <c r="AS216" s="29"/>
      <c r="AT216" s="1"/>
      <c r="AU216" s="35">
        <f>IF(AV216&lt;6,SUM(E216:AT216),SUM(LARGE(E216:AT216,{1;2;3;4;5;6})))</f>
        <v>5</v>
      </c>
      <c r="AV216" s="57">
        <f>COUNT(E216:AT216)</f>
        <v>1</v>
      </c>
      <c r="BP216" s="22"/>
      <c r="BR216" s="22"/>
      <c r="BS216" s="22"/>
      <c r="BT216" s="22"/>
      <c r="BU216" s="22"/>
      <c r="BV216" s="22"/>
      <c r="BW216" s="22"/>
    </row>
    <row r="217" spans="1:76" s="24" customFormat="1" x14ac:dyDescent="0.25">
      <c r="A217" s="71">
        <v>216</v>
      </c>
      <c r="B217" s="26" t="s">
        <v>142</v>
      </c>
      <c r="C217" s="6"/>
      <c r="D217" s="8" t="s">
        <v>1006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>
        <v>5</v>
      </c>
      <c r="AN217" s="29"/>
      <c r="AO217" s="29"/>
      <c r="AP217" s="29"/>
      <c r="AQ217" s="29"/>
      <c r="AR217" s="29"/>
      <c r="AS217" s="29"/>
      <c r="AT217" s="1"/>
      <c r="AU217" s="35">
        <f>IF(AV217&lt;6,SUM(E217:AT217),SUM(LARGE(E217:AT217,{1;2;3;4;5;6})))</f>
        <v>5</v>
      </c>
      <c r="AV217" s="57">
        <f>COUNT(E217:AT217)</f>
        <v>1</v>
      </c>
      <c r="BP217" s="22"/>
      <c r="BR217" s="22"/>
      <c r="BS217" s="22"/>
      <c r="BT217" s="22"/>
      <c r="BU217" s="22"/>
      <c r="BV217" s="22"/>
      <c r="BW217" s="22"/>
    </row>
    <row r="218" spans="1:76" s="24" customFormat="1" x14ac:dyDescent="0.25">
      <c r="A218" s="71">
        <v>217</v>
      </c>
      <c r="B218" s="26" t="s">
        <v>142</v>
      </c>
      <c r="C218" s="6" t="s">
        <v>558</v>
      </c>
      <c r="D218" s="8" t="s">
        <v>434</v>
      </c>
      <c r="E218" s="89"/>
      <c r="F218" s="89"/>
      <c r="G218" s="89"/>
      <c r="H218" s="89"/>
      <c r="I218" s="29">
        <v>4</v>
      </c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>
        <v>0</v>
      </c>
      <c r="AQ218" s="89"/>
      <c r="AR218" s="89"/>
      <c r="AS218" s="89"/>
      <c r="AT218" s="1"/>
      <c r="AU218" s="35">
        <f>IF(AV218&lt;6,SUM(E218:AT218),SUM(LARGE(E218:AT218,{1;2;3;4;5;6})))</f>
        <v>4</v>
      </c>
      <c r="AV218" s="57">
        <f>COUNT(E218:AT218)</f>
        <v>2</v>
      </c>
      <c r="BP218" s="22"/>
      <c r="BR218" s="22"/>
      <c r="BS218" s="22"/>
      <c r="BT218" s="22"/>
      <c r="BU218" s="22"/>
      <c r="BV218" s="22"/>
      <c r="BW218" s="22"/>
    </row>
    <row r="219" spans="1:76" s="24" customFormat="1" x14ac:dyDescent="0.25">
      <c r="A219" s="71">
        <v>218</v>
      </c>
      <c r="B219" s="26" t="s">
        <v>142</v>
      </c>
      <c r="C219" s="6"/>
      <c r="D219" s="8" t="s">
        <v>784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>
        <v>4</v>
      </c>
      <c r="AN219" s="1"/>
      <c r="AO219" s="1"/>
      <c r="AP219" s="19">
        <v>0</v>
      </c>
      <c r="AQ219" s="1"/>
      <c r="AR219" s="1"/>
      <c r="AS219" s="1"/>
      <c r="AT219" s="1"/>
      <c r="AU219" s="35">
        <f>IF(AV219&lt;6,SUM(E219:AT219),SUM(LARGE(E219:AT219,{1;2;3;4;5;6})))</f>
        <v>4</v>
      </c>
      <c r="AV219" s="57">
        <f>COUNT(E219:AT219)</f>
        <v>2</v>
      </c>
      <c r="BP219" s="22"/>
      <c r="BR219" s="22"/>
      <c r="BS219" s="22"/>
      <c r="BT219" s="22"/>
      <c r="BU219" s="22"/>
      <c r="BV219" s="22"/>
      <c r="BW219" s="22"/>
    </row>
    <row r="220" spans="1:76" s="24" customFormat="1" x14ac:dyDescent="0.25">
      <c r="A220" s="71">
        <v>219</v>
      </c>
      <c r="B220" s="26" t="s">
        <v>489</v>
      </c>
      <c r="C220" s="6"/>
      <c r="D220" s="8" t="s">
        <v>381</v>
      </c>
      <c r="E220" s="54"/>
      <c r="F220" s="54"/>
      <c r="G220" s="54"/>
      <c r="H220" s="54"/>
      <c r="I220" s="54"/>
      <c r="J220" s="54"/>
      <c r="K220" s="54"/>
      <c r="L220" s="54"/>
      <c r="M220" s="54"/>
      <c r="N220" s="52">
        <v>4</v>
      </c>
      <c r="O220" s="54"/>
      <c r="P220" s="54"/>
      <c r="Q220" s="54"/>
      <c r="R220" s="54"/>
      <c r="S220" s="54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1"/>
      <c r="AU220" s="35">
        <f>IF(AV220&lt;6,SUM(E220:AT220),SUM(LARGE(E220:AT220,{1;2;3;4;5;6})))</f>
        <v>4</v>
      </c>
      <c r="AV220" s="57">
        <f>COUNT(E220:AT220)</f>
        <v>1</v>
      </c>
      <c r="BP220" s="22"/>
      <c r="BR220" s="22"/>
      <c r="BS220" s="22"/>
      <c r="BT220" s="22"/>
      <c r="BU220" s="22"/>
      <c r="BV220" s="22"/>
      <c r="BW220" s="22"/>
    </row>
    <row r="221" spans="1:76" s="24" customFormat="1" x14ac:dyDescent="0.25">
      <c r="A221" s="71">
        <v>220</v>
      </c>
      <c r="B221" s="26" t="s">
        <v>142</v>
      </c>
      <c r="C221" s="6" t="s">
        <v>269</v>
      </c>
      <c r="D221" s="8" t="s">
        <v>781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>
        <v>4</v>
      </c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35">
        <f>IF(AV221&lt;6,SUM(E221:AT221),SUM(LARGE(E221:AT221,{1;2;3;4;5;6})))</f>
        <v>4</v>
      </c>
      <c r="AV221" s="57">
        <f>COUNT(E221:AT221)</f>
        <v>1</v>
      </c>
      <c r="BP221" s="22"/>
      <c r="BR221" s="22"/>
      <c r="BS221" s="22"/>
      <c r="BT221" s="22"/>
      <c r="BU221" s="22"/>
      <c r="BV221" s="22"/>
      <c r="BW221" s="22"/>
    </row>
    <row r="222" spans="1:76" s="24" customFormat="1" x14ac:dyDescent="0.25">
      <c r="A222" s="71">
        <v>221</v>
      </c>
      <c r="B222" s="26" t="s">
        <v>142</v>
      </c>
      <c r="C222" s="6" t="s">
        <v>653</v>
      </c>
      <c r="D222" s="8" t="s">
        <v>455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">
        <v>4</v>
      </c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"/>
      <c r="AU222" s="35">
        <f>IF(AV222&lt;6,SUM(E222:AT222),SUM(LARGE(E222:AT222,{1;2;3;4;5;6})))</f>
        <v>4</v>
      </c>
      <c r="AV222" s="57">
        <f>COUNT(E222:AT222)</f>
        <v>1</v>
      </c>
      <c r="BP222" s="22"/>
      <c r="BR222" s="22"/>
      <c r="BS222" s="22"/>
      <c r="BT222" s="22"/>
      <c r="BU222" s="22"/>
      <c r="BV222" s="22"/>
      <c r="BW222" s="22"/>
    </row>
    <row r="223" spans="1:76" s="24" customFormat="1" x14ac:dyDescent="0.25">
      <c r="A223" s="71">
        <v>222</v>
      </c>
      <c r="B223" s="26" t="s">
        <v>142</v>
      </c>
      <c r="C223" s="6" t="s">
        <v>269</v>
      </c>
      <c r="D223" s="8" t="s">
        <v>330</v>
      </c>
      <c r="E223" s="8"/>
      <c r="F223" s="8"/>
      <c r="G223" s="8"/>
      <c r="H223" s="8"/>
      <c r="I223" s="8"/>
      <c r="J223" s="8"/>
      <c r="K223" s="8"/>
      <c r="L223" s="8"/>
      <c r="M223" s="8"/>
      <c r="N223" s="8">
        <v>4</v>
      </c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1"/>
      <c r="AU223" s="35">
        <f>IF(AV223&lt;6,SUM(E223:AT223),SUM(LARGE(E223:AT223,{1;2;3;4;5;6})))</f>
        <v>4</v>
      </c>
      <c r="AV223" s="57">
        <f>COUNT(E223:AT223)</f>
        <v>1</v>
      </c>
      <c r="BP223" s="22"/>
      <c r="BR223" s="22"/>
      <c r="BS223" s="22"/>
      <c r="BT223" s="22"/>
      <c r="BU223" s="22"/>
      <c r="BV223" s="22"/>
      <c r="BW223" s="22"/>
    </row>
    <row r="224" spans="1:76" s="24" customFormat="1" x14ac:dyDescent="0.25">
      <c r="A224" s="71">
        <v>223</v>
      </c>
      <c r="B224" s="26" t="s">
        <v>142</v>
      </c>
      <c r="C224" s="6" t="s">
        <v>558</v>
      </c>
      <c r="D224" s="8" t="s">
        <v>597</v>
      </c>
      <c r="E224" s="1"/>
      <c r="F224" s="1"/>
      <c r="G224" s="1"/>
      <c r="H224" s="1"/>
      <c r="I224" s="1">
        <v>4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35">
        <f>IF(AV224&lt;6,SUM(E224:AT224),SUM(LARGE(E224:AT224,{1;2;3;4;5;6})))</f>
        <v>4</v>
      </c>
      <c r="AV224" s="57">
        <f>COUNT(E224:AT224)</f>
        <v>1</v>
      </c>
      <c r="BP224" s="22"/>
      <c r="BR224" s="22"/>
      <c r="BS224" s="22"/>
      <c r="BT224" s="22"/>
      <c r="BU224" s="22"/>
      <c r="BV224" s="22"/>
      <c r="BW224" s="22"/>
    </row>
    <row r="225" spans="1:75" s="24" customFormat="1" x14ac:dyDescent="0.25">
      <c r="A225" s="71">
        <v>224</v>
      </c>
      <c r="B225" s="26" t="s">
        <v>142</v>
      </c>
      <c r="C225" s="6" t="s">
        <v>654</v>
      </c>
      <c r="D225" s="8" t="s">
        <v>646</v>
      </c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>
        <v>4</v>
      </c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35">
        <f>IF(AV225&lt;6,SUM(E225:AT225),SUM(LARGE(E225:AT225,{1;2;3;4;5;6})))</f>
        <v>4</v>
      </c>
      <c r="AV225" s="57">
        <f>COUNT(E225:AT225)</f>
        <v>1</v>
      </c>
      <c r="BP225" s="22"/>
      <c r="BR225" s="22"/>
      <c r="BS225" s="22"/>
      <c r="BT225" s="22"/>
      <c r="BU225" s="22"/>
      <c r="BV225" s="22"/>
      <c r="BW225" s="22"/>
    </row>
    <row r="226" spans="1:75" s="24" customFormat="1" x14ac:dyDescent="0.25">
      <c r="A226" s="71">
        <v>225</v>
      </c>
      <c r="B226" s="26" t="s">
        <v>142</v>
      </c>
      <c r="C226" s="6" t="s">
        <v>269</v>
      </c>
      <c r="D226" s="8" t="s">
        <v>910</v>
      </c>
      <c r="E226" s="1"/>
      <c r="F226" s="1"/>
      <c r="G226" s="1"/>
      <c r="H226" s="1"/>
      <c r="I226" s="1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">
        <v>4</v>
      </c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"/>
      <c r="AU226" s="35">
        <f>IF(AV226&lt;6,SUM(E226:AT226),SUM(LARGE(E226:AT226,{1;2;3;4;5;6})))</f>
        <v>4</v>
      </c>
      <c r="AV226" s="57">
        <f>COUNT(E226:AT226)</f>
        <v>1</v>
      </c>
      <c r="BP226" s="22"/>
      <c r="BR226" s="22"/>
      <c r="BS226" s="22"/>
      <c r="BT226" s="22"/>
      <c r="BU226" s="22"/>
      <c r="BV226" s="22"/>
      <c r="BW226" s="22"/>
    </row>
    <row r="227" spans="1:75" s="24" customFormat="1" x14ac:dyDescent="0.25">
      <c r="A227" s="71">
        <v>226</v>
      </c>
      <c r="B227" s="26" t="s">
        <v>142</v>
      </c>
      <c r="C227" s="6"/>
      <c r="D227" s="8" t="s">
        <v>706</v>
      </c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>
        <v>4</v>
      </c>
      <c r="AN227" s="52"/>
      <c r="AO227" s="52"/>
      <c r="AP227" s="52"/>
      <c r="AQ227" s="52"/>
      <c r="AR227" s="52"/>
      <c r="AS227" s="52"/>
      <c r="AT227" s="1"/>
      <c r="AU227" s="35">
        <f>IF(AV227&lt;6,SUM(E227:AT227),SUM(LARGE(E227:AT227,{1;2;3;4;5;6})))</f>
        <v>4</v>
      </c>
      <c r="AV227" s="57">
        <f>COUNT(E227:AT227)</f>
        <v>1</v>
      </c>
      <c r="BP227" s="22"/>
      <c r="BR227" s="22"/>
      <c r="BS227" s="22"/>
      <c r="BT227" s="22"/>
      <c r="BU227" s="22"/>
      <c r="BV227" s="22"/>
      <c r="BW227" s="22"/>
    </row>
    <row r="228" spans="1:75" s="24" customFormat="1" x14ac:dyDescent="0.25">
      <c r="A228" s="71">
        <v>227</v>
      </c>
      <c r="B228" s="26" t="s">
        <v>142</v>
      </c>
      <c r="C228" s="6"/>
      <c r="D228" s="8" t="s">
        <v>1005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>
        <v>4</v>
      </c>
      <c r="AN228" s="9"/>
      <c r="AO228" s="9"/>
      <c r="AP228" s="9"/>
      <c r="AQ228" s="9"/>
      <c r="AR228" s="9"/>
      <c r="AS228" s="9"/>
      <c r="AT228" s="1"/>
      <c r="AU228" s="35">
        <f>IF(AV228&lt;6,SUM(E228:AT228),SUM(LARGE(E228:AT228,{1;2;3;4;5;6})))</f>
        <v>4</v>
      </c>
      <c r="AV228" s="57">
        <f>COUNT(E228:AT228)</f>
        <v>1</v>
      </c>
      <c r="BP228" s="22"/>
      <c r="BR228" s="22"/>
      <c r="BS228" s="22"/>
      <c r="BT228" s="22"/>
      <c r="BU228" s="22"/>
      <c r="BV228" s="22"/>
      <c r="BW228" s="22"/>
    </row>
    <row r="229" spans="1:75" s="24" customFormat="1" x14ac:dyDescent="0.25">
      <c r="A229" s="71">
        <v>228</v>
      </c>
      <c r="B229" s="26" t="s">
        <v>142</v>
      </c>
      <c r="C229" s="6" t="s">
        <v>149</v>
      </c>
      <c r="D229" s="8" t="s">
        <v>969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>
        <v>4</v>
      </c>
      <c r="AP229" s="1"/>
      <c r="AQ229" s="1"/>
      <c r="AR229" s="1"/>
      <c r="AS229" s="1"/>
      <c r="AT229" s="1"/>
      <c r="AU229" s="35">
        <f>IF(AV229&lt;6,SUM(E229:AT229),SUM(LARGE(E229:AT229,{1;2;3;4;5;6})))</f>
        <v>4</v>
      </c>
      <c r="AV229" s="57">
        <f>COUNT(E229:AT229)</f>
        <v>1</v>
      </c>
      <c r="BP229" s="22"/>
      <c r="BR229" s="22"/>
      <c r="BS229" s="22"/>
      <c r="BT229" s="22"/>
      <c r="BU229" s="22"/>
      <c r="BV229" s="22"/>
      <c r="BW229" s="22"/>
    </row>
    <row r="230" spans="1:75" s="24" customFormat="1" x14ac:dyDescent="0.25">
      <c r="A230" s="71">
        <v>229</v>
      </c>
      <c r="B230" s="26" t="s">
        <v>142</v>
      </c>
      <c r="C230" s="6" t="s">
        <v>152</v>
      </c>
      <c r="D230" s="8" t="s">
        <v>499</v>
      </c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2">
        <v>3</v>
      </c>
      <c r="AN230" s="54"/>
      <c r="AO230" s="54"/>
      <c r="AP230" s="54"/>
      <c r="AQ230" s="54"/>
      <c r="AR230" s="54"/>
      <c r="AS230" s="54"/>
      <c r="AT230" s="1"/>
      <c r="AU230" s="35">
        <f>IF(AV230&lt;6,SUM(E230:AT230),SUM(LARGE(E230:AT230,{1;2;3;4;5;6})))</f>
        <v>3</v>
      </c>
      <c r="AV230" s="57">
        <f>COUNT(E230:AT230)</f>
        <v>1</v>
      </c>
      <c r="BP230" s="22"/>
      <c r="BR230" s="22"/>
      <c r="BS230" s="22"/>
      <c r="BT230" s="22"/>
      <c r="BU230" s="22"/>
      <c r="BV230" s="22"/>
      <c r="BW230" s="22"/>
    </row>
    <row r="231" spans="1:75" s="24" customFormat="1" x14ac:dyDescent="0.25">
      <c r="A231" s="71">
        <v>230</v>
      </c>
      <c r="B231" s="26" t="s">
        <v>142</v>
      </c>
      <c r="C231" s="6"/>
      <c r="D231" s="8" t="s">
        <v>1042</v>
      </c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">
        <v>3</v>
      </c>
      <c r="AN231" s="19"/>
      <c r="AO231" s="19"/>
      <c r="AP231" s="19"/>
      <c r="AQ231" s="19"/>
      <c r="AR231" s="19"/>
      <c r="AS231" s="19"/>
      <c r="AT231" s="1"/>
      <c r="AU231" s="35">
        <f>IF(AV231&lt;6,SUM(E231:AT231),SUM(LARGE(E231:AT231,{1;2;3;4;5;6})))</f>
        <v>3</v>
      </c>
      <c r="AV231" s="57">
        <f>COUNT(E231:AT231)</f>
        <v>1</v>
      </c>
      <c r="BP231" s="22"/>
      <c r="BR231" s="22"/>
      <c r="BS231" s="22"/>
      <c r="BT231" s="22"/>
      <c r="BU231" s="22"/>
      <c r="BV231" s="22"/>
      <c r="BW231" s="22"/>
    </row>
    <row r="232" spans="1:75" s="24" customFormat="1" x14ac:dyDescent="0.25">
      <c r="A232" s="71">
        <v>231</v>
      </c>
      <c r="B232" s="26" t="s">
        <v>142</v>
      </c>
      <c r="C232" s="6"/>
      <c r="D232" s="8" t="s">
        <v>999</v>
      </c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>
        <v>3</v>
      </c>
      <c r="AN232" s="52"/>
      <c r="AO232" s="52"/>
      <c r="AP232" s="52"/>
      <c r="AQ232" s="52"/>
      <c r="AR232" s="52"/>
      <c r="AS232" s="52"/>
      <c r="AT232" s="52"/>
      <c r="AU232" s="35">
        <f>IF(AV232&lt;6,SUM(E232:AT232),SUM(LARGE(E232:AT232,{1;2;3;4;5;6})))</f>
        <v>3</v>
      </c>
      <c r="AV232" s="57">
        <f>COUNT(E232:AT232)</f>
        <v>1</v>
      </c>
      <c r="BP232" s="22"/>
      <c r="BR232" s="22"/>
      <c r="BS232" s="22"/>
      <c r="BT232" s="22"/>
      <c r="BU232" s="22"/>
      <c r="BV232" s="22"/>
      <c r="BW232" s="22"/>
    </row>
    <row r="233" spans="1:75" s="24" customFormat="1" x14ac:dyDescent="0.25">
      <c r="A233" s="71">
        <v>232</v>
      </c>
      <c r="B233" s="26" t="s">
        <v>142</v>
      </c>
      <c r="C233" s="6"/>
      <c r="D233" s="8" t="s">
        <v>495</v>
      </c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4">
        <v>0</v>
      </c>
      <c r="AL233" s="54">
        <v>0</v>
      </c>
      <c r="AM233" s="52">
        <v>0</v>
      </c>
      <c r="AN233" s="54"/>
      <c r="AO233" s="54"/>
      <c r="AP233" s="54"/>
      <c r="AQ233" s="54"/>
      <c r="AR233" s="54"/>
      <c r="AS233" s="54"/>
      <c r="AT233" s="52"/>
      <c r="AU233" s="35">
        <f>IF(AV233&lt;6,SUM(E233:AT233),SUM(LARGE(E233:AT233,{1;2;3;4;5;6})))</f>
        <v>0</v>
      </c>
      <c r="AV233" s="57">
        <f>COUNT(E233:AT233)</f>
        <v>3</v>
      </c>
      <c r="BP233" s="22"/>
      <c r="BR233" s="22"/>
      <c r="BS233" s="22"/>
      <c r="BT233" s="22"/>
      <c r="BU233" s="22"/>
      <c r="BV233" s="22"/>
      <c r="BW233" s="22"/>
    </row>
    <row r="234" spans="1:75" s="24" customFormat="1" x14ac:dyDescent="0.25">
      <c r="A234" s="71">
        <v>233</v>
      </c>
      <c r="B234" s="26" t="s">
        <v>199</v>
      </c>
      <c r="C234" s="6" t="s">
        <v>269</v>
      </c>
      <c r="D234" s="8" t="s">
        <v>242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>
        <v>0</v>
      </c>
      <c r="AF234" s="18"/>
      <c r="AG234" s="18"/>
      <c r="AH234" s="18"/>
      <c r="AI234" s="18"/>
      <c r="AJ234" s="18"/>
      <c r="AK234" s="18"/>
      <c r="AL234" s="18">
        <v>0</v>
      </c>
      <c r="AM234" s="18">
        <v>0</v>
      </c>
      <c r="AN234" s="18"/>
      <c r="AO234" s="18"/>
      <c r="AP234" s="18"/>
      <c r="AQ234" s="18"/>
      <c r="AR234" s="18"/>
      <c r="AS234" s="18"/>
      <c r="AT234" s="1"/>
      <c r="AU234" s="35">
        <f>IF(AV234&lt;6,SUM(E234:AT234),SUM(LARGE(E234:AT234,{1;2;3;4;5;6})))</f>
        <v>0</v>
      </c>
      <c r="AV234" s="57">
        <f>COUNT(E234:AT234)</f>
        <v>3</v>
      </c>
      <c r="BP234" s="22"/>
      <c r="BR234" s="22"/>
      <c r="BS234" s="22"/>
      <c r="BT234" s="22"/>
      <c r="BU234" s="22"/>
      <c r="BV234" s="22"/>
      <c r="BW234" s="22"/>
    </row>
    <row r="235" spans="1:75" s="24" customFormat="1" x14ac:dyDescent="0.25">
      <c r="A235" s="71">
        <v>234</v>
      </c>
      <c r="B235" s="26" t="s">
        <v>142</v>
      </c>
      <c r="C235" s="6" t="s">
        <v>558</v>
      </c>
      <c r="D235" s="8" t="s">
        <v>438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18"/>
      <c r="T235" s="9"/>
      <c r="U235" s="18">
        <v>0</v>
      </c>
      <c r="V235" s="18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18">
        <v>0</v>
      </c>
      <c r="AH235" s="18"/>
      <c r="AI235" s="18"/>
      <c r="AJ235" s="9"/>
      <c r="AK235" s="9"/>
      <c r="AL235" s="9"/>
      <c r="AM235" s="9"/>
      <c r="AN235" s="9"/>
      <c r="AO235" s="18">
        <v>0</v>
      </c>
      <c r="AP235" s="9"/>
      <c r="AQ235" s="9"/>
      <c r="AR235" s="9"/>
      <c r="AS235" s="9"/>
      <c r="AT235" s="1"/>
      <c r="AU235" s="35">
        <f>IF(AV235&lt;6,SUM(E235:AT235),SUM(LARGE(E235:AT235,{1;2;3;4;5;6})))</f>
        <v>0</v>
      </c>
      <c r="AV235" s="57">
        <f>COUNT(E235:AT235)</f>
        <v>3</v>
      </c>
      <c r="BP235" s="22"/>
      <c r="BR235" s="22"/>
      <c r="BS235" s="22"/>
      <c r="BT235" s="22"/>
      <c r="BU235" s="22"/>
      <c r="BV235" s="22"/>
      <c r="BW235" s="22"/>
    </row>
    <row r="236" spans="1:75" s="24" customFormat="1" x14ac:dyDescent="0.25">
      <c r="A236" s="71">
        <v>235</v>
      </c>
      <c r="B236" s="26" t="s">
        <v>142</v>
      </c>
      <c r="C236" s="6" t="s">
        <v>149</v>
      </c>
      <c r="D236" s="8" t="s">
        <v>259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>
        <v>0</v>
      </c>
      <c r="V236" s="18"/>
      <c r="W236" s="18"/>
      <c r="X236" s="18"/>
      <c r="Y236" s="18"/>
      <c r="Z236" s="18">
        <v>0</v>
      </c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"/>
      <c r="AU236" s="35">
        <f>IF(AV236&lt;6,SUM(E236:AT236),SUM(LARGE(E236:AT236,{1;2;3;4;5;6})))</f>
        <v>0</v>
      </c>
      <c r="AV236" s="57">
        <f>COUNT(E236:AT236)</f>
        <v>2</v>
      </c>
      <c r="BP236" s="22"/>
      <c r="BR236" s="22"/>
      <c r="BS236" s="22"/>
      <c r="BT236" s="22"/>
      <c r="BU236" s="22"/>
      <c r="BV236" s="22"/>
      <c r="BW236" s="22"/>
    </row>
    <row r="237" spans="1:75" s="24" customFormat="1" x14ac:dyDescent="0.25">
      <c r="A237" s="71">
        <v>236</v>
      </c>
      <c r="B237" s="26" t="s">
        <v>142</v>
      </c>
      <c r="C237" s="6" t="s">
        <v>558</v>
      </c>
      <c r="D237" s="8" t="s">
        <v>115</v>
      </c>
      <c r="E237" s="1"/>
      <c r="F237" s="1"/>
      <c r="G237" s="1"/>
      <c r="H237" s="1"/>
      <c r="I237" s="1"/>
      <c r="J237" s="19">
        <v>0</v>
      </c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>
        <v>0</v>
      </c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"/>
      <c r="AU237" s="35">
        <f>IF(AV237&lt;6,SUM(E237:AT237),SUM(LARGE(E237:AT237,{1;2;3;4;5;6})))</f>
        <v>0</v>
      </c>
      <c r="AV237" s="57">
        <f>COUNT(E237:AT237)</f>
        <v>2</v>
      </c>
      <c r="BP237" s="22"/>
      <c r="BR237" s="22"/>
      <c r="BS237" s="22"/>
      <c r="BT237" s="22"/>
      <c r="BU237" s="22"/>
      <c r="BV237" s="22"/>
      <c r="BW237" s="22"/>
    </row>
    <row r="238" spans="1:75" s="24" customFormat="1" x14ac:dyDescent="0.25">
      <c r="A238" s="71">
        <v>237</v>
      </c>
      <c r="B238" s="26" t="s">
        <v>199</v>
      </c>
      <c r="C238" s="6" t="s">
        <v>144</v>
      </c>
      <c r="D238" s="8" t="s">
        <v>864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9">
        <v>0</v>
      </c>
      <c r="AL238" s="19">
        <v>0</v>
      </c>
      <c r="AM238" s="19"/>
      <c r="AN238" s="19"/>
      <c r="AO238" s="19"/>
      <c r="AP238" s="19"/>
      <c r="AQ238" s="19"/>
      <c r="AR238" s="19"/>
      <c r="AS238" s="19"/>
      <c r="AT238" s="52"/>
      <c r="AU238" s="35">
        <f>IF(AV238&lt;6,SUM(E238:AT238),SUM(LARGE(E238:AT238,{1;2;3;4;5;6})))</f>
        <v>0</v>
      </c>
      <c r="AV238" s="57">
        <f>COUNT(E238:AT238)</f>
        <v>2</v>
      </c>
      <c r="BP238" s="22"/>
      <c r="BR238" s="22"/>
      <c r="BS238" s="22"/>
      <c r="BT238" s="22"/>
      <c r="BU238" s="22"/>
      <c r="BV238" s="22"/>
      <c r="BW238" s="22"/>
    </row>
    <row r="239" spans="1:75" s="24" customFormat="1" x14ac:dyDescent="0.25">
      <c r="A239" s="71">
        <v>238</v>
      </c>
      <c r="B239" s="26" t="s">
        <v>142</v>
      </c>
      <c r="C239" s="6"/>
      <c r="D239" s="8" t="s">
        <v>878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>
        <v>0</v>
      </c>
      <c r="AN239" s="29"/>
      <c r="AO239" s="29"/>
      <c r="AP239" s="29"/>
      <c r="AQ239" s="29"/>
      <c r="AR239" s="29"/>
      <c r="AS239" s="29"/>
      <c r="AT239" s="1"/>
      <c r="AU239" s="35">
        <f>IF(AV239&lt;6,SUM(E239:AT239),SUM(LARGE(E239:AT239,{1;2;3;4;5;6})))</f>
        <v>0</v>
      </c>
      <c r="AV239" s="57">
        <f>COUNT(E239:AT239)</f>
        <v>1</v>
      </c>
      <c r="BP239" s="22"/>
      <c r="BR239" s="22"/>
      <c r="BS239" s="22"/>
      <c r="BT239" s="22"/>
      <c r="BU239" s="22"/>
      <c r="BV239" s="22"/>
      <c r="BW239" s="22"/>
    </row>
    <row r="240" spans="1:75" s="24" customFormat="1" x14ac:dyDescent="0.25">
      <c r="A240" s="71">
        <v>239</v>
      </c>
      <c r="B240" s="26" t="s">
        <v>142</v>
      </c>
      <c r="C240" s="6" t="s">
        <v>152</v>
      </c>
      <c r="D240" s="8" t="s">
        <v>492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9">
        <v>0</v>
      </c>
      <c r="AN240" s="1"/>
      <c r="AO240" s="1"/>
      <c r="AP240" s="1"/>
      <c r="AQ240" s="1"/>
      <c r="AR240" s="1"/>
      <c r="AS240" s="1"/>
      <c r="AT240" s="1"/>
      <c r="AU240" s="35">
        <f>IF(AV240&lt;6,SUM(E240:AT240),SUM(LARGE(E240:AT240,{1;2;3;4;5;6})))</f>
        <v>0</v>
      </c>
      <c r="AV240" s="57">
        <f>COUNT(E240:AT240)</f>
        <v>1</v>
      </c>
      <c r="BP240" s="22"/>
      <c r="BR240" s="22"/>
      <c r="BS240" s="22"/>
      <c r="BT240" s="22"/>
      <c r="BU240" s="22"/>
      <c r="BV240" s="22"/>
      <c r="BW240" s="22"/>
    </row>
    <row r="241" spans="1:75" s="24" customFormat="1" x14ac:dyDescent="0.25">
      <c r="A241" s="71">
        <v>240</v>
      </c>
      <c r="B241" s="26" t="s">
        <v>142</v>
      </c>
      <c r="C241" s="8"/>
      <c r="D241" s="8" t="s">
        <v>995</v>
      </c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>
        <v>0</v>
      </c>
      <c r="AN241" s="52"/>
      <c r="AO241" s="52"/>
      <c r="AP241" s="52"/>
      <c r="AQ241" s="52"/>
      <c r="AR241" s="52"/>
      <c r="AS241" s="52"/>
      <c r="AT241" s="52"/>
      <c r="AU241" s="35">
        <f>IF(AV241&lt;6,SUM(E241:AT241),SUM(LARGE(E241:AT241,{1;2;3;4;5;6})))</f>
        <v>0</v>
      </c>
      <c r="AV241" s="57">
        <f>COUNT(E241:AT241)</f>
        <v>1</v>
      </c>
      <c r="BP241" s="22"/>
      <c r="BR241" s="22"/>
      <c r="BS241" s="22"/>
      <c r="BT241" s="22"/>
      <c r="BU241" s="22"/>
      <c r="BV241" s="22"/>
      <c r="BW241" s="22"/>
    </row>
    <row r="242" spans="1:75" s="24" customFormat="1" x14ac:dyDescent="0.25">
      <c r="A242" s="71">
        <v>241</v>
      </c>
      <c r="B242" s="26" t="s">
        <v>142</v>
      </c>
      <c r="C242" s="6"/>
      <c r="D242" s="8" t="s">
        <v>493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9">
        <v>0</v>
      </c>
      <c r="AN242" s="1"/>
      <c r="AO242" s="1"/>
      <c r="AP242" s="1"/>
      <c r="AQ242" s="1"/>
      <c r="AR242" s="1"/>
      <c r="AS242" s="1"/>
      <c r="AT242" s="1"/>
      <c r="AU242" s="35">
        <f>IF(AV242&lt;6,SUM(E242:AT242),SUM(LARGE(E242:AT242,{1;2;3;4;5;6})))</f>
        <v>0</v>
      </c>
      <c r="AV242" s="57">
        <f>COUNT(E242:AT242)</f>
        <v>1</v>
      </c>
      <c r="BP242" s="22"/>
      <c r="BR242" s="22"/>
      <c r="BS242" s="22"/>
      <c r="BT242" s="22"/>
      <c r="BU242" s="22"/>
      <c r="BV242" s="22"/>
      <c r="BW242" s="22"/>
    </row>
    <row r="243" spans="1:75" s="24" customFormat="1" x14ac:dyDescent="0.25">
      <c r="A243" s="71">
        <v>242</v>
      </c>
      <c r="B243" s="26" t="s">
        <v>142</v>
      </c>
      <c r="C243" s="6"/>
      <c r="D243" s="8" t="s">
        <v>998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9">
        <v>0</v>
      </c>
      <c r="AN243" s="1"/>
      <c r="AO243" s="1"/>
      <c r="AP243" s="1"/>
      <c r="AQ243" s="1"/>
      <c r="AR243" s="1"/>
      <c r="AS243" s="1"/>
      <c r="AT243" s="52"/>
      <c r="AU243" s="35">
        <f>IF(AV243&lt;6,SUM(E243:AT243),SUM(LARGE(E243:AT243,{1;2;3;4;5;6})))</f>
        <v>0</v>
      </c>
      <c r="AV243" s="57">
        <f>COUNT(E243:AT243)</f>
        <v>1</v>
      </c>
      <c r="BP243" s="22"/>
      <c r="BR243" s="22"/>
      <c r="BS243" s="22"/>
      <c r="BT243" s="22"/>
      <c r="BU243" s="22"/>
      <c r="BV243" s="22"/>
      <c r="BW243" s="22"/>
    </row>
    <row r="244" spans="1:75" s="24" customFormat="1" x14ac:dyDescent="0.25">
      <c r="A244" s="71">
        <v>243</v>
      </c>
      <c r="B244" s="26" t="s">
        <v>145</v>
      </c>
      <c r="C244" s="6"/>
      <c r="D244" s="6" t="s">
        <v>659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54">
        <v>0</v>
      </c>
      <c r="Q244" s="54"/>
      <c r="R244" s="54"/>
      <c r="S244" s="54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1"/>
      <c r="AU244" s="35">
        <f>IF(AV244&lt;6,SUM(E244:AT244),SUM(LARGE(E244:AT244,{1;2;3;4;5;6})))</f>
        <v>0</v>
      </c>
      <c r="AV244" s="57">
        <f>COUNT(E244:AT244)</f>
        <v>1</v>
      </c>
      <c r="BP244" s="22"/>
      <c r="BR244" s="22"/>
      <c r="BS244" s="22"/>
      <c r="BT244" s="22"/>
      <c r="BU244" s="22"/>
      <c r="BV244" s="22"/>
      <c r="BW244" s="22"/>
    </row>
    <row r="245" spans="1:75" s="24" customFormat="1" x14ac:dyDescent="0.25">
      <c r="A245" s="71">
        <v>244</v>
      </c>
      <c r="B245" s="26" t="s">
        <v>142</v>
      </c>
      <c r="C245" s="6" t="s">
        <v>209</v>
      </c>
      <c r="D245" s="8" t="s">
        <v>167</v>
      </c>
      <c r="E245" s="1"/>
      <c r="F245" s="1"/>
      <c r="G245" s="1"/>
      <c r="H245" s="1"/>
      <c r="I245" s="1"/>
      <c r="J245" s="1"/>
      <c r="K245" s="1"/>
      <c r="L245" s="1"/>
      <c r="M245" s="1"/>
      <c r="N245" s="19">
        <v>0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35">
        <f>IF(AV245&lt;6,SUM(E245:AT245),SUM(LARGE(E245:AT245,{1;2;3;4;5;6})))</f>
        <v>0</v>
      </c>
      <c r="AV245" s="57">
        <f>COUNT(E245:AT245)</f>
        <v>1</v>
      </c>
      <c r="BP245" s="22"/>
      <c r="BR245" s="22"/>
      <c r="BS245" s="22"/>
      <c r="BT245" s="22"/>
      <c r="BU245" s="22"/>
      <c r="BV245" s="22"/>
      <c r="BW245" s="22"/>
    </row>
    <row r="246" spans="1:75" s="24" customFormat="1" x14ac:dyDescent="0.25">
      <c r="A246" s="71">
        <v>245</v>
      </c>
      <c r="B246" s="26" t="s">
        <v>142</v>
      </c>
      <c r="C246" s="6" t="s">
        <v>143</v>
      </c>
      <c r="D246" s="8" t="s">
        <v>110</v>
      </c>
      <c r="E246" s="1"/>
      <c r="F246" s="1"/>
      <c r="G246" s="1"/>
      <c r="H246" s="1"/>
      <c r="I246" s="1"/>
      <c r="J246" s="1"/>
      <c r="K246" s="1"/>
      <c r="L246" s="1"/>
      <c r="M246" s="19">
        <v>0</v>
      </c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"/>
      <c r="AU246" s="35">
        <f>IF(AV246&lt;6,SUM(E246:AT246),SUM(LARGE(E246:AT246,{1;2;3;4;5;6})))</f>
        <v>0</v>
      </c>
      <c r="AV246" s="57">
        <f>COUNT(E246:AT246)</f>
        <v>1</v>
      </c>
      <c r="BP246" s="22"/>
      <c r="BR246" s="22"/>
      <c r="BS246" s="22"/>
      <c r="BT246" s="22"/>
      <c r="BU246" s="22"/>
      <c r="BV246" s="22"/>
      <c r="BW246" s="22"/>
    </row>
    <row r="247" spans="1:75" s="24" customFormat="1" x14ac:dyDescent="0.25">
      <c r="A247" s="71">
        <v>246</v>
      </c>
      <c r="B247" s="26" t="s">
        <v>142</v>
      </c>
      <c r="C247" s="6" t="s">
        <v>143</v>
      </c>
      <c r="D247" s="8" t="s">
        <v>547</v>
      </c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>
        <v>0</v>
      </c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2"/>
      <c r="AU247" s="35">
        <f>IF(AV247&lt;6,SUM(E247:AT247),SUM(LARGE(E247:AT247,{1;2;3;4;5;6})))</f>
        <v>0</v>
      </c>
      <c r="AV247" s="57">
        <f>COUNT(E247:AT247)</f>
        <v>1</v>
      </c>
      <c r="BP247" s="22"/>
      <c r="BR247" s="22"/>
      <c r="BS247" s="22"/>
      <c r="BT247" s="22"/>
      <c r="BU247" s="22"/>
      <c r="BV247" s="22"/>
      <c r="BW247" s="22"/>
    </row>
    <row r="248" spans="1:75" s="24" customFormat="1" x14ac:dyDescent="0.25">
      <c r="A248" s="71">
        <v>247</v>
      </c>
      <c r="B248" s="26" t="s">
        <v>142</v>
      </c>
      <c r="C248" s="6" t="s">
        <v>558</v>
      </c>
      <c r="D248" s="8" t="s">
        <v>396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88">
        <v>0</v>
      </c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1"/>
      <c r="AU248" s="35">
        <f>IF(AV248&lt;6,SUM(E248:AT248),SUM(LARGE(E248:AT248,{1;2;3;4;5;6})))</f>
        <v>0</v>
      </c>
      <c r="AV248" s="57">
        <f>COUNT(E248:AT248)</f>
        <v>1</v>
      </c>
      <c r="BP248" s="22"/>
      <c r="BR248" s="22"/>
      <c r="BS248" s="22"/>
      <c r="BT248" s="22"/>
      <c r="BU248" s="22"/>
      <c r="BV248" s="22"/>
      <c r="BW248" s="22"/>
    </row>
    <row r="249" spans="1:75" s="24" customFormat="1" x14ac:dyDescent="0.25">
      <c r="A249" s="71">
        <v>248</v>
      </c>
      <c r="B249" s="26" t="s">
        <v>142</v>
      </c>
      <c r="C249" s="6" t="s">
        <v>558</v>
      </c>
      <c r="D249" s="8" t="s">
        <v>612</v>
      </c>
      <c r="E249" s="1"/>
      <c r="F249" s="1"/>
      <c r="G249" s="1"/>
      <c r="H249" s="1"/>
      <c r="I249" s="1"/>
      <c r="J249" s="19">
        <v>0</v>
      </c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52"/>
      <c r="AU249" s="35">
        <f>IF(AV249&lt;6,SUM(E249:AT249),SUM(LARGE(E249:AT249,{1;2;3;4;5;6})))</f>
        <v>0</v>
      </c>
      <c r="AV249" s="57">
        <f>COUNT(E249:AT249)</f>
        <v>1</v>
      </c>
      <c r="BP249" s="22"/>
      <c r="BR249" s="22"/>
      <c r="BS249" s="22"/>
      <c r="BT249" s="22"/>
      <c r="BU249" s="22"/>
      <c r="BV249" s="22"/>
      <c r="BW249" s="22"/>
    </row>
    <row r="250" spans="1:75" s="24" customFormat="1" x14ac:dyDescent="0.25">
      <c r="A250" s="71">
        <v>249</v>
      </c>
      <c r="B250" s="26" t="s">
        <v>142</v>
      </c>
      <c r="C250" s="6" t="s">
        <v>558</v>
      </c>
      <c r="D250" s="8" t="s">
        <v>620</v>
      </c>
      <c r="E250" s="29"/>
      <c r="F250" s="29"/>
      <c r="G250" s="29"/>
      <c r="H250" s="29"/>
      <c r="I250" s="29"/>
      <c r="J250" s="29"/>
      <c r="K250" s="89">
        <v>0</v>
      </c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1"/>
      <c r="AU250" s="35">
        <f>IF(AV250&lt;6,SUM(E250:AT250),SUM(LARGE(E250:AT250,{1;2;3;4;5;6})))</f>
        <v>0</v>
      </c>
      <c r="AV250" s="57">
        <f>COUNT(E250:AT250)</f>
        <v>1</v>
      </c>
      <c r="BP250" s="22"/>
      <c r="BR250" s="22"/>
      <c r="BS250" s="22"/>
      <c r="BT250" s="22"/>
      <c r="BU250" s="22"/>
      <c r="BV250" s="22"/>
      <c r="BW250" s="22"/>
    </row>
    <row r="251" spans="1:75" s="24" customFormat="1" x14ac:dyDescent="0.25">
      <c r="A251" s="71">
        <v>250</v>
      </c>
      <c r="B251" s="26" t="s">
        <v>142</v>
      </c>
      <c r="C251" s="6" t="s">
        <v>558</v>
      </c>
      <c r="D251" s="8" t="s">
        <v>649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9">
        <v>0</v>
      </c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"/>
      <c r="AU251" s="35">
        <f>IF(AV251&lt;6,SUM(E251:AT251),SUM(LARGE(E251:AT251,{1;2;3;4;5;6})))</f>
        <v>0</v>
      </c>
      <c r="AV251" s="57">
        <f>COUNT(E251:AT251)</f>
        <v>1</v>
      </c>
      <c r="BP251" s="22"/>
      <c r="BR251" s="22"/>
      <c r="BS251" s="22"/>
      <c r="BT251" s="22"/>
      <c r="BU251" s="22"/>
      <c r="BV251" s="22"/>
      <c r="BW251" s="22"/>
    </row>
    <row r="252" spans="1:75" s="24" customFormat="1" x14ac:dyDescent="0.25">
      <c r="A252" s="71">
        <v>251</v>
      </c>
      <c r="B252" s="26" t="s">
        <v>142</v>
      </c>
      <c r="C252" s="6" t="s">
        <v>149</v>
      </c>
      <c r="D252" s="8" t="s">
        <v>328</v>
      </c>
      <c r="E252" s="54"/>
      <c r="F252" s="54"/>
      <c r="G252" s="54"/>
      <c r="H252" s="54"/>
      <c r="I252" s="54"/>
      <c r="J252" s="54"/>
      <c r="K252" s="54">
        <v>0</v>
      </c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2"/>
      <c r="AU252" s="35">
        <f>IF(AV252&lt;6,SUM(E252:AT252),SUM(LARGE(E252:AT252,{1;2;3;4;5;6})))</f>
        <v>0</v>
      </c>
      <c r="AV252" s="57">
        <f>COUNT(E252:AT252)</f>
        <v>1</v>
      </c>
      <c r="BP252" s="22"/>
      <c r="BR252" s="22"/>
      <c r="BS252" s="22"/>
      <c r="BT252" s="22"/>
      <c r="BU252" s="22"/>
      <c r="BV252" s="22"/>
      <c r="BW252" s="22"/>
    </row>
    <row r="253" spans="1:75" s="24" customFormat="1" x14ac:dyDescent="0.25">
      <c r="A253" s="71">
        <v>252</v>
      </c>
      <c r="B253" s="26" t="s">
        <v>142</v>
      </c>
      <c r="C253" s="6" t="s">
        <v>395</v>
      </c>
      <c r="D253" s="8" t="s">
        <v>599</v>
      </c>
      <c r="E253" s="18"/>
      <c r="F253" s="18"/>
      <c r="G253" s="18"/>
      <c r="H253" s="18"/>
      <c r="I253" s="18"/>
      <c r="J253" s="18">
        <v>0</v>
      </c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52"/>
      <c r="AU253" s="35">
        <f>IF(AV253&lt;6,SUM(E253:AT253),SUM(LARGE(E253:AT253,{1;2;3;4;5;6})))</f>
        <v>0</v>
      </c>
      <c r="AV253" s="57">
        <f>COUNT(E253:AT253)</f>
        <v>1</v>
      </c>
      <c r="BP253" s="22"/>
      <c r="BR253" s="22"/>
      <c r="BS253" s="22"/>
      <c r="BT253" s="22"/>
      <c r="BU253" s="22"/>
      <c r="BV253" s="22"/>
      <c r="BW253" s="22"/>
    </row>
    <row r="254" spans="1:75" s="24" customFormat="1" x14ac:dyDescent="0.25">
      <c r="A254" s="71">
        <v>253</v>
      </c>
      <c r="B254" s="26" t="s">
        <v>142</v>
      </c>
      <c r="C254" s="6" t="s">
        <v>149</v>
      </c>
      <c r="D254" s="8" t="s">
        <v>258</v>
      </c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>
        <v>0</v>
      </c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2"/>
      <c r="AU254" s="35">
        <f>IF(AV254&lt;6,SUM(E254:AT254),SUM(LARGE(E254:AT254,{1;2;3;4;5;6})))</f>
        <v>0</v>
      </c>
      <c r="AV254" s="57">
        <f>COUNT(E254:AT254)</f>
        <v>1</v>
      </c>
      <c r="BP254" s="22"/>
      <c r="BR254" s="22"/>
      <c r="BS254" s="22"/>
      <c r="BT254" s="22"/>
      <c r="BU254" s="22"/>
      <c r="BV254" s="22"/>
      <c r="BW254" s="22"/>
    </row>
    <row r="255" spans="1:75" s="24" customFormat="1" x14ac:dyDescent="0.25">
      <c r="A255" s="71">
        <v>254</v>
      </c>
      <c r="B255" s="26" t="s">
        <v>142</v>
      </c>
      <c r="C255" s="6" t="s">
        <v>151</v>
      </c>
      <c r="D255" s="8" t="s">
        <v>6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8">
        <v>0</v>
      </c>
      <c r="S255" s="18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1"/>
      <c r="AU255" s="35">
        <f>IF(AV255&lt;6,SUM(E255:AT255),SUM(LARGE(E255:AT255,{1;2;3;4;5;6})))</f>
        <v>0</v>
      </c>
      <c r="AV255" s="57">
        <f>COUNT(E255:AT255)</f>
        <v>1</v>
      </c>
      <c r="BP255" s="22"/>
      <c r="BR255" s="22"/>
      <c r="BS255" s="22"/>
      <c r="BT255" s="22"/>
      <c r="BU255" s="22"/>
      <c r="BV255" s="22"/>
      <c r="BW255" s="22"/>
    </row>
    <row r="256" spans="1:75" s="24" customFormat="1" x14ac:dyDescent="0.25">
      <c r="A256" s="71">
        <v>255</v>
      </c>
      <c r="B256" s="26" t="s">
        <v>142</v>
      </c>
      <c r="C256" s="8"/>
      <c r="D256" s="8" t="s">
        <v>507</v>
      </c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4">
        <v>0</v>
      </c>
      <c r="S256" s="54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35">
        <f>IF(AV256&lt;6,SUM(E256:AT256),SUM(LARGE(E256:AT256,{1;2;3;4;5;6})))</f>
        <v>0</v>
      </c>
      <c r="AV256" s="57">
        <f>COUNT(E256:AT256)</f>
        <v>1</v>
      </c>
      <c r="BP256" s="22"/>
      <c r="BR256" s="22"/>
      <c r="BS256" s="22"/>
      <c r="BT256" s="22"/>
      <c r="BU256" s="22"/>
      <c r="BV256" s="22"/>
      <c r="BW256" s="22"/>
    </row>
    <row r="257" spans="1:75" s="24" customFormat="1" x14ac:dyDescent="0.25">
      <c r="A257" s="71">
        <v>256</v>
      </c>
      <c r="B257" s="26" t="s">
        <v>142</v>
      </c>
      <c r="C257" s="6"/>
      <c r="D257" s="8" t="s">
        <v>850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9">
        <v>0</v>
      </c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35">
        <f>IF(AV257&lt;6,SUM(E257:AT257),SUM(LARGE(E257:AT257,{1;2;3;4;5;6})))</f>
        <v>0</v>
      </c>
      <c r="AV257" s="57">
        <f>COUNT(E257:AT257)</f>
        <v>1</v>
      </c>
      <c r="BP257" s="22"/>
      <c r="BR257" s="22"/>
      <c r="BS257" s="22"/>
      <c r="BT257" s="22"/>
      <c r="BU257" s="22"/>
      <c r="BV257" s="22"/>
      <c r="BW257" s="22"/>
    </row>
    <row r="258" spans="1:75" s="24" customFormat="1" x14ac:dyDescent="0.25">
      <c r="A258" s="71">
        <v>257</v>
      </c>
      <c r="B258" s="26" t="s">
        <v>142</v>
      </c>
      <c r="C258" s="6" t="s">
        <v>151</v>
      </c>
      <c r="D258" s="8" t="s">
        <v>197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18">
        <v>0</v>
      </c>
      <c r="AL258" s="18"/>
      <c r="AM258" s="18"/>
      <c r="AN258" s="18"/>
      <c r="AO258" s="18"/>
      <c r="AP258" s="18"/>
      <c r="AQ258" s="18"/>
      <c r="AR258" s="18"/>
      <c r="AS258" s="18"/>
      <c r="AT258" s="1"/>
      <c r="AU258" s="35">
        <f>IF(AV258&lt;6,SUM(E258:AT258),SUM(LARGE(E258:AT258,{1;2;3;4;5;6})))</f>
        <v>0</v>
      </c>
      <c r="AV258" s="57">
        <f>COUNT(E258:AT258)</f>
        <v>1</v>
      </c>
      <c r="BP258" s="22"/>
      <c r="BR258" s="22"/>
      <c r="BS258" s="22"/>
      <c r="BT258" s="22"/>
      <c r="BU258" s="22"/>
      <c r="BV258" s="22"/>
      <c r="BW258" s="22"/>
    </row>
    <row r="259" spans="1:75" s="24" customFormat="1" x14ac:dyDescent="0.25">
      <c r="A259" s="71">
        <v>258</v>
      </c>
      <c r="B259" s="26" t="s">
        <v>142</v>
      </c>
      <c r="C259" s="6" t="s">
        <v>151</v>
      </c>
      <c r="D259" s="8" t="s">
        <v>251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>
        <v>0</v>
      </c>
      <c r="AM259" s="9"/>
      <c r="AN259" s="9"/>
      <c r="AO259" s="9"/>
      <c r="AP259" s="9"/>
      <c r="AQ259" s="9"/>
      <c r="AR259" s="9"/>
      <c r="AS259" s="9"/>
      <c r="AT259" s="1"/>
      <c r="AU259" s="35">
        <f>IF(AV259&lt;6,SUM(E259:AT259),SUM(LARGE(E259:AT259,{1;2;3;4;5;6})))</f>
        <v>0</v>
      </c>
      <c r="AV259" s="57">
        <f>COUNT(E259:AT259)</f>
        <v>1</v>
      </c>
      <c r="BP259" s="22"/>
      <c r="BR259" s="22"/>
      <c r="BS259" s="22"/>
      <c r="BT259" s="22"/>
      <c r="BU259" s="22"/>
      <c r="BV259" s="22"/>
      <c r="BW259" s="22"/>
    </row>
    <row r="260" spans="1:75" s="24" customFormat="1" x14ac:dyDescent="0.25">
      <c r="A260" s="71">
        <v>259</v>
      </c>
      <c r="B260" s="26" t="s">
        <v>142</v>
      </c>
      <c r="C260" s="6"/>
      <c r="D260" s="8" t="s">
        <v>930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4">
        <v>0</v>
      </c>
      <c r="AP260" s="52"/>
      <c r="AQ260" s="52"/>
      <c r="AR260" s="52"/>
      <c r="AS260" s="52"/>
      <c r="AT260" s="1"/>
      <c r="AU260" s="35">
        <f>IF(AV260&lt;6,SUM(E260:AT260),SUM(LARGE(E260:AT260,{1;2;3;4;5;6})))</f>
        <v>0</v>
      </c>
      <c r="AV260" s="57">
        <f>COUNT(E260:AT260)</f>
        <v>1</v>
      </c>
      <c r="BP260" s="22"/>
      <c r="BR260" s="22"/>
      <c r="BS260" s="22"/>
      <c r="BT260" s="22"/>
      <c r="BU260" s="22"/>
      <c r="BV260" s="22"/>
      <c r="BW260" s="22"/>
    </row>
    <row r="261" spans="1:75" s="24" customFormat="1" x14ac:dyDescent="0.25">
      <c r="A261" s="71">
        <v>260</v>
      </c>
      <c r="B261" s="26" t="s">
        <v>142</v>
      </c>
      <c r="C261" s="6" t="s">
        <v>413</v>
      </c>
      <c r="D261" s="8" t="s">
        <v>1065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9">
        <v>0</v>
      </c>
      <c r="AQ261" s="1"/>
      <c r="AR261" s="1"/>
      <c r="AS261" s="1"/>
      <c r="AT261" s="1"/>
      <c r="AU261" s="35">
        <f>IF(AV261&lt;6,SUM(E261:AT261),SUM(LARGE(E261:AT261,{1;2;3;4;5;6})))</f>
        <v>0</v>
      </c>
      <c r="AV261" s="57">
        <f>COUNT(E261:AT261)</f>
        <v>1</v>
      </c>
      <c r="BP261" s="22"/>
      <c r="BR261" s="22"/>
      <c r="BS261" s="22"/>
      <c r="BT261" s="22"/>
      <c r="BU261" s="22"/>
      <c r="BV261" s="22"/>
      <c r="BW261" s="22"/>
    </row>
    <row r="262" spans="1:75" s="24" customFormat="1" x14ac:dyDescent="0.25">
      <c r="A262" s="71">
        <v>261</v>
      </c>
      <c r="B262" s="26" t="s">
        <v>142</v>
      </c>
      <c r="C262" s="6"/>
      <c r="D262" s="8" t="s">
        <v>1026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9">
        <v>0</v>
      </c>
      <c r="AQ262" s="1"/>
      <c r="AR262" s="1"/>
      <c r="AS262" s="1"/>
      <c r="AT262" s="1"/>
      <c r="AU262" s="35">
        <f>IF(AV262&lt;6,SUM(E262:AT262),SUM(LARGE(E262:AT262,{1;2;3;4;5;6})))</f>
        <v>0</v>
      </c>
      <c r="AV262" s="57">
        <f>COUNT(E262:AT262)</f>
        <v>1</v>
      </c>
      <c r="BP262" s="22"/>
      <c r="BR262" s="22"/>
      <c r="BS262" s="22"/>
      <c r="BT262" s="22"/>
      <c r="BU262" s="22"/>
      <c r="BV262" s="22"/>
      <c r="BW262" s="22"/>
    </row>
    <row r="263" spans="1:75" s="24" customFormat="1" x14ac:dyDescent="0.25">
      <c r="A263" s="71">
        <v>262</v>
      </c>
      <c r="B263" s="26" t="s">
        <v>142</v>
      </c>
      <c r="C263" s="6" t="s">
        <v>143</v>
      </c>
      <c r="D263" s="8" t="s">
        <v>206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>
        <v>0</v>
      </c>
      <c r="AQ263" s="1"/>
      <c r="AR263" s="1"/>
      <c r="AS263" s="1"/>
      <c r="AT263" s="1"/>
      <c r="AU263" s="35">
        <f>IF(AV263&lt;6,SUM(E263:AT263),SUM(LARGE(E263:AT263,{1;2;3;4;5;6})))</f>
        <v>0</v>
      </c>
      <c r="AV263" s="57">
        <f>COUNT(E263:AT263)</f>
        <v>1</v>
      </c>
      <c r="BP263" s="22"/>
      <c r="BR263" s="22"/>
      <c r="BS263" s="22"/>
      <c r="BT263" s="22"/>
      <c r="BU263" s="22"/>
      <c r="BV263" s="22"/>
      <c r="BW263" s="22"/>
    </row>
    <row r="264" spans="1:75" s="24" customFormat="1" x14ac:dyDescent="0.25">
      <c r="A264" s="71">
        <v>263</v>
      </c>
      <c r="B264" s="26" t="s">
        <v>142</v>
      </c>
      <c r="C264" s="6" t="s">
        <v>349</v>
      </c>
      <c r="D264" s="8" t="s">
        <v>746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>
        <v>0</v>
      </c>
      <c r="AR264" s="9"/>
      <c r="AS264" s="9"/>
      <c r="AT264" s="1"/>
      <c r="AU264" s="35">
        <f>IF(AV264&lt;6,SUM(E264:AT264),SUM(LARGE(E264:AT264,{1;2;3;4;5;6})))</f>
        <v>0</v>
      </c>
      <c r="AV264" s="57">
        <f>COUNT(E264:AT264)</f>
        <v>1</v>
      </c>
      <c r="BP264" s="22"/>
      <c r="BR264" s="22"/>
      <c r="BS264" s="22"/>
      <c r="BT264" s="22"/>
      <c r="BU264" s="22"/>
      <c r="BV264" s="22"/>
      <c r="BW264" s="22"/>
    </row>
    <row r="265" spans="1:75" s="24" customFormat="1" x14ac:dyDescent="0.25">
      <c r="A265" s="71">
        <v>264</v>
      </c>
      <c r="B265" s="26"/>
      <c r="C265" s="6"/>
      <c r="D265" s="8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1"/>
      <c r="AU265" s="35">
        <f>IF(AV265&lt;6,SUM(E265:AT265),SUM(LARGE(E265:AT265,{1;2;3;4;5;6})))</f>
        <v>0</v>
      </c>
      <c r="AV265" s="57">
        <f>COUNT(E265:AT265)</f>
        <v>0</v>
      </c>
      <c r="BP265" s="22"/>
      <c r="BR265" s="22"/>
      <c r="BS265" s="22"/>
      <c r="BT265" s="22"/>
      <c r="BU265" s="22"/>
      <c r="BV265" s="22"/>
      <c r="BW265" s="22"/>
    </row>
    <row r="266" spans="1:75" s="24" customFormat="1" x14ac:dyDescent="0.25">
      <c r="A266" s="71">
        <v>265</v>
      </c>
      <c r="B266" s="26"/>
      <c r="C266" s="6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52"/>
      <c r="AU266" s="35">
        <f>IF(AV266&lt;6,SUM(E266:AT266),SUM(LARGE(E266:AT266,{1;2;3;4;5;6})))</f>
        <v>0</v>
      </c>
      <c r="AV266" s="57">
        <f>COUNT(E266:AT266)</f>
        <v>0</v>
      </c>
      <c r="BP266" s="22"/>
      <c r="BR266" s="22"/>
      <c r="BS266" s="22"/>
      <c r="BT266" s="22"/>
      <c r="BU266" s="22"/>
      <c r="BV266" s="22"/>
      <c r="BW266" s="22"/>
    </row>
    <row r="267" spans="1:75" s="24" customFormat="1" x14ac:dyDescent="0.25">
      <c r="A267" s="71">
        <v>266</v>
      </c>
      <c r="B267" s="26"/>
      <c r="C267" s="6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52"/>
      <c r="AU267" s="35">
        <f>IF(AV267&lt;6,SUM(E267:AT267),SUM(LARGE(E267:AT267,{1;2;3;4;5;6})))</f>
        <v>0</v>
      </c>
      <c r="AV267" s="57">
        <f>COUNT(E267:AT267)</f>
        <v>0</v>
      </c>
      <c r="BP267" s="22"/>
      <c r="BR267" s="22"/>
      <c r="BS267" s="22"/>
      <c r="BT267" s="22"/>
      <c r="BU267" s="22"/>
      <c r="BV267" s="22"/>
      <c r="BW267" s="22"/>
    </row>
    <row r="268" spans="1:75" s="24" customFormat="1" x14ac:dyDescent="0.25">
      <c r="A268" s="71">
        <v>267</v>
      </c>
      <c r="B268" s="26"/>
      <c r="C268" s="6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9"/>
      <c r="AU268" s="35">
        <f>IF(AV268&lt;6,SUM(E268:AT268),SUM(LARGE(E268:AT268,{1;2;3;4;5;6})))</f>
        <v>0</v>
      </c>
      <c r="AV268" s="57">
        <f>COUNT(E268:AT268)</f>
        <v>0</v>
      </c>
      <c r="BP268" s="22"/>
      <c r="BR268" s="22"/>
      <c r="BS268" s="22"/>
      <c r="BT268" s="22"/>
      <c r="BU268" s="22"/>
      <c r="BV268" s="22"/>
      <c r="BW268" s="22"/>
    </row>
    <row r="269" spans="1:75" s="24" customFormat="1" x14ac:dyDescent="0.25">
      <c r="A269" s="71">
        <v>268</v>
      </c>
      <c r="B269" s="26"/>
      <c r="C269" s="6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52"/>
      <c r="AU269" s="35">
        <f>IF(AV269&lt;6,SUM(E269:AT269),SUM(LARGE(E269:AT269,{1;2;3;4;5;6})))</f>
        <v>0</v>
      </c>
      <c r="AV269" s="57">
        <f>COUNT(E269:AT269)</f>
        <v>0</v>
      </c>
      <c r="BP269" s="22"/>
      <c r="BR269" s="22"/>
      <c r="BS269" s="22"/>
      <c r="BT269" s="22"/>
      <c r="BU269" s="22"/>
      <c r="BV269" s="22"/>
      <c r="BW269" s="22"/>
    </row>
    <row r="270" spans="1:75" s="24" customFormat="1" x14ac:dyDescent="0.25">
      <c r="A270" s="71">
        <v>269</v>
      </c>
      <c r="B270" s="26"/>
      <c r="C270" s="6"/>
      <c r="D270" s="8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1"/>
      <c r="AU270" s="35">
        <f>IF(AV270&lt;6,SUM(E270:AT270),SUM(LARGE(E270:AT270,{1;2;3;4;5;6})))</f>
        <v>0</v>
      </c>
      <c r="AV270" s="57">
        <f>COUNT(E270:AT270)</f>
        <v>0</v>
      </c>
      <c r="BP270" s="22"/>
      <c r="BR270" s="22"/>
      <c r="BS270" s="22"/>
      <c r="BT270" s="22"/>
      <c r="BU270" s="22"/>
      <c r="BV270" s="22"/>
      <c r="BW270" s="22"/>
    </row>
    <row r="271" spans="1:75" s="24" customFormat="1" x14ac:dyDescent="0.25">
      <c r="A271" s="71">
        <v>270</v>
      </c>
      <c r="B271" s="26"/>
      <c r="C271" s="6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35">
        <f>IF(AV271&lt;6,SUM(E271:AT271),SUM(LARGE(E271:AT271,{1;2;3;4;5;6})))</f>
        <v>0</v>
      </c>
      <c r="AV271" s="57">
        <f>COUNT(E271:AT271)</f>
        <v>0</v>
      </c>
      <c r="BP271" s="22"/>
      <c r="BR271" s="22"/>
      <c r="BS271" s="22"/>
      <c r="BT271" s="22"/>
      <c r="BU271" s="22"/>
      <c r="BV271" s="22"/>
      <c r="BW271" s="22"/>
    </row>
    <row r="272" spans="1:75" s="24" customFormat="1" x14ac:dyDescent="0.25">
      <c r="A272" s="71">
        <v>271</v>
      </c>
      <c r="B272" s="26"/>
      <c r="C272" s="6"/>
      <c r="D272" s="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9"/>
      <c r="AU272" s="35">
        <f>IF(AV272&lt;6,SUM(E272:AT272),SUM(LARGE(E272:AT272,{1;2;3;4;5;6})))</f>
        <v>0</v>
      </c>
      <c r="AV272" s="57">
        <f>COUNT(E272:AT272)</f>
        <v>0</v>
      </c>
      <c r="BP272" s="22"/>
      <c r="BR272" s="22"/>
      <c r="BS272" s="22"/>
      <c r="BT272" s="22"/>
      <c r="BU272" s="22"/>
      <c r="BV272" s="22"/>
      <c r="BW272" s="22"/>
    </row>
    <row r="273" spans="1:75" s="24" customFormat="1" x14ac:dyDescent="0.25">
      <c r="A273" s="71">
        <v>272</v>
      </c>
      <c r="B273" s="26"/>
      <c r="C273" s="6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35">
        <f>IF(AV273&lt;6,SUM(E273:AT273),SUM(LARGE(E273:AT273,{1;2;3;4;5;6})))</f>
        <v>0</v>
      </c>
      <c r="AV273" s="57">
        <f>COUNT(E273:AT273)</f>
        <v>0</v>
      </c>
      <c r="BP273" s="22"/>
      <c r="BR273" s="22"/>
      <c r="BS273" s="22"/>
      <c r="BT273" s="22"/>
      <c r="BU273" s="22"/>
      <c r="BV273" s="22"/>
      <c r="BW273" s="22"/>
    </row>
    <row r="274" spans="1:75" s="24" customFormat="1" x14ac:dyDescent="0.25">
      <c r="A274" s="71">
        <v>273</v>
      </c>
      <c r="B274" s="26"/>
      <c r="C274" s="6"/>
      <c r="D274" s="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1"/>
      <c r="AU274" s="35">
        <f>IF(AV274&lt;6,SUM(E274:AT274),SUM(LARGE(E274:AT274,{1;2;3;4;5;6})))</f>
        <v>0</v>
      </c>
      <c r="AV274" s="57">
        <f>COUNT(E274:AT274)</f>
        <v>0</v>
      </c>
      <c r="BP274" s="22"/>
      <c r="BR274" s="22"/>
      <c r="BS274" s="22"/>
      <c r="BT274" s="22"/>
      <c r="BU274" s="22"/>
      <c r="BV274" s="22"/>
      <c r="BW274" s="22"/>
    </row>
    <row r="275" spans="1:75" s="24" customFormat="1" x14ac:dyDescent="0.25">
      <c r="A275" s="71">
        <v>274</v>
      </c>
      <c r="B275" s="26"/>
      <c r="C275" s="6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35">
        <f>IF(AV275&lt;6,SUM(E275:AT275),SUM(LARGE(E275:AT275,{1;2;3;4;5;6})))</f>
        <v>0</v>
      </c>
      <c r="AV275" s="57">
        <f>COUNT(E275:AT275)</f>
        <v>0</v>
      </c>
      <c r="BP275" s="22"/>
      <c r="BR275" s="22"/>
      <c r="BS275" s="22"/>
      <c r="BT275" s="22"/>
      <c r="BU275" s="22"/>
      <c r="BV275" s="22"/>
      <c r="BW275" s="22"/>
    </row>
    <row r="276" spans="1:75" s="24" customFormat="1" x14ac:dyDescent="0.25">
      <c r="A276" s="71">
        <v>275</v>
      </c>
      <c r="B276" s="26"/>
      <c r="C276" s="6"/>
      <c r="D276" s="8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"/>
      <c r="AU276" s="35">
        <f>IF(AV276&lt;6,SUM(E276:AT276),SUM(LARGE(E276:AT276,{1;2;3;4;5;6})))</f>
        <v>0</v>
      </c>
      <c r="AV276" s="57">
        <f>COUNT(E276:AT276)</f>
        <v>0</v>
      </c>
      <c r="BP276" s="22"/>
      <c r="BR276" s="22"/>
      <c r="BS276" s="22"/>
      <c r="BT276" s="22"/>
      <c r="BU276" s="22"/>
      <c r="BV276" s="22"/>
      <c r="BW276" s="22"/>
    </row>
    <row r="277" spans="1:75" s="24" customFormat="1" x14ac:dyDescent="0.25">
      <c r="A277" s="71">
        <v>276</v>
      </c>
      <c r="B277" s="26"/>
      <c r="C277" s="6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52"/>
      <c r="AU277" s="35">
        <f>IF(AV277&lt;6,SUM(E277:AT277),SUM(LARGE(E277:AT277,{1;2;3;4;5;6})))</f>
        <v>0</v>
      </c>
      <c r="AV277" s="57">
        <f>COUNT(E277:AT277)</f>
        <v>0</v>
      </c>
      <c r="BP277" s="22"/>
      <c r="BR277" s="22"/>
      <c r="BS277" s="22"/>
      <c r="BT277" s="22"/>
      <c r="BU277" s="22"/>
      <c r="BV277" s="22"/>
      <c r="BW277" s="22"/>
    </row>
    <row r="278" spans="1:75" s="24" customFormat="1" x14ac:dyDescent="0.25">
      <c r="A278" s="71">
        <v>277</v>
      </c>
      <c r="B278" s="26"/>
      <c r="C278" s="6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35">
        <f>IF(AV278&lt;6,SUM(E278:AT278),SUM(LARGE(E278:AT278,{1;2;3;4;5;6})))</f>
        <v>0</v>
      </c>
      <c r="AV278" s="57">
        <f>COUNT(E278:AT278)</f>
        <v>0</v>
      </c>
      <c r="BP278" s="22"/>
      <c r="BR278" s="22"/>
      <c r="BS278" s="22"/>
      <c r="BT278" s="22"/>
      <c r="BU278" s="22"/>
      <c r="BV278" s="22"/>
      <c r="BW278" s="22"/>
    </row>
    <row r="279" spans="1:75" s="24" customFormat="1" x14ac:dyDescent="0.25">
      <c r="A279" s="71">
        <v>278</v>
      </c>
      <c r="B279" s="26"/>
      <c r="C279" s="6"/>
      <c r="D279" s="8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1"/>
      <c r="AU279" s="35">
        <f>IF(AV279&lt;6,SUM(E279:AT279),SUM(LARGE(E279:AT279,{1;2;3;4;5;6})))</f>
        <v>0</v>
      </c>
      <c r="AV279" s="57">
        <f>COUNT(E279:AT279)</f>
        <v>0</v>
      </c>
      <c r="BP279" s="22"/>
      <c r="BR279" s="22"/>
      <c r="BS279" s="22"/>
      <c r="BT279" s="22"/>
      <c r="BU279" s="22"/>
      <c r="BV279" s="22"/>
      <c r="BW279" s="22"/>
    </row>
    <row r="280" spans="1:75" s="24" customFormat="1" x14ac:dyDescent="0.25">
      <c r="A280" s="71">
        <v>279</v>
      </c>
      <c r="B280" s="26"/>
      <c r="C280" s="6"/>
      <c r="D280" s="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35">
        <f>IF(AV280&lt;6,SUM(E280:AT280),SUM(LARGE(E280:AT280,{1;2;3;4;5;6})))</f>
        <v>0</v>
      </c>
      <c r="AV280" s="57">
        <f>COUNT(E280:AT280)</f>
        <v>0</v>
      </c>
      <c r="BP280" s="22"/>
      <c r="BR280" s="22"/>
      <c r="BS280" s="22"/>
      <c r="BT280" s="22"/>
      <c r="BU280" s="22"/>
      <c r="BV280" s="22"/>
      <c r="BW280" s="22"/>
    </row>
    <row r="281" spans="1:75" s="24" customFormat="1" x14ac:dyDescent="0.25">
      <c r="A281" s="71">
        <v>280</v>
      </c>
      <c r="B281" s="26"/>
      <c r="C281" s="6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35">
        <f>IF(AV281&lt;6,SUM(E281:AT281),SUM(LARGE(E281:AT281,{1;2;3;4;5;6})))</f>
        <v>0</v>
      </c>
      <c r="AV281" s="57">
        <f>COUNT(E281:AT281)</f>
        <v>0</v>
      </c>
      <c r="BP281" s="22"/>
      <c r="BR281" s="22"/>
      <c r="BS281" s="22"/>
      <c r="BT281" s="22"/>
      <c r="BU281" s="22"/>
      <c r="BV281" s="22"/>
      <c r="BW281" s="22"/>
    </row>
    <row r="282" spans="1:75" s="24" customFormat="1" x14ac:dyDescent="0.25">
      <c r="A282" s="71">
        <v>281</v>
      </c>
      <c r="B282" s="26"/>
      <c r="C282" s="6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1"/>
      <c r="AU282" s="35">
        <f>IF(AV282&lt;6,SUM(E282:AT282),SUM(LARGE(E282:AT282,{1;2;3;4;5;6})))</f>
        <v>0</v>
      </c>
      <c r="AV282" s="57">
        <f>COUNT(E282:AT282)</f>
        <v>0</v>
      </c>
      <c r="BP282" s="22"/>
      <c r="BR282" s="22"/>
      <c r="BS282" s="22"/>
      <c r="BT282" s="22"/>
      <c r="BU282" s="22"/>
      <c r="BV282" s="22"/>
      <c r="BW282" s="22"/>
    </row>
    <row r="283" spans="1:75" s="24" customFormat="1" x14ac:dyDescent="0.25">
      <c r="A283" s="71">
        <v>282</v>
      </c>
      <c r="B283" s="26"/>
      <c r="C283" s="6"/>
      <c r="D283" s="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"/>
      <c r="AU283" s="35">
        <f>IF(AV283&lt;6,SUM(E283:AT283),SUM(LARGE(E283:AT283,{1;2;3;4;5;6})))</f>
        <v>0</v>
      </c>
      <c r="AV283" s="57">
        <f>COUNT(E283:AT283)</f>
        <v>0</v>
      </c>
      <c r="BP283" s="22"/>
      <c r="BR283" s="22"/>
      <c r="BS283" s="22"/>
      <c r="BT283" s="22"/>
      <c r="BU283" s="22"/>
      <c r="BV283" s="22"/>
      <c r="BW283" s="22"/>
    </row>
    <row r="284" spans="1:75" s="24" customFormat="1" x14ac:dyDescent="0.25">
      <c r="A284" s="71">
        <v>283</v>
      </c>
      <c r="B284" s="26"/>
      <c r="C284" s="6"/>
      <c r="D284" s="8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52"/>
      <c r="AU284" s="35">
        <f>IF(AV284&lt;6,SUM(E284:AT284),SUM(LARGE(E284:AT284,{1;2;3;4;5;6})))</f>
        <v>0</v>
      </c>
      <c r="AV284" s="57">
        <f>COUNT(E284:AT284)</f>
        <v>0</v>
      </c>
      <c r="BP284" s="22"/>
      <c r="BR284" s="22"/>
      <c r="BS284" s="22"/>
      <c r="BT284" s="22"/>
      <c r="BU284" s="22"/>
      <c r="BV284" s="22"/>
      <c r="BW284" s="22"/>
    </row>
    <row r="285" spans="1:75" s="24" customFormat="1" x14ac:dyDescent="0.25">
      <c r="A285" s="71">
        <v>284</v>
      </c>
      <c r="B285" s="26"/>
      <c r="C285" s="6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35">
        <f>IF(AV285&lt;6,SUM(E285:AT285),SUM(LARGE(E285:AT285,{1;2;3;4;5;6})))</f>
        <v>0</v>
      </c>
      <c r="AV285" s="57">
        <f>COUNT(E285:AT285)</f>
        <v>0</v>
      </c>
      <c r="BP285" s="22"/>
      <c r="BR285" s="22"/>
      <c r="BS285" s="22"/>
      <c r="BT285" s="22"/>
      <c r="BU285" s="22"/>
      <c r="BV285" s="22"/>
      <c r="BW285" s="22"/>
    </row>
    <row r="286" spans="1:75" s="24" customFormat="1" x14ac:dyDescent="0.25">
      <c r="A286" s="71">
        <v>285</v>
      </c>
      <c r="B286" s="26"/>
      <c r="C286" s="6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35">
        <f>IF(AV286&lt;6,SUM(E286:AT286),SUM(LARGE(E286:AT286,{1;2;3;4;5;6})))</f>
        <v>0</v>
      </c>
      <c r="AV286" s="57">
        <f>COUNT(E286:AT286)</f>
        <v>0</v>
      </c>
      <c r="BP286" s="22"/>
      <c r="BR286" s="22"/>
      <c r="BS286" s="22"/>
      <c r="BT286" s="22"/>
      <c r="BU286" s="22"/>
      <c r="BV286" s="22"/>
      <c r="BW286" s="22"/>
    </row>
    <row r="287" spans="1:75" s="24" customFormat="1" x14ac:dyDescent="0.25">
      <c r="A287" s="71">
        <v>286</v>
      </c>
      <c r="B287" s="26"/>
      <c r="C287" s="6"/>
      <c r="D287" s="8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"/>
      <c r="AU287" s="35">
        <f>IF(AV287&lt;6,SUM(E287:AT287),SUM(LARGE(E287:AT287,{1;2;3;4;5;6})))</f>
        <v>0</v>
      </c>
      <c r="AV287" s="57">
        <f>COUNT(E287:AT287)</f>
        <v>0</v>
      </c>
      <c r="BP287" s="22"/>
      <c r="BR287" s="22"/>
      <c r="BS287" s="22"/>
      <c r="BT287" s="22"/>
      <c r="BU287" s="22"/>
      <c r="BV287" s="22"/>
      <c r="BW287" s="22"/>
    </row>
    <row r="288" spans="1:75" s="24" customFormat="1" x14ac:dyDescent="0.25">
      <c r="A288" s="71">
        <v>287</v>
      </c>
      <c r="B288" s="26"/>
      <c r="C288" s="6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35">
        <f>IF(AV288&lt;6,SUM(E288:AT288),SUM(LARGE(E288:AT288,{1;2;3;4;5;6})))</f>
        <v>0</v>
      </c>
      <c r="AV288" s="57">
        <f>COUNT(E288:AT288)</f>
        <v>0</v>
      </c>
      <c r="BP288" s="22"/>
      <c r="BR288" s="22"/>
      <c r="BS288" s="22"/>
      <c r="BT288" s="22"/>
      <c r="BU288" s="22"/>
      <c r="BV288" s="22"/>
      <c r="BW288" s="22"/>
    </row>
    <row r="289" spans="1:75" s="24" customFormat="1" x14ac:dyDescent="0.25">
      <c r="A289" s="71">
        <v>288</v>
      </c>
      <c r="B289" s="26"/>
      <c r="C289" s="6"/>
      <c r="D289" s="8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35">
        <f>IF(AV289&lt;6,SUM(E289:AT289),SUM(LARGE(E289:AT289,{1;2;3;4;5;6})))</f>
        <v>0</v>
      </c>
      <c r="AV289" s="57">
        <f>COUNT(E289:AT289)</f>
        <v>0</v>
      </c>
      <c r="BP289" s="22"/>
      <c r="BR289" s="22"/>
      <c r="BS289" s="22"/>
      <c r="BT289" s="22"/>
      <c r="BU289" s="22"/>
      <c r="BV289" s="22"/>
      <c r="BW289" s="22"/>
    </row>
    <row r="290" spans="1:75" s="24" customFormat="1" x14ac:dyDescent="0.25">
      <c r="A290" s="71">
        <v>289</v>
      </c>
      <c r="B290" s="26"/>
      <c r="C290" s="6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1"/>
      <c r="AU290" s="35">
        <f>IF(AV290&lt;6,SUM(E290:AT290),SUM(LARGE(E290:AT290,{1;2;3;4;5;6})))</f>
        <v>0</v>
      </c>
      <c r="AV290" s="57">
        <f>COUNT(E290:AT290)</f>
        <v>0</v>
      </c>
      <c r="BP290" s="22"/>
      <c r="BR290" s="22"/>
      <c r="BS290" s="22"/>
      <c r="BT290" s="22"/>
      <c r="BU290" s="22"/>
      <c r="BV290" s="22"/>
      <c r="BW290" s="22"/>
    </row>
    <row r="291" spans="1:75" s="24" customFormat="1" x14ac:dyDescent="0.25">
      <c r="A291" s="71">
        <v>290</v>
      </c>
      <c r="B291" s="26"/>
      <c r="C291" s="6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52"/>
      <c r="AU291" s="35">
        <f>IF(AV291&lt;6,SUM(E291:AT291),SUM(LARGE(E291:AT291,{1;2;3;4;5;6})))</f>
        <v>0</v>
      </c>
      <c r="AV291" s="57">
        <f>COUNT(E291:AT291)</f>
        <v>0</v>
      </c>
      <c r="BP291" s="22"/>
      <c r="BR291" s="22"/>
      <c r="BS291" s="22"/>
      <c r="BT291" s="22"/>
      <c r="BU291" s="22"/>
      <c r="BV291" s="22"/>
      <c r="BW291" s="22"/>
    </row>
    <row r="292" spans="1:75" s="24" customFormat="1" x14ac:dyDescent="0.25">
      <c r="A292" s="71">
        <v>291</v>
      </c>
      <c r="B292" s="26"/>
      <c r="C292" s="6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35">
        <f>IF(AV292&lt;6,SUM(E292:AT292),SUM(LARGE(E292:AT292,{1;2;3;4;5;6})))</f>
        <v>0</v>
      </c>
      <c r="AV292" s="57">
        <f>COUNT(E292:AT292)</f>
        <v>0</v>
      </c>
      <c r="BP292" s="22"/>
      <c r="BR292" s="22"/>
      <c r="BS292" s="22"/>
      <c r="BT292" s="22"/>
      <c r="BU292" s="22"/>
      <c r="BV292" s="22"/>
      <c r="BW292" s="22"/>
    </row>
    <row r="293" spans="1:75" s="24" customFormat="1" x14ac:dyDescent="0.25">
      <c r="A293" s="71">
        <v>292</v>
      </c>
      <c r="B293" s="26"/>
      <c r="C293" s="6"/>
      <c r="D293" s="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1"/>
      <c r="AU293" s="35">
        <f>IF(AV293&lt;6,SUM(E293:AT293),SUM(LARGE(E293:AT293,{1;2;3;4;5;6})))</f>
        <v>0</v>
      </c>
      <c r="AV293" s="57">
        <f>COUNT(E293:AT293)</f>
        <v>0</v>
      </c>
      <c r="BP293" s="22"/>
      <c r="BR293" s="22"/>
      <c r="BS293" s="22"/>
      <c r="BT293" s="22"/>
      <c r="BU293" s="22"/>
      <c r="BV293" s="22"/>
      <c r="BW293" s="22"/>
    </row>
    <row r="294" spans="1:75" s="24" customFormat="1" x14ac:dyDescent="0.25">
      <c r="A294" s="71">
        <v>293</v>
      </c>
      <c r="B294" s="26"/>
      <c r="C294" s="6"/>
      <c r="D294" s="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1"/>
      <c r="AU294" s="35">
        <f>IF(AV294&lt;6,SUM(E294:AT294),SUM(LARGE(E294:AT294,{1;2;3;4;5;6})))</f>
        <v>0</v>
      </c>
      <c r="AV294" s="57">
        <f>COUNT(E294:AT294)</f>
        <v>0</v>
      </c>
      <c r="BP294" s="22"/>
      <c r="BR294" s="22"/>
      <c r="BS294" s="22"/>
      <c r="BT294" s="22"/>
      <c r="BU294" s="22"/>
      <c r="BV294" s="22"/>
      <c r="BW294" s="22"/>
    </row>
    <row r="295" spans="1:75" s="24" customFormat="1" x14ac:dyDescent="0.25">
      <c r="A295" s="64"/>
      <c r="B295" s="12"/>
      <c r="C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93"/>
      <c r="BP295" s="22"/>
      <c r="BR295" s="22"/>
      <c r="BS295" s="22"/>
      <c r="BT295" s="22"/>
      <c r="BU295" s="22"/>
      <c r="BV295" s="22"/>
      <c r="BW295" s="22"/>
    </row>
    <row r="296" spans="1:75" s="24" customFormat="1" x14ac:dyDescent="0.25">
      <c r="A296" s="64"/>
      <c r="B296" s="12"/>
      <c r="C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93"/>
      <c r="BP296" s="22"/>
      <c r="BR296" s="22"/>
      <c r="BS296" s="22"/>
      <c r="BT296" s="22"/>
      <c r="BU296" s="22"/>
      <c r="BV296" s="22"/>
      <c r="BW296" s="22"/>
    </row>
    <row r="297" spans="1:75" s="24" customFormat="1" x14ac:dyDescent="0.25">
      <c r="A297" s="64"/>
      <c r="B297" s="12"/>
      <c r="C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93"/>
      <c r="BP297" s="22"/>
      <c r="BR297" s="22"/>
      <c r="BS297" s="22"/>
      <c r="BT297" s="22"/>
      <c r="BU297" s="22"/>
      <c r="BV297" s="22"/>
      <c r="BW297" s="22"/>
    </row>
    <row r="298" spans="1:75" s="24" customFormat="1" x14ac:dyDescent="0.25">
      <c r="A298" s="64"/>
      <c r="B298" s="12"/>
      <c r="C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93"/>
      <c r="BP298" s="22"/>
      <c r="BR298" s="22"/>
      <c r="BS298" s="22"/>
      <c r="BT298" s="22"/>
      <c r="BU298" s="22"/>
      <c r="BV298" s="22"/>
      <c r="BW298" s="22"/>
    </row>
    <row r="299" spans="1:75" s="24" customFormat="1" x14ac:dyDescent="0.25">
      <c r="A299" s="64"/>
      <c r="B299" s="12"/>
      <c r="C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93"/>
      <c r="BP299" s="22"/>
      <c r="BR299" s="22"/>
      <c r="BS299" s="22"/>
      <c r="BT299" s="22"/>
      <c r="BU299" s="22"/>
      <c r="BV299" s="22"/>
      <c r="BW299" s="22"/>
    </row>
    <row r="300" spans="1:75" s="24" customFormat="1" x14ac:dyDescent="0.25">
      <c r="A300" s="64"/>
      <c r="B300" s="12"/>
      <c r="C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93"/>
      <c r="BP300" s="22"/>
      <c r="BR300" s="22"/>
      <c r="BS300" s="22"/>
      <c r="BT300" s="22"/>
      <c r="BU300" s="22"/>
      <c r="BV300" s="22"/>
      <c r="BW300" s="22"/>
    </row>
    <row r="301" spans="1:75" s="24" customFormat="1" x14ac:dyDescent="0.25">
      <c r="A301" s="64"/>
      <c r="B301" s="12"/>
      <c r="C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93"/>
      <c r="BP301" s="22"/>
      <c r="BR301" s="22"/>
      <c r="BS301" s="22"/>
      <c r="BT301" s="22"/>
      <c r="BU301" s="22"/>
      <c r="BV301" s="22"/>
      <c r="BW301" s="22"/>
    </row>
    <row r="302" spans="1:75" s="24" customFormat="1" x14ac:dyDescent="0.25">
      <c r="A302" s="64"/>
      <c r="B302" s="12"/>
      <c r="C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93"/>
      <c r="BP302" s="22"/>
      <c r="BR302" s="22"/>
      <c r="BS302" s="22"/>
      <c r="BT302" s="22"/>
      <c r="BU302" s="22"/>
      <c r="BV302" s="22"/>
      <c r="BW302" s="22"/>
    </row>
    <row r="303" spans="1:75" s="24" customFormat="1" x14ac:dyDescent="0.25">
      <c r="A303" s="64"/>
      <c r="B303" s="12"/>
      <c r="C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93"/>
      <c r="BP303" s="22"/>
      <c r="BR303" s="22"/>
      <c r="BS303" s="22"/>
      <c r="BT303" s="22"/>
      <c r="BU303" s="22"/>
      <c r="BV303" s="22"/>
      <c r="BW303" s="22"/>
    </row>
    <row r="304" spans="1:75" s="24" customFormat="1" x14ac:dyDescent="0.25">
      <c r="A304" s="64"/>
      <c r="B304" s="12"/>
      <c r="C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93"/>
      <c r="BP304" s="22"/>
      <c r="BR304" s="22"/>
      <c r="BS304" s="22"/>
      <c r="BT304" s="22"/>
      <c r="BU304" s="22"/>
      <c r="BV304" s="22"/>
      <c r="BW304" s="22"/>
    </row>
    <row r="305" spans="1:75" s="24" customFormat="1" x14ac:dyDescent="0.25">
      <c r="A305" s="64"/>
      <c r="B305" s="12"/>
      <c r="C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93"/>
      <c r="BP305" s="22"/>
      <c r="BR305" s="22"/>
      <c r="BS305" s="22"/>
      <c r="BT305" s="22"/>
      <c r="BU305" s="22"/>
      <c r="BV305" s="22"/>
      <c r="BW305" s="22"/>
    </row>
    <row r="306" spans="1:75" s="24" customFormat="1" x14ac:dyDescent="0.25">
      <c r="A306" s="64"/>
      <c r="B306" s="12"/>
      <c r="C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93"/>
      <c r="BP306" s="22"/>
      <c r="BR306" s="22"/>
      <c r="BS306" s="22"/>
      <c r="BT306" s="22"/>
      <c r="BU306" s="22"/>
      <c r="BV306" s="22"/>
      <c r="BW306" s="22"/>
    </row>
    <row r="307" spans="1:75" s="24" customFormat="1" x14ac:dyDescent="0.25">
      <c r="A307" s="64"/>
      <c r="B307" s="12"/>
      <c r="C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93"/>
      <c r="BP307" s="22"/>
      <c r="BR307" s="22"/>
      <c r="BS307" s="22"/>
      <c r="BT307" s="22"/>
      <c r="BU307" s="22"/>
      <c r="BV307" s="22"/>
      <c r="BW307" s="22"/>
    </row>
    <row r="308" spans="1:75" s="24" customFormat="1" x14ac:dyDescent="0.25">
      <c r="A308" s="64"/>
      <c r="B308" s="12"/>
      <c r="C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93"/>
      <c r="BP308" s="22"/>
      <c r="BR308" s="22"/>
      <c r="BS308" s="22"/>
      <c r="BT308" s="22"/>
      <c r="BU308" s="22"/>
      <c r="BV308" s="22"/>
      <c r="BW308" s="22"/>
    </row>
    <row r="309" spans="1:75" s="24" customFormat="1" x14ac:dyDescent="0.25">
      <c r="A309" s="64"/>
      <c r="B309" s="12"/>
      <c r="C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93"/>
      <c r="BP309" s="22"/>
      <c r="BR309" s="22"/>
      <c r="BS309" s="22"/>
      <c r="BT309" s="22"/>
      <c r="BU309" s="22"/>
      <c r="BV309" s="22"/>
      <c r="BW309" s="22"/>
    </row>
    <row r="310" spans="1:75" s="24" customFormat="1" x14ac:dyDescent="0.25">
      <c r="A310" s="64"/>
      <c r="B310" s="12"/>
      <c r="C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93"/>
      <c r="BP310" s="22"/>
      <c r="BR310" s="22"/>
      <c r="BS310" s="22"/>
      <c r="BT310" s="22"/>
      <c r="BU310" s="22"/>
      <c r="BV310" s="22"/>
      <c r="BW310" s="22"/>
    </row>
    <row r="311" spans="1:75" s="24" customFormat="1" x14ac:dyDescent="0.25">
      <c r="A311" s="64"/>
      <c r="B311" s="12"/>
      <c r="C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93"/>
      <c r="BP311" s="22"/>
      <c r="BR311" s="22"/>
      <c r="BS311" s="22"/>
      <c r="BT311" s="22"/>
      <c r="BU311" s="22"/>
      <c r="BV311" s="22"/>
      <c r="BW311" s="22"/>
    </row>
    <row r="312" spans="1:75" s="24" customFormat="1" x14ac:dyDescent="0.25">
      <c r="A312" s="64"/>
      <c r="B312" s="12"/>
      <c r="C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93"/>
      <c r="BP312" s="22"/>
      <c r="BR312" s="22"/>
      <c r="BS312" s="22"/>
      <c r="BT312" s="22"/>
      <c r="BU312" s="22"/>
      <c r="BV312" s="22"/>
      <c r="BW312" s="22"/>
    </row>
    <row r="313" spans="1:75" s="24" customFormat="1" x14ac:dyDescent="0.25">
      <c r="A313" s="64"/>
      <c r="B313" s="12"/>
      <c r="C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93"/>
      <c r="BP313" s="22"/>
      <c r="BR313" s="22"/>
      <c r="BS313" s="22"/>
      <c r="BT313" s="22"/>
      <c r="BU313" s="22"/>
      <c r="BV313" s="22"/>
      <c r="BW313" s="22"/>
    </row>
    <row r="314" spans="1:75" s="24" customFormat="1" x14ac:dyDescent="0.25">
      <c r="A314" s="64"/>
      <c r="B314" s="12"/>
      <c r="C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93"/>
      <c r="BP314" s="22"/>
      <c r="BR314" s="22"/>
      <c r="BS314" s="22"/>
      <c r="BT314" s="22"/>
      <c r="BU314" s="22"/>
      <c r="BV314" s="22"/>
      <c r="BW314" s="22"/>
    </row>
    <row r="315" spans="1:75" s="24" customFormat="1" x14ac:dyDescent="0.25">
      <c r="A315" s="64"/>
      <c r="B315" s="12"/>
      <c r="C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93"/>
      <c r="BP315" s="22"/>
      <c r="BR315" s="22"/>
      <c r="BS315" s="22"/>
      <c r="BT315" s="22"/>
      <c r="BU315" s="22"/>
      <c r="BV315" s="22"/>
      <c r="BW315" s="22"/>
    </row>
    <row r="316" spans="1:75" s="24" customFormat="1" x14ac:dyDescent="0.25">
      <c r="A316" s="64"/>
      <c r="B316" s="12"/>
      <c r="C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93"/>
      <c r="BP316" s="22"/>
      <c r="BR316" s="22"/>
      <c r="BS316" s="22"/>
      <c r="BT316" s="22"/>
      <c r="BU316" s="22"/>
      <c r="BV316" s="22"/>
      <c r="BW316" s="22"/>
    </row>
    <row r="317" spans="1:75" s="24" customFormat="1" x14ac:dyDescent="0.25">
      <c r="A317" s="64"/>
      <c r="B317" s="12"/>
      <c r="C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93"/>
      <c r="BP317" s="22"/>
      <c r="BR317" s="22"/>
      <c r="BS317" s="22"/>
      <c r="BT317" s="22"/>
      <c r="BU317" s="22"/>
      <c r="BV317" s="22"/>
      <c r="BW317" s="22"/>
    </row>
    <row r="318" spans="1:75" s="24" customFormat="1" x14ac:dyDescent="0.25">
      <c r="A318" s="64"/>
      <c r="B318" s="12"/>
      <c r="C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93"/>
      <c r="BP318" s="22"/>
      <c r="BR318" s="22"/>
      <c r="BS318" s="22"/>
      <c r="BT318" s="22"/>
      <c r="BU318" s="22"/>
      <c r="BV318" s="22"/>
      <c r="BW318" s="22"/>
    </row>
    <row r="319" spans="1:75" s="24" customFormat="1" x14ac:dyDescent="0.25">
      <c r="A319" s="64"/>
      <c r="B319" s="12"/>
      <c r="C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93"/>
      <c r="BP319" s="22"/>
      <c r="BR319" s="22"/>
      <c r="BS319" s="22"/>
      <c r="BT319" s="22"/>
      <c r="BU319" s="22"/>
      <c r="BV319" s="22"/>
      <c r="BW319" s="22"/>
    </row>
    <row r="320" spans="1:75" s="24" customFormat="1" x14ac:dyDescent="0.25">
      <c r="A320" s="64"/>
      <c r="B320" s="12"/>
      <c r="C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93"/>
      <c r="BP320" s="22"/>
      <c r="BR320" s="22"/>
      <c r="BS320" s="22"/>
      <c r="BT320" s="22"/>
      <c r="BU320" s="22"/>
      <c r="BV320" s="22"/>
      <c r="BW320" s="22"/>
    </row>
    <row r="321" spans="1:75" s="24" customFormat="1" x14ac:dyDescent="0.25">
      <c r="A321" s="64"/>
      <c r="B321" s="12"/>
      <c r="C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93"/>
      <c r="BP321" s="22"/>
      <c r="BR321" s="22"/>
      <c r="BS321" s="22"/>
      <c r="BT321" s="22"/>
      <c r="BU321" s="22"/>
      <c r="BV321" s="22"/>
      <c r="BW321" s="22"/>
    </row>
    <row r="322" spans="1:75" s="24" customFormat="1" x14ac:dyDescent="0.25">
      <c r="A322" s="64"/>
      <c r="B322" s="12"/>
      <c r="C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93"/>
      <c r="BP322" s="22"/>
      <c r="BR322" s="22"/>
      <c r="BS322" s="22"/>
      <c r="BT322" s="22"/>
      <c r="BU322" s="22"/>
      <c r="BV322" s="22"/>
      <c r="BW322" s="22"/>
    </row>
    <row r="323" spans="1:75" s="24" customFormat="1" x14ac:dyDescent="0.25">
      <c r="A323" s="64"/>
      <c r="B323" s="12"/>
      <c r="C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93"/>
      <c r="BP323" s="22"/>
      <c r="BR323" s="22"/>
      <c r="BS323" s="22"/>
      <c r="BT323" s="22"/>
      <c r="BU323" s="22"/>
      <c r="BV323" s="22"/>
      <c r="BW323" s="22"/>
    </row>
    <row r="324" spans="1:75" s="24" customFormat="1" x14ac:dyDescent="0.25">
      <c r="A324" s="64"/>
      <c r="B324" s="12"/>
      <c r="C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93"/>
      <c r="BP324" s="22"/>
      <c r="BR324" s="22"/>
      <c r="BS324" s="22"/>
      <c r="BT324" s="22"/>
      <c r="BU324" s="22"/>
      <c r="BV324" s="22"/>
      <c r="BW324" s="22"/>
    </row>
    <row r="325" spans="1:75" s="24" customFormat="1" x14ac:dyDescent="0.25">
      <c r="A325" s="64"/>
      <c r="B325" s="12"/>
      <c r="C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93"/>
      <c r="BP325" s="22"/>
      <c r="BR325" s="22"/>
      <c r="BS325" s="22"/>
      <c r="BT325" s="22"/>
      <c r="BU325" s="22"/>
      <c r="BV325" s="22"/>
      <c r="BW325" s="22"/>
    </row>
    <row r="326" spans="1:75" s="24" customFormat="1" x14ac:dyDescent="0.25">
      <c r="A326" s="64"/>
      <c r="B326" s="3"/>
      <c r="C326" s="3"/>
      <c r="D326" s="2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6"/>
      <c r="BP326" s="22"/>
      <c r="BR326" s="22"/>
      <c r="BS326" s="22"/>
      <c r="BT326" s="22"/>
      <c r="BU326" s="22"/>
      <c r="BV326" s="22"/>
      <c r="BW326" s="22"/>
    </row>
    <row r="327" spans="1:75" s="24" customFormat="1" x14ac:dyDescent="0.25">
      <c r="A327" s="64"/>
      <c r="B327" s="3"/>
      <c r="C327" s="3"/>
      <c r="D327" s="2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6"/>
      <c r="BP327" s="22"/>
      <c r="BR327" s="22"/>
      <c r="BS327" s="22"/>
      <c r="BT327" s="22"/>
      <c r="BU327" s="22"/>
      <c r="BV327" s="22"/>
      <c r="BW327" s="22"/>
    </row>
    <row r="328" spans="1:75" s="24" customFormat="1" x14ac:dyDescent="0.25">
      <c r="A328" s="64"/>
      <c r="B328" s="3"/>
      <c r="C328" s="3"/>
      <c r="D328" s="2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6"/>
      <c r="BP328" s="22"/>
      <c r="BR328" s="22"/>
      <c r="BS328" s="22"/>
      <c r="BT328" s="22"/>
      <c r="BU328" s="22"/>
      <c r="BV328" s="22"/>
      <c r="BW328" s="22"/>
    </row>
    <row r="329" spans="1:75" s="24" customFormat="1" x14ac:dyDescent="0.25">
      <c r="A329" s="64"/>
      <c r="B329" s="3"/>
      <c r="C329" s="3"/>
      <c r="D329" s="2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6"/>
      <c r="BP329" s="22"/>
      <c r="BR329" s="22"/>
      <c r="BS329" s="22"/>
      <c r="BT329" s="22"/>
      <c r="BU329" s="22"/>
      <c r="BV329" s="22"/>
      <c r="BW329" s="22"/>
    </row>
    <row r="330" spans="1:75" s="24" customFormat="1" x14ac:dyDescent="0.25">
      <c r="A330" s="64"/>
      <c r="B330" s="3"/>
      <c r="C330" s="3"/>
      <c r="D330" s="2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6"/>
      <c r="BP330" s="22"/>
      <c r="BR330" s="22"/>
      <c r="BS330" s="22"/>
      <c r="BT330" s="22"/>
      <c r="BU330" s="22"/>
      <c r="BV330" s="22"/>
      <c r="BW330" s="22"/>
    </row>
    <row r="331" spans="1:75" s="24" customFormat="1" x14ac:dyDescent="0.25">
      <c r="A331" s="64"/>
      <c r="B331" s="3"/>
      <c r="C331" s="3"/>
      <c r="D331" s="2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6"/>
      <c r="BP331" s="22"/>
      <c r="BR331" s="22"/>
      <c r="BS331" s="22"/>
      <c r="BT331" s="22"/>
      <c r="BU331" s="22"/>
      <c r="BV331" s="22"/>
      <c r="BW331" s="22"/>
    </row>
    <row r="332" spans="1:75" s="24" customFormat="1" x14ac:dyDescent="0.25">
      <c r="A332" s="64"/>
      <c r="B332" s="3"/>
      <c r="C332" s="3"/>
      <c r="D332" s="2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6"/>
      <c r="BP332" s="22"/>
      <c r="BR332" s="22"/>
      <c r="BS332" s="22"/>
      <c r="BT332" s="22"/>
      <c r="BU332" s="22"/>
      <c r="BV332" s="22"/>
      <c r="BW332" s="22"/>
    </row>
    <row r="333" spans="1:75" s="24" customFormat="1" x14ac:dyDescent="0.25">
      <c r="A333" s="64"/>
      <c r="B333" s="3"/>
      <c r="C333" s="3"/>
      <c r="D333" s="2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6"/>
      <c r="BP333" s="22"/>
      <c r="BR333" s="22"/>
      <c r="BS333" s="22"/>
      <c r="BT333" s="22"/>
      <c r="BU333" s="22"/>
      <c r="BV333" s="22"/>
      <c r="BW333" s="22"/>
    </row>
    <row r="334" spans="1:75" s="24" customFormat="1" x14ac:dyDescent="0.25">
      <c r="A334" s="64"/>
      <c r="B334" s="3"/>
      <c r="C334" s="3"/>
      <c r="D334" s="2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6"/>
      <c r="AV334" s="3"/>
      <c r="BP334" s="22"/>
      <c r="BR334" s="22"/>
      <c r="BS334" s="22"/>
      <c r="BT334" s="22"/>
      <c r="BU334" s="22"/>
      <c r="BV334" s="22"/>
      <c r="BW334" s="22"/>
    </row>
    <row r="335" spans="1:75" s="24" customFormat="1" x14ac:dyDescent="0.25">
      <c r="A335" s="64"/>
      <c r="B335" s="3"/>
      <c r="C335" s="3"/>
      <c r="D335" s="2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6"/>
      <c r="AV335" s="3"/>
      <c r="BP335" s="22"/>
      <c r="BR335" s="22"/>
      <c r="BS335" s="22"/>
      <c r="BT335" s="22"/>
      <c r="BU335" s="22"/>
      <c r="BV335" s="22"/>
      <c r="BW335" s="22"/>
    </row>
    <row r="336" spans="1:75" s="24" customFormat="1" x14ac:dyDescent="0.25">
      <c r="A336" s="64"/>
      <c r="B336" s="3"/>
      <c r="C336" s="3"/>
      <c r="D336" s="2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6"/>
      <c r="AV336" s="3"/>
      <c r="BP336" s="22"/>
      <c r="BR336" s="22"/>
      <c r="BS336" s="22"/>
      <c r="BT336" s="22"/>
      <c r="BU336" s="22"/>
      <c r="BV336" s="22"/>
      <c r="BW336" s="22"/>
    </row>
    <row r="337" spans="1:75" s="24" customFormat="1" x14ac:dyDescent="0.25">
      <c r="A337" s="64"/>
      <c r="B337" s="3"/>
      <c r="C337" s="3"/>
      <c r="D337" s="2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6"/>
      <c r="AV337" s="3"/>
      <c r="BP337" s="22"/>
      <c r="BR337" s="22"/>
      <c r="BS337" s="22"/>
      <c r="BT337" s="22"/>
      <c r="BU337" s="22"/>
      <c r="BV337" s="22"/>
      <c r="BW337" s="22"/>
    </row>
    <row r="338" spans="1:75" s="24" customFormat="1" x14ac:dyDescent="0.25">
      <c r="A338" s="64"/>
      <c r="B338" s="3"/>
      <c r="C338" s="3"/>
      <c r="D338" s="2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6"/>
      <c r="AV338" s="3"/>
      <c r="BP338" s="22"/>
      <c r="BR338" s="22"/>
      <c r="BS338" s="22"/>
      <c r="BT338" s="22"/>
      <c r="BU338" s="22"/>
      <c r="BV338" s="22"/>
      <c r="BW338" s="22"/>
    </row>
    <row r="339" spans="1:75" s="24" customFormat="1" x14ac:dyDescent="0.25">
      <c r="A339" s="64"/>
      <c r="B339" s="3"/>
      <c r="C339" s="3"/>
      <c r="D339" s="2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6"/>
      <c r="AV339" s="3"/>
      <c r="BP339" s="22"/>
      <c r="BR339" s="22"/>
      <c r="BS339" s="22"/>
      <c r="BT339" s="22"/>
      <c r="BU339" s="22"/>
      <c r="BV339" s="22"/>
      <c r="BW339" s="22"/>
    </row>
    <row r="340" spans="1:75" s="24" customFormat="1" x14ac:dyDescent="0.25">
      <c r="A340" s="64"/>
      <c r="B340" s="3"/>
      <c r="C340" s="3"/>
      <c r="D340" s="2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6"/>
      <c r="AV340" s="3"/>
      <c r="BP340" s="22"/>
      <c r="BR340" s="22"/>
      <c r="BS340" s="22"/>
      <c r="BT340" s="22"/>
      <c r="BU340" s="22"/>
      <c r="BV340" s="22"/>
      <c r="BW340" s="22"/>
    </row>
    <row r="341" spans="1:75" s="24" customFormat="1" x14ac:dyDescent="0.25">
      <c r="A341" s="64"/>
      <c r="B341" s="3"/>
      <c r="C341" s="3"/>
      <c r="D341" s="2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6"/>
      <c r="AV341" s="3"/>
      <c r="BP341" s="22"/>
      <c r="BR341" s="22"/>
      <c r="BS341" s="22"/>
      <c r="BT341" s="22"/>
      <c r="BU341" s="22"/>
      <c r="BV341" s="22"/>
      <c r="BW341" s="22"/>
    </row>
    <row r="342" spans="1:75" s="24" customFormat="1" x14ac:dyDescent="0.25">
      <c r="A342" s="64"/>
      <c r="B342" s="3"/>
      <c r="C342" s="3"/>
      <c r="D342" s="2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6"/>
      <c r="AV342" s="3"/>
      <c r="BP342" s="22"/>
      <c r="BR342" s="22"/>
      <c r="BS342" s="22"/>
      <c r="BT342" s="22"/>
      <c r="BU342" s="22"/>
      <c r="BV342" s="22"/>
      <c r="BW342" s="22"/>
    </row>
    <row r="343" spans="1:75" s="24" customFormat="1" x14ac:dyDescent="0.25">
      <c r="A343" s="64"/>
      <c r="B343" s="3"/>
      <c r="C343" s="3"/>
      <c r="D343" s="2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6"/>
      <c r="AV343" s="3"/>
      <c r="BP343" s="22"/>
      <c r="BR343" s="22"/>
      <c r="BS343" s="22"/>
      <c r="BT343" s="22"/>
      <c r="BU343" s="22"/>
      <c r="BV343" s="22"/>
      <c r="BW343" s="22"/>
    </row>
    <row r="344" spans="1:75" s="24" customFormat="1" x14ac:dyDescent="0.25">
      <c r="A344" s="64"/>
      <c r="B344" s="3"/>
      <c r="C344" s="3"/>
      <c r="D344" s="2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6"/>
      <c r="AV344" s="3"/>
      <c r="BP344" s="22"/>
      <c r="BR344" s="22"/>
      <c r="BS344" s="22"/>
      <c r="BT344" s="22"/>
      <c r="BU344" s="22"/>
      <c r="BV344" s="22"/>
      <c r="BW344" s="22"/>
    </row>
    <row r="345" spans="1:75" s="24" customFormat="1" x14ac:dyDescent="0.25">
      <c r="A345" s="64"/>
      <c r="B345" s="3"/>
      <c r="C345" s="3"/>
      <c r="D345" s="2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6"/>
      <c r="AV345" s="3"/>
      <c r="BP345" s="22"/>
      <c r="BR345" s="22"/>
      <c r="BS345" s="22"/>
      <c r="BT345" s="22"/>
      <c r="BU345" s="22"/>
      <c r="BV345" s="22"/>
      <c r="BW345" s="22"/>
    </row>
    <row r="346" spans="1:75" s="24" customFormat="1" x14ac:dyDescent="0.25">
      <c r="A346" s="64"/>
      <c r="B346" s="3"/>
      <c r="C346" s="3"/>
      <c r="D346" s="2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6"/>
      <c r="AV346" s="3"/>
      <c r="BP346" s="22"/>
      <c r="BR346" s="22"/>
      <c r="BS346" s="22"/>
      <c r="BT346" s="22"/>
      <c r="BU346" s="22"/>
      <c r="BV346" s="22"/>
      <c r="BW346" s="22"/>
    </row>
    <row r="347" spans="1:75" s="24" customFormat="1" x14ac:dyDescent="0.25">
      <c r="A347" s="64"/>
      <c r="B347" s="3"/>
      <c r="C347" s="3"/>
      <c r="D347" s="2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6"/>
      <c r="AV347" s="3"/>
      <c r="BP347" s="22"/>
      <c r="BR347" s="22"/>
      <c r="BS347" s="22"/>
      <c r="BT347" s="22"/>
      <c r="BU347" s="22"/>
      <c r="BV347" s="22"/>
      <c r="BW347" s="22"/>
    </row>
    <row r="348" spans="1:75" s="24" customFormat="1" x14ac:dyDescent="0.25">
      <c r="A348" s="64"/>
      <c r="B348" s="3"/>
      <c r="C348" s="3"/>
      <c r="D348" s="2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6"/>
      <c r="AV348" s="3"/>
      <c r="BP348" s="22"/>
      <c r="BR348" s="22"/>
      <c r="BS348" s="22"/>
      <c r="BT348" s="22"/>
      <c r="BU348" s="22"/>
      <c r="BV348" s="22"/>
      <c r="BW348" s="22"/>
    </row>
    <row r="349" spans="1:75" s="24" customFormat="1" x14ac:dyDescent="0.25">
      <c r="A349" s="64"/>
      <c r="B349" s="3"/>
      <c r="C349" s="3"/>
      <c r="D349" s="2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6"/>
      <c r="AV349" s="3"/>
      <c r="BP349" s="22"/>
      <c r="BR349" s="22"/>
      <c r="BS349" s="22"/>
      <c r="BT349" s="22"/>
      <c r="BU349" s="22"/>
      <c r="BV349" s="22"/>
      <c r="BW349" s="22"/>
    </row>
    <row r="350" spans="1:75" s="24" customFormat="1" x14ac:dyDescent="0.25">
      <c r="A350" s="64"/>
      <c r="B350" s="3"/>
      <c r="C350" s="3"/>
      <c r="D350" s="2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6"/>
      <c r="AV350" s="3"/>
      <c r="BP350" s="22"/>
      <c r="BR350" s="22"/>
      <c r="BS350" s="22"/>
      <c r="BT350" s="22"/>
      <c r="BU350" s="22"/>
      <c r="BV350" s="22"/>
      <c r="BW350" s="22"/>
    </row>
    <row r="351" spans="1:75" s="24" customFormat="1" x14ac:dyDescent="0.25">
      <c r="A351" s="64"/>
      <c r="B351" s="3"/>
      <c r="C351" s="3"/>
      <c r="D351" s="2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6"/>
      <c r="AV351" s="3"/>
      <c r="BP351" s="22"/>
      <c r="BR351" s="22"/>
      <c r="BS351" s="22"/>
      <c r="BT351" s="22"/>
      <c r="BU351" s="22"/>
      <c r="BV351" s="22"/>
      <c r="BW351" s="22"/>
    </row>
    <row r="352" spans="1:75" s="24" customFormat="1" x14ac:dyDescent="0.25">
      <c r="A352" s="64"/>
      <c r="B352" s="3"/>
      <c r="C352" s="3"/>
      <c r="D352" s="2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6"/>
      <c r="AV352" s="3"/>
      <c r="BP352" s="22"/>
      <c r="BR352" s="22"/>
      <c r="BS352" s="22"/>
      <c r="BT352" s="22"/>
      <c r="BU352" s="22"/>
      <c r="BV352" s="22"/>
      <c r="BW352" s="22"/>
    </row>
    <row r="353" spans="1:75" s="24" customFormat="1" x14ac:dyDescent="0.25">
      <c r="A353" s="64"/>
      <c r="B353" s="3"/>
      <c r="C353" s="3"/>
      <c r="D353" s="2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6"/>
      <c r="AV353" s="3"/>
      <c r="BP353" s="22"/>
      <c r="BR353" s="22"/>
      <c r="BS353" s="22"/>
      <c r="BT353" s="22"/>
      <c r="BU353" s="22"/>
      <c r="BV353" s="22"/>
      <c r="BW353" s="22"/>
    </row>
    <row r="354" spans="1:75" s="24" customFormat="1" x14ac:dyDescent="0.25">
      <c r="A354" s="64"/>
      <c r="B354" s="3"/>
      <c r="C354" s="3"/>
      <c r="D354" s="2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6"/>
      <c r="AV354" s="3"/>
      <c r="BP354" s="22"/>
      <c r="BR354" s="22"/>
      <c r="BS354" s="22"/>
      <c r="BT354" s="22"/>
      <c r="BU354" s="22"/>
      <c r="BV354" s="22"/>
      <c r="BW354" s="22"/>
    </row>
    <row r="355" spans="1:75" s="24" customFormat="1" x14ac:dyDescent="0.25">
      <c r="A355" s="64"/>
      <c r="B355" s="3"/>
      <c r="C355" s="3"/>
      <c r="D355" s="2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6"/>
      <c r="AV355" s="3"/>
      <c r="BP355" s="22"/>
      <c r="BR355" s="22"/>
      <c r="BS355" s="22"/>
      <c r="BT355" s="22"/>
      <c r="BU355" s="22"/>
      <c r="BV355" s="22"/>
      <c r="BW355" s="22"/>
    </row>
    <row r="356" spans="1:75" s="24" customFormat="1" x14ac:dyDescent="0.25">
      <c r="A356" s="64"/>
      <c r="B356" s="3"/>
      <c r="C356" s="3"/>
      <c r="D356" s="2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6"/>
      <c r="AV356" s="3"/>
      <c r="BP356" s="22"/>
      <c r="BR356" s="22"/>
      <c r="BS356" s="22"/>
      <c r="BT356" s="22"/>
      <c r="BU356" s="22"/>
      <c r="BV356" s="22"/>
      <c r="BW356" s="22"/>
    </row>
    <row r="357" spans="1:75" s="24" customFormat="1" x14ac:dyDescent="0.25">
      <c r="A357" s="64"/>
      <c r="B357" s="3"/>
      <c r="C357" s="3"/>
      <c r="D357" s="2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6"/>
      <c r="AV357" s="3"/>
      <c r="BP357" s="22"/>
      <c r="BR357" s="22"/>
      <c r="BS357" s="22"/>
      <c r="BT357" s="22"/>
      <c r="BU357" s="22"/>
      <c r="BV357" s="22"/>
      <c r="BW357" s="22"/>
    </row>
    <row r="358" spans="1:75" s="24" customFormat="1" x14ac:dyDescent="0.25">
      <c r="A358" s="64"/>
      <c r="B358" s="3"/>
      <c r="C358" s="3"/>
      <c r="D358" s="2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6"/>
      <c r="AV358" s="3"/>
      <c r="BP358" s="22"/>
      <c r="BR358" s="22"/>
      <c r="BS358" s="22"/>
      <c r="BT358" s="22"/>
      <c r="BU358" s="22"/>
      <c r="BV358" s="22"/>
      <c r="BW358" s="22"/>
    </row>
    <row r="359" spans="1:75" s="24" customFormat="1" x14ac:dyDescent="0.25">
      <c r="A359" s="64"/>
      <c r="B359" s="3"/>
      <c r="C359" s="3"/>
      <c r="D359" s="2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6"/>
      <c r="AV359" s="3"/>
      <c r="BP359" s="22"/>
      <c r="BR359" s="22"/>
      <c r="BS359" s="22"/>
      <c r="BT359" s="22"/>
      <c r="BU359" s="22"/>
      <c r="BV359" s="22"/>
      <c r="BW359" s="22"/>
    </row>
    <row r="360" spans="1:75" s="24" customFormat="1" x14ac:dyDescent="0.25">
      <c r="A360" s="64"/>
      <c r="B360" s="3"/>
      <c r="C360" s="3"/>
      <c r="D360" s="2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6"/>
      <c r="AV360" s="3"/>
      <c r="BP360" s="22"/>
      <c r="BR360" s="22"/>
      <c r="BS360" s="22"/>
      <c r="BT360" s="22"/>
      <c r="BU360" s="22"/>
      <c r="BV360" s="22"/>
      <c r="BW360" s="22"/>
    </row>
    <row r="361" spans="1:75" s="24" customFormat="1" x14ac:dyDescent="0.25">
      <c r="A361" s="64"/>
      <c r="B361" s="3"/>
      <c r="C361" s="3"/>
      <c r="D361" s="2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6"/>
      <c r="AV361" s="3"/>
      <c r="BP361" s="22"/>
      <c r="BR361" s="22"/>
      <c r="BS361" s="22"/>
      <c r="BT361" s="22"/>
      <c r="BU361" s="22"/>
      <c r="BV361" s="22"/>
      <c r="BW361" s="22"/>
    </row>
    <row r="362" spans="1:75" s="24" customFormat="1" x14ac:dyDescent="0.25">
      <c r="A362" s="64"/>
      <c r="B362" s="3"/>
      <c r="C362" s="3"/>
      <c r="D362" s="2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6"/>
      <c r="AV362" s="3"/>
      <c r="BP362" s="22"/>
      <c r="BR362" s="22"/>
      <c r="BS362" s="22"/>
      <c r="BT362" s="22"/>
      <c r="BU362" s="22"/>
      <c r="BV362" s="22"/>
      <c r="BW362" s="22"/>
    </row>
    <row r="363" spans="1:75" s="24" customFormat="1" x14ac:dyDescent="0.25">
      <c r="A363" s="64"/>
      <c r="B363" s="3"/>
      <c r="C363" s="3"/>
      <c r="D363" s="2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6"/>
      <c r="AV363" s="3"/>
      <c r="BP363" s="22"/>
      <c r="BR363" s="22"/>
      <c r="BS363" s="22"/>
      <c r="BT363" s="22"/>
      <c r="BU363" s="22"/>
      <c r="BV363" s="22"/>
      <c r="BW363" s="22"/>
    </row>
    <row r="364" spans="1:75" s="24" customFormat="1" x14ac:dyDescent="0.25">
      <c r="A364" s="64"/>
      <c r="B364" s="3"/>
      <c r="C364" s="3"/>
      <c r="D364" s="2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6"/>
      <c r="AV364" s="3"/>
      <c r="BP364" s="22"/>
      <c r="BR364" s="22"/>
      <c r="BS364" s="22"/>
      <c r="BT364" s="22"/>
      <c r="BU364" s="22"/>
      <c r="BV364" s="22"/>
      <c r="BW364" s="22"/>
    </row>
    <row r="365" spans="1:75" s="24" customFormat="1" x14ac:dyDescent="0.25">
      <c r="A365" s="64"/>
      <c r="B365" s="3"/>
      <c r="C365" s="3"/>
      <c r="D365" s="2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6"/>
      <c r="AV365" s="3"/>
      <c r="BP365" s="22"/>
      <c r="BR365" s="22"/>
      <c r="BS365" s="22"/>
      <c r="BT365" s="22"/>
      <c r="BU365" s="22"/>
      <c r="BV365" s="22"/>
      <c r="BW365" s="22"/>
    </row>
    <row r="366" spans="1:75" s="24" customFormat="1" x14ac:dyDescent="0.25">
      <c r="A366" s="64"/>
      <c r="B366" s="3"/>
      <c r="C366" s="3"/>
      <c r="D366" s="2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6"/>
      <c r="AV366" s="3"/>
      <c r="BP366" s="22"/>
      <c r="BR366" s="22"/>
      <c r="BS366" s="22"/>
      <c r="BT366" s="22"/>
      <c r="BU366" s="22"/>
      <c r="BV366" s="22"/>
      <c r="BW366" s="22"/>
    </row>
    <row r="367" spans="1:75" s="24" customFormat="1" x14ac:dyDescent="0.25">
      <c r="A367" s="64"/>
      <c r="B367" s="3"/>
      <c r="C367" s="3"/>
      <c r="D367" s="2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6"/>
      <c r="AV367" s="3"/>
      <c r="BP367" s="22"/>
      <c r="BR367" s="22"/>
      <c r="BS367" s="22"/>
      <c r="BT367" s="22"/>
      <c r="BU367" s="22"/>
      <c r="BV367" s="22"/>
      <c r="BW367" s="22"/>
    </row>
    <row r="368" spans="1:75" s="24" customFormat="1" x14ac:dyDescent="0.25">
      <c r="A368" s="64"/>
      <c r="B368" s="3"/>
      <c r="C368" s="3"/>
      <c r="D368" s="2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6"/>
      <c r="AV368" s="3"/>
      <c r="BP368" s="22"/>
      <c r="BR368" s="22"/>
      <c r="BS368" s="22"/>
      <c r="BT368" s="22"/>
      <c r="BU368" s="22"/>
      <c r="BV368" s="22"/>
      <c r="BW368" s="22"/>
    </row>
    <row r="369" spans="1:75" s="24" customFormat="1" x14ac:dyDescent="0.25">
      <c r="A369" s="64"/>
      <c r="B369" s="3"/>
      <c r="C369" s="3"/>
      <c r="D369" s="2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6"/>
      <c r="AV369" s="3"/>
      <c r="BP369" s="22"/>
      <c r="BR369" s="22"/>
      <c r="BS369" s="22"/>
      <c r="BT369" s="22"/>
      <c r="BU369" s="22"/>
      <c r="BV369" s="22"/>
      <c r="BW369" s="22"/>
    </row>
    <row r="370" spans="1:75" s="24" customFormat="1" x14ac:dyDescent="0.25">
      <c r="A370" s="64"/>
      <c r="B370" s="3"/>
      <c r="C370" s="3"/>
      <c r="D370" s="2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6"/>
      <c r="AV370" s="3"/>
      <c r="BP370" s="22"/>
      <c r="BR370" s="22"/>
      <c r="BS370" s="22"/>
      <c r="BT370" s="22"/>
      <c r="BU370" s="22"/>
      <c r="BV370" s="22"/>
      <c r="BW370" s="22"/>
    </row>
    <row r="371" spans="1:75" s="24" customFormat="1" x14ac:dyDescent="0.25">
      <c r="A371" s="64"/>
      <c r="B371" s="3"/>
      <c r="C371" s="3"/>
      <c r="D371" s="2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6"/>
      <c r="AV371" s="3"/>
      <c r="BP371" s="22"/>
      <c r="BR371" s="22"/>
      <c r="BS371" s="22"/>
      <c r="BT371" s="22"/>
      <c r="BU371" s="22"/>
      <c r="BV371" s="22"/>
      <c r="BW371" s="22"/>
    </row>
    <row r="372" spans="1:75" s="24" customFormat="1" x14ac:dyDescent="0.25">
      <c r="A372" s="64"/>
      <c r="B372" s="3"/>
      <c r="C372" s="3"/>
      <c r="D372" s="2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6"/>
      <c r="AV372" s="3"/>
      <c r="BP372" s="22"/>
      <c r="BR372" s="22"/>
      <c r="BS372" s="22"/>
      <c r="BT372" s="22"/>
      <c r="BU372" s="22"/>
      <c r="BV372" s="22"/>
      <c r="BW372" s="22"/>
    </row>
    <row r="373" spans="1:75" s="24" customFormat="1" x14ac:dyDescent="0.25">
      <c r="A373" s="64"/>
      <c r="B373" s="3"/>
      <c r="C373" s="3"/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6"/>
      <c r="AV373" s="3"/>
      <c r="BP373" s="22"/>
      <c r="BR373" s="22"/>
      <c r="BS373" s="22"/>
      <c r="BT373" s="22"/>
      <c r="BU373" s="22"/>
      <c r="BV373" s="22"/>
      <c r="BW373" s="22"/>
    </row>
    <row r="374" spans="1:75" s="24" customFormat="1" x14ac:dyDescent="0.25">
      <c r="A374" s="64"/>
      <c r="B374" s="3"/>
      <c r="C374" s="3"/>
      <c r="D374" s="2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6"/>
      <c r="AV374" s="3"/>
      <c r="BP374" s="22"/>
      <c r="BR374" s="22"/>
      <c r="BS374" s="22"/>
      <c r="BT374" s="22"/>
      <c r="BU374" s="22"/>
      <c r="BV374" s="22"/>
      <c r="BW374" s="22"/>
    </row>
    <row r="375" spans="1:75" s="24" customFormat="1" x14ac:dyDescent="0.25">
      <c r="A375" s="64"/>
      <c r="B375" s="3"/>
      <c r="C375" s="3"/>
      <c r="D375" s="2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6"/>
      <c r="AV375" s="3"/>
      <c r="BP375" s="22"/>
      <c r="BR375" s="22"/>
      <c r="BS375" s="22"/>
      <c r="BT375" s="22"/>
      <c r="BU375" s="22"/>
      <c r="BV375" s="22"/>
      <c r="BW375" s="22"/>
    </row>
    <row r="376" spans="1:75" s="24" customFormat="1" x14ac:dyDescent="0.25">
      <c r="A376" s="64"/>
      <c r="B376" s="3"/>
      <c r="C376" s="3"/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6"/>
      <c r="AV376" s="3"/>
      <c r="BP376" s="22"/>
      <c r="BR376" s="22"/>
      <c r="BS376" s="22"/>
      <c r="BT376" s="22"/>
      <c r="BU376" s="22"/>
      <c r="BV376" s="22"/>
      <c r="BW376" s="22"/>
    </row>
    <row r="377" spans="1:75" s="24" customFormat="1" x14ac:dyDescent="0.25">
      <c r="A377" s="64"/>
      <c r="B377" s="3"/>
      <c r="C377" s="3"/>
      <c r="D377" s="2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6"/>
      <c r="AV377" s="3"/>
      <c r="BP377" s="22"/>
      <c r="BR377" s="22"/>
      <c r="BS377" s="22"/>
      <c r="BT377" s="22"/>
      <c r="BU377" s="22"/>
      <c r="BV377" s="22"/>
      <c r="BW377" s="22"/>
    </row>
    <row r="378" spans="1:75" s="24" customFormat="1" x14ac:dyDescent="0.25">
      <c r="A378" s="64"/>
      <c r="B378" s="3"/>
      <c r="C378" s="3"/>
      <c r="D378" s="2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6"/>
      <c r="AV378" s="3"/>
      <c r="BP378" s="22"/>
      <c r="BR378" s="22"/>
      <c r="BS378" s="22"/>
      <c r="BT378" s="22"/>
      <c r="BU378" s="22"/>
      <c r="BV378" s="22"/>
      <c r="BW378" s="22"/>
    </row>
    <row r="379" spans="1:75" s="24" customFormat="1" x14ac:dyDescent="0.25">
      <c r="A379" s="64"/>
      <c r="B379" s="3"/>
      <c r="C379" s="3"/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6"/>
      <c r="AV379" s="3"/>
      <c r="BP379" s="22"/>
      <c r="BR379" s="22"/>
      <c r="BS379" s="22"/>
      <c r="BT379" s="22"/>
      <c r="BU379" s="22"/>
      <c r="BV379" s="22"/>
      <c r="BW379" s="22"/>
    </row>
    <row r="380" spans="1:75" s="24" customFormat="1" x14ac:dyDescent="0.25">
      <c r="A380" s="64"/>
      <c r="B380" s="3"/>
      <c r="C380" s="3"/>
      <c r="D380" s="2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6"/>
      <c r="AV380" s="3"/>
      <c r="BP380" s="22"/>
      <c r="BR380" s="22"/>
      <c r="BS380" s="22"/>
      <c r="BT380" s="22"/>
      <c r="BU380" s="22"/>
      <c r="BV380" s="22"/>
      <c r="BW380" s="22"/>
    </row>
    <row r="381" spans="1:75" s="24" customFormat="1" x14ac:dyDescent="0.25">
      <c r="A381" s="64"/>
      <c r="B381" s="3"/>
      <c r="C381" s="3"/>
      <c r="D381" s="2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6"/>
      <c r="AV381" s="3"/>
      <c r="BP381" s="22"/>
      <c r="BR381" s="22"/>
      <c r="BS381" s="22"/>
      <c r="BT381" s="22"/>
      <c r="BU381" s="22"/>
      <c r="BV381" s="22"/>
      <c r="BW381" s="22"/>
    </row>
    <row r="382" spans="1:75" s="24" customFormat="1" x14ac:dyDescent="0.25">
      <c r="A382" s="64"/>
      <c r="B382" s="3"/>
      <c r="C382" s="3"/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6"/>
      <c r="AV382" s="3"/>
      <c r="BP382" s="22"/>
      <c r="BR382" s="22"/>
      <c r="BS382" s="22"/>
      <c r="BT382" s="22"/>
      <c r="BU382" s="22"/>
      <c r="BV382" s="22"/>
      <c r="BW382" s="22"/>
    </row>
    <row r="383" spans="1:75" s="24" customFormat="1" x14ac:dyDescent="0.25">
      <c r="A383" s="64"/>
      <c r="B383" s="3"/>
      <c r="C383" s="3"/>
      <c r="D383" s="2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6"/>
      <c r="AV383" s="3"/>
      <c r="BP383" s="22"/>
      <c r="BR383" s="22"/>
      <c r="BS383" s="22"/>
      <c r="BT383" s="22"/>
      <c r="BU383" s="22"/>
      <c r="BV383" s="22"/>
      <c r="BW383" s="22"/>
    </row>
    <row r="384" spans="1:75" s="24" customFormat="1" x14ac:dyDescent="0.25">
      <c r="A384" s="64"/>
      <c r="B384" s="3"/>
      <c r="C384" s="3"/>
      <c r="D384" s="2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6"/>
      <c r="AV384" s="3"/>
      <c r="BP384" s="22"/>
      <c r="BR384" s="22"/>
      <c r="BS384" s="22"/>
      <c r="BT384" s="22"/>
      <c r="BU384" s="22"/>
      <c r="BV384" s="22"/>
      <c r="BW384" s="22"/>
    </row>
    <row r="385" spans="1:75" s="24" customFormat="1" x14ac:dyDescent="0.25">
      <c r="A385" s="64"/>
      <c r="B385" s="3"/>
      <c r="C385" s="3"/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6"/>
      <c r="AV385" s="3"/>
      <c r="BP385" s="22"/>
      <c r="BR385" s="22"/>
      <c r="BS385" s="22"/>
      <c r="BT385" s="22"/>
      <c r="BU385" s="22"/>
      <c r="BV385" s="22"/>
      <c r="BW385" s="22"/>
    </row>
    <row r="386" spans="1:75" s="24" customFormat="1" x14ac:dyDescent="0.25">
      <c r="A386" s="64"/>
      <c r="B386" s="3"/>
      <c r="C386" s="3"/>
      <c r="D386" s="2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6"/>
      <c r="AV386" s="3"/>
      <c r="BP386" s="22"/>
      <c r="BR386" s="22"/>
      <c r="BS386" s="22"/>
      <c r="BT386" s="22"/>
      <c r="BU386" s="22"/>
      <c r="BV386" s="22"/>
      <c r="BW386" s="22"/>
    </row>
    <row r="387" spans="1:75" s="24" customFormat="1" x14ac:dyDescent="0.25">
      <c r="A387" s="64"/>
      <c r="B387" s="3"/>
      <c r="C387" s="3"/>
      <c r="D387" s="2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6"/>
      <c r="AV387" s="3"/>
      <c r="BP387" s="22"/>
      <c r="BR387" s="22"/>
      <c r="BS387" s="22"/>
      <c r="BT387" s="22"/>
      <c r="BU387" s="22"/>
      <c r="BV387" s="22"/>
      <c r="BW387" s="22"/>
    </row>
    <row r="388" spans="1:75" s="24" customFormat="1" x14ac:dyDescent="0.25">
      <c r="A388" s="64"/>
      <c r="B388" s="3"/>
      <c r="C388" s="3"/>
      <c r="D388" s="2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6"/>
      <c r="AV388" s="3"/>
      <c r="BP388" s="22"/>
      <c r="BR388" s="22"/>
      <c r="BS388" s="22"/>
      <c r="BT388" s="22"/>
      <c r="BU388" s="22"/>
      <c r="BV388" s="22"/>
      <c r="BW388" s="22"/>
    </row>
    <row r="389" spans="1:75" s="24" customFormat="1" x14ac:dyDescent="0.25">
      <c r="A389" s="64"/>
      <c r="B389" s="3"/>
      <c r="C389" s="3"/>
      <c r="D389" s="2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6"/>
      <c r="AV389" s="3"/>
      <c r="BP389" s="22"/>
      <c r="BR389" s="22"/>
      <c r="BS389" s="22"/>
      <c r="BT389" s="22"/>
      <c r="BU389" s="22"/>
      <c r="BV389" s="22"/>
      <c r="BW389" s="22"/>
    </row>
    <row r="390" spans="1:75" s="24" customFormat="1" x14ac:dyDescent="0.25">
      <c r="A390" s="64"/>
      <c r="B390" s="3"/>
      <c r="C390" s="3"/>
      <c r="D390" s="2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6"/>
      <c r="AV390" s="3"/>
      <c r="BP390" s="22"/>
      <c r="BR390" s="22"/>
      <c r="BS390" s="22"/>
      <c r="BT390" s="22"/>
      <c r="BU390" s="22"/>
      <c r="BV390" s="22"/>
      <c r="BW390" s="22"/>
    </row>
    <row r="391" spans="1:75" s="24" customFormat="1" x14ac:dyDescent="0.25">
      <c r="A391" s="64"/>
      <c r="B391" s="3"/>
      <c r="C391" s="3"/>
      <c r="D391" s="2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6"/>
      <c r="AV391" s="3"/>
      <c r="BP391" s="22"/>
      <c r="BR391" s="22"/>
      <c r="BS391" s="22"/>
      <c r="BT391" s="22"/>
      <c r="BU391" s="22"/>
      <c r="BV391" s="22"/>
      <c r="BW391" s="22"/>
    </row>
    <row r="392" spans="1:75" s="24" customFormat="1" x14ac:dyDescent="0.25">
      <c r="A392" s="64"/>
      <c r="B392" s="3"/>
      <c r="C392" s="3"/>
      <c r="D392" s="2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6"/>
      <c r="AV392" s="3"/>
      <c r="BP392" s="22"/>
      <c r="BR392" s="22"/>
      <c r="BS392" s="22"/>
      <c r="BT392" s="22"/>
      <c r="BU392" s="22"/>
      <c r="BV392" s="22"/>
      <c r="BW392" s="22"/>
    </row>
    <row r="393" spans="1:75" s="24" customFormat="1" x14ac:dyDescent="0.25">
      <c r="A393" s="64"/>
      <c r="B393" s="3"/>
      <c r="C393" s="3"/>
      <c r="D393" s="2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6"/>
      <c r="AV393" s="3"/>
      <c r="BP393" s="22"/>
      <c r="BR393" s="22"/>
      <c r="BS393" s="22"/>
      <c r="BT393" s="22"/>
      <c r="BU393" s="22"/>
      <c r="BV393" s="22"/>
      <c r="BW393" s="22"/>
    </row>
    <row r="394" spans="1:75" s="24" customFormat="1" x14ac:dyDescent="0.25">
      <c r="A394" s="64"/>
      <c r="B394" s="3"/>
      <c r="C394" s="3"/>
      <c r="D394" s="2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6"/>
      <c r="AV394" s="3"/>
      <c r="BP394" s="22"/>
      <c r="BR394" s="22"/>
      <c r="BS394" s="22"/>
      <c r="BT394" s="22"/>
      <c r="BU394" s="22"/>
      <c r="BV394" s="22"/>
      <c r="BW394" s="22"/>
    </row>
    <row r="395" spans="1:75" s="24" customFormat="1" x14ac:dyDescent="0.25">
      <c r="A395" s="64"/>
      <c r="B395" s="3"/>
      <c r="C395" s="3"/>
      <c r="D395" s="2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6"/>
      <c r="AV395" s="3"/>
      <c r="BP395" s="22"/>
      <c r="BR395" s="22"/>
      <c r="BS395" s="22"/>
      <c r="BT395" s="22"/>
      <c r="BU395" s="22"/>
      <c r="BV395" s="22"/>
      <c r="BW395" s="22"/>
    </row>
    <row r="396" spans="1:75" s="24" customFormat="1" x14ac:dyDescent="0.25">
      <c r="A396" s="64"/>
      <c r="B396" s="3"/>
      <c r="C396" s="3"/>
      <c r="D396" s="2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6"/>
      <c r="AV396" s="3"/>
      <c r="BP396" s="22"/>
      <c r="BR396" s="22"/>
      <c r="BS396" s="22"/>
      <c r="BT396" s="22"/>
      <c r="BU396" s="22"/>
      <c r="BV396" s="22"/>
      <c r="BW396" s="22"/>
    </row>
    <row r="397" spans="1:75" s="24" customFormat="1" x14ac:dyDescent="0.25">
      <c r="A397" s="64"/>
      <c r="B397" s="3"/>
      <c r="C397" s="3"/>
      <c r="D397" s="2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6"/>
      <c r="AV397" s="3"/>
      <c r="BP397" s="22"/>
      <c r="BR397" s="22"/>
      <c r="BS397" s="22"/>
      <c r="BT397" s="22"/>
      <c r="BU397" s="22"/>
      <c r="BV397" s="22"/>
      <c r="BW397" s="22"/>
    </row>
    <row r="398" spans="1:75" s="24" customFormat="1" x14ac:dyDescent="0.25">
      <c r="A398" s="64"/>
      <c r="B398" s="3"/>
      <c r="C398" s="3"/>
      <c r="D398" s="2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6"/>
      <c r="AV398" s="3"/>
      <c r="BP398" s="22"/>
      <c r="BR398" s="22"/>
      <c r="BS398" s="22"/>
      <c r="BT398" s="22"/>
      <c r="BU398" s="22"/>
      <c r="BV398" s="22"/>
      <c r="BW398" s="22"/>
    </row>
    <row r="399" spans="1:75" s="24" customFormat="1" x14ac:dyDescent="0.25">
      <c r="A399" s="64"/>
      <c r="B399" s="3"/>
      <c r="C399" s="3"/>
      <c r="D399" s="2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6"/>
      <c r="AV399" s="3"/>
      <c r="BP399" s="22"/>
      <c r="BR399" s="22"/>
      <c r="BS399" s="22"/>
      <c r="BT399" s="22"/>
      <c r="BU399" s="22"/>
      <c r="BV399" s="22"/>
      <c r="BW399" s="22"/>
    </row>
    <row r="400" spans="1:75" s="24" customFormat="1" x14ac:dyDescent="0.25">
      <c r="A400" s="64"/>
      <c r="B400" s="3"/>
      <c r="C400" s="3"/>
      <c r="D400" s="2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6"/>
      <c r="AV400" s="3"/>
      <c r="BP400" s="22"/>
      <c r="BR400" s="22"/>
      <c r="BS400" s="22"/>
      <c r="BT400" s="22"/>
      <c r="BU400" s="22"/>
      <c r="BV400" s="22"/>
      <c r="BW400" s="22"/>
    </row>
    <row r="401" spans="1:75" s="24" customFormat="1" x14ac:dyDescent="0.25">
      <c r="A401" s="64"/>
      <c r="B401" s="3"/>
      <c r="C401" s="3"/>
      <c r="D401" s="2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6"/>
      <c r="AV401" s="3"/>
      <c r="BP401" s="22"/>
      <c r="BR401" s="22"/>
      <c r="BS401" s="22"/>
      <c r="BT401" s="22"/>
      <c r="BU401" s="22"/>
      <c r="BV401" s="22"/>
      <c r="BW401" s="22"/>
    </row>
    <row r="402" spans="1:75" s="24" customFormat="1" x14ac:dyDescent="0.25">
      <c r="A402" s="64"/>
      <c r="B402" s="3"/>
      <c r="C402" s="3"/>
      <c r="D402" s="2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6"/>
      <c r="AV402" s="3"/>
      <c r="BP402" s="22"/>
      <c r="BR402" s="22"/>
      <c r="BS402" s="22"/>
      <c r="BT402" s="22"/>
      <c r="BU402" s="22"/>
      <c r="BV402" s="22"/>
      <c r="BW402" s="22"/>
    </row>
    <row r="403" spans="1:75" s="24" customFormat="1" x14ac:dyDescent="0.25">
      <c r="A403" s="64"/>
      <c r="B403" s="3"/>
      <c r="C403" s="3"/>
      <c r="D403" s="2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6"/>
      <c r="AV403" s="3"/>
      <c r="BP403" s="22"/>
      <c r="BR403" s="22"/>
      <c r="BS403" s="22"/>
      <c r="BT403" s="22"/>
      <c r="BU403" s="22"/>
      <c r="BV403" s="22"/>
      <c r="BW403" s="22"/>
    </row>
    <row r="404" spans="1:75" s="24" customFormat="1" x14ac:dyDescent="0.25">
      <c r="A404" s="64"/>
      <c r="B404" s="3"/>
      <c r="C404" s="3"/>
      <c r="D404" s="2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6"/>
      <c r="AV404" s="3"/>
      <c r="BP404" s="22"/>
      <c r="BR404" s="22"/>
      <c r="BS404" s="22"/>
      <c r="BT404" s="22"/>
      <c r="BU404" s="22"/>
      <c r="BV404" s="22"/>
      <c r="BW404" s="22"/>
    </row>
    <row r="405" spans="1:75" s="24" customFormat="1" x14ac:dyDescent="0.25">
      <c r="A405" s="64"/>
      <c r="B405" s="3"/>
      <c r="C405" s="3"/>
      <c r="D405" s="2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6"/>
      <c r="AV405" s="3"/>
      <c r="BP405" s="22"/>
      <c r="BR405" s="22"/>
      <c r="BS405" s="22"/>
      <c r="BT405" s="22"/>
      <c r="BU405" s="22"/>
      <c r="BV405" s="22"/>
      <c r="BW405" s="22"/>
    </row>
    <row r="406" spans="1:75" s="24" customFormat="1" x14ac:dyDescent="0.25">
      <c r="A406" s="64"/>
      <c r="B406" s="3"/>
      <c r="C406" s="3"/>
      <c r="D406" s="2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6"/>
      <c r="AV406" s="3"/>
      <c r="BP406" s="22"/>
      <c r="BR406" s="22"/>
      <c r="BS406" s="22"/>
      <c r="BT406" s="22"/>
      <c r="BU406" s="22"/>
      <c r="BV406" s="22"/>
      <c r="BW406" s="22"/>
    </row>
    <row r="407" spans="1:75" s="24" customFormat="1" x14ac:dyDescent="0.25">
      <c r="A407" s="64"/>
      <c r="B407" s="3"/>
      <c r="C407" s="3"/>
      <c r="D407" s="2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6"/>
      <c r="AV407" s="3"/>
      <c r="BP407" s="22"/>
      <c r="BR407" s="22"/>
      <c r="BS407" s="22"/>
      <c r="BT407" s="22"/>
      <c r="BU407" s="22"/>
      <c r="BV407" s="22"/>
      <c r="BW407" s="22"/>
    </row>
    <row r="408" spans="1:75" s="24" customFormat="1" x14ac:dyDescent="0.25">
      <c r="A408" s="64"/>
      <c r="B408" s="3"/>
      <c r="C408" s="3"/>
      <c r="D408" s="2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6"/>
      <c r="AV408" s="3"/>
      <c r="BP408" s="22"/>
      <c r="BR408" s="22"/>
      <c r="BS408" s="22"/>
      <c r="BT408" s="22"/>
      <c r="BU408" s="22"/>
      <c r="BV408" s="22"/>
      <c r="BW408" s="22"/>
    </row>
    <row r="409" spans="1:75" s="24" customFormat="1" x14ac:dyDescent="0.25">
      <c r="A409" s="64"/>
      <c r="B409" s="3"/>
      <c r="C409" s="3"/>
      <c r="D409" s="2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6"/>
      <c r="AV409" s="3"/>
      <c r="BP409" s="22"/>
      <c r="BR409" s="22"/>
      <c r="BS409" s="22"/>
      <c r="BT409" s="22"/>
      <c r="BU409" s="22"/>
      <c r="BV409" s="22"/>
      <c r="BW409" s="22"/>
    </row>
    <row r="410" spans="1:75" s="24" customFormat="1" x14ac:dyDescent="0.25">
      <c r="A410" s="64"/>
      <c r="B410" s="3"/>
      <c r="C410" s="3"/>
      <c r="D410" s="2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6"/>
      <c r="AV410" s="3"/>
      <c r="BP410" s="22"/>
      <c r="BR410" s="22"/>
      <c r="BS410" s="22"/>
      <c r="BT410" s="22"/>
      <c r="BU410" s="22"/>
      <c r="BV410" s="22"/>
      <c r="BW410" s="22"/>
    </row>
    <row r="411" spans="1:75" s="24" customFormat="1" x14ac:dyDescent="0.25">
      <c r="A411" s="64"/>
      <c r="B411" s="3"/>
      <c r="C411" s="3"/>
      <c r="D411" s="2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6"/>
      <c r="AV411" s="3"/>
      <c r="BP411" s="22"/>
      <c r="BR411" s="22"/>
      <c r="BS411" s="22"/>
      <c r="BT411" s="22"/>
      <c r="BU411" s="22"/>
      <c r="BV411" s="22"/>
      <c r="BW411" s="22"/>
    </row>
    <row r="412" spans="1:75" s="24" customFormat="1" x14ac:dyDescent="0.25">
      <c r="A412" s="64"/>
      <c r="B412" s="3"/>
      <c r="C412" s="3"/>
      <c r="D412" s="2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6"/>
      <c r="AV412" s="3"/>
      <c r="BP412" s="22"/>
      <c r="BR412" s="22"/>
      <c r="BS412" s="22"/>
      <c r="BT412" s="22"/>
      <c r="BU412" s="22"/>
      <c r="BV412" s="22"/>
      <c r="BW412" s="22"/>
    </row>
    <row r="413" spans="1:75" s="24" customFormat="1" x14ac:dyDescent="0.25">
      <c r="A413" s="64"/>
      <c r="B413" s="3"/>
      <c r="C413" s="3"/>
      <c r="D413" s="2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6"/>
      <c r="AV413" s="3"/>
      <c r="BP413" s="22"/>
      <c r="BR413" s="22"/>
      <c r="BS413" s="22"/>
      <c r="BT413" s="22"/>
      <c r="BU413" s="22"/>
      <c r="BV413" s="22"/>
      <c r="BW413" s="22"/>
    </row>
    <row r="414" spans="1:75" s="24" customFormat="1" x14ac:dyDescent="0.25">
      <c r="A414" s="64"/>
      <c r="B414" s="3"/>
      <c r="C414" s="3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6"/>
      <c r="AV414" s="3"/>
      <c r="BP414" s="22"/>
      <c r="BR414" s="22"/>
      <c r="BS414" s="22"/>
      <c r="BT414" s="22"/>
      <c r="BU414" s="22"/>
      <c r="BV414" s="22"/>
      <c r="BW414" s="22"/>
    </row>
    <row r="415" spans="1:75" s="24" customFormat="1" x14ac:dyDescent="0.25">
      <c r="A415" s="64"/>
      <c r="B415" s="3"/>
      <c r="C415" s="3"/>
      <c r="D415" s="2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6"/>
      <c r="AV415" s="3"/>
      <c r="BP415" s="22"/>
      <c r="BR415" s="22"/>
      <c r="BS415" s="22"/>
      <c r="BT415" s="22"/>
      <c r="BU415" s="22"/>
      <c r="BV415" s="22"/>
      <c r="BW415" s="22"/>
    </row>
    <row r="416" spans="1:75" s="24" customFormat="1" x14ac:dyDescent="0.25">
      <c r="A416" s="64"/>
      <c r="B416" s="3"/>
      <c r="C416" s="3"/>
      <c r="D416" s="2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6"/>
      <c r="AV416" s="3"/>
      <c r="BP416" s="22"/>
      <c r="BR416" s="22"/>
      <c r="BS416" s="22"/>
      <c r="BT416" s="22"/>
      <c r="BU416" s="22"/>
      <c r="BV416" s="22"/>
      <c r="BW416" s="22"/>
    </row>
    <row r="417" spans="1:75" s="24" customFormat="1" x14ac:dyDescent="0.25">
      <c r="A417" s="64"/>
      <c r="B417" s="3"/>
      <c r="C417" s="3"/>
      <c r="D417" s="2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6"/>
      <c r="AV417" s="3"/>
      <c r="BP417" s="22"/>
      <c r="BR417" s="22"/>
      <c r="BS417" s="22"/>
      <c r="BT417" s="22"/>
      <c r="BU417" s="22"/>
      <c r="BV417" s="22"/>
      <c r="BW417" s="22"/>
    </row>
    <row r="418" spans="1:75" s="24" customFormat="1" x14ac:dyDescent="0.25">
      <c r="A418" s="64"/>
      <c r="B418" s="3"/>
      <c r="C418" s="3"/>
      <c r="D418" s="2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6"/>
      <c r="AV418" s="3"/>
      <c r="BP418" s="22"/>
      <c r="BR418" s="22"/>
      <c r="BS418" s="22"/>
      <c r="BT418" s="22"/>
      <c r="BU418" s="22"/>
      <c r="BV418" s="22"/>
      <c r="BW418" s="22"/>
    </row>
    <row r="419" spans="1:75" s="24" customFormat="1" x14ac:dyDescent="0.25">
      <c r="A419" s="64"/>
      <c r="B419" s="3"/>
      <c r="C419" s="3"/>
      <c r="D419" s="2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6"/>
      <c r="AV419" s="3"/>
      <c r="BP419" s="22"/>
      <c r="BR419" s="22"/>
      <c r="BS419" s="22"/>
      <c r="BT419" s="22"/>
      <c r="BU419" s="22"/>
      <c r="BV419" s="22"/>
      <c r="BW419" s="22"/>
    </row>
    <row r="420" spans="1:75" s="24" customFormat="1" x14ac:dyDescent="0.25">
      <c r="A420" s="64"/>
      <c r="B420" s="3"/>
      <c r="C420" s="3"/>
      <c r="D420" s="2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6"/>
      <c r="AV420" s="3"/>
      <c r="BP420" s="22"/>
      <c r="BR420" s="22"/>
      <c r="BS420" s="22"/>
      <c r="BT420" s="22"/>
      <c r="BU420" s="22"/>
      <c r="BV420" s="22"/>
      <c r="BW420" s="22"/>
    </row>
    <row r="421" spans="1:75" s="24" customFormat="1" x14ac:dyDescent="0.25">
      <c r="A421" s="64"/>
      <c r="B421" s="3"/>
      <c r="C421" s="3"/>
      <c r="D421" s="2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6"/>
      <c r="AV421" s="3"/>
      <c r="BP421" s="22"/>
      <c r="BR421" s="22"/>
      <c r="BS421" s="22"/>
      <c r="BT421" s="22"/>
      <c r="BU421" s="22"/>
      <c r="BV421" s="22"/>
      <c r="BW421" s="22"/>
    </row>
    <row r="422" spans="1:75" s="24" customFormat="1" x14ac:dyDescent="0.25">
      <c r="A422" s="64"/>
      <c r="B422" s="3"/>
      <c r="C422" s="3"/>
      <c r="D422" s="2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6"/>
      <c r="AV422" s="3"/>
      <c r="BP422" s="22"/>
      <c r="BR422" s="22"/>
      <c r="BS422" s="22"/>
      <c r="BT422" s="22"/>
      <c r="BU422" s="22"/>
      <c r="BV422" s="22"/>
      <c r="BW422" s="22"/>
    </row>
    <row r="423" spans="1:75" s="24" customFormat="1" x14ac:dyDescent="0.25">
      <c r="A423" s="64"/>
      <c r="B423" s="3"/>
      <c r="C423" s="3"/>
      <c r="D423" s="2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6"/>
      <c r="AV423" s="3"/>
      <c r="BP423" s="22"/>
      <c r="BR423" s="22"/>
      <c r="BS423" s="22"/>
      <c r="BT423" s="22"/>
      <c r="BU423" s="22"/>
      <c r="BV423" s="22"/>
      <c r="BW423" s="22"/>
    </row>
    <row r="424" spans="1:75" s="24" customFormat="1" x14ac:dyDescent="0.25">
      <c r="A424" s="64"/>
      <c r="B424" s="3"/>
      <c r="C424" s="3"/>
      <c r="D424" s="2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6"/>
      <c r="AV424" s="3"/>
      <c r="BP424" s="22"/>
      <c r="BR424" s="22"/>
      <c r="BS424" s="22"/>
      <c r="BT424" s="22"/>
      <c r="BU424" s="22"/>
      <c r="BV424" s="22"/>
      <c r="BW424" s="22"/>
    </row>
    <row r="425" spans="1:75" s="24" customFormat="1" x14ac:dyDescent="0.25">
      <c r="A425" s="64"/>
      <c r="B425" s="3"/>
      <c r="C425" s="3"/>
      <c r="D425" s="2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6"/>
      <c r="AV425" s="3"/>
      <c r="BP425" s="22"/>
      <c r="BR425" s="22"/>
      <c r="BS425" s="22"/>
      <c r="BT425" s="22"/>
      <c r="BU425" s="22"/>
      <c r="BV425" s="22"/>
      <c r="BW425" s="22"/>
    </row>
    <row r="426" spans="1:75" s="24" customFormat="1" x14ac:dyDescent="0.25">
      <c r="A426" s="64"/>
      <c r="B426" s="3"/>
      <c r="C426" s="3"/>
      <c r="D426" s="2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6"/>
      <c r="AV426" s="3"/>
      <c r="BP426" s="22"/>
      <c r="BR426" s="22"/>
      <c r="BS426" s="22"/>
      <c r="BT426" s="22"/>
      <c r="BU426" s="22"/>
      <c r="BV426" s="22"/>
      <c r="BW426" s="22"/>
    </row>
    <row r="427" spans="1:75" s="24" customFormat="1" x14ac:dyDescent="0.25">
      <c r="A427" s="64"/>
      <c r="B427" s="3"/>
      <c r="C427" s="3"/>
      <c r="D427" s="2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6"/>
      <c r="AV427" s="3"/>
      <c r="BP427" s="22"/>
      <c r="BR427" s="22"/>
      <c r="BS427" s="22"/>
      <c r="BT427" s="22"/>
      <c r="BU427" s="22"/>
      <c r="BV427" s="22"/>
      <c r="BW427" s="22"/>
    </row>
    <row r="428" spans="1:75" s="24" customFormat="1" x14ac:dyDescent="0.25">
      <c r="A428" s="64"/>
      <c r="B428" s="3"/>
      <c r="C428" s="3"/>
      <c r="D428" s="2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6"/>
      <c r="AV428" s="3"/>
      <c r="BP428" s="22"/>
      <c r="BR428" s="22"/>
      <c r="BS428" s="22"/>
      <c r="BT428" s="22"/>
      <c r="BU428" s="22"/>
      <c r="BV428" s="22"/>
      <c r="BW428" s="22"/>
    </row>
    <row r="429" spans="1:75" s="24" customFormat="1" x14ac:dyDescent="0.25">
      <c r="A429" s="64"/>
      <c r="B429" s="3"/>
      <c r="C429" s="3"/>
      <c r="D429" s="2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6"/>
      <c r="AV429" s="3"/>
      <c r="BP429" s="22"/>
      <c r="BR429" s="22"/>
      <c r="BS429" s="22"/>
      <c r="BT429" s="22"/>
      <c r="BU429" s="22"/>
      <c r="BV429" s="22"/>
      <c r="BW429" s="22"/>
    </row>
    <row r="430" spans="1:75" s="24" customFormat="1" x14ac:dyDescent="0.25">
      <c r="A430" s="64"/>
      <c r="B430" s="3"/>
      <c r="C430" s="3"/>
      <c r="D430" s="2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6"/>
      <c r="AV430" s="3"/>
      <c r="BP430" s="22"/>
      <c r="BR430" s="22"/>
      <c r="BS430" s="22"/>
      <c r="BT430" s="22"/>
      <c r="BU430" s="22"/>
      <c r="BV430" s="22"/>
      <c r="BW430" s="22"/>
    </row>
    <row r="431" spans="1:75" s="24" customFormat="1" x14ac:dyDescent="0.25">
      <c r="A431" s="64"/>
      <c r="B431" s="3"/>
      <c r="C431" s="3"/>
      <c r="D431" s="2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6"/>
      <c r="AV431" s="3"/>
      <c r="BP431" s="22"/>
      <c r="BR431" s="22"/>
      <c r="BS431" s="22"/>
      <c r="BT431" s="22"/>
      <c r="BU431" s="22"/>
      <c r="BV431" s="22"/>
      <c r="BW431" s="22"/>
    </row>
    <row r="432" spans="1:75" s="24" customFormat="1" x14ac:dyDescent="0.25">
      <c r="A432" s="64"/>
      <c r="B432" s="3"/>
      <c r="C432" s="3"/>
      <c r="D432" s="2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6"/>
      <c r="AV432" s="3"/>
      <c r="BP432" s="22"/>
      <c r="BR432" s="22"/>
      <c r="BS432" s="22"/>
      <c r="BT432" s="22"/>
      <c r="BU432" s="22"/>
      <c r="BV432" s="22"/>
      <c r="BW432" s="22"/>
    </row>
    <row r="433" spans="1:75" s="24" customFormat="1" x14ac:dyDescent="0.25">
      <c r="A433" s="64"/>
      <c r="B433" s="3"/>
      <c r="C433" s="3"/>
      <c r="D433" s="2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6"/>
      <c r="AV433" s="3"/>
      <c r="BP433" s="22"/>
      <c r="BR433" s="22"/>
      <c r="BS433" s="22"/>
      <c r="BT433" s="22"/>
      <c r="BU433" s="22"/>
      <c r="BV433" s="22"/>
      <c r="BW433" s="22"/>
    </row>
    <row r="434" spans="1:75" s="24" customFormat="1" x14ac:dyDescent="0.25">
      <c r="A434" s="64"/>
      <c r="B434" s="3"/>
      <c r="C434" s="3"/>
      <c r="D434" s="2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6"/>
      <c r="AV434" s="3"/>
      <c r="BP434" s="22"/>
      <c r="BR434" s="22"/>
      <c r="BS434" s="22"/>
      <c r="BT434" s="22"/>
      <c r="BU434" s="22"/>
      <c r="BV434" s="22"/>
      <c r="BW434" s="22"/>
    </row>
    <row r="435" spans="1:75" s="24" customFormat="1" x14ac:dyDescent="0.25">
      <c r="A435" s="64"/>
      <c r="B435" s="3"/>
      <c r="C435" s="3"/>
      <c r="D435" s="2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6"/>
      <c r="AV435" s="3"/>
      <c r="BP435" s="22"/>
      <c r="BR435" s="22"/>
      <c r="BS435" s="22"/>
      <c r="BT435" s="22"/>
      <c r="BU435" s="22"/>
      <c r="BV435" s="22"/>
      <c r="BW435" s="22"/>
    </row>
    <row r="436" spans="1:75" s="24" customFormat="1" x14ac:dyDescent="0.25">
      <c r="A436" s="64"/>
      <c r="B436" s="3"/>
      <c r="C436" s="3"/>
      <c r="D436" s="2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6"/>
      <c r="AV436" s="3"/>
      <c r="BP436" s="22"/>
      <c r="BR436" s="22"/>
      <c r="BS436" s="22"/>
      <c r="BT436" s="22"/>
      <c r="BU436" s="22"/>
      <c r="BV436" s="22"/>
      <c r="BW436" s="22"/>
    </row>
    <row r="437" spans="1:75" s="24" customFormat="1" x14ac:dyDescent="0.25">
      <c r="A437" s="64"/>
      <c r="B437" s="3"/>
      <c r="C437" s="3"/>
      <c r="D437" s="2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6"/>
      <c r="AV437" s="3"/>
      <c r="BP437" s="22"/>
      <c r="BR437" s="22"/>
      <c r="BS437" s="22"/>
      <c r="BT437" s="22"/>
      <c r="BU437" s="22"/>
      <c r="BV437" s="22"/>
      <c r="BW437" s="22"/>
    </row>
    <row r="438" spans="1:75" s="24" customFormat="1" x14ac:dyDescent="0.25">
      <c r="A438" s="64"/>
      <c r="B438" s="3"/>
      <c r="C438" s="3"/>
      <c r="D438" s="2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6"/>
      <c r="AV438" s="3"/>
      <c r="BP438" s="22"/>
      <c r="BR438" s="22"/>
      <c r="BS438" s="22"/>
      <c r="BT438" s="22"/>
      <c r="BU438" s="22"/>
      <c r="BV438" s="22"/>
      <c r="BW438" s="22"/>
    </row>
  </sheetData>
  <autoFilter ref="B1:AV438" xr:uid="{00000000-0009-0000-0000-000004000000}">
    <sortState xmlns:xlrd2="http://schemas.microsoft.com/office/spreadsheetml/2017/richdata2" ref="B2:AV438">
      <sortCondition descending="1" ref="AU1:AU438"/>
    </sortState>
  </autoFilter>
  <phoneticPr fontId="1" type="noConversion"/>
  <conditionalFormatting sqref="D1:D240 D260:D263 D247:D256 D242:D245 D269:D274 D276:D277 D280:D65536 D266:D267">
    <cfRule type="duplicateValues" dxfId="36" priority="25" stopIfTrue="1"/>
    <cfRule type="duplicateValues" dxfId="35" priority="26" stopIfTrue="1"/>
  </conditionalFormatting>
  <conditionalFormatting sqref="D259">
    <cfRule type="duplicateValues" dxfId="34" priority="24" stopIfTrue="1"/>
  </conditionalFormatting>
  <conditionalFormatting sqref="D259">
    <cfRule type="duplicateValues" dxfId="33" priority="23" stopIfTrue="1"/>
  </conditionalFormatting>
  <conditionalFormatting sqref="D246">
    <cfRule type="duplicateValues" dxfId="32" priority="22" stopIfTrue="1"/>
  </conditionalFormatting>
  <conditionalFormatting sqref="D241">
    <cfRule type="duplicateValues" dxfId="31" priority="21" stopIfTrue="1"/>
  </conditionalFormatting>
  <conditionalFormatting sqref="D258">
    <cfRule type="duplicateValues" dxfId="30" priority="14" stopIfTrue="1"/>
  </conditionalFormatting>
  <conditionalFormatting sqref="D258">
    <cfRule type="duplicateValues" dxfId="29" priority="13" stopIfTrue="1"/>
  </conditionalFormatting>
  <conditionalFormatting sqref="D257">
    <cfRule type="duplicateValues" dxfId="28" priority="16" stopIfTrue="1"/>
  </conditionalFormatting>
  <conditionalFormatting sqref="D257">
    <cfRule type="duplicateValues" dxfId="27" priority="15" stopIfTrue="1"/>
  </conditionalFormatting>
  <conditionalFormatting sqref="D268">
    <cfRule type="duplicateValues" dxfId="26" priority="12" stopIfTrue="1"/>
  </conditionalFormatting>
  <conditionalFormatting sqref="D275">
    <cfRule type="duplicateValues" dxfId="25" priority="11" stopIfTrue="1"/>
  </conditionalFormatting>
  <conditionalFormatting sqref="D275">
    <cfRule type="duplicateValues" dxfId="24" priority="10" stopIfTrue="1"/>
  </conditionalFormatting>
  <conditionalFormatting sqref="D278">
    <cfRule type="duplicateValues" dxfId="23" priority="9" stopIfTrue="1"/>
  </conditionalFormatting>
  <conditionalFormatting sqref="D279">
    <cfRule type="duplicateValues" dxfId="22" priority="8" stopIfTrue="1"/>
  </conditionalFormatting>
  <conditionalFormatting sqref="D1:D263 D266:D65536">
    <cfRule type="duplicateValues" dxfId="21" priority="5" stopIfTrue="1"/>
  </conditionalFormatting>
  <conditionalFormatting sqref="D264">
    <cfRule type="duplicateValues" dxfId="20" priority="3" stopIfTrue="1"/>
    <cfRule type="duplicateValues" dxfId="19" priority="4" stopIfTrue="1"/>
  </conditionalFormatting>
  <conditionalFormatting sqref="D265">
    <cfRule type="duplicateValues" dxfId="18" priority="1" stopIfTrue="1"/>
    <cfRule type="duplicateValues" dxfId="17" priority="2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431"/>
  <sheetViews>
    <sheetView tabSelected="1" zoomScaleNormal="100" zoomScaleSheetLayoutView="50" workbookViewId="0">
      <pane ySplit="1" topLeftCell="A2" activePane="bottomLeft" state="frozen"/>
      <selection activeCell="D139" sqref="D139"/>
      <selection pane="bottomLeft" activeCell="D80" sqref="D80"/>
    </sheetView>
  </sheetViews>
  <sheetFormatPr defaultColWidth="9.125" defaultRowHeight="13.1" outlineLevelCol="1" x14ac:dyDescent="0.25"/>
  <cols>
    <col min="1" max="1" width="5.125" style="64" bestFit="1" customWidth="1"/>
    <col min="2" max="2" width="6.125" style="3" customWidth="1"/>
    <col min="3" max="3" width="16" style="3" bestFit="1" customWidth="1"/>
    <col min="4" max="4" width="20" style="23" customWidth="1"/>
    <col min="5" max="9" width="8.25" style="31" hidden="1" customWidth="1" outlineLevel="1"/>
    <col min="10" max="10" width="9.25" style="31" hidden="1" customWidth="1" outlineLevel="1"/>
    <col min="11" max="43" width="10.125" style="31" hidden="1" customWidth="1" outlineLevel="1"/>
    <col min="44" max="44" width="10.125" style="31" customWidth="1" collapsed="1"/>
    <col min="45" max="46" width="10.125" style="31" customWidth="1"/>
    <col min="47" max="47" width="10.875" style="3" customWidth="1"/>
    <col min="48" max="48" width="8" style="36" customWidth="1"/>
    <col min="49" max="49" width="11.375" style="58" customWidth="1"/>
    <col min="50" max="50" width="86.625" style="3" customWidth="1"/>
    <col min="51" max="66" width="9.125" style="3" customWidth="1"/>
    <col min="67" max="68" width="6.625" style="3" customWidth="1"/>
    <col min="69" max="69" width="6.625" style="23" customWidth="1"/>
    <col min="70" max="70" width="6.625" style="3" customWidth="1"/>
    <col min="71" max="16384" width="9.125" style="23"/>
  </cols>
  <sheetData>
    <row r="1" spans="1:76" s="36" customFormat="1" ht="52.55" customHeight="1" x14ac:dyDescent="0.3">
      <c r="A1" s="27" t="s">
        <v>13</v>
      </c>
      <c r="B1" s="94" t="s">
        <v>141</v>
      </c>
      <c r="C1" s="94" t="s">
        <v>140</v>
      </c>
      <c r="D1" s="39" t="s">
        <v>0</v>
      </c>
      <c r="E1" s="114" t="s">
        <v>813</v>
      </c>
      <c r="F1" s="114" t="s">
        <v>818</v>
      </c>
      <c r="G1" s="114" t="s">
        <v>825</v>
      </c>
      <c r="H1" s="114" t="s">
        <v>826</v>
      </c>
      <c r="I1" s="115" t="s">
        <v>537</v>
      </c>
      <c r="J1" s="94" t="s">
        <v>595</v>
      </c>
      <c r="K1" s="94" t="s">
        <v>598</v>
      </c>
      <c r="L1" s="94" t="s">
        <v>615</v>
      </c>
      <c r="M1" s="115" t="s">
        <v>628</v>
      </c>
      <c r="N1" s="94" t="s">
        <v>630</v>
      </c>
      <c r="O1" s="94" t="s">
        <v>633</v>
      </c>
      <c r="P1" s="94" t="s">
        <v>641</v>
      </c>
      <c r="Q1" s="94" t="s">
        <v>655</v>
      </c>
      <c r="R1" s="115" t="s">
        <v>690</v>
      </c>
      <c r="S1" s="94" t="s">
        <v>688</v>
      </c>
      <c r="T1" s="115" t="s">
        <v>915</v>
      </c>
      <c r="U1" s="94" t="s">
        <v>918</v>
      </c>
      <c r="V1" s="94" t="s">
        <v>795</v>
      </c>
      <c r="W1" s="94" t="s">
        <v>917</v>
      </c>
      <c r="X1" s="94" t="s">
        <v>835</v>
      </c>
      <c r="Y1" s="94" t="s">
        <v>845</v>
      </c>
      <c r="Z1" s="94" t="s">
        <v>847</v>
      </c>
      <c r="AA1" s="94" t="s">
        <v>848</v>
      </c>
      <c r="AB1" s="94" t="s">
        <v>919</v>
      </c>
      <c r="AC1" s="94" t="s">
        <v>944</v>
      </c>
      <c r="AD1" s="94" t="s">
        <v>945</v>
      </c>
      <c r="AE1" s="94" t="s">
        <v>946</v>
      </c>
      <c r="AF1" s="94" t="s">
        <v>922</v>
      </c>
      <c r="AG1" s="94" t="s">
        <v>951</v>
      </c>
      <c r="AH1" s="94" t="s">
        <v>925</v>
      </c>
      <c r="AI1" s="94" t="s">
        <v>957</v>
      </c>
      <c r="AJ1" s="94" t="s">
        <v>958</v>
      </c>
      <c r="AK1" s="94" t="s">
        <v>966</v>
      </c>
      <c r="AL1" s="94" t="s">
        <v>967</v>
      </c>
      <c r="AM1" s="94" t="s">
        <v>984</v>
      </c>
      <c r="AN1" s="94" t="s">
        <v>983</v>
      </c>
      <c r="AO1" s="94" t="s">
        <v>982</v>
      </c>
      <c r="AP1" s="94" t="s">
        <v>1045</v>
      </c>
      <c r="AQ1" s="94" t="s">
        <v>1050</v>
      </c>
      <c r="AR1" s="94" t="s">
        <v>1081</v>
      </c>
      <c r="AS1" s="94"/>
      <c r="AT1" s="94"/>
      <c r="AU1" s="94"/>
      <c r="AV1" s="38" t="s">
        <v>78</v>
      </c>
      <c r="AW1" s="103" t="s">
        <v>97</v>
      </c>
      <c r="BP1" s="93"/>
      <c r="BQ1" s="101"/>
      <c r="BR1" s="93"/>
      <c r="BS1" s="101"/>
      <c r="BT1" s="104"/>
      <c r="BU1" s="104"/>
      <c r="BV1" s="104"/>
      <c r="BW1" s="104"/>
      <c r="BX1" s="104"/>
    </row>
    <row r="2" spans="1:76" s="34" customFormat="1" x14ac:dyDescent="0.25">
      <c r="A2" s="68">
        <v>1</v>
      </c>
      <c r="B2" s="26" t="s">
        <v>142</v>
      </c>
      <c r="C2" s="6" t="s">
        <v>144</v>
      </c>
      <c r="D2" s="8" t="s">
        <v>14</v>
      </c>
      <c r="E2" s="56">
        <v>920</v>
      </c>
      <c r="F2" s="56">
        <v>350</v>
      </c>
      <c r="G2" s="56">
        <v>1520</v>
      </c>
      <c r="H2" s="56">
        <v>920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>
        <v>1700</v>
      </c>
      <c r="U2" s="56">
        <v>2660</v>
      </c>
      <c r="V2" s="56"/>
      <c r="W2" s="56">
        <v>1290</v>
      </c>
      <c r="X2" s="56"/>
      <c r="Y2" s="56"/>
      <c r="Z2" s="56"/>
      <c r="AA2" s="56"/>
      <c r="AB2" s="56">
        <v>2</v>
      </c>
      <c r="AC2" s="56">
        <v>2200</v>
      </c>
      <c r="AD2" s="56">
        <v>1670</v>
      </c>
      <c r="AE2" s="56">
        <v>550</v>
      </c>
      <c r="AF2" s="56"/>
      <c r="AG2" s="56"/>
      <c r="AH2" s="56"/>
      <c r="AI2" s="56"/>
      <c r="AJ2" s="56">
        <v>920</v>
      </c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2"/>
      <c r="AV2" s="35">
        <f>IF(AW2&lt;6,SUM(E2:AU2),SUM(LARGE(E2:AU2,{1;2;3;4;5;6})))</f>
        <v>11040</v>
      </c>
      <c r="AW2" s="57">
        <f>COUNT(E2:AU2)</f>
        <v>12</v>
      </c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2"/>
      <c r="BQ2" s="33"/>
      <c r="BR2" s="32"/>
      <c r="BS2" s="33"/>
      <c r="BT2" s="33"/>
      <c r="BU2" s="33"/>
      <c r="BV2" s="33"/>
      <c r="BW2" s="33"/>
      <c r="BX2" s="33"/>
    </row>
    <row r="3" spans="1:76" x14ac:dyDescent="0.25">
      <c r="A3" s="28">
        <v>2</v>
      </c>
      <c r="B3" s="26" t="s">
        <v>142</v>
      </c>
      <c r="C3" s="6" t="s">
        <v>148</v>
      </c>
      <c r="D3" s="8" t="s">
        <v>100</v>
      </c>
      <c r="E3" s="30"/>
      <c r="F3" s="30"/>
      <c r="G3" s="30"/>
      <c r="H3" s="30"/>
      <c r="I3" s="30"/>
      <c r="J3" s="30"/>
      <c r="K3" s="30"/>
      <c r="L3" s="30">
        <v>393.3</v>
      </c>
      <c r="M3" s="30">
        <v>550</v>
      </c>
      <c r="N3" s="30"/>
      <c r="O3" s="30"/>
      <c r="P3" s="30"/>
      <c r="Q3" s="30">
        <v>460</v>
      </c>
      <c r="R3" s="30"/>
      <c r="S3" s="30"/>
      <c r="T3" s="30">
        <v>1420</v>
      </c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>
        <v>660</v>
      </c>
      <c r="AJ3" s="30">
        <v>840</v>
      </c>
      <c r="AK3" s="30">
        <v>920</v>
      </c>
      <c r="AL3" s="30"/>
      <c r="AM3" s="30"/>
      <c r="AN3" s="30"/>
      <c r="AO3" s="30">
        <v>560</v>
      </c>
      <c r="AP3" s="30"/>
      <c r="AQ3" s="30"/>
      <c r="AR3" s="30">
        <v>660</v>
      </c>
      <c r="AS3" s="30"/>
      <c r="AT3" s="30"/>
      <c r="AU3" s="1"/>
      <c r="AV3" s="35">
        <f>IF(AW3&lt;6,SUM(E3:AU3),SUM(LARGE(E3:AU3,{1;2;3;4;5;6})))</f>
        <v>5060</v>
      </c>
      <c r="AW3" s="55">
        <f>COUNT(E3:AU3)</f>
        <v>9</v>
      </c>
      <c r="BP3" s="12"/>
      <c r="BQ3" s="22"/>
      <c r="BR3" s="12"/>
      <c r="BS3" s="22"/>
      <c r="BT3" s="22"/>
      <c r="BU3" s="22"/>
      <c r="BV3" s="22"/>
      <c r="BW3" s="22"/>
      <c r="BX3" s="22"/>
    </row>
    <row r="4" spans="1:76" x14ac:dyDescent="0.25">
      <c r="A4" s="28">
        <v>3</v>
      </c>
      <c r="B4" s="26" t="s">
        <v>142</v>
      </c>
      <c r="C4" s="6" t="s">
        <v>144</v>
      </c>
      <c r="D4" s="8" t="s">
        <v>27</v>
      </c>
      <c r="E4" s="30"/>
      <c r="F4" s="30"/>
      <c r="G4" s="30">
        <v>920</v>
      </c>
      <c r="H4" s="30"/>
      <c r="I4" s="30"/>
      <c r="J4" s="30"/>
      <c r="K4" s="30"/>
      <c r="L4" s="30">
        <v>560</v>
      </c>
      <c r="M4" s="30">
        <v>920</v>
      </c>
      <c r="N4" s="30"/>
      <c r="O4" s="30"/>
      <c r="P4" s="30"/>
      <c r="Q4" s="30"/>
      <c r="R4" s="30">
        <v>920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>
        <v>1020</v>
      </c>
      <c r="AK4" s="30"/>
      <c r="AL4" s="30"/>
      <c r="AM4" s="30"/>
      <c r="AN4" s="30"/>
      <c r="AO4" s="30">
        <v>660</v>
      </c>
      <c r="AP4" s="30"/>
      <c r="AQ4" s="30"/>
      <c r="AR4" s="30"/>
      <c r="AS4" s="30"/>
      <c r="AT4" s="30"/>
      <c r="AU4" s="52"/>
      <c r="AV4" s="35">
        <f>IF(AW4&lt;6,SUM(E4:AU4),SUM(LARGE(E4:AU4,{1;2;3;4;5;6})))</f>
        <v>5000</v>
      </c>
      <c r="AW4" s="57">
        <f>COUNT(E4:AU4)</f>
        <v>6</v>
      </c>
      <c r="BP4" s="12"/>
      <c r="BQ4" s="22"/>
      <c r="BR4" s="12"/>
      <c r="BS4" s="22"/>
      <c r="BT4" s="22"/>
      <c r="BU4" s="22"/>
      <c r="BV4" s="22"/>
      <c r="BW4" s="22"/>
      <c r="BX4" s="22"/>
    </row>
    <row r="5" spans="1:76" x14ac:dyDescent="0.25">
      <c r="A5" s="28">
        <v>4</v>
      </c>
      <c r="B5" s="26" t="s">
        <v>142</v>
      </c>
      <c r="C5" s="6" t="s">
        <v>148</v>
      </c>
      <c r="D5" s="8" t="s">
        <v>74</v>
      </c>
      <c r="E5" s="56"/>
      <c r="F5" s="56">
        <v>600</v>
      </c>
      <c r="G5" s="56"/>
      <c r="H5" s="56"/>
      <c r="I5" s="56"/>
      <c r="J5" s="56"/>
      <c r="K5" s="56">
        <v>300</v>
      </c>
      <c r="L5" s="56">
        <v>460</v>
      </c>
      <c r="M5" s="56">
        <v>550</v>
      </c>
      <c r="N5" s="56"/>
      <c r="O5" s="56"/>
      <c r="P5" s="56"/>
      <c r="Q5" s="56">
        <v>560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>
        <v>560</v>
      </c>
      <c r="AJ5" s="56">
        <v>480</v>
      </c>
      <c r="AK5" s="56"/>
      <c r="AL5" s="56"/>
      <c r="AM5" s="56"/>
      <c r="AN5" s="56"/>
      <c r="AO5" s="56">
        <v>460</v>
      </c>
      <c r="AP5" s="56"/>
      <c r="AQ5" s="56"/>
      <c r="AR5" s="56">
        <v>560</v>
      </c>
      <c r="AS5" s="56"/>
      <c r="AT5" s="56"/>
      <c r="AU5" s="52"/>
      <c r="AV5" s="35">
        <f>IF(AW5&lt;6,SUM(E5:AU5),SUM(LARGE(E5:AU5,{1;2;3;4;5;6})))</f>
        <v>3310</v>
      </c>
      <c r="AW5" s="57">
        <f>COUNT(E5:AU5)</f>
        <v>9</v>
      </c>
      <c r="BP5" s="12"/>
      <c r="BQ5" s="22"/>
      <c r="BR5" s="12"/>
      <c r="BS5" s="22"/>
      <c r="BT5" s="22"/>
      <c r="BU5" s="22"/>
      <c r="BV5" s="22"/>
      <c r="BW5" s="22"/>
      <c r="BX5" s="22"/>
    </row>
    <row r="6" spans="1:76" x14ac:dyDescent="0.25">
      <c r="A6" s="28">
        <v>5</v>
      </c>
      <c r="B6" s="26" t="s">
        <v>142</v>
      </c>
      <c r="C6" s="6" t="s">
        <v>148</v>
      </c>
      <c r="D6" s="8" t="s">
        <v>44</v>
      </c>
      <c r="E6" s="30"/>
      <c r="F6" s="30"/>
      <c r="G6" s="30"/>
      <c r="H6" s="30"/>
      <c r="I6" s="30"/>
      <c r="J6" s="30"/>
      <c r="K6" s="30"/>
      <c r="L6" s="30">
        <v>660</v>
      </c>
      <c r="M6" s="30">
        <v>550</v>
      </c>
      <c r="N6" s="30"/>
      <c r="O6" s="30"/>
      <c r="P6" s="30"/>
      <c r="Q6" s="30">
        <v>660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>
        <v>660</v>
      </c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1"/>
      <c r="AV6" s="35">
        <f>IF(AW6&lt;6,SUM(E6:AU6),SUM(LARGE(E6:AU6,{1;2;3;4;5;6})))</f>
        <v>2530</v>
      </c>
      <c r="AW6" s="55">
        <f>COUNT(E6:AU6)</f>
        <v>4</v>
      </c>
      <c r="BP6" s="12"/>
      <c r="BQ6" s="22"/>
      <c r="BR6" s="12"/>
      <c r="BS6" s="22"/>
      <c r="BT6" s="22"/>
      <c r="BU6" s="22"/>
      <c r="BV6" s="22"/>
      <c r="BW6" s="22"/>
      <c r="BX6" s="22"/>
    </row>
    <row r="7" spans="1:76" s="24" customFormat="1" x14ac:dyDescent="0.25">
      <c r="A7" s="28">
        <v>6</v>
      </c>
      <c r="B7" s="26" t="s">
        <v>142</v>
      </c>
      <c r="C7" s="6" t="s">
        <v>143</v>
      </c>
      <c r="D7" s="8" t="s">
        <v>48</v>
      </c>
      <c r="E7" s="30"/>
      <c r="F7" s="30"/>
      <c r="G7" s="30"/>
      <c r="H7" s="30"/>
      <c r="I7" s="30"/>
      <c r="J7" s="30"/>
      <c r="K7" s="30"/>
      <c r="L7" s="30">
        <v>326.7</v>
      </c>
      <c r="M7" s="30"/>
      <c r="N7" s="30"/>
      <c r="O7" s="30"/>
      <c r="P7" s="30"/>
      <c r="Q7" s="30">
        <v>360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>
        <v>460</v>
      </c>
      <c r="AJ7" s="30">
        <v>480</v>
      </c>
      <c r="AK7" s="30"/>
      <c r="AL7" s="30"/>
      <c r="AM7" s="30"/>
      <c r="AN7" s="30">
        <v>130</v>
      </c>
      <c r="AO7" s="30">
        <v>360</v>
      </c>
      <c r="AP7" s="30"/>
      <c r="AQ7" s="30"/>
      <c r="AR7" s="30">
        <v>393.3</v>
      </c>
      <c r="AS7" s="30"/>
      <c r="AT7" s="30"/>
      <c r="AU7" s="52"/>
      <c r="AV7" s="35">
        <f>IF(AW7&lt;6,SUM(E7:AU7),SUM(LARGE(E7:AU7,{1;2;3;4;5;6})))</f>
        <v>2380</v>
      </c>
      <c r="AW7" s="57">
        <f>COUNT(E7:AU7)</f>
        <v>7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22"/>
      <c r="BR7" s="12"/>
      <c r="BS7" s="22"/>
      <c r="BT7" s="22"/>
      <c r="BU7" s="22"/>
      <c r="BV7" s="22"/>
      <c r="BW7" s="22"/>
      <c r="BX7" s="22"/>
    </row>
    <row r="8" spans="1:76" x14ac:dyDescent="0.25">
      <c r="A8" s="28">
        <v>7</v>
      </c>
      <c r="B8" s="26" t="s">
        <v>142</v>
      </c>
      <c r="C8" s="26" t="s">
        <v>148</v>
      </c>
      <c r="D8" s="37" t="s">
        <v>29</v>
      </c>
      <c r="E8" s="56"/>
      <c r="F8" s="56"/>
      <c r="G8" s="56"/>
      <c r="H8" s="56"/>
      <c r="I8" s="56"/>
      <c r="J8" s="56"/>
      <c r="K8" s="56"/>
      <c r="L8" s="56">
        <v>393.3</v>
      </c>
      <c r="M8" s="56"/>
      <c r="N8" s="56"/>
      <c r="O8" s="56"/>
      <c r="P8" s="56"/>
      <c r="Q8" s="56">
        <v>460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>
        <v>660</v>
      </c>
      <c r="AK8" s="56"/>
      <c r="AL8" s="56"/>
      <c r="AM8" s="56"/>
      <c r="AN8" s="56"/>
      <c r="AO8" s="56">
        <v>460</v>
      </c>
      <c r="AP8" s="56"/>
      <c r="AQ8" s="56"/>
      <c r="AR8" s="56"/>
      <c r="AS8" s="56"/>
      <c r="AT8" s="56"/>
      <c r="AU8" s="52"/>
      <c r="AV8" s="35">
        <f>IF(AW8&lt;6,SUM(E8:AU8),SUM(LARGE(E8:AU8,{1;2;3;4;5;6})))</f>
        <v>1973.3</v>
      </c>
      <c r="AW8" s="57">
        <f>COUNT(E8:AU8)</f>
        <v>4</v>
      </c>
      <c r="BP8" s="12"/>
      <c r="BQ8" s="22"/>
      <c r="BR8" s="12"/>
      <c r="BS8" s="22"/>
      <c r="BT8" s="22"/>
      <c r="BU8" s="22"/>
      <c r="BV8" s="22"/>
      <c r="BW8" s="22"/>
      <c r="BX8" s="22"/>
    </row>
    <row r="9" spans="1:76" x14ac:dyDescent="0.25">
      <c r="A9" s="28">
        <v>8</v>
      </c>
      <c r="B9" s="26" t="s">
        <v>142</v>
      </c>
      <c r="C9" s="6" t="s">
        <v>144</v>
      </c>
      <c r="D9" s="8" t="s">
        <v>131</v>
      </c>
      <c r="E9" s="30"/>
      <c r="F9" s="30"/>
      <c r="G9" s="30"/>
      <c r="H9" s="30"/>
      <c r="I9" s="30"/>
      <c r="J9" s="30"/>
      <c r="K9" s="30"/>
      <c r="L9" s="30">
        <v>125</v>
      </c>
      <c r="M9" s="30"/>
      <c r="N9" s="30"/>
      <c r="O9" s="30"/>
      <c r="P9" s="30"/>
      <c r="Q9" s="30">
        <v>300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>
        <v>660</v>
      </c>
      <c r="AK9" s="30">
        <v>350</v>
      </c>
      <c r="AL9" s="30"/>
      <c r="AM9" s="30"/>
      <c r="AN9" s="30"/>
      <c r="AO9" s="30">
        <v>360</v>
      </c>
      <c r="AP9" s="30"/>
      <c r="AQ9" s="30"/>
      <c r="AR9" s="30"/>
      <c r="AS9" s="30"/>
      <c r="AT9" s="30"/>
      <c r="AU9" s="1"/>
      <c r="AV9" s="35">
        <f>IF(AW9&lt;6,SUM(E9:AU9),SUM(LARGE(E9:AU9,{1;2;3;4;5;6})))</f>
        <v>1795</v>
      </c>
      <c r="AW9" s="57">
        <f>COUNT(E9:AU9)</f>
        <v>5</v>
      </c>
      <c r="BP9" s="12"/>
      <c r="BQ9" s="22"/>
      <c r="BR9" s="12"/>
      <c r="BS9" s="22"/>
      <c r="BT9" s="22"/>
      <c r="BU9" s="22"/>
      <c r="BV9" s="22"/>
      <c r="BW9" s="22"/>
      <c r="BX9" s="22"/>
    </row>
    <row r="10" spans="1:76" x14ac:dyDescent="0.25">
      <c r="A10" s="28">
        <v>9</v>
      </c>
      <c r="B10" s="26" t="s">
        <v>142</v>
      </c>
      <c r="C10" s="6" t="s">
        <v>144</v>
      </c>
      <c r="D10" s="8" t="s">
        <v>128</v>
      </c>
      <c r="E10" s="30"/>
      <c r="F10" s="30"/>
      <c r="G10" s="30"/>
      <c r="H10" s="30"/>
      <c r="I10" s="30"/>
      <c r="J10" s="30"/>
      <c r="K10" s="30"/>
      <c r="L10" s="30">
        <v>51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>
        <v>350</v>
      </c>
      <c r="AH10" s="30"/>
      <c r="AI10" s="30"/>
      <c r="AJ10" s="30">
        <v>480</v>
      </c>
      <c r="AK10" s="30">
        <v>350</v>
      </c>
      <c r="AL10" s="30"/>
      <c r="AM10" s="30"/>
      <c r="AN10" s="30"/>
      <c r="AO10" s="30">
        <v>250</v>
      </c>
      <c r="AP10" s="30"/>
      <c r="AQ10" s="30"/>
      <c r="AR10" s="30">
        <v>300</v>
      </c>
      <c r="AS10" s="30"/>
      <c r="AT10" s="30"/>
      <c r="AU10" s="6"/>
      <c r="AV10" s="35">
        <f>IF(AW10&lt;6,SUM(E10:AU10),SUM(LARGE(E10:AU10,{1;2;3;4;5;6})))</f>
        <v>1781</v>
      </c>
      <c r="AW10" s="57">
        <f>COUNT(E10:AU10)</f>
        <v>6</v>
      </c>
      <c r="BP10" s="12"/>
      <c r="BQ10" s="22"/>
      <c r="BR10" s="12"/>
      <c r="BS10" s="22"/>
      <c r="BT10" s="22"/>
      <c r="BU10" s="22"/>
      <c r="BV10" s="22"/>
      <c r="BW10" s="22"/>
      <c r="BX10" s="22"/>
    </row>
    <row r="11" spans="1:76" x14ac:dyDescent="0.25">
      <c r="A11" s="28">
        <v>10</v>
      </c>
      <c r="B11" s="26" t="s">
        <v>142</v>
      </c>
      <c r="C11" s="6" t="s">
        <v>148</v>
      </c>
      <c r="D11" s="8" t="s">
        <v>217</v>
      </c>
      <c r="E11" s="30"/>
      <c r="F11" s="30"/>
      <c r="G11" s="30"/>
      <c r="H11" s="30"/>
      <c r="I11" s="30"/>
      <c r="J11" s="30"/>
      <c r="K11" s="30"/>
      <c r="L11" s="30">
        <v>160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>
        <v>480</v>
      </c>
      <c r="AK11" s="30">
        <v>600</v>
      </c>
      <c r="AL11" s="30"/>
      <c r="AM11" s="30"/>
      <c r="AN11" s="30"/>
      <c r="AO11" s="30"/>
      <c r="AP11" s="30"/>
      <c r="AQ11" s="30"/>
      <c r="AR11" s="30">
        <v>326.7</v>
      </c>
      <c r="AS11" s="30"/>
      <c r="AT11" s="30"/>
      <c r="AU11" s="1"/>
      <c r="AV11" s="35">
        <f>IF(AW11&lt;6,SUM(E11:AU11),SUM(LARGE(E11:AU11,{1;2;3;4;5;6})))</f>
        <v>1566.7</v>
      </c>
      <c r="AW11" s="57">
        <f>COUNT(E11:AU11)</f>
        <v>4</v>
      </c>
      <c r="BP11" s="12"/>
      <c r="BQ11" s="22"/>
      <c r="BR11" s="12"/>
      <c r="BS11" s="22"/>
      <c r="BT11" s="22"/>
      <c r="BU11" s="22"/>
      <c r="BV11" s="22"/>
      <c r="BW11" s="22"/>
      <c r="BX11" s="22"/>
    </row>
    <row r="12" spans="1:76" s="24" customFormat="1" x14ac:dyDescent="0.25">
      <c r="A12" s="28">
        <v>11</v>
      </c>
      <c r="B12" s="26" t="s">
        <v>142</v>
      </c>
      <c r="C12" s="6" t="s">
        <v>144</v>
      </c>
      <c r="D12" s="8" t="s">
        <v>37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>
        <v>460</v>
      </c>
      <c r="AJ12" s="29">
        <v>660</v>
      </c>
      <c r="AK12" s="29"/>
      <c r="AL12" s="29"/>
      <c r="AM12" s="29"/>
      <c r="AN12" s="29"/>
      <c r="AO12" s="29"/>
      <c r="AP12" s="29"/>
      <c r="AQ12" s="29"/>
      <c r="AR12" s="29">
        <v>393.3</v>
      </c>
      <c r="AS12" s="29"/>
      <c r="AT12" s="29"/>
      <c r="AU12" s="30"/>
      <c r="AV12" s="35">
        <f>IF(AW12&lt;6,SUM(E12:AU12),SUM(LARGE(E12:AU12,{1;2;3;4;5;6})))</f>
        <v>1513.3</v>
      </c>
      <c r="AW12" s="55">
        <f>COUNT(E12:AU12)</f>
        <v>3</v>
      </c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22"/>
      <c r="BR12" s="12"/>
      <c r="BS12" s="22"/>
      <c r="BT12" s="22"/>
      <c r="BU12" s="22"/>
      <c r="BV12" s="22"/>
      <c r="BW12" s="22"/>
      <c r="BX12" s="22"/>
    </row>
    <row r="13" spans="1:76" s="24" customFormat="1" x14ac:dyDescent="0.25">
      <c r="A13" s="28">
        <v>12</v>
      </c>
      <c r="B13" s="26" t="s">
        <v>142</v>
      </c>
      <c r="C13" s="6" t="s">
        <v>157</v>
      </c>
      <c r="D13" s="8" t="s">
        <v>77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89"/>
      <c r="U13" s="29"/>
      <c r="V13" s="29">
        <v>80</v>
      </c>
      <c r="W13" s="29"/>
      <c r="X13" s="29">
        <v>250</v>
      </c>
      <c r="Y13" s="29"/>
      <c r="Z13" s="29"/>
      <c r="AA13" s="29">
        <v>130</v>
      </c>
      <c r="AB13" s="29"/>
      <c r="AC13" s="29"/>
      <c r="AD13" s="29"/>
      <c r="AE13" s="29"/>
      <c r="AF13" s="29">
        <v>130</v>
      </c>
      <c r="AG13" s="29"/>
      <c r="AH13" s="29"/>
      <c r="AI13" s="29"/>
      <c r="AJ13" s="29">
        <v>480</v>
      </c>
      <c r="AK13" s="29"/>
      <c r="AL13" s="29">
        <v>100</v>
      </c>
      <c r="AM13" s="29">
        <v>130</v>
      </c>
      <c r="AN13" s="29"/>
      <c r="AO13" s="29"/>
      <c r="AP13" s="29"/>
      <c r="AQ13" s="29"/>
      <c r="AR13" s="29">
        <v>260</v>
      </c>
      <c r="AS13" s="29"/>
      <c r="AT13" s="29"/>
      <c r="AU13" s="1"/>
      <c r="AV13" s="35">
        <f>IF(AW13&lt;6,SUM(E13:AU13),SUM(LARGE(E13:AU13,{1;2;3;4;5;6})))</f>
        <v>1380</v>
      </c>
      <c r="AW13" s="55">
        <f>COUNT(E13:AU13)</f>
        <v>8</v>
      </c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22"/>
      <c r="BR13" s="12"/>
      <c r="BS13" s="22"/>
      <c r="BT13" s="22"/>
      <c r="BU13" s="22"/>
      <c r="BV13" s="22"/>
      <c r="BW13" s="22"/>
      <c r="BX13" s="22"/>
    </row>
    <row r="14" spans="1:76" s="24" customFormat="1" x14ac:dyDescent="0.25">
      <c r="A14" s="61">
        <v>13</v>
      </c>
      <c r="B14" s="26" t="s">
        <v>142</v>
      </c>
      <c r="C14" s="26" t="s">
        <v>150</v>
      </c>
      <c r="D14" s="37" t="s">
        <v>294</v>
      </c>
      <c r="E14" s="56"/>
      <c r="F14" s="56"/>
      <c r="G14" s="56"/>
      <c r="H14" s="56"/>
      <c r="I14" s="56"/>
      <c r="J14" s="56"/>
      <c r="K14" s="56"/>
      <c r="L14" s="56">
        <v>260</v>
      </c>
      <c r="M14" s="56"/>
      <c r="N14" s="56"/>
      <c r="O14" s="56">
        <v>300</v>
      </c>
      <c r="P14" s="56"/>
      <c r="Q14" s="56">
        <v>360</v>
      </c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>
        <v>460</v>
      </c>
      <c r="AS14" s="56"/>
      <c r="AT14" s="56"/>
      <c r="AU14" s="6"/>
      <c r="AV14" s="35">
        <f>IF(AW14&lt;6,SUM(E14:AU14),SUM(LARGE(E14:AU14,{1;2;3;4;5;6})))</f>
        <v>1380</v>
      </c>
      <c r="AW14" s="55">
        <f>COUNT(E14:AU14)</f>
        <v>4</v>
      </c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22"/>
      <c r="BR14" s="12"/>
      <c r="BS14" s="22"/>
      <c r="BT14" s="22"/>
      <c r="BU14" s="22"/>
      <c r="BV14" s="22"/>
      <c r="BW14" s="22"/>
      <c r="BX14" s="22"/>
    </row>
    <row r="15" spans="1:76" x14ac:dyDescent="0.25">
      <c r="A15" s="61">
        <v>14</v>
      </c>
      <c r="B15" s="26" t="s">
        <v>142</v>
      </c>
      <c r="C15" s="6" t="s">
        <v>143</v>
      </c>
      <c r="D15" s="8" t="s">
        <v>113</v>
      </c>
      <c r="E15" s="30"/>
      <c r="F15" s="30"/>
      <c r="G15" s="30"/>
      <c r="H15" s="30"/>
      <c r="I15" s="30"/>
      <c r="J15" s="30"/>
      <c r="K15" s="30"/>
      <c r="L15" s="30">
        <v>393.3</v>
      </c>
      <c r="M15" s="30">
        <v>920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1"/>
      <c r="AV15" s="35">
        <f>IF(AW15&lt;6,SUM(E15:AU15),SUM(LARGE(E15:AU15,{1;2;3;4;5;6})))</f>
        <v>1313.3</v>
      </c>
      <c r="AW15" s="57">
        <f>COUNT(E15:AU15)</f>
        <v>2</v>
      </c>
      <c r="BP15" s="12"/>
      <c r="BQ15" s="22"/>
      <c r="BR15" s="12"/>
      <c r="BS15" s="22"/>
      <c r="BT15" s="22"/>
      <c r="BU15" s="22"/>
      <c r="BV15" s="22"/>
      <c r="BW15" s="22"/>
      <c r="BX15" s="22"/>
    </row>
    <row r="16" spans="1:76" x14ac:dyDescent="0.25">
      <c r="A16" s="61">
        <v>15</v>
      </c>
      <c r="B16" s="26" t="s">
        <v>142</v>
      </c>
      <c r="C16" s="26" t="s">
        <v>150</v>
      </c>
      <c r="D16" s="37" t="s">
        <v>356</v>
      </c>
      <c r="E16" s="37"/>
      <c r="F16" s="37"/>
      <c r="G16" s="37"/>
      <c r="H16" s="37"/>
      <c r="I16" s="37"/>
      <c r="J16" s="37"/>
      <c r="K16" s="37">
        <v>250</v>
      </c>
      <c r="L16" s="37"/>
      <c r="M16" s="37"/>
      <c r="N16" s="37"/>
      <c r="O16" s="37">
        <v>250</v>
      </c>
      <c r="P16" s="37"/>
      <c r="Q16" s="37">
        <v>360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>
        <v>393.3</v>
      </c>
      <c r="AS16" s="37"/>
      <c r="AT16" s="37"/>
      <c r="AU16" s="1"/>
      <c r="AV16" s="35">
        <f>IF(AW16&lt;6,SUM(E16:AU16),SUM(LARGE(E16:AU16,{1;2;3;4;5;6})))</f>
        <v>1253.3</v>
      </c>
      <c r="AW16" s="57">
        <f>COUNT(E16:AU16)</f>
        <v>4</v>
      </c>
      <c r="BP16" s="12"/>
      <c r="BQ16" s="22"/>
      <c r="BR16" s="12"/>
      <c r="BS16" s="22"/>
      <c r="BT16" s="22"/>
      <c r="BU16" s="22"/>
      <c r="BV16" s="22"/>
      <c r="BW16" s="22"/>
      <c r="BX16" s="22"/>
    </row>
    <row r="17" spans="1:76" x14ac:dyDescent="0.25">
      <c r="A17" s="61">
        <v>16</v>
      </c>
      <c r="B17" s="26" t="s">
        <v>142</v>
      </c>
      <c r="C17" s="6" t="s">
        <v>144</v>
      </c>
      <c r="D17" s="8" t="s">
        <v>16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>
        <v>1200</v>
      </c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1"/>
      <c r="AV17" s="35">
        <f>IF(AW17&lt;6,SUM(E17:AU17),SUM(LARGE(E17:AU17,{1;2;3;4;5;6})))</f>
        <v>1200</v>
      </c>
      <c r="AW17" s="55">
        <f>COUNT(E17:AU17)</f>
        <v>1</v>
      </c>
      <c r="BP17" s="12"/>
      <c r="BQ17" s="22"/>
      <c r="BR17" s="12"/>
      <c r="BS17" s="22"/>
      <c r="BT17" s="22"/>
      <c r="BU17" s="22"/>
      <c r="BV17" s="22"/>
      <c r="BW17" s="22"/>
      <c r="BX17" s="22"/>
    </row>
    <row r="18" spans="1:76" x14ac:dyDescent="0.25">
      <c r="A18" s="61">
        <v>17</v>
      </c>
      <c r="B18" s="26" t="s">
        <v>142</v>
      </c>
      <c r="C18" s="6" t="s">
        <v>157</v>
      </c>
      <c r="D18" s="8" t="s">
        <v>568</v>
      </c>
      <c r="E18" s="56"/>
      <c r="F18" s="56"/>
      <c r="G18" s="56"/>
      <c r="H18" s="56"/>
      <c r="I18" s="56"/>
      <c r="J18" s="56"/>
      <c r="K18" s="56"/>
      <c r="L18" s="56"/>
      <c r="M18" s="56"/>
      <c r="N18" s="56">
        <v>130</v>
      </c>
      <c r="O18" s="56"/>
      <c r="P18" s="56"/>
      <c r="Q18" s="56"/>
      <c r="R18" s="56"/>
      <c r="S18" s="56"/>
      <c r="T18" s="56"/>
      <c r="U18" s="56"/>
      <c r="V18" s="56">
        <v>130</v>
      </c>
      <c r="W18" s="56"/>
      <c r="X18" s="56">
        <v>300</v>
      </c>
      <c r="Y18" s="56"/>
      <c r="Z18" s="56"/>
      <c r="AA18" s="56">
        <v>100</v>
      </c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>
        <v>130</v>
      </c>
      <c r="AM18" s="56"/>
      <c r="AN18" s="56"/>
      <c r="AO18" s="56">
        <v>190</v>
      </c>
      <c r="AP18" s="56">
        <v>250</v>
      </c>
      <c r="AQ18" s="56"/>
      <c r="AR18" s="56"/>
      <c r="AS18" s="56"/>
      <c r="AT18" s="56"/>
      <c r="AU18" s="52"/>
      <c r="AV18" s="35">
        <f>IF(AW18&lt;6,SUM(E18:AU18),SUM(LARGE(E18:AU18,{1;2;3;4;5;6})))</f>
        <v>1130</v>
      </c>
      <c r="AW18" s="55">
        <f>COUNT(E18:AU18)</f>
        <v>7</v>
      </c>
      <c r="BP18" s="12"/>
      <c r="BQ18" s="22"/>
      <c r="BR18" s="12"/>
      <c r="BS18" s="22"/>
      <c r="BT18" s="22"/>
      <c r="BU18" s="22"/>
      <c r="BV18" s="22"/>
      <c r="BW18" s="22"/>
      <c r="BX18" s="22"/>
    </row>
    <row r="19" spans="1:76" x14ac:dyDescent="0.25">
      <c r="A19" s="61">
        <v>18</v>
      </c>
      <c r="B19" s="26" t="s">
        <v>142</v>
      </c>
      <c r="C19" s="6" t="s">
        <v>144</v>
      </c>
      <c r="D19" s="8" t="s">
        <v>161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>
        <v>480</v>
      </c>
      <c r="AK19" s="56">
        <v>60</v>
      </c>
      <c r="AL19" s="56"/>
      <c r="AM19" s="56"/>
      <c r="AN19" s="56"/>
      <c r="AO19" s="56">
        <v>300</v>
      </c>
      <c r="AP19" s="56"/>
      <c r="AQ19" s="56"/>
      <c r="AR19" s="56">
        <v>250</v>
      </c>
      <c r="AS19" s="56"/>
      <c r="AT19" s="56"/>
      <c r="AU19" s="1"/>
      <c r="AV19" s="35">
        <f>IF(AW19&lt;6,SUM(E19:AU19),SUM(LARGE(E19:AU19,{1;2;3;4;5;6})))</f>
        <v>1090</v>
      </c>
      <c r="AW19" s="55">
        <f>COUNT(E19:AU19)</f>
        <v>4</v>
      </c>
      <c r="BP19" s="12"/>
      <c r="BQ19" s="22"/>
      <c r="BR19" s="12"/>
      <c r="BS19" s="22"/>
      <c r="BT19" s="22"/>
      <c r="BU19" s="22"/>
      <c r="BV19" s="22"/>
      <c r="BW19" s="22"/>
      <c r="BX19" s="22"/>
    </row>
    <row r="20" spans="1:76" x14ac:dyDescent="0.25">
      <c r="A20" s="61">
        <v>19</v>
      </c>
      <c r="B20" s="26" t="s">
        <v>142</v>
      </c>
      <c r="C20" s="6" t="s">
        <v>147</v>
      </c>
      <c r="D20" s="8" t="s">
        <v>162</v>
      </c>
      <c r="E20" s="30"/>
      <c r="F20" s="30"/>
      <c r="G20" s="30"/>
      <c r="H20" s="30"/>
      <c r="I20" s="30"/>
      <c r="J20" s="30"/>
      <c r="K20" s="30"/>
      <c r="L20" s="92">
        <v>0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>
        <v>215</v>
      </c>
      <c r="AJ20" s="30">
        <v>480</v>
      </c>
      <c r="AK20" s="30"/>
      <c r="AL20" s="30"/>
      <c r="AM20" s="30"/>
      <c r="AN20" s="30"/>
      <c r="AO20" s="30">
        <v>125</v>
      </c>
      <c r="AP20" s="30"/>
      <c r="AQ20" s="30"/>
      <c r="AR20" s="30">
        <v>125</v>
      </c>
      <c r="AS20" s="30"/>
      <c r="AT20" s="30"/>
      <c r="AU20" s="9"/>
      <c r="AV20" s="35">
        <f>IF(AW20&lt;6,SUM(E20:AU20),SUM(LARGE(E20:AU20,{1;2;3;4;5;6})))</f>
        <v>945</v>
      </c>
      <c r="AW20" s="57">
        <f>COUNT(E20:AU20)</f>
        <v>5</v>
      </c>
      <c r="BP20" s="12"/>
      <c r="BQ20" s="22"/>
      <c r="BR20" s="12"/>
      <c r="BS20" s="22"/>
      <c r="BT20" s="22"/>
      <c r="BU20" s="22"/>
      <c r="BV20" s="22"/>
      <c r="BW20" s="22"/>
      <c r="BX20" s="22"/>
    </row>
    <row r="21" spans="1:76" x14ac:dyDescent="0.25">
      <c r="A21" s="61">
        <v>20</v>
      </c>
      <c r="B21" s="26" t="s">
        <v>142</v>
      </c>
      <c r="C21" s="6" t="s">
        <v>209</v>
      </c>
      <c r="D21" s="8" t="s">
        <v>186</v>
      </c>
      <c r="E21" s="89"/>
      <c r="F21" s="89"/>
      <c r="G21" s="89"/>
      <c r="H21" s="89"/>
      <c r="I21" s="89"/>
      <c r="J21" s="29">
        <v>130</v>
      </c>
      <c r="K21" s="29">
        <v>55</v>
      </c>
      <c r="L21" s="29"/>
      <c r="M21" s="29"/>
      <c r="N21" s="29">
        <v>100</v>
      </c>
      <c r="O21" s="29"/>
      <c r="P21" s="29"/>
      <c r="Q21" s="29"/>
      <c r="R21" s="29"/>
      <c r="S21" s="29">
        <v>250</v>
      </c>
      <c r="T21" s="29"/>
      <c r="U21" s="29"/>
      <c r="V21" s="29">
        <v>100</v>
      </c>
      <c r="W21" s="29"/>
      <c r="X21" s="29">
        <v>100</v>
      </c>
      <c r="Y21" s="29"/>
      <c r="Z21" s="29">
        <v>21.7</v>
      </c>
      <c r="AA21" s="29">
        <v>80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>
        <v>70</v>
      </c>
      <c r="AM21" s="29">
        <v>55</v>
      </c>
      <c r="AN21" s="29"/>
      <c r="AO21" s="29"/>
      <c r="AP21" s="29"/>
      <c r="AQ21" s="29">
        <v>100</v>
      </c>
      <c r="AR21" s="29"/>
      <c r="AS21" s="29"/>
      <c r="AT21" s="29"/>
      <c r="AU21" s="1"/>
      <c r="AV21" s="35">
        <f>IF(AW21&lt;6,SUM(E21:AU21),SUM(LARGE(E21:AU21,{1;2;3;4;5;6})))</f>
        <v>780</v>
      </c>
      <c r="AW21" s="57">
        <f>COUNT(E21:AU21)</f>
        <v>11</v>
      </c>
      <c r="BP21" s="12"/>
      <c r="BQ21" s="22"/>
      <c r="BR21" s="12"/>
      <c r="BS21" s="22"/>
      <c r="BT21" s="22"/>
      <c r="BU21" s="22"/>
      <c r="BV21" s="22"/>
      <c r="BW21" s="22"/>
      <c r="BX21" s="22"/>
    </row>
    <row r="22" spans="1:76" x14ac:dyDescent="0.25">
      <c r="A22" s="61">
        <v>21</v>
      </c>
      <c r="B22" s="26" t="s">
        <v>142</v>
      </c>
      <c r="C22" s="6" t="s">
        <v>144</v>
      </c>
      <c r="D22" s="6" t="s">
        <v>1088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>
        <v>360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>
        <v>326.7</v>
      </c>
      <c r="AS22" s="29"/>
      <c r="AT22" s="29"/>
      <c r="AU22" s="52"/>
      <c r="AV22" s="35">
        <f>IF(AW22&lt;6,SUM(E22:AU22),SUM(LARGE(E22:AU22,{1;2;3;4;5;6})))</f>
        <v>686.7</v>
      </c>
      <c r="AW22" s="57">
        <f>COUNT(E22:AU22)</f>
        <v>2</v>
      </c>
      <c r="BP22" s="12"/>
      <c r="BQ22" s="22"/>
      <c r="BR22" s="12"/>
      <c r="BS22" s="22"/>
      <c r="BT22" s="22"/>
      <c r="BU22" s="22"/>
      <c r="BV22" s="22"/>
      <c r="BW22" s="22"/>
      <c r="BX22" s="22"/>
    </row>
    <row r="23" spans="1:76" x14ac:dyDescent="0.25">
      <c r="A23" s="61">
        <v>22</v>
      </c>
      <c r="B23" s="26" t="s">
        <v>142</v>
      </c>
      <c r="C23" s="6" t="s">
        <v>157</v>
      </c>
      <c r="D23" s="8" t="s">
        <v>126</v>
      </c>
      <c r="E23" s="56"/>
      <c r="F23" s="56"/>
      <c r="G23" s="56"/>
      <c r="H23" s="56"/>
      <c r="I23" s="56"/>
      <c r="J23" s="56"/>
      <c r="K23" s="56"/>
      <c r="L23" s="56">
        <v>300</v>
      </c>
      <c r="M23" s="56"/>
      <c r="N23" s="56"/>
      <c r="O23" s="56"/>
      <c r="P23" s="56"/>
      <c r="Q23" s="56">
        <v>250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1"/>
      <c r="AV23" s="35">
        <f>IF(AW23&lt;6,SUM(E23:AU23),SUM(LARGE(E23:AU23,{1;2;3;4;5;6})))</f>
        <v>550</v>
      </c>
      <c r="AW23" s="55">
        <f>COUNT(E23:AU23)</f>
        <v>2</v>
      </c>
      <c r="BP23" s="12"/>
      <c r="BQ23" s="22"/>
      <c r="BR23" s="12"/>
      <c r="BS23" s="22"/>
      <c r="BT23" s="22"/>
      <c r="BU23" s="22"/>
      <c r="BV23" s="22"/>
      <c r="BW23" s="22"/>
      <c r="BX23" s="22"/>
    </row>
    <row r="24" spans="1:76" x14ac:dyDescent="0.25">
      <c r="A24" s="61">
        <v>23</v>
      </c>
      <c r="B24" s="26" t="s">
        <v>142</v>
      </c>
      <c r="C24" s="8" t="s">
        <v>413</v>
      </c>
      <c r="D24" s="8" t="s">
        <v>355</v>
      </c>
      <c r="E24" s="48"/>
      <c r="F24" s="48"/>
      <c r="G24" s="48"/>
      <c r="H24" s="48"/>
      <c r="I24" s="48"/>
      <c r="J24" s="48"/>
      <c r="K24" s="48"/>
      <c r="L24" s="48">
        <v>190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>
        <v>300</v>
      </c>
      <c r="AJ24" s="48"/>
      <c r="AK24" s="48"/>
      <c r="AL24" s="48"/>
      <c r="AM24" s="48"/>
      <c r="AN24" s="48"/>
      <c r="AO24" s="48"/>
      <c r="AP24" s="48"/>
      <c r="AQ24" s="48">
        <v>55</v>
      </c>
      <c r="AR24" s="48"/>
      <c r="AS24" s="48"/>
      <c r="AT24" s="48"/>
      <c r="AU24" s="11"/>
      <c r="AV24" s="35">
        <f>IF(AW24&lt;6,SUM(E24:AU24),SUM(LARGE(E24:AU24,{1;2;3;4;5;6})))</f>
        <v>545</v>
      </c>
      <c r="AW24" s="55">
        <f>COUNT(E24:AU24)</f>
        <v>3</v>
      </c>
      <c r="BP24" s="12"/>
      <c r="BQ24" s="22"/>
      <c r="BR24" s="12"/>
      <c r="BS24" s="22"/>
      <c r="BT24" s="22"/>
      <c r="BU24" s="22"/>
      <c r="BV24" s="22"/>
      <c r="BW24" s="22"/>
      <c r="BX24" s="22"/>
    </row>
    <row r="25" spans="1:76" x14ac:dyDescent="0.25">
      <c r="A25" s="61">
        <v>24</v>
      </c>
      <c r="B25" s="26" t="s">
        <v>142</v>
      </c>
      <c r="C25" s="6" t="s">
        <v>654</v>
      </c>
      <c r="D25" s="37" t="s">
        <v>844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90">
        <v>0</v>
      </c>
      <c r="Y25" s="56">
        <v>14</v>
      </c>
      <c r="Z25" s="90"/>
      <c r="AA25" s="90"/>
      <c r="AB25" s="90"/>
      <c r="AC25" s="90"/>
      <c r="AD25" s="90"/>
      <c r="AE25" s="90"/>
      <c r="AF25" s="56">
        <v>25</v>
      </c>
      <c r="AG25" s="56"/>
      <c r="AH25" s="90">
        <v>25</v>
      </c>
      <c r="AI25" s="90"/>
      <c r="AJ25" s="90"/>
      <c r="AK25" s="90"/>
      <c r="AL25" s="56">
        <v>55</v>
      </c>
      <c r="AM25" s="56">
        <v>100</v>
      </c>
      <c r="AN25" s="56"/>
      <c r="AO25" s="56"/>
      <c r="AP25" s="56">
        <v>300</v>
      </c>
      <c r="AQ25" s="56"/>
      <c r="AR25" s="56"/>
      <c r="AS25" s="56"/>
      <c r="AT25" s="56"/>
      <c r="AU25" s="56"/>
      <c r="AV25" s="35">
        <f>IF(AW25&lt;6,SUM(E25:AU25),SUM(LARGE(E25:AU25,{1;2;3;4;5;6})))</f>
        <v>519</v>
      </c>
      <c r="AW25" s="55">
        <f>COUNT(E25:AU25)</f>
        <v>7</v>
      </c>
      <c r="BP25" s="12"/>
      <c r="BQ25" s="22"/>
      <c r="BR25" s="12"/>
      <c r="BS25" s="22"/>
      <c r="BT25" s="22"/>
      <c r="BU25" s="22"/>
      <c r="BV25" s="22"/>
      <c r="BW25" s="22"/>
      <c r="BX25" s="22"/>
    </row>
    <row r="26" spans="1:76" x14ac:dyDescent="0.25">
      <c r="A26" s="69">
        <v>25</v>
      </c>
      <c r="B26" s="26" t="s">
        <v>142</v>
      </c>
      <c r="C26" s="6" t="s">
        <v>143</v>
      </c>
      <c r="D26" s="8" t="s">
        <v>276</v>
      </c>
      <c r="E26" s="30"/>
      <c r="F26" s="30"/>
      <c r="G26" s="30"/>
      <c r="H26" s="30"/>
      <c r="I26" s="30"/>
      <c r="J26" s="30"/>
      <c r="K26" s="30">
        <v>190</v>
      </c>
      <c r="L26" s="30">
        <v>326.7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1"/>
      <c r="AV26" s="35">
        <f>IF(AW26&lt;6,SUM(E26:AU26),SUM(LARGE(E26:AU26,{1;2;3;4;5;6})))</f>
        <v>516.70000000000005</v>
      </c>
      <c r="AW26" s="57">
        <f>COUNT(E26:AU26)</f>
        <v>2</v>
      </c>
      <c r="BP26" s="12"/>
      <c r="BQ26" s="22"/>
      <c r="BR26" s="12"/>
      <c r="BS26" s="22"/>
      <c r="BT26" s="22"/>
      <c r="BU26" s="22"/>
      <c r="BV26" s="22"/>
      <c r="BW26" s="22"/>
      <c r="BX26" s="22"/>
    </row>
    <row r="27" spans="1:76" x14ac:dyDescent="0.25">
      <c r="A27" s="69">
        <v>26</v>
      </c>
      <c r="B27" s="26" t="s">
        <v>142</v>
      </c>
      <c r="C27" s="6" t="s">
        <v>349</v>
      </c>
      <c r="D27" s="8" t="s">
        <v>580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>
        <v>480</v>
      </c>
      <c r="AK27" s="30"/>
      <c r="AL27" s="30"/>
      <c r="AM27" s="30"/>
      <c r="AN27" s="30"/>
      <c r="AO27" s="92">
        <v>0</v>
      </c>
      <c r="AP27" s="92"/>
      <c r="AQ27" s="92"/>
      <c r="AR27" s="92">
        <v>0</v>
      </c>
      <c r="AS27" s="92"/>
      <c r="AT27" s="30"/>
      <c r="AU27" s="1"/>
      <c r="AV27" s="35">
        <f>IF(AW27&lt;6,SUM(E27:AU27),SUM(LARGE(E27:AU27,{1;2;3;4;5;6})))</f>
        <v>480</v>
      </c>
      <c r="AW27" s="57">
        <f>COUNT(E27:AU27)</f>
        <v>3</v>
      </c>
      <c r="BP27" s="12"/>
      <c r="BQ27" s="22"/>
      <c r="BR27" s="12"/>
      <c r="BS27" s="22"/>
      <c r="BT27" s="22"/>
      <c r="BU27" s="22"/>
      <c r="BV27" s="22"/>
      <c r="BW27" s="22"/>
      <c r="BX27" s="22"/>
    </row>
    <row r="28" spans="1:76" x14ac:dyDescent="0.25">
      <c r="A28" s="69">
        <v>27</v>
      </c>
      <c r="B28" s="26" t="s">
        <v>142</v>
      </c>
      <c r="C28" s="6" t="s">
        <v>143</v>
      </c>
      <c r="D28" s="8" t="s">
        <v>609</v>
      </c>
      <c r="E28" s="30"/>
      <c r="F28" s="30"/>
      <c r="G28" s="30"/>
      <c r="H28" s="30"/>
      <c r="I28" s="30"/>
      <c r="J28" s="30"/>
      <c r="K28" s="30">
        <v>70</v>
      </c>
      <c r="L28" s="30"/>
      <c r="M28" s="30"/>
      <c r="N28" s="30"/>
      <c r="O28" s="30"/>
      <c r="P28" s="30"/>
      <c r="Q28" s="30"/>
      <c r="R28" s="30"/>
      <c r="S28" s="30">
        <v>300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>
        <v>80</v>
      </c>
      <c r="AM28" s="30"/>
      <c r="AN28" s="30"/>
      <c r="AO28" s="30"/>
      <c r="AP28" s="30"/>
      <c r="AQ28" s="30"/>
      <c r="AR28" s="30"/>
      <c r="AS28" s="30"/>
      <c r="AT28" s="30"/>
      <c r="AU28" s="1"/>
      <c r="AV28" s="35">
        <f>IF(AW28&lt;6,SUM(E28:AU28),SUM(LARGE(E28:AU28,{1;2;3;4;5;6})))</f>
        <v>450</v>
      </c>
      <c r="AW28" s="57">
        <f>COUNT(E28:AU28)</f>
        <v>3</v>
      </c>
      <c r="BP28" s="12"/>
      <c r="BQ28" s="22"/>
      <c r="BR28" s="12"/>
      <c r="BS28" s="22"/>
      <c r="BT28" s="22"/>
      <c r="BU28" s="22"/>
      <c r="BV28" s="22"/>
      <c r="BW28" s="22"/>
      <c r="BX28" s="22"/>
    </row>
    <row r="29" spans="1:76" x14ac:dyDescent="0.25">
      <c r="A29" s="69">
        <v>28</v>
      </c>
      <c r="B29" s="26" t="s">
        <v>142</v>
      </c>
      <c r="C29" s="6" t="s">
        <v>557</v>
      </c>
      <c r="D29" s="8" t="s">
        <v>287</v>
      </c>
      <c r="E29" s="56"/>
      <c r="F29" s="56"/>
      <c r="G29" s="56"/>
      <c r="H29" s="56"/>
      <c r="I29" s="56"/>
      <c r="J29" s="56">
        <v>80</v>
      </c>
      <c r="K29" s="56">
        <v>21.7</v>
      </c>
      <c r="L29" s="56"/>
      <c r="M29" s="56"/>
      <c r="N29" s="56">
        <v>35</v>
      </c>
      <c r="O29" s="56">
        <v>25</v>
      </c>
      <c r="P29" s="56">
        <v>20</v>
      </c>
      <c r="Q29" s="56">
        <v>51</v>
      </c>
      <c r="R29" s="56"/>
      <c r="S29" s="56"/>
      <c r="T29" s="56"/>
      <c r="U29" s="56"/>
      <c r="V29" s="56">
        <v>55</v>
      </c>
      <c r="W29" s="56"/>
      <c r="X29" s="56"/>
      <c r="Y29" s="56"/>
      <c r="Z29" s="56">
        <v>25</v>
      </c>
      <c r="AA29" s="56">
        <v>70</v>
      </c>
      <c r="AB29" s="56"/>
      <c r="AC29" s="56"/>
      <c r="AD29" s="56"/>
      <c r="AE29" s="56"/>
      <c r="AF29" s="56">
        <v>80</v>
      </c>
      <c r="AG29" s="56"/>
      <c r="AH29" s="56"/>
      <c r="AI29" s="56"/>
      <c r="AJ29" s="56"/>
      <c r="AK29" s="56"/>
      <c r="AL29" s="90">
        <v>0</v>
      </c>
      <c r="AM29" s="56">
        <v>70</v>
      </c>
      <c r="AN29" s="90"/>
      <c r="AO29" s="90"/>
      <c r="AP29" s="90"/>
      <c r="AQ29" s="56">
        <v>55</v>
      </c>
      <c r="AR29" s="56">
        <v>60</v>
      </c>
      <c r="AS29" s="90"/>
      <c r="AT29" s="90"/>
      <c r="AU29" s="1"/>
      <c r="AV29" s="35">
        <f>IF(AW29&lt;6,SUM(E29:AU29),SUM(LARGE(E29:AU29,{1;2;3;4;5;6})))</f>
        <v>415</v>
      </c>
      <c r="AW29" s="55">
        <f>COUNT(E29:AU29)</f>
        <v>14</v>
      </c>
      <c r="BP29" s="12"/>
      <c r="BQ29" s="22"/>
      <c r="BR29" s="12"/>
      <c r="BS29" s="22"/>
      <c r="BT29" s="22"/>
      <c r="BU29" s="22"/>
      <c r="BV29" s="22"/>
      <c r="BW29" s="22"/>
      <c r="BX29" s="22"/>
    </row>
    <row r="30" spans="1:76" x14ac:dyDescent="0.25">
      <c r="A30" s="69">
        <v>29</v>
      </c>
      <c r="B30" s="26" t="s">
        <v>142</v>
      </c>
      <c r="C30" s="6" t="s">
        <v>157</v>
      </c>
      <c r="D30" s="8" t="s">
        <v>170</v>
      </c>
      <c r="E30" s="30"/>
      <c r="F30" s="30"/>
      <c r="G30" s="30"/>
      <c r="H30" s="30"/>
      <c r="I30" s="30"/>
      <c r="J30" s="30"/>
      <c r="K30" s="30"/>
      <c r="L30" s="30">
        <v>250</v>
      </c>
      <c r="M30" s="30"/>
      <c r="N30" s="30"/>
      <c r="O30" s="30"/>
      <c r="P30" s="30"/>
      <c r="Q30" s="30">
        <v>160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1"/>
      <c r="AV30" s="35">
        <f>IF(AW30&lt;6,SUM(E30:AU30),SUM(LARGE(E30:AU30,{1;2;3;4;5;6})))</f>
        <v>410</v>
      </c>
      <c r="AW30" s="55">
        <f>COUNT(E30:AU30)</f>
        <v>2</v>
      </c>
      <c r="BP30" s="12"/>
      <c r="BQ30" s="22"/>
      <c r="BR30" s="12"/>
      <c r="BS30" s="22"/>
      <c r="BT30" s="22"/>
      <c r="BU30" s="22"/>
      <c r="BV30" s="22"/>
      <c r="BW30" s="22"/>
      <c r="BX30" s="22"/>
    </row>
    <row r="31" spans="1:76" x14ac:dyDescent="0.25">
      <c r="A31" s="69">
        <v>30</v>
      </c>
      <c r="B31" s="26" t="s">
        <v>145</v>
      </c>
      <c r="C31" s="6" t="s">
        <v>358</v>
      </c>
      <c r="D31" s="8" t="s">
        <v>359</v>
      </c>
      <c r="E31" s="30"/>
      <c r="F31" s="30"/>
      <c r="G31" s="30"/>
      <c r="H31" s="30"/>
      <c r="I31" s="30"/>
      <c r="J31" s="30"/>
      <c r="K31" s="30"/>
      <c r="L31" s="92">
        <v>0</v>
      </c>
      <c r="M31" s="92"/>
      <c r="N31" s="92"/>
      <c r="O31" s="30">
        <v>215</v>
      </c>
      <c r="P31" s="92"/>
      <c r="Q31" s="30">
        <v>160</v>
      </c>
      <c r="R31" s="30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1"/>
      <c r="AV31" s="35">
        <f>IF(AW31&lt;6,SUM(E31:AU31),SUM(LARGE(E31:AU31,{1;2;3;4;5;6})))</f>
        <v>375</v>
      </c>
      <c r="AW31" s="57">
        <f>COUNT(E31:AU31)</f>
        <v>3</v>
      </c>
      <c r="BP31" s="12"/>
      <c r="BQ31" s="22"/>
      <c r="BR31" s="12"/>
      <c r="BS31" s="22"/>
      <c r="BT31" s="22"/>
      <c r="BU31" s="22"/>
      <c r="BV31" s="22"/>
      <c r="BW31" s="22"/>
      <c r="BX31" s="22"/>
    </row>
    <row r="32" spans="1:76" x14ac:dyDescent="0.25">
      <c r="A32" s="69">
        <v>31</v>
      </c>
      <c r="B32" s="26" t="s">
        <v>142</v>
      </c>
      <c r="C32" s="6" t="s">
        <v>157</v>
      </c>
      <c r="D32" s="8" t="s">
        <v>692</v>
      </c>
      <c r="E32" s="30"/>
      <c r="F32" s="30"/>
      <c r="G32" s="30"/>
      <c r="H32" s="30"/>
      <c r="I32" s="30"/>
      <c r="J32" s="30"/>
      <c r="K32" s="30"/>
      <c r="L32" s="30">
        <v>160</v>
      </c>
      <c r="M32" s="30"/>
      <c r="N32" s="30"/>
      <c r="O32" s="92">
        <v>0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>
        <v>215</v>
      </c>
      <c r="AS32" s="30"/>
      <c r="AT32" s="30"/>
      <c r="AU32" s="1"/>
      <c r="AV32" s="35">
        <f>IF(AW32&lt;6,SUM(E32:AU32),SUM(LARGE(E32:AU32,{1;2;3;4;5;6})))</f>
        <v>375</v>
      </c>
      <c r="AW32" s="57">
        <f>COUNT(E32:AU32)</f>
        <v>3</v>
      </c>
      <c r="BP32" s="12"/>
      <c r="BQ32" s="22"/>
      <c r="BR32" s="12"/>
      <c r="BS32" s="22"/>
      <c r="BT32" s="22"/>
      <c r="BU32" s="22"/>
      <c r="BV32" s="22"/>
      <c r="BW32" s="22"/>
      <c r="BX32" s="22"/>
    </row>
    <row r="33" spans="1:76" x14ac:dyDescent="0.25">
      <c r="A33" s="69">
        <v>32</v>
      </c>
      <c r="B33" s="26" t="s">
        <v>142</v>
      </c>
      <c r="C33" s="6" t="s">
        <v>157</v>
      </c>
      <c r="D33" s="8" t="s">
        <v>666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>
        <v>215</v>
      </c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>
        <v>160</v>
      </c>
      <c r="AP33" s="56"/>
      <c r="AQ33" s="56"/>
      <c r="AR33" s="56"/>
      <c r="AS33" s="56"/>
      <c r="AT33" s="56"/>
      <c r="AU33" s="1"/>
      <c r="AV33" s="35">
        <f>IF(AW33&lt;6,SUM(E33:AU33),SUM(LARGE(E33:AU33,{1;2;3;4;5;6})))</f>
        <v>375</v>
      </c>
      <c r="AW33" s="55">
        <f>COUNT(E33:AU33)</f>
        <v>2</v>
      </c>
      <c r="BP33" s="12"/>
      <c r="BQ33" s="22"/>
      <c r="BR33" s="12"/>
      <c r="BS33" s="22"/>
      <c r="BT33" s="22"/>
      <c r="BU33" s="22"/>
      <c r="BV33" s="22"/>
      <c r="BW33" s="22"/>
      <c r="BX33" s="22"/>
    </row>
    <row r="34" spans="1:76" x14ac:dyDescent="0.25">
      <c r="A34" s="69">
        <v>33</v>
      </c>
      <c r="B34" s="26" t="s">
        <v>142</v>
      </c>
      <c r="C34" s="6" t="s">
        <v>349</v>
      </c>
      <c r="D34" s="8" t="s">
        <v>756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>
        <v>360</v>
      </c>
      <c r="AP34" s="30"/>
      <c r="AQ34" s="30"/>
      <c r="AR34" s="30"/>
      <c r="AS34" s="30"/>
      <c r="AT34" s="30"/>
      <c r="AU34" s="1"/>
      <c r="AV34" s="35">
        <f>IF(AW34&lt;6,SUM(E34:AU34),SUM(LARGE(E34:AU34,{1;2;3;4;5;6})))</f>
        <v>360</v>
      </c>
      <c r="AW34" s="55">
        <f>COUNT(E34:AU34)</f>
        <v>1</v>
      </c>
      <c r="BP34" s="12"/>
      <c r="BQ34" s="22"/>
      <c r="BR34" s="12"/>
      <c r="BS34" s="22"/>
      <c r="BT34" s="22"/>
      <c r="BU34" s="22"/>
      <c r="BV34" s="22"/>
      <c r="BW34" s="22"/>
      <c r="BX34" s="22"/>
    </row>
    <row r="35" spans="1:76" x14ac:dyDescent="0.25">
      <c r="A35" s="69">
        <v>34</v>
      </c>
      <c r="B35" s="26" t="s">
        <v>142</v>
      </c>
      <c r="C35" s="6" t="s">
        <v>209</v>
      </c>
      <c r="D35" s="8" t="s">
        <v>117</v>
      </c>
      <c r="E35" s="92"/>
      <c r="F35" s="92"/>
      <c r="G35" s="92"/>
      <c r="H35" s="92"/>
      <c r="I35" s="92"/>
      <c r="J35" s="30"/>
      <c r="K35" s="30">
        <v>21.7</v>
      </c>
      <c r="L35" s="30"/>
      <c r="M35" s="30"/>
      <c r="N35" s="30">
        <v>30</v>
      </c>
      <c r="O35" s="30"/>
      <c r="P35" s="30"/>
      <c r="Q35" s="30">
        <v>51</v>
      </c>
      <c r="R35" s="30"/>
      <c r="S35" s="30">
        <v>25</v>
      </c>
      <c r="T35" s="30"/>
      <c r="U35" s="30"/>
      <c r="V35" s="30">
        <v>45</v>
      </c>
      <c r="W35" s="30"/>
      <c r="X35" s="30">
        <v>80</v>
      </c>
      <c r="Y35" s="30"/>
      <c r="Z35" s="30">
        <v>21.7</v>
      </c>
      <c r="AA35" s="30">
        <v>30</v>
      </c>
      <c r="AB35" s="30"/>
      <c r="AC35" s="30"/>
      <c r="AD35" s="30"/>
      <c r="AE35" s="30"/>
      <c r="AF35" s="30"/>
      <c r="AG35" s="30"/>
      <c r="AH35" s="30">
        <v>20</v>
      </c>
      <c r="AI35" s="30"/>
      <c r="AJ35" s="30"/>
      <c r="AK35" s="30"/>
      <c r="AL35" s="30"/>
      <c r="AM35" s="30">
        <v>80</v>
      </c>
      <c r="AN35" s="30"/>
      <c r="AO35" s="30"/>
      <c r="AP35" s="30">
        <v>35</v>
      </c>
      <c r="AQ35" s="30">
        <v>55</v>
      </c>
      <c r="AR35" s="30"/>
      <c r="AS35" s="30"/>
      <c r="AT35" s="30"/>
      <c r="AU35" s="1"/>
      <c r="AV35" s="35">
        <f>IF(AW35&lt;6,SUM(E35:AU35),SUM(LARGE(E35:AU35,{1;2;3;4;5;6})))</f>
        <v>346</v>
      </c>
      <c r="AW35" s="57">
        <f>COUNT(E35:AU35)</f>
        <v>12</v>
      </c>
      <c r="BP35" s="12"/>
      <c r="BQ35" s="22"/>
      <c r="BR35" s="12"/>
      <c r="BS35" s="22"/>
      <c r="BT35" s="22"/>
      <c r="BU35" s="22"/>
      <c r="BV35" s="22"/>
      <c r="BW35" s="22"/>
      <c r="BX35" s="22"/>
    </row>
    <row r="36" spans="1:76" x14ac:dyDescent="0.25">
      <c r="A36" s="69">
        <v>35</v>
      </c>
      <c r="B36" s="26" t="s">
        <v>142</v>
      </c>
      <c r="C36" s="6" t="s">
        <v>148</v>
      </c>
      <c r="D36" s="8" t="s">
        <v>75</v>
      </c>
      <c r="E36" s="30"/>
      <c r="F36" s="30"/>
      <c r="G36" s="30"/>
      <c r="H36" s="30"/>
      <c r="I36" s="30"/>
      <c r="J36" s="30"/>
      <c r="K36" s="30"/>
      <c r="L36" s="30">
        <v>130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>
        <v>130</v>
      </c>
      <c r="AJ36" s="30"/>
      <c r="AK36" s="30"/>
      <c r="AL36" s="30"/>
      <c r="AM36" s="30"/>
      <c r="AN36" s="30">
        <v>35</v>
      </c>
      <c r="AO36" s="30"/>
      <c r="AP36" s="30"/>
      <c r="AQ36" s="30"/>
      <c r="AR36" s="30">
        <v>48.3</v>
      </c>
      <c r="AS36" s="30"/>
      <c r="AT36" s="30"/>
      <c r="AU36" s="52"/>
      <c r="AV36" s="35">
        <f>IF(AW36&lt;6,SUM(E36:AU36),SUM(LARGE(E36:AU36,{1;2;3;4;5;6})))</f>
        <v>343.3</v>
      </c>
      <c r="AW36" s="55">
        <f>COUNT(E36:AU36)</f>
        <v>4</v>
      </c>
      <c r="BP36" s="12"/>
      <c r="BQ36" s="22"/>
      <c r="BR36" s="12"/>
      <c r="BS36" s="22"/>
      <c r="BT36" s="22"/>
      <c r="BU36" s="22"/>
      <c r="BV36" s="22"/>
      <c r="BW36" s="22"/>
      <c r="BX36" s="22"/>
    </row>
    <row r="37" spans="1:76" x14ac:dyDescent="0.25">
      <c r="A37" s="69">
        <v>36</v>
      </c>
      <c r="B37" s="26" t="s">
        <v>142</v>
      </c>
      <c r="C37" s="8" t="s">
        <v>269</v>
      </c>
      <c r="D37" s="8" t="s">
        <v>1035</v>
      </c>
      <c r="E37" s="56"/>
      <c r="F37" s="56"/>
      <c r="G37" s="56"/>
      <c r="H37" s="56"/>
      <c r="I37" s="56"/>
      <c r="J37" s="56"/>
      <c r="K37" s="56">
        <v>100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90">
        <v>0</v>
      </c>
      <c r="AP37" s="56">
        <v>215</v>
      </c>
      <c r="AQ37" s="90"/>
      <c r="AR37" s="90"/>
      <c r="AS37" s="90"/>
      <c r="AT37" s="56"/>
      <c r="AU37" s="52"/>
      <c r="AV37" s="35">
        <f>IF(AW37&lt;6,SUM(E37:AU37),SUM(LARGE(E37:AU37,{1;2;3;4;5;6})))</f>
        <v>315</v>
      </c>
      <c r="AW37" s="57">
        <f>COUNT(E37:AU37)</f>
        <v>3</v>
      </c>
      <c r="BP37" s="12"/>
      <c r="BQ37" s="22"/>
      <c r="BR37" s="12"/>
      <c r="BS37" s="22"/>
      <c r="BT37" s="22"/>
      <c r="BU37" s="22"/>
      <c r="BV37" s="22"/>
      <c r="BW37" s="22"/>
      <c r="BX37" s="22"/>
    </row>
    <row r="38" spans="1:76" x14ac:dyDescent="0.25">
      <c r="A38" s="69">
        <v>37</v>
      </c>
      <c r="B38" s="26" t="s">
        <v>142</v>
      </c>
      <c r="C38" s="6" t="s">
        <v>148</v>
      </c>
      <c r="D38" s="8" t="s">
        <v>81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30">
        <v>25</v>
      </c>
      <c r="P38" s="30">
        <v>25</v>
      </c>
      <c r="Q38" s="30">
        <v>100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>
        <v>25</v>
      </c>
      <c r="AG38" s="30"/>
      <c r="AH38" s="30">
        <v>35</v>
      </c>
      <c r="AI38" s="30"/>
      <c r="AJ38" s="30"/>
      <c r="AK38" s="30"/>
      <c r="AL38" s="30"/>
      <c r="AM38" s="30">
        <v>35</v>
      </c>
      <c r="AN38" s="30">
        <v>30</v>
      </c>
      <c r="AO38" s="30"/>
      <c r="AP38" s="30"/>
      <c r="AQ38" s="30">
        <v>30</v>
      </c>
      <c r="AR38" s="30">
        <v>80</v>
      </c>
      <c r="AS38" s="30"/>
      <c r="AT38" s="30"/>
      <c r="AU38" s="1"/>
      <c r="AV38" s="35">
        <f>IF(AW38&lt;6,SUM(E38:AU38),SUM(LARGE(E38:AU38,{1;2;3;4;5;6})))</f>
        <v>310</v>
      </c>
      <c r="AW38" s="55">
        <f>COUNT(E38:AU38)</f>
        <v>9</v>
      </c>
      <c r="BP38" s="12"/>
      <c r="BQ38" s="22"/>
      <c r="BR38" s="12"/>
      <c r="BS38" s="22"/>
      <c r="BT38" s="22"/>
      <c r="BU38" s="22"/>
      <c r="BV38" s="22"/>
      <c r="BW38" s="22"/>
      <c r="BX38" s="22"/>
    </row>
    <row r="39" spans="1:76" x14ac:dyDescent="0.25">
      <c r="A39" s="69">
        <v>38</v>
      </c>
      <c r="B39" s="6" t="s">
        <v>142</v>
      </c>
      <c r="C39" s="6" t="s">
        <v>179</v>
      </c>
      <c r="D39" s="8" t="s">
        <v>344</v>
      </c>
      <c r="E39" s="92"/>
      <c r="F39" s="92"/>
      <c r="G39" s="92"/>
      <c r="H39" s="92"/>
      <c r="I39" s="92"/>
      <c r="J39" s="30"/>
      <c r="K39" s="30">
        <v>18.3</v>
      </c>
      <c r="L39" s="30">
        <v>100</v>
      </c>
      <c r="M39" s="30"/>
      <c r="N39" s="30"/>
      <c r="O39" s="30"/>
      <c r="P39" s="30"/>
      <c r="Q39" s="30">
        <v>70</v>
      </c>
      <c r="R39" s="30"/>
      <c r="S39" s="30">
        <v>30</v>
      </c>
      <c r="T39" s="30"/>
      <c r="U39" s="30"/>
      <c r="V39" s="30"/>
      <c r="W39" s="30"/>
      <c r="X39" s="30"/>
      <c r="Y39" s="30"/>
      <c r="Z39" s="30">
        <v>18.3</v>
      </c>
      <c r="AA39" s="30"/>
      <c r="AB39" s="30"/>
      <c r="AC39" s="30"/>
      <c r="AD39" s="30"/>
      <c r="AE39" s="30"/>
      <c r="AF39" s="30">
        <v>35</v>
      </c>
      <c r="AG39" s="30"/>
      <c r="AH39" s="30">
        <v>30</v>
      </c>
      <c r="AI39" s="30"/>
      <c r="AJ39" s="30"/>
      <c r="AK39" s="30"/>
      <c r="AL39" s="30"/>
      <c r="AM39" s="30">
        <v>25</v>
      </c>
      <c r="AN39" s="30"/>
      <c r="AO39" s="30"/>
      <c r="AP39" s="30"/>
      <c r="AQ39" s="30">
        <v>25</v>
      </c>
      <c r="AR39" s="30"/>
      <c r="AS39" s="30"/>
      <c r="AT39" s="30"/>
      <c r="AU39" s="6"/>
      <c r="AV39" s="35">
        <f>IF(AW39&lt;6,SUM(E39:AU39),SUM(LARGE(E39:AU39,{1;2;3;4;5;6})))</f>
        <v>290</v>
      </c>
      <c r="AW39" s="57">
        <f>COUNT(E39:AU39)</f>
        <v>9</v>
      </c>
      <c r="BP39" s="12"/>
      <c r="BQ39" s="22"/>
      <c r="BR39" s="12"/>
      <c r="BS39" s="22"/>
      <c r="BT39" s="22"/>
      <c r="BU39" s="22"/>
      <c r="BV39" s="22"/>
      <c r="BW39" s="22"/>
      <c r="BX39" s="22"/>
    </row>
    <row r="40" spans="1:76" x14ac:dyDescent="0.25">
      <c r="A40" s="69">
        <v>39</v>
      </c>
      <c r="B40" s="26" t="s">
        <v>142</v>
      </c>
      <c r="C40" s="6" t="s">
        <v>151</v>
      </c>
      <c r="D40" s="8" t="s">
        <v>107</v>
      </c>
      <c r="E40" s="30"/>
      <c r="F40" s="30"/>
      <c r="G40" s="30"/>
      <c r="H40" s="30"/>
      <c r="I40" s="30"/>
      <c r="J40" s="30"/>
      <c r="K40" s="30">
        <v>80</v>
      </c>
      <c r="L40" s="30">
        <v>125</v>
      </c>
      <c r="M40" s="30"/>
      <c r="N40" s="30">
        <v>80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1"/>
      <c r="AV40" s="35">
        <f>IF(AW40&lt;6,SUM(E40:AU40),SUM(LARGE(E40:AU40,{1;2;3;4;5;6})))</f>
        <v>285</v>
      </c>
      <c r="AW40" s="57">
        <f>COUNT(E40:AU40)</f>
        <v>3</v>
      </c>
      <c r="BP40" s="12"/>
      <c r="BQ40" s="22"/>
      <c r="BR40" s="12"/>
      <c r="BS40" s="22"/>
      <c r="BT40" s="22"/>
      <c r="BU40" s="22"/>
      <c r="BV40" s="22"/>
      <c r="BW40" s="22"/>
      <c r="BX40" s="22"/>
    </row>
    <row r="41" spans="1:76" x14ac:dyDescent="0.25">
      <c r="A41" s="69">
        <v>40</v>
      </c>
      <c r="B41" s="26" t="s">
        <v>142</v>
      </c>
      <c r="C41" s="6" t="s">
        <v>147</v>
      </c>
      <c r="D41" s="8" t="s">
        <v>163</v>
      </c>
      <c r="E41" s="56"/>
      <c r="F41" s="56"/>
      <c r="G41" s="56"/>
      <c r="H41" s="56"/>
      <c r="I41" s="56"/>
      <c r="J41" s="56"/>
      <c r="K41" s="56"/>
      <c r="L41" s="56">
        <v>35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>
        <v>250</v>
      </c>
      <c r="AJ41" s="56"/>
      <c r="AK41" s="56"/>
      <c r="AL41" s="56"/>
      <c r="AM41" s="56"/>
      <c r="AN41" s="56"/>
      <c r="AO41" s="90">
        <v>0</v>
      </c>
      <c r="AP41" s="90"/>
      <c r="AQ41" s="90"/>
      <c r="AR41" s="90"/>
      <c r="AS41" s="90"/>
      <c r="AT41" s="56"/>
      <c r="AU41" s="52"/>
      <c r="AV41" s="35">
        <f>IF(AW41&lt;6,SUM(E41:AU41),SUM(LARGE(E41:AU41,{1;2;3;4;5;6})))</f>
        <v>285</v>
      </c>
      <c r="AW41" s="57">
        <f>COUNT(E41:AU41)</f>
        <v>3</v>
      </c>
      <c r="BP41" s="12"/>
      <c r="BQ41" s="22"/>
      <c r="BR41" s="12"/>
      <c r="BS41" s="22"/>
      <c r="BT41" s="22"/>
      <c r="BU41" s="22"/>
      <c r="BV41" s="22"/>
      <c r="BW41" s="22"/>
      <c r="BX41" s="22"/>
    </row>
    <row r="42" spans="1:76" x14ac:dyDescent="0.25">
      <c r="A42" s="69">
        <v>41</v>
      </c>
      <c r="B42" s="6" t="s">
        <v>142</v>
      </c>
      <c r="C42" s="6" t="s">
        <v>144</v>
      </c>
      <c r="D42" s="8" t="s">
        <v>235</v>
      </c>
      <c r="E42" s="30"/>
      <c r="F42" s="30"/>
      <c r="G42" s="30"/>
      <c r="H42" s="30"/>
      <c r="I42" s="30"/>
      <c r="J42" s="30"/>
      <c r="K42" s="30"/>
      <c r="L42" s="30">
        <v>125</v>
      </c>
      <c r="M42" s="30"/>
      <c r="N42" s="30"/>
      <c r="O42" s="30"/>
      <c r="P42" s="30"/>
      <c r="Q42" s="30">
        <v>160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52"/>
      <c r="AV42" s="35">
        <f>IF(AW42&lt;6,SUM(E42:AU42),SUM(LARGE(E42:AU42,{1;2;3;4;5;6})))</f>
        <v>285</v>
      </c>
      <c r="AW42" s="57">
        <f>COUNT(E42:AU42)</f>
        <v>2</v>
      </c>
      <c r="BP42" s="12"/>
      <c r="BQ42" s="22"/>
      <c r="BR42" s="12"/>
      <c r="BS42" s="22"/>
      <c r="BT42" s="22"/>
      <c r="BU42" s="22"/>
      <c r="BV42" s="22"/>
      <c r="BW42" s="22"/>
      <c r="BX42" s="22"/>
    </row>
    <row r="43" spans="1:76" x14ac:dyDescent="0.25">
      <c r="A43" s="69">
        <v>42</v>
      </c>
      <c r="B43" s="26" t="s">
        <v>142</v>
      </c>
      <c r="C43" s="6" t="s">
        <v>157</v>
      </c>
      <c r="D43" s="8" t="s">
        <v>725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89">
        <v>0</v>
      </c>
      <c r="Y43" s="89"/>
      <c r="Z43" s="89"/>
      <c r="AA43" s="89"/>
      <c r="AB43" s="89"/>
      <c r="AC43" s="89"/>
      <c r="AD43" s="89"/>
      <c r="AE43" s="89"/>
      <c r="AF43" s="29">
        <v>100</v>
      </c>
      <c r="AG43" s="29"/>
      <c r="AH43" s="89"/>
      <c r="AI43" s="89"/>
      <c r="AJ43" s="89"/>
      <c r="AK43" s="89"/>
      <c r="AL43" s="89"/>
      <c r="AM43" s="89"/>
      <c r="AN43" s="89"/>
      <c r="AO43" s="29">
        <v>160</v>
      </c>
      <c r="AP43" s="29"/>
      <c r="AQ43" s="29"/>
      <c r="AR43" s="29"/>
      <c r="AS43" s="29"/>
      <c r="AT43" s="89"/>
      <c r="AU43" s="1"/>
      <c r="AV43" s="35">
        <f>IF(AW43&lt;6,SUM(E43:AU43),SUM(LARGE(E43:AU43,{1;2;3;4;5;6})))</f>
        <v>260</v>
      </c>
      <c r="AW43" s="55">
        <f>COUNT(E43:AU43)</f>
        <v>3</v>
      </c>
      <c r="BP43" s="12"/>
      <c r="BQ43" s="22"/>
      <c r="BR43" s="12"/>
      <c r="BS43" s="22"/>
      <c r="BT43" s="22"/>
      <c r="BU43" s="22"/>
      <c r="BV43" s="22"/>
      <c r="BW43" s="22"/>
      <c r="BX43" s="22"/>
    </row>
    <row r="44" spans="1:76" x14ac:dyDescent="0.25">
      <c r="A44" s="69">
        <v>43</v>
      </c>
      <c r="B44" s="26" t="s">
        <v>142</v>
      </c>
      <c r="C44" s="6" t="s">
        <v>149</v>
      </c>
      <c r="D44" s="8" t="s">
        <v>348</v>
      </c>
      <c r="E44" s="56"/>
      <c r="F44" s="56"/>
      <c r="G44" s="56"/>
      <c r="H44" s="56"/>
      <c r="I44" s="56"/>
      <c r="J44" s="56"/>
      <c r="K44" s="56"/>
      <c r="L44" s="56">
        <v>70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56">
        <v>130</v>
      </c>
      <c r="AP44" s="56"/>
      <c r="AQ44" s="56"/>
      <c r="AR44" s="56">
        <v>48.3</v>
      </c>
      <c r="AS44" s="56"/>
      <c r="AT44" s="90"/>
      <c r="AU44" s="56"/>
      <c r="AV44" s="35">
        <f>IF(AW44&lt;6,SUM(E44:AU44),SUM(LARGE(E44:AU44,{1;2;3;4;5;6})))</f>
        <v>248.3</v>
      </c>
      <c r="AW44" s="55">
        <f>COUNT(E44:AU44)</f>
        <v>3</v>
      </c>
      <c r="BP44" s="12"/>
      <c r="BQ44" s="22"/>
      <c r="BR44" s="12"/>
      <c r="BS44" s="22"/>
      <c r="BT44" s="22"/>
      <c r="BU44" s="22"/>
      <c r="BV44" s="22"/>
      <c r="BW44" s="22"/>
      <c r="BX44" s="22"/>
    </row>
    <row r="45" spans="1:76" x14ac:dyDescent="0.25">
      <c r="A45" s="69">
        <v>44</v>
      </c>
      <c r="B45" s="26" t="s">
        <v>142</v>
      </c>
      <c r="C45" s="6" t="s">
        <v>558</v>
      </c>
      <c r="D45" s="6" t="s">
        <v>256</v>
      </c>
      <c r="E45" s="56"/>
      <c r="F45" s="56"/>
      <c r="G45" s="56"/>
      <c r="H45" s="56"/>
      <c r="I45" s="56"/>
      <c r="J45" s="56"/>
      <c r="K45" s="90">
        <v>0</v>
      </c>
      <c r="L45" s="90"/>
      <c r="M45" s="90"/>
      <c r="N45" s="90"/>
      <c r="O45" s="56">
        <v>30</v>
      </c>
      <c r="P45" s="90"/>
      <c r="Q45" s="90"/>
      <c r="R45" s="90"/>
      <c r="S45" s="56">
        <v>215</v>
      </c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2"/>
      <c r="AV45" s="35">
        <f>IF(AW45&lt;6,SUM(E45:AU45),SUM(LARGE(E45:AU45,{1;2;3;4;5;6})))</f>
        <v>245</v>
      </c>
      <c r="AW45" s="57">
        <f>COUNT(E45:AU45)</f>
        <v>3</v>
      </c>
      <c r="BP45" s="12"/>
      <c r="BQ45" s="22"/>
      <c r="BR45" s="12"/>
      <c r="BS45" s="22"/>
      <c r="BT45" s="22"/>
      <c r="BU45" s="22"/>
      <c r="BV45" s="22"/>
      <c r="BW45" s="22"/>
      <c r="BX45" s="22"/>
    </row>
    <row r="46" spans="1:76" x14ac:dyDescent="0.25">
      <c r="A46" s="69">
        <v>45</v>
      </c>
      <c r="B46" s="26" t="s">
        <v>142</v>
      </c>
      <c r="C46" s="6" t="s">
        <v>337</v>
      </c>
      <c r="D46" s="37" t="s">
        <v>594</v>
      </c>
      <c r="E46" s="56"/>
      <c r="F46" s="56"/>
      <c r="G46" s="56"/>
      <c r="H46" s="56"/>
      <c r="I46" s="56"/>
      <c r="J46" s="56"/>
      <c r="K46" s="56"/>
      <c r="L46" s="56">
        <v>0</v>
      </c>
      <c r="M46" s="56"/>
      <c r="N46" s="56">
        <v>21.7</v>
      </c>
      <c r="O46" s="90">
        <v>0</v>
      </c>
      <c r="P46" s="90">
        <v>0</v>
      </c>
      <c r="Q46" s="56">
        <v>45</v>
      </c>
      <c r="R46" s="56"/>
      <c r="S46" s="90"/>
      <c r="T46" s="90"/>
      <c r="U46" s="90"/>
      <c r="V46" s="56">
        <v>70</v>
      </c>
      <c r="W46" s="56"/>
      <c r="X46" s="90"/>
      <c r="Y46" s="56"/>
      <c r="Z46" s="56">
        <v>35</v>
      </c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56">
        <v>55</v>
      </c>
      <c r="AM46" s="56"/>
      <c r="AN46" s="56"/>
      <c r="AO46" s="56"/>
      <c r="AP46" s="56"/>
      <c r="AQ46" s="56"/>
      <c r="AR46" s="56"/>
      <c r="AS46" s="56"/>
      <c r="AT46" s="56"/>
      <c r="AU46" s="30"/>
      <c r="AV46" s="35">
        <f>IF(AW46&lt;6,SUM(E46:AU46),SUM(LARGE(E46:AU46,{1;2;3;4;5;6})))</f>
        <v>226.7</v>
      </c>
      <c r="AW46" s="57">
        <f>COUNT(E46:AU46)</f>
        <v>8</v>
      </c>
      <c r="BP46" s="12"/>
      <c r="BQ46" s="22"/>
      <c r="BR46" s="12"/>
      <c r="BS46" s="22"/>
      <c r="BT46" s="22"/>
      <c r="BU46" s="22"/>
      <c r="BV46" s="22"/>
      <c r="BW46" s="22"/>
      <c r="BX46" s="22"/>
    </row>
    <row r="47" spans="1:76" x14ac:dyDescent="0.25">
      <c r="A47" s="69">
        <v>46</v>
      </c>
      <c r="B47" s="26" t="s">
        <v>142</v>
      </c>
      <c r="C47" s="8" t="s">
        <v>269</v>
      </c>
      <c r="D47" s="8" t="s">
        <v>272</v>
      </c>
      <c r="E47" s="30"/>
      <c r="F47" s="30"/>
      <c r="G47" s="30"/>
      <c r="H47" s="30"/>
      <c r="I47" s="30"/>
      <c r="J47" s="30"/>
      <c r="K47" s="30">
        <v>15</v>
      </c>
      <c r="L47" s="30">
        <v>45</v>
      </c>
      <c r="M47" s="30"/>
      <c r="N47" s="30">
        <v>25</v>
      </c>
      <c r="O47" s="30">
        <v>20</v>
      </c>
      <c r="P47" s="30"/>
      <c r="Q47" s="30">
        <v>45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>
        <v>20</v>
      </c>
      <c r="AG47" s="30"/>
      <c r="AH47" s="30"/>
      <c r="AI47" s="30"/>
      <c r="AJ47" s="30"/>
      <c r="AK47" s="30"/>
      <c r="AL47" s="30"/>
      <c r="AM47" s="30">
        <v>20</v>
      </c>
      <c r="AN47" s="30"/>
      <c r="AO47" s="30">
        <v>55</v>
      </c>
      <c r="AP47" s="30"/>
      <c r="AQ47" s="30">
        <v>35</v>
      </c>
      <c r="AR47" s="30"/>
      <c r="AS47" s="30"/>
      <c r="AT47" s="30"/>
      <c r="AU47" s="1"/>
      <c r="AV47" s="35">
        <f>IF(AW47&lt;6,SUM(E47:AU47),SUM(LARGE(E47:AU47,{1;2;3;4;5;6})))</f>
        <v>225</v>
      </c>
      <c r="AW47" s="57">
        <f>COUNT(E47:AU47)</f>
        <v>9</v>
      </c>
      <c r="BP47" s="12"/>
      <c r="BQ47" s="22"/>
      <c r="BR47" s="12"/>
      <c r="BS47" s="22"/>
      <c r="BT47" s="22"/>
      <c r="BU47" s="22"/>
      <c r="BV47" s="22"/>
      <c r="BW47" s="22"/>
      <c r="BX47" s="22"/>
    </row>
    <row r="48" spans="1:76" x14ac:dyDescent="0.25">
      <c r="A48" s="69">
        <v>47</v>
      </c>
      <c r="B48" s="26" t="s">
        <v>145</v>
      </c>
      <c r="C48" s="6"/>
      <c r="D48" s="8" t="s">
        <v>446</v>
      </c>
      <c r="E48" s="56"/>
      <c r="F48" s="56"/>
      <c r="G48" s="56"/>
      <c r="H48" s="56"/>
      <c r="I48" s="56"/>
      <c r="J48" s="56"/>
      <c r="K48" s="56">
        <v>215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2"/>
      <c r="AV48" s="35">
        <f>IF(AW48&lt;6,SUM(E48:AU48),SUM(LARGE(E48:AU48,{1;2;3;4;5;6})))</f>
        <v>215</v>
      </c>
      <c r="AW48" s="55">
        <f>COUNT(E48:AU48)</f>
        <v>1</v>
      </c>
      <c r="BP48" s="12"/>
      <c r="BQ48" s="22"/>
      <c r="BR48" s="12"/>
      <c r="BS48" s="22"/>
      <c r="BT48" s="22"/>
      <c r="BU48" s="22"/>
      <c r="BV48" s="22"/>
      <c r="BW48" s="22"/>
      <c r="BX48" s="22"/>
    </row>
    <row r="49" spans="1:76" x14ac:dyDescent="0.25">
      <c r="A49" s="69">
        <v>48</v>
      </c>
      <c r="B49" s="26" t="s">
        <v>142</v>
      </c>
      <c r="C49" s="6" t="s">
        <v>144</v>
      </c>
      <c r="D49" s="8" t="s">
        <v>807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>
        <v>80</v>
      </c>
      <c r="AP49" s="29"/>
      <c r="AQ49" s="29"/>
      <c r="AR49" s="29">
        <v>130</v>
      </c>
      <c r="AS49" s="29"/>
      <c r="AT49" s="29"/>
      <c r="AU49" s="6"/>
      <c r="AV49" s="35">
        <f>IF(AW49&lt;6,SUM(E49:AU49),SUM(LARGE(E49:AU49,{1;2;3;4;5;6})))</f>
        <v>210</v>
      </c>
      <c r="AW49" s="57">
        <f>COUNT(E49:AU49)</f>
        <v>2</v>
      </c>
      <c r="BP49" s="12"/>
      <c r="BQ49" s="22"/>
      <c r="BR49" s="12"/>
      <c r="BS49" s="22"/>
      <c r="BT49" s="22"/>
      <c r="BU49" s="22"/>
      <c r="BV49" s="22"/>
      <c r="BW49" s="22"/>
      <c r="BX49" s="22"/>
    </row>
    <row r="50" spans="1:76" x14ac:dyDescent="0.25">
      <c r="A50" s="63">
        <v>49</v>
      </c>
      <c r="B50" s="26" t="s">
        <v>142</v>
      </c>
      <c r="C50" s="6" t="s">
        <v>149</v>
      </c>
      <c r="D50" s="8" t="s">
        <v>335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>
        <v>45</v>
      </c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>
        <v>100</v>
      </c>
      <c r="AP50" s="56"/>
      <c r="AQ50" s="56"/>
      <c r="AR50" s="56">
        <v>60</v>
      </c>
      <c r="AS50" s="56"/>
      <c r="AT50" s="56"/>
      <c r="AU50" s="1"/>
      <c r="AV50" s="35">
        <f>IF(AW50&lt;6,SUM(E50:AU50),SUM(LARGE(E50:AU50,{1;2;3;4;5;6})))</f>
        <v>205</v>
      </c>
      <c r="AW50" s="57">
        <f>COUNT(E50:AU50)</f>
        <v>3</v>
      </c>
      <c r="BP50" s="12"/>
      <c r="BQ50" s="22"/>
      <c r="BR50" s="12"/>
      <c r="BS50" s="22"/>
      <c r="BT50" s="22"/>
      <c r="BU50" s="22"/>
      <c r="BV50" s="22"/>
      <c r="BW50" s="22"/>
      <c r="BX50" s="22"/>
    </row>
    <row r="51" spans="1:76" x14ac:dyDescent="0.25">
      <c r="A51" s="63">
        <v>50</v>
      </c>
      <c r="B51" s="26" t="s">
        <v>142</v>
      </c>
      <c r="C51" s="8" t="s">
        <v>559</v>
      </c>
      <c r="D51" s="8" t="s">
        <v>64</v>
      </c>
      <c r="E51" s="56"/>
      <c r="F51" s="56"/>
      <c r="G51" s="56"/>
      <c r="H51" s="56"/>
      <c r="I51" s="56"/>
      <c r="J51" s="56"/>
      <c r="K51" s="56">
        <v>21.7</v>
      </c>
      <c r="L51" s="56"/>
      <c r="M51" s="56"/>
      <c r="N51" s="56"/>
      <c r="O51" s="56"/>
      <c r="P51" s="56">
        <v>35</v>
      </c>
      <c r="Q51" s="56"/>
      <c r="R51" s="56"/>
      <c r="S51" s="56"/>
      <c r="T51" s="56"/>
      <c r="U51" s="56"/>
      <c r="V51" s="56"/>
      <c r="W51" s="56"/>
      <c r="X51" s="56"/>
      <c r="Y51" s="56">
        <v>25</v>
      </c>
      <c r="Z51" s="56">
        <v>18.3</v>
      </c>
      <c r="AA51" s="56">
        <v>25</v>
      </c>
      <c r="AB51" s="56"/>
      <c r="AC51" s="56"/>
      <c r="AD51" s="56"/>
      <c r="AE51" s="56"/>
      <c r="AF51" s="56"/>
      <c r="AG51" s="56"/>
      <c r="AH51" s="90">
        <v>0</v>
      </c>
      <c r="AI51" s="90"/>
      <c r="AJ51" s="90"/>
      <c r="AK51" s="56"/>
      <c r="AL51" s="56"/>
      <c r="AM51" s="56"/>
      <c r="AN51" s="56"/>
      <c r="AO51" s="56"/>
      <c r="AP51" s="56"/>
      <c r="AQ51" s="56">
        <v>70</v>
      </c>
      <c r="AR51" s="56"/>
      <c r="AS51" s="56"/>
      <c r="AT51" s="56"/>
      <c r="AU51" s="52"/>
      <c r="AV51" s="35">
        <f>IF(AW51&lt;6,SUM(E51:AU51),SUM(LARGE(E51:AU51,{1;2;3;4;5;6})))</f>
        <v>195</v>
      </c>
      <c r="AW51" s="57">
        <f>COUNT(E51:AU51)</f>
        <v>7</v>
      </c>
      <c r="BP51" s="12"/>
      <c r="BQ51" s="22"/>
      <c r="BR51" s="12"/>
      <c r="BS51" s="22"/>
      <c r="BT51" s="22"/>
      <c r="BU51" s="22"/>
      <c r="BV51" s="22"/>
      <c r="BW51" s="22"/>
      <c r="BX51" s="22"/>
    </row>
    <row r="52" spans="1:76" x14ac:dyDescent="0.25">
      <c r="A52" s="63">
        <v>51</v>
      </c>
      <c r="B52" s="26" t="s">
        <v>142</v>
      </c>
      <c r="C52" s="6" t="s">
        <v>148</v>
      </c>
      <c r="D52" s="8" t="s">
        <v>230</v>
      </c>
      <c r="E52" s="92"/>
      <c r="F52" s="92"/>
      <c r="G52" s="92"/>
      <c r="H52" s="92"/>
      <c r="I52" s="92"/>
      <c r="J52" s="92"/>
      <c r="K52" s="92"/>
      <c r="L52" s="30">
        <v>70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92">
        <v>0</v>
      </c>
      <c r="AJ52" s="30"/>
      <c r="AK52" s="30"/>
      <c r="AL52" s="30"/>
      <c r="AM52" s="30"/>
      <c r="AN52" s="30"/>
      <c r="AO52" s="30">
        <v>125</v>
      </c>
      <c r="AP52" s="30"/>
      <c r="AQ52" s="30"/>
      <c r="AR52" s="92">
        <v>0</v>
      </c>
      <c r="AS52" s="30"/>
      <c r="AT52" s="30"/>
      <c r="AU52" s="1"/>
      <c r="AV52" s="35">
        <f>IF(AW52&lt;6,SUM(E52:AU52),SUM(LARGE(E52:AU52,{1;2;3;4;5;6})))</f>
        <v>195</v>
      </c>
      <c r="AW52" s="57">
        <f>COUNT(E52:AU52)</f>
        <v>4</v>
      </c>
      <c r="BP52" s="12"/>
      <c r="BQ52" s="22"/>
      <c r="BR52" s="12"/>
      <c r="BS52" s="22"/>
      <c r="BT52" s="22"/>
      <c r="BU52" s="22"/>
      <c r="BV52" s="22"/>
      <c r="BW52" s="22"/>
      <c r="BX52" s="22"/>
    </row>
    <row r="53" spans="1:76" x14ac:dyDescent="0.25">
      <c r="A53" s="63">
        <v>52</v>
      </c>
      <c r="B53" s="26" t="s">
        <v>145</v>
      </c>
      <c r="C53" s="6" t="s">
        <v>358</v>
      </c>
      <c r="D53" s="8" t="s">
        <v>360</v>
      </c>
      <c r="E53" s="56"/>
      <c r="F53" s="56"/>
      <c r="G53" s="56"/>
      <c r="H53" s="56"/>
      <c r="I53" s="56"/>
      <c r="J53" s="56"/>
      <c r="K53" s="56"/>
      <c r="L53" s="90">
        <v>0</v>
      </c>
      <c r="M53" s="90"/>
      <c r="N53" s="90"/>
      <c r="O53" s="90"/>
      <c r="P53" s="90"/>
      <c r="Q53" s="56">
        <v>190</v>
      </c>
      <c r="R53" s="56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52"/>
      <c r="AV53" s="35">
        <f>IF(AW53&lt;6,SUM(E53:AU53),SUM(LARGE(E53:AU53,{1;2;3;4;5;6})))</f>
        <v>190</v>
      </c>
      <c r="AW53" s="57">
        <f>COUNT(E53:AU53)</f>
        <v>2</v>
      </c>
      <c r="BP53" s="12"/>
      <c r="BQ53" s="22"/>
      <c r="BR53" s="12"/>
      <c r="BS53" s="22"/>
      <c r="BT53" s="22"/>
      <c r="BU53" s="22"/>
      <c r="BV53" s="22"/>
      <c r="BW53" s="22"/>
      <c r="BX53" s="22"/>
    </row>
    <row r="54" spans="1:76" x14ac:dyDescent="0.25">
      <c r="A54" s="63">
        <v>53</v>
      </c>
      <c r="B54" s="26" t="s">
        <v>142</v>
      </c>
      <c r="C54" s="26" t="s">
        <v>144</v>
      </c>
      <c r="D54" s="8" t="s">
        <v>566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29">
        <v>190</v>
      </c>
      <c r="AP54" s="29"/>
      <c r="AQ54" s="29"/>
      <c r="AR54" s="29"/>
      <c r="AS54" s="29"/>
      <c r="AT54" s="89"/>
      <c r="AU54" s="1"/>
      <c r="AV54" s="35">
        <f>IF(AW54&lt;6,SUM(E54:AU54),SUM(LARGE(E54:AU54,{1;2;3;4;5;6})))</f>
        <v>190</v>
      </c>
      <c r="AW54" s="57">
        <f>COUNT(E54:AU54)</f>
        <v>1</v>
      </c>
      <c r="BP54" s="12"/>
      <c r="BQ54" s="22"/>
      <c r="BR54" s="12"/>
      <c r="BS54" s="22"/>
      <c r="BT54" s="22"/>
      <c r="BU54" s="22"/>
      <c r="BV54" s="22"/>
      <c r="BW54" s="22"/>
      <c r="BX54" s="22"/>
    </row>
    <row r="55" spans="1:76" x14ac:dyDescent="0.25">
      <c r="A55" s="63">
        <v>54</v>
      </c>
      <c r="B55" s="26" t="s">
        <v>142</v>
      </c>
      <c r="C55" s="6" t="s">
        <v>558</v>
      </c>
      <c r="D55" s="37" t="s">
        <v>624</v>
      </c>
      <c r="E55" s="56"/>
      <c r="F55" s="56"/>
      <c r="G55" s="56"/>
      <c r="H55" s="56"/>
      <c r="I55" s="56"/>
      <c r="J55" s="56"/>
      <c r="K55" s="56"/>
      <c r="L55" s="56">
        <v>190</v>
      </c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2"/>
      <c r="AV55" s="35">
        <f>IF(AW55&lt;6,SUM(E55:AU55),SUM(LARGE(E55:AU55,{1;2;3;4;5;6})))</f>
        <v>190</v>
      </c>
      <c r="AW55" s="55">
        <f>COUNT(E55:AU55)</f>
        <v>1</v>
      </c>
      <c r="BP55" s="12"/>
      <c r="BQ55" s="22"/>
      <c r="BR55" s="12"/>
      <c r="BS55" s="22"/>
      <c r="BT55" s="22"/>
      <c r="BU55" s="22"/>
      <c r="BV55" s="22"/>
      <c r="BW55" s="22"/>
      <c r="BX55" s="22"/>
    </row>
    <row r="56" spans="1:76" x14ac:dyDescent="0.25">
      <c r="A56" s="63">
        <v>55</v>
      </c>
      <c r="B56" s="26" t="s">
        <v>142</v>
      </c>
      <c r="C56" s="26" t="s">
        <v>143</v>
      </c>
      <c r="D56" s="8" t="s">
        <v>1046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>
        <v>190</v>
      </c>
      <c r="AQ56" s="29"/>
      <c r="AR56" s="29"/>
      <c r="AS56" s="29"/>
      <c r="AT56" s="29"/>
      <c r="AU56" s="1"/>
      <c r="AV56" s="35">
        <f>IF(AW56&lt;6,SUM(E56:AU56),SUM(LARGE(E56:AU56,{1;2;3;4;5;6})))</f>
        <v>190</v>
      </c>
      <c r="AW56" s="55">
        <f>COUNT(E56:AU56)</f>
        <v>1</v>
      </c>
      <c r="BP56" s="12"/>
      <c r="BQ56" s="22"/>
      <c r="BR56" s="12"/>
      <c r="BS56" s="22"/>
      <c r="BT56" s="22"/>
      <c r="BU56" s="22"/>
      <c r="BV56" s="22"/>
      <c r="BW56" s="22"/>
      <c r="BX56" s="22"/>
    </row>
    <row r="57" spans="1:76" x14ac:dyDescent="0.25">
      <c r="A57" s="63">
        <v>56</v>
      </c>
      <c r="B57" s="26" t="s">
        <v>142</v>
      </c>
      <c r="C57" s="6" t="s">
        <v>151</v>
      </c>
      <c r="D57" s="8" t="s">
        <v>189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>
        <v>51</v>
      </c>
      <c r="R57" s="30"/>
      <c r="S57" s="30">
        <v>35</v>
      </c>
      <c r="T57" s="30"/>
      <c r="U57" s="30"/>
      <c r="V57" s="30">
        <v>30</v>
      </c>
      <c r="W57" s="30"/>
      <c r="X57" s="30"/>
      <c r="Y57" s="30">
        <v>20</v>
      </c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>
        <v>25</v>
      </c>
      <c r="AM57" s="30">
        <v>25</v>
      </c>
      <c r="AN57" s="30"/>
      <c r="AO57" s="30"/>
      <c r="AP57" s="30"/>
      <c r="AQ57" s="30"/>
      <c r="AR57" s="30"/>
      <c r="AS57" s="30"/>
      <c r="AT57" s="30"/>
      <c r="AU57" s="1"/>
      <c r="AV57" s="35">
        <f>IF(AW57&lt;6,SUM(E57:AU57),SUM(LARGE(E57:AU57,{1;2;3;4;5;6})))</f>
        <v>186</v>
      </c>
      <c r="AW57" s="57">
        <f>COUNT(E57:AU57)</f>
        <v>6</v>
      </c>
      <c r="BP57" s="12"/>
      <c r="BQ57" s="22"/>
      <c r="BR57" s="12"/>
      <c r="BS57" s="22"/>
      <c r="BT57" s="22"/>
      <c r="BU57" s="22"/>
      <c r="BV57" s="22"/>
      <c r="BW57" s="22"/>
      <c r="BX57" s="22"/>
    </row>
    <row r="58" spans="1:76" x14ac:dyDescent="0.25">
      <c r="A58" s="63">
        <v>57</v>
      </c>
      <c r="B58" s="26" t="s">
        <v>142</v>
      </c>
      <c r="C58" s="26" t="s">
        <v>149</v>
      </c>
      <c r="D58" s="37" t="s">
        <v>267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>
        <v>55</v>
      </c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88">
        <v>0</v>
      </c>
      <c r="AM58" s="88"/>
      <c r="AN58" s="88"/>
      <c r="AO58" s="88"/>
      <c r="AP58" s="88"/>
      <c r="AQ58" s="37">
        <v>130</v>
      </c>
      <c r="AR58" s="88"/>
      <c r="AS58" s="88"/>
      <c r="AT58" s="88"/>
      <c r="AU58" s="1"/>
      <c r="AV58" s="35">
        <f>IF(AW58&lt;6,SUM(E58:AU58),SUM(LARGE(E58:AU58,{1;2;3;4;5;6})))</f>
        <v>185</v>
      </c>
      <c r="AW58" s="57">
        <f>COUNT(E58:AU58)</f>
        <v>3</v>
      </c>
      <c r="BP58" s="12"/>
      <c r="BQ58" s="22"/>
      <c r="BR58" s="12"/>
      <c r="BS58" s="22"/>
      <c r="BT58" s="22"/>
      <c r="BU58" s="22"/>
      <c r="BV58" s="22"/>
      <c r="BW58" s="22"/>
      <c r="BX58" s="22"/>
    </row>
    <row r="59" spans="1:76" x14ac:dyDescent="0.25">
      <c r="A59" s="63">
        <v>58</v>
      </c>
      <c r="B59" s="26" t="s">
        <v>142</v>
      </c>
      <c r="C59" s="6" t="s">
        <v>151</v>
      </c>
      <c r="D59" s="8" t="s">
        <v>989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89">
        <v>0</v>
      </c>
      <c r="AN59" s="29"/>
      <c r="AO59" s="89">
        <v>0</v>
      </c>
      <c r="AP59" s="89"/>
      <c r="AQ59" s="89"/>
      <c r="AR59" s="29">
        <v>170</v>
      </c>
      <c r="AS59" s="89"/>
      <c r="AT59" s="29"/>
      <c r="AU59" s="1"/>
      <c r="AV59" s="35">
        <f>IF(AW59&lt;6,SUM(E59:AU59),SUM(LARGE(E59:AU59,{1;2;3;4;5;6})))</f>
        <v>170</v>
      </c>
      <c r="AW59" s="57">
        <f>COUNT(E59:AU59)</f>
        <v>3</v>
      </c>
      <c r="BP59" s="12"/>
      <c r="BQ59" s="22"/>
      <c r="BR59" s="12"/>
      <c r="BS59" s="22"/>
      <c r="BT59" s="22"/>
      <c r="BU59" s="22"/>
      <c r="BV59" s="22"/>
      <c r="BW59" s="22"/>
      <c r="BX59" s="22"/>
    </row>
    <row r="60" spans="1:76" x14ac:dyDescent="0.25">
      <c r="A60" s="63">
        <v>59</v>
      </c>
      <c r="B60" s="26" t="s">
        <v>142</v>
      </c>
      <c r="C60" s="6" t="s">
        <v>558</v>
      </c>
      <c r="D60" s="26" t="s">
        <v>317</v>
      </c>
      <c r="E60" s="29"/>
      <c r="F60" s="29"/>
      <c r="G60" s="29"/>
      <c r="H60" s="29"/>
      <c r="I60" s="29">
        <v>170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6"/>
      <c r="AV60" s="35">
        <f>IF(AW60&lt;6,SUM(E60:AU60),SUM(LARGE(E60:AU60,{1;2;3;4;5;6})))</f>
        <v>170</v>
      </c>
      <c r="AW60" s="55">
        <f>COUNT(E60:AU60)</f>
        <v>1</v>
      </c>
      <c r="BP60" s="12"/>
      <c r="BQ60" s="22"/>
      <c r="BR60" s="12"/>
      <c r="BS60" s="22"/>
      <c r="BT60" s="22"/>
      <c r="BU60" s="22"/>
      <c r="BV60" s="22"/>
      <c r="BW60" s="22"/>
      <c r="BX60" s="22"/>
    </row>
    <row r="61" spans="1:76" x14ac:dyDescent="0.25">
      <c r="A61" s="63">
        <v>60</v>
      </c>
      <c r="B61" s="6" t="s">
        <v>142</v>
      </c>
      <c r="C61" s="6" t="s">
        <v>144</v>
      </c>
      <c r="D61" s="8" t="s">
        <v>354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>
        <v>170</v>
      </c>
      <c r="AS61" s="26"/>
      <c r="AT61" s="26"/>
      <c r="AU61" s="1"/>
      <c r="AV61" s="35">
        <f>IF(AW61&lt;6,SUM(E61:AU61),SUM(LARGE(E61:AU61,{1;2;3;4;5;6})))</f>
        <v>170</v>
      </c>
      <c r="AW61" s="57">
        <f>COUNT(E61:AU61)</f>
        <v>1</v>
      </c>
      <c r="BP61" s="12"/>
      <c r="BQ61" s="22"/>
      <c r="BR61" s="12"/>
      <c r="BS61" s="22"/>
      <c r="BT61" s="22"/>
      <c r="BU61" s="22"/>
      <c r="BV61" s="22"/>
      <c r="BW61" s="22"/>
      <c r="BX61" s="22"/>
    </row>
    <row r="62" spans="1:76" x14ac:dyDescent="0.25">
      <c r="A62" s="63">
        <v>61</v>
      </c>
      <c r="B62" s="26" t="s">
        <v>142</v>
      </c>
      <c r="C62" s="6" t="s">
        <v>143</v>
      </c>
      <c r="D62" s="8" t="s">
        <v>326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>
        <v>35</v>
      </c>
      <c r="R62" s="30"/>
      <c r="S62" s="30">
        <v>14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92">
        <v>0</v>
      </c>
      <c r="AG62" s="92"/>
      <c r="AH62" s="30"/>
      <c r="AI62" s="30"/>
      <c r="AJ62" s="30"/>
      <c r="AK62" s="30"/>
      <c r="AL62" s="30"/>
      <c r="AM62" s="30"/>
      <c r="AN62" s="30"/>
      <c r="AO62" s="30">
        <v>55</v>
      </c>
      <c r="AP62" s="30"/>
      <c r="AQ62" s="30"/>
      <c r="AR62" s="30">
        <v>60</v>
      </c>
      <c r="AS62" s="30"/>
      <c r="AT62" s="30"/>
      <c r="AU62" s="56"/>
      <c r="AV62" s="35">
        <f>IF(AW62&lt;6,SUM(E62:AU62),SUM(LARGE(E62:AU62,{1;2;3;4;5;6})))</f>
        <v>164</v>
      </c>
      <c r="AW62" s="55">
        <f>COUNT(E62:AU62)</f>
        <v>5</v>
      </c>
      <c r="BP62" s="12"/>
      <c r="BQ62" s="22"/>
      <c r="BR62" s="12"/>
      <c r="BS62" s="22"/>
      <c r="BT62" s="22"/>
      <c r="BU62" s="22"/>
      <c r="BV62" s="22"/>
      <c r="BW62" s="22"/>
      <c r="BX62" s="22"/>
    </row>
    <row r="63" spans="1:76" x14ac:dyDescent="0.25">
      <c r="A63" s="63">
        <v>62</v>
      </c>
      <c r="B63" s="26" t="s">
        <v>142</v>
      </c>
      <c r="C63" s="8" t="s">
        <v>269</v>
      </c>
      <c r="D63" s="8" t="s">
        <v>408</v>
      </c>
      <c r="E63" s="30"/>
      <c r="F63" s="30"/>
      <c r="G63" s="30"/>
      <c r="H63" s="30"/>
      <c r="I63" s="30"/>
      <c r="J63" s="30">
        <v>4</v>
      </c>
      <c r="K63" s="30">
        <v>8</v>
      </c>
      <c r="L63" s="30">
        <v>20</v>
      </c>
      <c r="M63" s="30"/>
      <c r="N63" s="30"/>
      <c r="O63" s="30">
        <v>6.4</v>
      </c>
      <c r="P63" s="30">
        <v>10.7</v>
      </c>
      <c r="Q63" s="30"/>
      <c r="R63" s="30"/>
      <c r="S63" s="30"/>
      <c r="T63" s="30"/>
      <c r="U63" s="30"/>
      <c r="V63" s="30">
        <v>20</v>
      </c>
      <c r="W63" s="30"/>
      <c r="X63" s="30"/>
      <c r="Y63" s="30">
        <v>20</v>
      </c>
      <c r="Z63" s="30"/>
      <c r="AA63" s="30">
        <v>20</v>
      </c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>
        <v>20</v>
      </c>
      <c r="AM63" s="30"/>
      <c r="AN63" s="30"/>
      <c r="AO63" s="30">
        <v>55</v>
      </c>
      <c r="AP63" s="30">
        <v>25</v>
      </c>
      <c r="AQ63" s="30"/>
      <c r="AR63" s="30"/>
      <c r="AS63" s="30"/>
      <c r="AT63" s="30"/>
      <c r="AU63" s="1"/>
      <c r="AV63" s="35">
        <f>IF(AW63&lt;6,SUM(E63:AU63),SUM(LARGE(E63:AU63,{1;2;3;4;5;6})))</f>
        <v>160</v>
      </c>
      <c r="AW63" s="55">
        <f>COUNT(E63:AU63)</f>
        <v>11</v>
      </c>
      <c r="BP63" s="12"/>
      <c r="BQ63" s="22"/>
      <c r="BR63" s="12"/>
      <c r="BS63" s="22"/>
      <c r="BT63" s="22"/>
      <c r="BU63" s="22"/>
      <c r="BV63" s="22"/>
      <c r="BW63" s="22"/>
      <c r="BX63" s="22"/>
    </row>
    <row r="64" spans="1:76" x14ac:dyDescent="0.25">
      <c r="A64" s="63">
        <v>63</v>
      </c>
      <c r="B64" s="26" t="s">
        <v>142</v>
      </c>
      <c r="C64" s="8" t="s">
        <v>144</v>
      </c>
      <c r="D64" s="8" t="s">
        <v>245</v>
      </c>
      <c r="E64" s="56"/>
      <c r="F64" s="56"/>
      <c r="G64" s="56"/>
      <c r="H64" s="56"/>
      <c r="I64" s="56"/>
      <c r="J64" s="56"/>
      <c r="K64" s="56"/>
      <c r="L64" s="56">
        <v>160</v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2"/>
      <c r="AV64" s="35">
        <f>IF(AW64&lt;6,SUM(E64:AU64),SUM(LARGE(E64:AU64,{1;2;3;4;5;6})))</f>
        <v>160</v>
      </c>
      <c r="AW64" s="57">
        <f>COUNT(E64:AU64)</f>
        <v>1</v>
      </c>
      <c r="BP64" s="12"/>
      <c r="BQ64" s="22"/>
      <c r="BR64" s="12"/>
      <c r="BS64" s="22"/>
      <c r="BT64" s="22"/>
      <c r="BU64" s="22"/>
      <c r="BV64" s="22"/>
      <c r="BW64" s="22"/>
      <c r="BX64" s="22"/>
    </row>
    <row r="65" spans="1:76" x14ac:dyDescent="0.25">
      <c r="A65" s="63">
        <v>64</v>
      </c>
      <c r="B65" s="6" t="s">
        <v>142</v>
      </c>
      <c r="C65" s="8" t="s">
        <v>413</v>
      </c>
      <c r="D65" s="8" t="s">
        <v>415</v>
      </c>
      <c r="E65" s="26"/>
      <c r="F65" s="26"/>
      <c r="G65" s="26"/>
      <c r="H65" s="26"/>
      <c r="I65" s="26"/>
      <c r="J65" s="26"/>
      <c r="K65" s="26"/>
      <c r="L65" s="26">
        <v>160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6"/>
      <c r="AV65" s="35">
        <f>IF(AW65&lt;6,SUM(E65:AU65),SUM(LARGE(E65:AU65,{1;2;3;4;5;6})))</f>
        <v>160</v>
      </c>
      <c r="AW65" s="57">
        <f>COUNT(E65:AU65)</f>
        <v>1</v>
      </c>
      <c r="BP65" s="12"/>
      <c r="BQ65" s="22"/>
      <c r="BR65" s="12"/>
      <c r="BS65" s="22"/>
      <c r="BT65" s="22"/>
      <c r="BU65" s="22"/>
      <c r="BV65" s="22"/>
      <c r="BW65" s="22"/>
      <c r="BX65" s="22"/>
    </row>
    <row r="66" spans="1:76" x14ac:dyDescent="0.25">
      <c r="A66" s="63">
        <v>65</v>
      </c>
      <c r="B66" s="26" t="s">
        <v>142</v>
      </c>
      <c r="C66" s="6" t="s">
        <v>157</v>
      </c>
      <c r="D66" s="8" t="s">
        <v>1033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>
        <v>160</v>
      </c>
      <c r="AP66" s="30"/>
      <c r="AQ66" s="30"/>
      <c r="AR66" s="30"/>
      <c r="AS66" s="30"/>
      <c r="AT66" s="30"/>
      <c r="AU66" s="9"/>
      <c r="AV66" s="35">
        <f>IF(AW66&lt;6,SUM(E66:AU66),SUM(LARGE(E66:AU66,{1;2;3;4;5;6})))</f>
        <v>160</v>
      </c>
      <c r="AW66" s="57">
        <f>COUNT(E66:AU66)</f>
        <v>1</v>
      </c>
      <c r="BP66" s="12"/>
      <c r="BQ66" s="22"/>
      <c r="BR66" s="12"/>
      <c r="BS66" s="22"/>
      <c r="BT66" s="22"/>
      <c r="BU66" s="22"/>
      <c r="BV66" s="22"/>
      <c r="BW66" s="22"/>
      <c r="BX66" s="22"/>
    </row>
    <row r="67" spans="1:76" x14ac:dyDescent="0.25">
      <c r="A67" s="63">
        <v>66</v>
      </c>
      <c r="B67" s="26" t="s">
        <v>142</v>
      </c>
      <c r="C67" s="6" t="s">
        <v>1031</v>
      </c>
      <c r="D67" s="37" t="s">
        <v>1034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37">
        <v>160</v>
      </c>
      <c r="AP67" s="37"/>
      <c r="AQ67" s="37"/>
      <c r="AR67" s="37"/>
      <c r="AS67" s="37"/>
      <c r="AT67" s="88"/>
      <c r="AU67" s="56"/>
      <c r="AV67" s="35">
        <f>IF(AW67&lt;6,SUM(E67:AU67),SUM(LARGE(E67:AU67,{1;2;3;4;5;6})))</f>
        <v>160</v>
      </c>
      <c r="AW67" s="57">
        <f>COUNT(E67:AU67)</f>
        <v>1</v>
      </c>
      <c r="BP67" s="12"/>
      <c r="BQ67" s="22"/>
      <c r="BR67" s="12"/>
      <c r="BS67" s="22"/>
      <c r="BT67" s="22"/>
      <c r="BU67" s="22"/>
      <c r="BV67" s="22"/>
      <c r="BW67" s="22"/>
      <c r="BX67" s="22"/>
    </row>
    <row r="68" spans="1:76" x14ac:dyDescent="0.25">
      <c r="A68" s="63">
        <v>67</v>
      </c>
      <c r="B68" s="26" t="s">
        <v>142</v>
      </c>
      <c r="C68" s="8" t="s">
        <v>269</v>
      </c>
      <c r="D68" s="8" t="s">
        <v>487</v>
      </c>
      <c r="E68" s="30"/>
      <c r="F68" s="30"/>
      <c r="G68" s="30"/>
      <c r="H68" s="30"/>
      <c r="I68" s="30"/>
      <c r="J68" s="30">
        <v>8</v>
      </c>
      <c r="K68" s="30"/>
      <c r="L68" s="30"/>
      <c r="M68" s="30"/>
      <c r="N68" s="30">
        <v>10</v>
      </c>
      <c r="O68" s="30"/>
      <c r="P68" s="30">
        <v>14</v>
      </c>
      <c r="Q68" s="30"/>
      <c r="R68" s="30"/>
      <c r="S68" s="30">
        <v>9.3000000000000007</v>
      </c>
      <c r="T68" s="30"/>
      <c r="U68" s="30"/>
      <c r="V68" s="30"/>
      <c r="W68" s="30"/>
      <c r="X68" s="30"/>
      <c r="Y68" s="30"/>
      <c r="Z68" s="30">
        <v>17</v>
      </c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>
        <v>100</v>
      </c>
      <c r="AS68" s="30"/>
      <c r="AT68" s="30"/>
      <c r="AU68" s="1"/>
      <c r="AV68" s="35">
        <f>IF(AW68&lt;6,SUM(E68:AU68),SUM(LARGE(E68:AU68,{1;2;3;4;5;6})))</f>
        <v>158.30000000000001</v>
      </c>
      <c r="AW68" s="57">
        <f>COUNT(E68:AU68)</f>
        <v>6</v>
      </c>
      <c r="BP68" s="12"/>
      <c r="BQ68" s="22"/>
      <c r="BR68" s="12"/>
      <c r="BS68" s="22"/>
      <c r="BT68" s="22"/>
      <c r="BU68" s="22"/>
      <c r="BV68" s="22"/>
      <c r="BW68" s="22"/>
      <c r="BX68" s="22"/>
    </row>
    <row r="69" spans="1:76" x14ac:dyDescent="0.25">
      <c r="A69" s="63">
        <v>68</v>
      </c>
      <c r="B69" s="26" t="s">
        <v>142</v>
      </c>
      <c r="C69" s="6" t="s">
        <v>654</v>
      </c>
      <c r="D69" s="8" t="s">
        <v>288</v>
      </c>
      <c r="E69" s="30"/>
      <c r="F69" s="30"/>
      <c r="G69" s="30"/>
      <c r="H69" s="30"/>
      <c r="I69" s="30"/>
      <c r="J69" s="30">
        <v>20</v>
      </c>
      <c r="K69" s="30">
        <v>12</v>
      </c>
      <c r="L69" s="30"/>
      <c r="M69" s="30"/>
      <c r="N69" s="30">
        <v>17</v>
      </c>
      <c r="O69" s="30">
        <v>17</v>
      </c>
      <c r="P69" s="92">
        <v>0</v>
      </c>
      <c r="Q69" s="30">
        <v>20</v>
      </c>
      <c r="R69" s="30"/>
      <c r="S69" s="30">
        <v>20</v>
      </c>
      <c r="T69" s="92"/>
      <c r="U69" s="90"/>
      <c r="V69" s="90">
        <v>0</v>
      </c>
      <c r="W69" s="90"/>
      <c r="X69" s="56">
        <v>20</v>
      </c>
      <c r="Y69" s="56">
        <v>35</v>
      </c>
      <c r="Z69" s="90">
        <v>0</v>
      </c>
      <c r="AA69" s="56">
        <v>20</v>
      </c>
      <c r="AB69" s="56"/>
      <c r="AC69" s="56"/>
      <c r="AD69" s="56"/>
      <c r="AE69" s="56"/>
      <c r="AF69" s="56">
        <v>30</v>
      </c>
      <c r="AG69" s="56"/>
      <c r="AH69" s="56">
        <v>20</v>
      </c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6"/>
      <c r="AV69" s="35">
        <f>IF(AW69&lt;6,SUM(E69:AU69),SUM(LARGE(E69:AU69,{1;2;3;4;5;6})))</f>
        <v>145</v>
      </c>
      <c r="AW69" s="55">
        <f>COUNT(E69:AU69)</f>
        <v>14</v>
      </c>
      <c r="BP69" s="12"/>
      <c r="BQ69" s="22"/>
      <c r="BR69" s="12"/>
      <c r="BS69" s="22"/>
      <c r="BT69" s="22"/>
      <c r="BU69" s="22"/>
      <c r="BV69" s="22"/>
      <c r="BW69" s="22"/>
      <c r="BX69" s="22"/>
    </row>
    <row r="70" spans="1:76" x14ac:dyDescent="0.25">
      <c r="A70" s="63">
        <v>69</v>
      </c>
      <c r="B70" s="26" t="s">
        <v>142</v>
      </c>
      <c r="C70" s="6" t="s">
        <v>558</v>
      </c>
      <c r="D70" s="8" t="s">
        <v>112</v>
      </c>
      <c r="E70" s="56"/>
      <c r="F70" s="56"/>
      <c r="G70" s="56"/>
      <c r="H70" s="56"/>
      <c r="I70" s="56"/>
      <c r="J70" s="56"/>
      <c r="K70" s="56">
        <v>35</v>
      </c>
      <c r="L70" s="56"/>
      <c r="M70" s="56"/>
      <c r="N70" s="56">
        <v>21.7</v>
      </c>
      <c r="O70" s="56"/>
      <c r="P70" s="56">
        <v>30</v>
      </c>
      <c r="Q70" s="56">
        <v>55</v>
      </c>
      <c r="R70" s="56"/>
      <c r="S70" s="56"/>
      <c r="T70" s="56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52"/>
      <c r="AV70" s="35">
        <f>IF(AW70&lt;6,SUM(E70:AU70),SUM(LARGE(E70:AU70,{1;2;3;4;5;6})))</f>
        <v>141.69999999999999</v>
      </c>
      <c r="AW70" s="55">
        <f>COUNT(E70:AU70)</f>
        <v>4</v>
      </c>
      <c r="BP70" s="12"/>
      <c r="BQ70" s="22"/>
      <c r="BR70" s="12"/>
      <c r="BS70" s="22"/>
      <c r="BT70" s="22"/>
      <c r="BU70" s="22"/>
      <c r="BV70" s="22"/>
      <c r="BW70" s="22"/>
      <c r="BX70" s="22"/>
    </row>
    <row r="71" spans="1:76" x14ac:dyDescent="0.25">
      <c r="A71" s="63">
        <v>70</v>
      </c>
      <c r="B71" s="26" t="s">
        <v>142</v>
      </c>
      <c r="C71" s="6" t="s">
        <v>151</v>
      </c>
      <c r="D71" s="8" t="s">
        <v>236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92">
        <v>0</v>
      </c>
      <c r="T71" s="92"/>
      <c r="U71" s="92"/>
      <c r="V71" s="92"/>
      <c r="W71" s="92"/>
      <c r="X71" s="30">
        <v>130</v>
      </c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9"/>
      <c r="AV71" s="35">
        <f>IF(AW71&lt;6,SUM(E71:AU71),SUM(LARGE(E71:AU71,{1;2;3;4;5;6})))</f>
        <v>130</v>
      </c>
      <c r="AW71" s="57">
        <f>COUNT(E71:AU71)</f>
        <v>2</v>
      </c>
      <c r="BP71" s="12"/>
      <c r="BQ71" s="22"/>
      <c r="BR71" s="12"/>
      <c r="BS71" s="22"/>
      <c r="BT71" s="22"/>
      <c r="BU71" s="22"/>
      <c r="BV71" s="22"/>
      <c r="BW71" s="22"/>
      <c r="BX71" s="22"/>
    </row>
    <row r="72" spans="1:76" x14ac:dyDescent="0.25">
      <c r="A72" s="63">
        <v>71</v>
      </c>
      <c r="B72" s="26" t="s">
        <v>142</v>
      </c>
      <c r="C72" s="6" t="s">
        <v>349</v>
      </c>
      <c r="D72" s="6" t="s">
        <v>59</v>
      </c>
      <c r="E72" s="30"/>
      <c r="F72" s="30"/>
      <c r="G72" s="30"/>
      <c r="H72" s="30"/>
      <c r="I72" s="30"/>
      <c r="J72" s="30"/>
      <c r="K72" s="30">
        <v>130</v>
      </c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52"/>
      <c r="AV72" s="35">
        <f>IF(AW72&lt;6,SUM(E72:AU72),SUM(LARGE(E72:AU72,{1;2;3;4;5;6})))</f>
        <v>130</v>
      </c>
      <c r="AW72" s="55">
        <f>COUNT(E72:AU72)</f>
        <v>1</v>
      </c>
      <c r="BP72" s="12"/>
      <c r="BQ72" s="22"/>
      <c r="BR72" s="12"/>
      <c r="BS72" s="22"/>
      <c r="BT72" s="22"/>
      <c r="BU72" s="22"/>
      <c r="BV72" s="22"/>
      <c r="BW72" s="22"/>
      <c r="BX72" s="22"/>
    </row>
    <row r="73" spans="1:76" x14ac:dyDescent="0.25">
      <c r="A73" s="63">
        <v>72</v>
      </c>
      <c r="B73" s="26" t="s">
        <v>160</v>
      </c>
      <c r="C73" s="6"/>
      <c r="D73" s="26" t="s">
        <v>660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>
        <v>130</v>
      </c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2"/>
      <c r="AV73" s="35">
        <f>IF(AW73&lt;6,SUM(E73:AU73),SUM(LARGE(E73:AU73,{1;2;3;4;5;6})))</f>
        <v>130</v>
      </c>
      <c r="AW73" s="57">
        <f>COUNT(E73:AU73)</f>
        <v>1</v>
      </c>
      <c r="BP73" s="12"/>
      <c r="BQ73" s="22"/>
      <c r="BR73" s="12"/>
      <c r="BS73" s="22"/>
      <c r="BT73" s="22"/>
      <c r="BU73" s="22"/>
      <c r="BV73" s="22"/>
      <c r="BW73" s="22"/>
      <c r="BX73" s="22"/>
    </row>
    <row r="74" spans="1:76" x14ac:dyDescent="0.25">
      <c r="A74" s="63">
        <v>73</v>
      </c>
      <c r="B74" s="6" t="s">
        <v>142</v>
      </c>
      <c r="C74" s="6" t="s">
        <v>559</v>
      </c>
      <c r="D74" s="8" t="s">
        <v>296</v>
      </c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30">
        <v>125</v>
      </c>
      <c r="R74" s="30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1"/>
      <c r="AV74" s="35">
        <f>IF(AW74&lt;6,SUM(E74:AU74),SUM(LARGE(E74:AU74,{1;2;3;4;5;6})))</f>
        <v>125</v>
      </c>
      <c r="AW74" s="55">
        <f>COUNT(E74:AU74)</f>
        <v>1</v>
      </c>
      <c r="BP74" s="12"/>
      <c r="BQ74" s="22"/>
      <c r="BR74" s="12"/>
      <c r="BS74" s="22"/>
      <c r="BT74" s="22"/>
      <c r="BU74" s="22"/>
      <c r="BV74" s="22"/>
      <c r="BW74" s="22"/>
      <c r="BX74" s="22"/>
    </row>
    <row r="75" spans="1:76" x14ac:dyDescent="0.25">
      <c r="A75" s="63">
        <v>74</v>
      </c>
      <c r="B75" s="26" t="s">
        <v>142</v>
      </c>
      <c r="C75" s="26" t="s">
        <v>152</v>
      </c>
      <c r="D75" s="37" t="s">
        <v>501</v>
      </c>
      <c r="E75" s="37"/>
      <c r="F75" s="37"/>
      <c r="G75" s="37"/>
      <c r="H75" s="37"/>
      <c r="I75" s="37"/>
      <c r="J75" s="37"/>
      <c r="K75" s="37"/>
      <c r="L75" s="37">
        <v>51</v>
      </c>
      <c r="M75" s="37"/>
      <c r="N75" s="37"/>
      <c r="O75" s="37"/>
      <c r="P75" s="37">
        <v>25</v>
      </c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>
        <v>48.3</v>
      </c>
      <c r="AS75" s="37"/>
      <c r="AT75" s="37"/>
      <c r="AU75" s="1"/>
      <c r="AV75" s="35">
        <f>IF(AW75&lt;6,SUM(E75:AU75),SUM(LARGE(E75:AU75,{1;2;3;4;5;6})))</f>
        <v>124.3</v>
      </c>
      <c r="AW75" s="57">
        <f>COUNT(E75:AU75)</f>
        <v>3</v>
      </c>
      <c r="BP75" s="12"/>
      <c r="BQ75" s="22"/>
      <c r="BR75" s="12"/>
      <c r="BS75" s="22"/>
      <c r="BT75" s="22"/>
      <c r="BU75" s="22"/>
      <c r="BV75" s="22"/>
      <c r="BW75" s="22"/>
      <c r="BX75" s="22"/>
    </row>
    <row r="76" spans="1:76" x14ac:dyDescent="0.25">
      <c r="A76" s="63">
        <v>75</v>
      </c>
      <c r="B76" s="26" t="s">
        <v>142</v>
      </c>
      <c r="C76" s="8" t="s">
        <v>269</v>
      </c>
      <c r="D76" s="37" t="s">
        <v>241</v>
      </c>
      <c r="E76" s="30"/>
      <c r="F76" s="30"/>
      <c r="G76" s="30"/>
      <c r="H76" s="30"/>
      <c r="I76" s="30"/>
      <c r="J76" s="30">
        <v>100</v>
      </c>
      <c r="K76" s="30">
        <v>15</v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56"/>
      <c r="AV76" s="35">
        <f>IF(AW76&lt;6,SUM(E76:AU76),SUM(LARGE(E76:AU76,{1;2;3;4;5;6})))</f>
        <v>115</v>
      </c>
      <c r="AW76" s="55">
        <f>COUNT(E76:AU76)</f>
        <v>2</v>
      </c>
      <c r="BP76" s="12"/>
      <c r="BQ76" s="22"/>
      <c r="BR76" s="12"/>
      <c r="BS76" s="22"/>
      <c r="BT76" s="22"/>
      <c r="BU76" s="22"/>
      <c r="BV76" s="22"/>
      <c r="BW76" s="22"/>
      <c r="BX76" s="22"/>
    </row>
    <row r="77" spans="1:76" x14ac:dyDescent="0.25">
      <c r="A77" s="63">
        <v>76</v>
      </c>
      <c r="B77" s="26" t="s">
        <v>142</v>
      </c>
      <c r="C77" s="8" t="s">
        <v>269</v>
      </c>
      <c r="D77" s="8" t="s">
        <v>388</v>
      </c>
      <c r="E77" s="30"/>
      <c r="F77" s="30"/>
      <c r="G77" s="30"/>
      <c r="H77" s="30"/>
      <c r="I77" s="30"/>
      <c r="J77" s="30">
        <v>14</v>
      </c>
      <c r="K77" s="30"/>
      <c r="L77" s="30"/>
      <c r="M77" s="30"/>
      <c r="N77" s="30"/>
      <c r="O77" s="30">
        <v>8</v>
      </c>
      <c r="P77" s="30"/>
      <c r="Q77" s="30"/>
      <c r="R77" s="30"/>
      <c r="S77" s="30"/>
      <c r="T77" s="30"/>
      <c r="U77" s="30"/>
      <c r="V77" s="30">
        <v>12</v>
      </c>
      <c r="W77" s="30"/>
      <c r="X77" s="30">
        <v>14</v>
      </c>
      <c r="Y77" s="30">
        <v>20</v>
      </c>
      <c r="Z77" s="92">
        <v>0</v>
      </c>
      <c r="AA77" s="30"/>
      <c r="AB77" s="30"/>
      <c r="AC77" s="30"/>
      <c r="AD77" s="30"/>
      <c r="AE77" s="30"/>
      <c r="AF77" s="30">
        <v>20</v>
      </c>
      <c r="AG77" s="30"/>
      <c r="AH77" s="30">
        <v>10.7</v>
      </c>
      <c r="AI77" s="30"/>
      <c r="AJ77" s="30"/>
      <c r="AK77" s="30"/>
      <c r="AL77" s="30"/>
      <c r="AM77" s="30">
        <v>30</v>
      </c>
      <c r="AN77" s="30"/>
      <c r="AO77" s="30"/>
      <c r="AP77" s="30"/>
      <c r="AQ77" s="30"/>
      <c r="AR77" s="30"/>
      <c r="AS77" s="30"/>
      <c r="AT77" s="30"/>
      <c r="AU77" s="1"/>
      <c r="AV77" s="35">
        <f>IF(AW77&lt;6,SUM(E77:AU77),SUM(LARGE(E77:AU77,{1;2;3;4;5;6})))</f>
        <v>110</v>
      </c>
      <c r="AW77" s="57">
        <f>COUNT(E77:AU77)</f>
        <v>9</v>
      </c>
      <c r="BP77" s="12"/>
      <c r="BQ77" s="22"/>
      <c r="BR77" s="12"/>
      <c r="BS77" s="22"/>
      <c r="BT77" s="22"/>
      <c r="BU77" s="22"/>
      <c r="BV77" s="22"/>
      <c r="BW77" s="22"/>
      <c r="BX77" s="22"/>
    </row>
    <row r="78" spans="1:76" x14ac:dyDescent="0.25">
      <c r="A78" s="63">
        <v>77</v>
      </c>
      <c r="B78" s="26" t="s">
        <v>142</v>
      </c>
      <c r="C78" s="6" t="s">
        <v>143</v>
      </c>
      <c r="D78" s="8" t="s">
        <v>168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30"/>
      <c r="Y78" s="30"/>
      <c r="Z78" s="30"/>
      <c r="AA78" s="30">
        <v>55</v>
      </c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>
        <v>55</v>
      </c>
      <c r="AM78" s="30"/>
      <c r="AN78" s="30"/>
      <c r="AO78" s="30"/>
      <c r="AP78" s="30"/>
      <c r="AQ78" s="30"/>
      <c r="AR78" s="30"/>
      <c r="AS78" s="30"/>
      <c r="AT78" s="30"/>
      <c r="AU78" s="1"/>
      <c r="AV78" s="35">
        <f>IF(AW78&lt;6,SUM(E78:AU78),SUM(LARGE(E78:AU78,{1;2;3;4;5;6})))</f>
        <v>110</v>
      </c>
      <c r="AW78" s="57">
        <f>COUNT(E78:AU78)</f>
        <v>2</v>
      </c>
      <c r="BP78" s="12"/>
      <c r="BQ78" s="22"/>
      <c r="BR78" s="12"/>
      <c r="BS78" s="22"/>
      <c r="BT78" s="22"/>
      <c r="BU78" s="22"/>
      <c r="BV78" s="22"/>
      <c r="BW78" s="22"/>
      <c r="BX78" s="22"/>
    </row>
    <row r="79" spans="1:76" x14ac:dyDescent="0.25">
      <c r="A79" s="63">
        <v>78</v>
      </c>
      <c r="B79" s="26" t="s">
        <v>142</v>
      </c>
      <c r="C79" s="6" t="s">
        <v>558</v>
      </c>
      <c r="D79" s="8" t="s">
        <v>190</v>
      </c>
      <c r="E79" s="30"/>
      <c r="F79" s="30"/>
      <c r="G79" s="30"/>
      <c r="H79" s="30"/>
      <c r="I79" s="30"/>
      <c r="J79" s="30">
        <v>70</v>
      </c>
      <c r="K79" s="30"/>
      <c r="L79" s="30"/>
      <c r="M79" s="30"/>
      <c r="N79" s="30">
        <v>18.3</v>
      </c>
      <c r="O79" s="30"/>
      <c r="P79" s="30"/>
      <c r="Q79" s="30"/>
      <c r="R79" s="30"/>
      <c r="S79" s="30">
        <v>20</v>
      </c>
      <c r="T79" s="30"/>
      <c r="U79" s="30"/>
      <c r="V79" s="30"/>
      <c r="W79" s="30"/>
      <c r="X79" s="30"/>
      <c r="Y79" s="92">
        <v>0</v>
      </c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1"/>
      <c r="AV79" s="35">
        <f>IF(AW79&lt;6,SUM(E79:AU79),SUM(LARGE(E79:AU79,{1;2;3;4;5;6})))</f>
        <v>108.3</v>
      </c>
      <c r="AW79" s="55">
        <f>COUNT(E79:AU79)</f>
        <v>4</v>
      </c>
      <c r="BP79" s="12"/>
      <c r="BQ79" s="22"/>
      <c r="BR79" s="12"/>
      <c r="BS79" s="22"/>
      <c r="BT79" s="22"/>
      <c r="BU79" s="22"/>
      <c r="BV79" s="22"/>
      <c r="BW79" s="22"/>
      <c r="BX79" s="22"/>
    </row>
    <row r="80" spans="1:76" x14ac:dyDescent="0.25">
      <c r="A80" s="63">
        <v>79</v>
      </c>
      <c r="B80" s="26" t="s">
        <v>142</v>
      </c>
      <c r="C80" s="8" t="s">
        <v>269</v>
      </c>
      <c r="D80" s="8" t="s">
        <v>224</v>
      </c>
      <c r="E80" s="56"/>
      <c r="F80" s="56"/>
      <c r="G80" s="56"/>
      <c r="H80" s="56"/>
      <c r="I80" s="56"/>
      <c r="J80" s="56">
        <v>12</v>
      </c>
      <c r="K80" s="56"/>
      <c r="L80" s="56">
        <v>25</v>
      </c>
      <c r="M80" s="56"/>
      <c r="N80" s="56">
        <v>12</v>
      </c>
      <c r="O80" s="56"/>
      <c r="P80" s="56"/>
      <c r="Q80" s="56">
        <v>25</v>
      </c>
      <c r="R80" s="56"/>
      <c r="S80" s="56"/>
      <c r="T80" s="56"/>
      <c r="U80" s="56"/>
      <c r="V80" s="56"/>
      <c r="W80" s="56"/>
      <c r="X80" s="56"/>
      <c r="Y80" s="56"/>
      <c r="Z80" s="56">
        <v>8</v>
      </c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>
        <v>25</v>
      </c>
      <c r="AP80" s="56"/>
      <c r="AQ80" s="56"/>
      <c r="AR80" s="56"/>
      <c r="AS80" s="56"/>
      <c r="AT80" s="56"/>
      <c r="AU80" s="52"/>
      <c r="AV80" s="35">
        <f>IF(AW80&lt;6,SUM(E80:AU80),SUM(LARGE(E80:AU80,{1;2;3;4;5;6})))</f>
        <v>107</v>
      </c>
      <c r="AW80" s="57">
        <f>COUNT(E80:AU80)</f>
        <v>6</v>
      </c>
      <c r="BP80" s="12"/>
      <c r="BQ80" s="22"/>
      <c r="BR80" s="12"/>
      <c r="BS80" s="22"/>
      <c r="BT80" s="22"/>
      <c r="BU80" s="22"/>
      <c r="BV80" s="22"/>
      <c r="BW80" s="22"/>
      <c r="BX80" s="22"/>
    </row>
    <row r="81" spans="1:76" x14ac:dyDescent="0.25">
      <c r="A81" s="63">
        <v>80</v>
      </c>
      <c r="B81" s="6" t="s">
        <v>142</v>
      </c>
      <c r="C81" s="6" t="s">
        <v>557</v>
      </c>
      <c r="D81" s="8" t="s">
        <v>221</v>
      </c>
      <c r="E81" s="26"/>
      <c r="F81" s="26"/>
      <c r="G81" s="26"/>
      <c r="H81" s="26"/>
      <c r="I81" s="26"/>
      <c r="J81" s="26"/>
      <c r="K81" s="26">
        <v>25</v>
      </c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>
        <v>45</v>
      </c>
      <c r="W81" s="26"/>
      <c r="X81" s="108">
        <v>0</v>
      </c>
      <c r="Y81" s="26"/>
      <c r="Z81" s="26">
        <v>30</v>
      </c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52"/>
      <c r="AV81" s="35">
        <f>IF(AW81&lt;6,SUM(E81:AU81),SUM(LARGE(E81:AU81,{1;2;3;4;5;6})))</f>
        <v>100</v>
      </c>
      <c r="AW81" s="55">
        <f>COUNT(E81:AU81)</f>
        <v>4</v>
      </c>
      <c r="BP81" s="12"/>
      <c r="BQ81" s="22"/>
      <c r="BR81" s="12"/>
      <c r="BS81" s="22"/>
      <c r="BT81" s="22"/>
      <c r="BU81" s="22"/>
      <c r="BV81" s="22"/>
      <c r="BW81" s="22"/>
      <c r="BX81" s="22"/>
    </row>
    <row r="82" spans="1:76" x14ac:dyDescent="0.25">
      <c r="A82" s="63">
        <v>81</v>
      </c>
      <c r="B82" s="26" t="s">
        <v>142</v>
      </c>
      <c r="C82" s="6" t="s">
        <v>155</v>
      </c>
      <c r="D82" s="8" t="s">
        <v>373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>
        <v>20</v>
      </c>
      <c r="P82" s="30"/>
      <c r="Q82" s="30"/>
      <c r="R82" s="30"/>
      <c r="S82" s="30"/>
      <c r="T82" s="30"/>
      <c r="U82" s="30"/>
      <c r="V82" s="30">
        <v>55</v>
      </c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>
        <v>25</v>
      </c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1"/>
      <c r="AV82" s="35">
        <f>IF(AW82&lt;6,SUM(E82:AU82),SUM(LARGE(E82:AU82,{1;2;3;4;5;6})))</f>
        <v>100</v>
      </c>
      <c r="AW82" s="57">
        <f>COUNT(E82:AU82)</f>
        <v>3</v>
      </c>
      <c r="BP82" s="12"/>
      <c r="BQ82" s="22"/>
      <c r="BR82" s="12"/>
      <c r="BS82" s="22"/>
      <c r="BT82" s="22"/>
      <c r="BU82" s="22"/>
      <c r="BV82" s="22"/>
      <c r="BW82" s="22"/>
      <c r="BX82" s="22"/>
    </row>
    <row r="83" spans="1:76" x14ac:dyDescent="0.25">
      <c r="A83" s="63">
        <v>82</v>
      </c>
      <c r="B83" s="6" t="s">
        <v>142</v>
      </c>
      <c r="C83" s="6"/>
      <c r="D83" s="8" t="s">
        <v>710</v>
      </c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30">
        <v>100</v>
      </c>
      <c r="AO83" s="92"/>
      <c r="AP83" s="92"/>
      <c r="AQ83" s="92"/>
      <c r="AR83" s="92"/>
      <c r="AS83" s="92"/>
      <c r="AT83" s="92"/>
      <c r="AU83" s="6"/>
      <c r="AV83" s="35">
        <f>IF(AW83&lt;6,SUM(E83:AU83),SUM(LARGE(E83:AU83,{1;2;3;4;5;6})))</f>
        <v>100</v>
      </c>
      <c r="AW83" s="55">
        <f>COUNT(E83:AU83)</f>
        <v>1</v>
      </c>
      <c r="BP83" s="12"/>
      <c r="BQ83" s="22"/>
      <c r="BR83" s="12"/>
      <c r="BS83" s="22"/>
      <c r="BT83" s="22"/>
      <c r="BU83" s="22"/>
      <c r="BV83" s="22"/>
      <c r="BW83" s="22"/>
      <c r="BX83" s="22"/>
    </row>
    <row r="84" spans="1:76" s="24" customFormat="1" x14ac:dyDescent="0.25">
      <c r="A84" s="63">
        <v>83</v>
      </c>
      <c r="B84" s="26" t="s">
        <v>142</v>
      </c>
      <c r="C84" s="6" t="s">
        <v>349</v>
      </c>
      <c r="D84" s="8" t="s">
        <v>271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>
        <v>100</v>
      </c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1"/>
      <c r="AV84" s="35">
        <f>IF(AW84&lt;6,SUM(E84:AU84),SUM(LARGE(E84:AU84,{1;2;3;4;5;6})))</f>
        <v>100</v>
      </c>
      <c r="AW84" s="55">
        <f>COUNT(E84:AU84)</f>
        <v>1</v>
      </c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22"/>
      <c r="BR84" s="12"/>
      <c r="BS84" s="22"/>
      <c r="BT84" s="22"/>
      <c r="BU84" s="22"/>
      <c r="BV84" s="22"/>
      <c r="BW84" s="22"/>
      <c r="BX84" s="22"/>
    </row>
    <row r="85" spans="1:76" x14ac:dyDescent="0.25">
      <c r="A85" s="63">
        <v>84</v>
      </c>
      <c r="B85" s="26" t="s">
        <v>142</v>
      </c>
      <c r="C85" s="26" t="s">
        <v>144</v>
      </c>
      <c r="D85" s="37" t="s">
        <v>83</v>
      </c>
      <c r="E85" s="30"/>
      <c r="F85" s="30"/>
      <c r="G85" s="30"/>
      <c r="H85" s="30"/>
      <c r="I85" s="30"/>
      <c r="J85" s="30"/>
      <c r="K85" s="30"/>
      <c r="L85" s="30">
        <v>51</v>
      </c>
      <c r="M85" s="30"/>
      <c r="N85" s="30"/>
      <c r="O85" s="30"/>
      <c r="P85" s="30"/>
      <c r="Q85" s="30">
        <v>45</v>
      </c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52"/>
      <c r="AV85" s="35">
        <f>IF(AW85&lt;6,SUM(E85:AU85),SUM(LARGE(E85:AU85,{1;2;3;4;5;6})))</f>
        <v>96</v>
      </c>
      <c r="AW85" s="55">
        <f>COUNT(E85:AU85)</f>
        <v>2</v>
      </c>
      <c r="BP85" s="12"/>
      <c r="BQ85" s="22"/>
      <c r="BR85" s="12"/>
      <c r="BS85" s="22"/>
      <c r="BT85" s="22"/>
      <c r="BU85" s="22"/>
      <c r="BV85" s="22"/>
      <c r="BW85" s="22"/>
      <c r="BX85" s="22"/>
    </row>
    <row r="86" spans="1:76" x14ac:dyDescent="0.25">
      <c r="A86" s="63">
        <v>85</v>
      </c>
      <c r="B86" s="26" t="s">
        <v>142</v>
      </c>
      <c r="C86" s="6" t="s">
        <v>152</v>
      </c>
      <c r="D86" s="8" t="s">
        <v>229</v>
      </c>
      <c r="E86" s="92"/>
      <c r="F86" s="92"/>
      <c r="G86" s="92"/>
      <c r="H86" s="92"/>
      <c r="I86" s="92"/>
      <c r="J86" s="92"/>
      <c r="K86" s="92"/>
      <c r="L86" s="92">
        <v>0</v>
      </c>
      <c r="M86" s="92"/>
      <c r="N86" s="92"/>
      <c r="O86" s="92"/>
      <c r="P86" s="30">
        <v>20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>
        <v>0</v>
      </c>
      <c r="AO86" s="30">
        <v>70</v>
      </c>
      <c r="AP86" s="30"/>
      <c r="AQ86" s="30"/>
      <c r="AR86" s="92">
        <v>0</v>
      </c>
      <c r="AS86" s="30"/>
      <c r="AT86" s="30"/>
      <c r="AU86" s="1"/>
      <c r="AV86" s="35">
        <f>IF(AW86&lt;6,SUM(E86:AU86),SUM(LARGE(E86:AU86,{1;2;3;4;5;6})))</f>
        <v>90</v>
      </c>
      <c r="AW86" s="57">
        <f>COUNT(E86:AU86)</f>
        <v>5</v>
      </c>
      <c r="BP86" s="12"/>
      <c r="BQ86" s="22"/>
      <c r="BR86" s="12"/>
      <c r="BS86" s="22"/>
      <c r="BT86" s="22"/>
      <c r="BU86" s="22"/>
      <c r="BV86" s="22"/>
      <c r="BW86" s="22"/>
      <c r="BX86" s="22"/>
    </row>
    <row r="87" spans="1:76" x14ac:dyDescent="0.25">
      <c r="A87" s="63">
        <v>86</v>
      </c>
      <c r="B87" s="26" t="s">
        <v>142</v>
      </c>
      <c r="C87" s="6" t="s">
        <v>654</v>
      </c>
      <c r="D87" s="8" t="s">
        <v>375</v>
      </c>
      <c r="E87" s="30"/>
      <c r="F87" s="30"/>
      <c r="G87" s="30"/>
      <c r="H87" s="30"/>
      <c r="I87" s="30"/>
      <c r="J87" s="30"/>
      <c r="K87" s="30">
        <v>20</v>
      </c>
      <c r="L87" s="30"/>
      <c r="M87" s="30"/>
      <c r="N87" s="30"/>
      <c r="O87" s="30">
        <v>12</v>
      </c>
      <c r="P87" s="30"/>
      <c r="Q87" s="30"/>
      <c r="R87" s="30"/>
      <c r="S87" s="30">
        <v>9.3000000000000007</v>
      </c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>
        <v>10</v>
      </c>
      <c r="AG87" s="30"/>
      <c r="AH87" s="30">
        <v>10.7</v>
      </c>
      <c r="AI87" s="30"/>
      <c r="AJ87" s="30"/>
      <c r="AK87" s="30"/>
      <c r="AL87" s="30">
        <v>25</v>
      </c>
      <c r="AM87" s="30"/>
      <c r="AN87" s="30"/>
      <c r="AO87" s="30"/>
      <c r="AP87" s="30"/>
      <c r="AQ87" s="30"/>
      <c r="AR87" s="30"/>
      <c r="AS87" s="30"/>
      <c r="AT87" s="30"/>
      <c r="AU87" s="1"/>
      <c r="AV87" s="35">
        <f>IF(AW87&lt;6,SUM(E87:AU87),SUM(LARGE(E87:AU87,{1;2;3;4;5;6})))</f>
        <v>87</v>
      </c>
      <c r="AW87" s="55">
        <f>COUNT(E87:AU87)</f>
        <v>6</v>
      </c>
      <c r="BP87" s="12"/>
      <c r="BQ87" s="22"/>
      <c r="BR87" s="12"/>
      <c r="BS87" s="22"/>
      <c r="BT87" s="22"/>
      <c r="BU87" s="22"/>
      <c r="BV87" s="22"/>
      <c r="BW87" s="22"/>
      <c r="BX87" s="22"/>
    </row>
    <row r="88" spans="1:76" x14ac:dyDescent="0.25">
      <c r="A88" s="63">
        <v>87</v>
      </c>
      <c r="B88" s="26" t="s">
        <v>142</v>
      </c>
      <c r="C88" s="8" t="s">
        <v>557</v>
      </c>
      <c r="D88" s="37" t="s">
        <v>102</v>
      </c>
      <c r="E88" s="90"/>
      <c r="F88" s="90"/>
      <c r="G88" s="90"/>
      <c r="H88" s="90"/>
      <c r="I88" s="90"/>
      <c r="J88" s="56"/>
      <c r="K88" s="90"/>
      <c r="L88" s="90"/>
      <c r="M88" s="90"/>
      <c r="N88" s="90"/>
      <c r="O88" s="56">
        <v>35</v>
      </c>
      <c r="P88" s="90"/>
      <c r="Q88" s="56">
        <v>51</v>
      </c>
      <c r="R88" s="56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52"/>
      <c r="AV88" s="35">
        <f>IF(AW88&lt;6,SUM(E88:AU88),SUM(LARGE(E88:AU88,{1;2;3;4;5;6})))</f>
        <v>86</v>
      </c>
      <c r="AW88" s="55">
        <f>COUNT(E88:AU88)</f>
        <v>2</v>
      </c>
      <c r="BP88" s="12"/>
      <c r="BQ88" s="22"/>
      <c r="BR88" s="12"/>
      <c r="BS88" s="22"/>
      <c r="BT88" s="22"/>
      <c r="BU88" s="22"/>
      <c r="BV88" s="22"/>
      <c r="BW88" s="22"/>
      <c r="BX88" s="22"/>
    </row>
    <row r="89" spans="1:76" x14ac:dyDescent="0.25">
      <c r="A89" s="63">
        <v>88</v>
      </c>
      <c r="B89" s="6" t="s">
        <v>142</v>
      </c>
      <c r="C89" s="8" t="s">
        <v>269</v>
      </c>
      <c r="D89" s="8" t="s">
        <v>361</v>
      </c>
      <c r="E89" s="30"/>
      <c r="F89" s="30"/>
      <c r="G89" s="30"/>
      <c r="H89" s="30"/>
      <c r="I89" s="30"/>
      <c r="J89" s="30">
        <v>8</v>
      </c>
      <c r="K89" s="30"/>
      <c r="L89" s="30"/>
      <c r="M89" s="30"/>
      <c r="N89" s="30"/>
      <c r="O89" s="30">
        <v>9</v>
      </c>
      <c r="P89" s="30"/>
      <c r="Q89" s="30"/>
      <c r="R89" s="30"/>
      <c r="S89" s="30"/>
      <c r="T89" s="30"/>
      <c r="U89" s="30"/>
      <c r="V89" s="30"/>
      <c r="W89" s="30"/>
      <c r="X89" s="30"/>
      <c r="Y89" s="30">
        <v>12</v>
      </c>
      <c r="Z89" s="30">
        <v>10</v>
      </c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>
        <v>17</v>
      </c>
      <c r="AN89" s="30"/>
      <c r="AO89" s="30"/>
      <c r="AP89" s="30">
        <v>17</v>
      </c>
      <c r="AQ89" s="30"/>
      <c r="AR89" s="30">
        <v>20</v>
      </c>
      <c r="AS89" s="30"/>
      <c r="AT89" s="30"/>
      <c r="AU89" s="1"/>
      <c r="AV89" s="35">
        <f>IF(AW89&lt;6,SUM(E89:AU89),SUM(LARGE(E89:AU89,{1;2;3;4;5;6})))</f>
        <v>85</v>
      </c>
      <c r="AW89" s="55">
        <f>COUNT(E89:AU89)</f>
        <v>7</v>
      </c>
      <c r="BP89" s="12"/>
      <c r="BQ89" s="22"/>
      <c r="BR89" s="12"/>
      <c r="BS89" s="22"/>
      <c r="BT89" s="22"/>
      <c r="BU89" s="22"/>
      <c r="BV89" s="22"/>
      <c r="BW89" s="22"/>
      <c r="BX89" s="22"/>
    </row>
    <row r="90" spans="1:76" x14ac:dyDescent="0.25">
      <c r="A90" s="63">
        <v>89</v>
      </c>
      <c r="B90" s="26" t="s">
        <v>142</v>
      </c>
      <c r="C90" s="6" t="s">
        <v>209</v>
      </c>
      <c r="D90" s="8" t="s">
        <v>398</v>
      </c>
      <c r="E90" s="30"/>
      <c r="F90" s="30"/>
      <c r="G90" s="30"/>
      <c r="H90" s="30"/>
      <c r="I90" s="30"/>
      <c r="J90" s="30">
        <v>10</v>
      </c>
      <c r="K90" s="30">
        <v>8</v>
      </c>
      <c r="L90" s="30">
        <v>20</v>
      </c>
      <c r="M90" s="30"/>
      <c r="N90" s="30">
        <v>8</v>
      </c>
      <c r="O90" s="30">
        <v>6.4</v>
      </c>
      <c r="P90" s="30">
        <v>8</v>
      </c>
      <c r="Q90" s="30">
        <v>15</v>
      </c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>
        <v>20</v>
      </c>
      <c r="AS90" s="30"/>
      <c r="AT90" s="30"/>
      <c r="AU90" s="1"/>
      <c r="AV90" s="35">
        <f>IF(AW90&lt;6,SUM(E90:AU90),SUM(LARGE(E90:AU90,{1;2;3;4;5;6})))</f>
        <v>81</v>
      </c>
      <c r="AW90" s="57">
        <f>COUNT(E90:AU90)</f>
        <v>8</v>
      </c>
      <c r="BP90" s="12"/>
      <c r="BQ90" s="22"/>
      <c r="BR90" s="12"/>
      <c r="BS90" s="22"/>
      <c r="BT90" s="22"/>
      <c r="BU90" s="22"/>
      <c r="BV90" s="22"/>
      <c r="BW90" s="22"/>
      <c r="BX90" s="22"/>
    </row>
    <row r="91" spans="1:76" x14ac:dyDescent="0.25">
      <c r="A91" s="63">
        <v>90</v>
      </c>
      <c r="B91" s="26" t="s">
        <v>142</v>
      </c>
      <c r="C91" s="6" t="s">
        <v>558</v>
      </c>
      <c r="D91" s="8" t="s">
        <v>420</v>
      </c>
      <c r="E91" s="29"/>
      <c r="F91" s="29"/>
      <c r="G91" s="29"/>
      <c r="H91" s="29"/>
      <c r="I91" s="29"/>
      <c r="J91" s="29">
        <v>10</v>
      </c>
      <c r="K91" s="29">
        <v>17</v>
      </c>
      <c r="L91" s="29"/>
      <c r="M91" s="29"/>
      <c r="N91" s="29">
        <v>8</v>
      </c>
      <c r="O91" s="29">
        <v>9</v>
      </c>
      <c r="P91" s="29">
        <v>8</v>
      </c>
      <c r="Q91" s="29"/>
      <c r="R91" s="29"/>
      <c r="S91" s="29">
        <v>10.7</v>
      </c>
      <c r="T91" s="29"/>
      <c r="U91" s="29"/>
      <c r="V91" s="29"/>
      <c r="W91" s="29"/>
      <c r="X91" s="29">
        <v>10.7</v>
      </c>
      <c r="Y91" s="29">
        <v>20</v>
      </c>
      <c r="Z91" s="29">
        <v>12</v>
      </c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>
        <v>10</v>
      </c>
      <c r="AR91" s="29"/>
      <c r="AS91" s="29"/>
      <c r="AT91" s="29"/>
      <c r="AU91" s="1"/>
      <c r="AV91" s="35">
        <f>IF(AW91&lt;6,SUM(E91:AU91),SUM(LARGE(E91:AU91,{1;2;3;4;5;6})))</f>
        <v>80.400000000000006</v>
      </c>
      <c r="AW91" s="57">
        <f>COUNT(E91:AU91)</f>
        <v>10</v>
      </c>
      <c r="BP91" s="12"/>
      <c r="BQ91" s="22"/>
      <c r="BR91" s="12"/>
      <c r="BS91" s="22"/>
      <c r="BT91" s="22"/>
      <c r="BU91" s="22"/>
      <c r="BV91" s="22"/>
      <c r="BW91" s="22"/>
      <c r="BX91" s="22"/>
    </row>
    <row r="92" spans="1:76" x14ac:dyDescent="0.25">
      <c r="A92" s="63">
        <v>91</v>
      </c>
      <c r="B92" s="26" t="s">
        <v>145</v>
      </c>
      <c r="C92" s="6"/>
      <c r="D92" s="8" t="s">
        <v>443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30">
        <v>80</v>
      </c>
      <c r="AR92" s="92"/>
      <c r="AS92" s="92"/>
      <c r="AT92" s="92"/>
      <c r="AU92" s="1"/>
      <c r="AV92" s="35">
        <f>IF(AW92&lt;6,SUM(E92:AU92),SUM(LARGE(E92:AU92,{1;2;3;4;5;6})))</f>
        <v>80</v>
      </c>
      <c r="AW92" s="57">
        <f>COUNT(E92:AU92)</f>
        <v>1</v>
      </c>
      <c r="BP92" s="12"/>
      <c r="BQ92" s="22"/>
      <c r="BR92" s="12"/>
      <c r="BS92" s="22"/>
      <c r="BT92" s="22"/>
      <c r="BU92" s="22"/>
      <c r="BV92" s="22"/>
      <c r="BW92" s="22"/>
      <c r="BX92" s="22"/>
    </row>
    <row r="93" spans="1:76" x14ac:dyDescent="0.25">
      <c r="A93" s="63">
        <v>92</v>
      </c>
      <c r="B93" s="26" t="s">
        <v>142</v>
      </c>
      <c r="C93" s="6" t="s">
        <v>149</v>
      </c>
      <c r="D93" s="8" t="s">
        <v>527</v>
      </c>
      <c r="E93" s="30"/>
      <c r="F93" s="30"/>
      <c r="G93" s="30"/>
      <c r="H93" s="30"/>
      <c r="I93" s="30"/>
      <c r="J93" s="30"/>
      <c r="K93" s="30"/>
      <c r="L93" s="30"/>
      <c r="M93" s="30"/>
      <c r="N93" s="92">
        <v>0</v>
      </c>
      <c r="O93" s="30">
        <v>20</v>
      </c>
      <c r="P93" s="92"/>
      <c r="Q93" s="92">
        <v>0</v>
      </c>
      <c r="R93" s="92"/>
      <c r="S93" s="92"/>
      <c r="T93" s="30"/>
      <c r="U93" s="30"/>
      <c r="V93" s="30"/>
      <c r="W93" s="30"/>
      <c r="X93" s="92"/>
      <c r="Y93" s="30">
        <v>25</v>
      </c>
      <c r="Z93" s="92"/>
      <c r="AA93" s="92">
        <v>0</v>
      </c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>
        <v>30</v>
      </c>
      <c r="AM93" s="92"/>
      <c r="AN93" s="92"/>
      <c r="AO93" s="92"/>
      <c r="AP93" s="92"/>
      <c r="AQ93" s="92"/>
      <c r="AR93" s="92"/>
      <c r="AS93" s="92"/>
      <c r="AT93" s="92"/>
      <c r="AU93" s="1"/>
      <c r="AV93" s="35">
        <f>IF(AW93&lt;6,SUM(E93:AU93),SUM(LARGE(E93:AU93,{1;2;3;4;5;6})))</f>
        <v>75</v>
      </c>
      <c r="AW93" s="55">
        <f>COUNT(E93:AU93)</f>
        <v>6</v>
      </c>
      <c r="BP93" s="12"/>
      <c r="BQ93" s="22"/>
      <c r="BR93" s="12"/>
      <c r="BS93" s="22"/>
      <c r="BT93" s="22"/>
      <c r="BU93" s="22"/>
      <c r="BV93" s="22"/>
      <c r="BW93" s="22"/>
      <c r="BX93" s="22"/>
    </row>
    <row r="94" spans="1:76" x14ac:dyDescent="0.25">
      <c r="A94" s="63">
        <v>93</v>
      </c>
      <c r="B94" s="26" t="s">
        <v>142</v>
      </c>
      <c r="C94" s="6" t="s">
        <v>143</v>
      </c>
      <c r="D94" s="8" t="s">
        <v>32</v>
      </c>
      <c r="E94" s="56"/>
      <c r="F94" s="56"/>
      <c r="G94" s="56"/>
      <c r="H94" s="56"/>
      <c r="I94" s="56"/>
      <c r="J94" s="56"/>
      <c r="K94" s="56">
        <v>12</v>
      </c>
      <c r="L94" s="56"/>
      <c r="M94" s="56"/>
      <c r="N94" s="56">
        <v>14</v>
      </c>
      <c r="O94" s="56"/>
      <c r="P94" s="56"/>
      <c r="Q94" s="56">
        <v>20</v>
      </c>
      <c r="R94" s="56"/>
      <c r="S94" s="56">
        <v>9.3000000000000007</v>
      </c>
      <c r="T94" s="56"/>
      <c r="U94" s="56"/>
      <c r="V94" s="56"/>
      <c r="W94" s="56"/>
      <c r="X94" s="56">
        <v>8</v>
      </c>
      <c r="Y94" s="56"/>
      <c r="Z94" s="56"/>
      <c r="AA94" s="56"/>
      <c r="AB94" s="56"/>
      <c r="AC94" s="56"/>
      <c r="AD94" s="56"/>
      <c r="AE94" s="56"/>
      <c r="AF94" s="56"/>
      <c r="AG94" s="56"/>
      <c r="AH94" s="56">
        <v>9.3000000000000007</v>
      </c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2"/>
      <c r="AV94" s="35">
        <f>IF(AW94&lt;6,SUM(E94:AU94),SUM(LARGE(E94:AU94,{1;2;3;4;5;6})))</f>
        <v>72.599999999999994</v>
      </c>
      <c r="AW94" s="57">
        <f>COUNT(E94:AU94)</f>
        <v>6</v>
      </c>
      <c r="BP94" s="12"/>
      <c r="BQ94" s="22"/>
      <c r="BR94" s="12"/>
      <c r="BS94" s="22"/>
      <c r="BT94" s="22"/>
      <c r="BU94" s="22"/>
      <c r="BV94" s="22"/>
      <c r="BW94" s="22"/>
      <c r="BX94" s="22"/>
    </row>
    <row r="95" spans="1:76" x14ac:dyDescent="0.25">
      <c r="A95" s="63">
        <v>94</v>
      </c>
      <c r="B95" s="26" t="s">
        <v>142</v>
      </c>
      <c r="C95" s="6" t="s">
        <v>144</v>
      </c>
      <c r="D95" s="8" t="s">
        <v>685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30">
        <v>17</v>
      </c>
      <c r="AM95" s="30">
        <v>20</v>
      </c>
      <c r="AN95" s="30"/>
      <c r="AO95" s="30">
        <v>35</v>
      </c>
      <c r="AP95" s="30"/>
      <c r="AQ95" s="30"/>
      <c r="AR95" s="30"/>
      <c r="AS95" s="30"/>
      <c r="AT95" s="30"/>
      <c r="AU95" s="1"/>
      <c r="AV95" s="35">
        <f>IF(AW95&lt;6,SUM(E95:AU95),SUM(LARGE(E95:AU95,{1;2;3;4;5;6})))</f>
        <v>72</v>
      </c>
      <c r="AW95" s="55">
        <f>COUNT(E95:AU95)</f>
        <v>3</v>
      </c>
      <c r="BP95" s="12"/>
      <c r="BQ95" s="22"/>
      <c r="BR95" s="12"/>
      <c r="BS95" s="22"/>
      <c r="BT95" s="22"/>
      <c r="BU95" s="22"/>
      <c r="BV95" s="22"/>
      <c r="BW95" s="22"/>
      <c r="BX95" s="22"/>
    </row>
    <row r="96" spans="1:76" x14ac:dyDescent="0.25">
      <c r="A96" s="63">
        <v>95</v>
      </c>
      <c r="B96" s="26" t="s">
        <v>142</v>
      </c>
      <c r="C96" s="6" t="s">
        <v>654</v>
      </c>
      <c r="D96" s="8" t="s">
        <v>718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>
        <v>7</v>
      </c>
      <c r="W96" s="30"/>
      <c r="X96" s="30"/>
      <c r="Y96" s="30"/>
      <c r="Z96" s="30">
        <v>10</v>
      </c>
      <c r="AA96" s="30"/>
      <c r="AB96" s="30"/>
      <c r="AC96" s="30"/>
      <c r="AD96" s="30"/>
      <c r="AE96" s="30"/>
      <c r="AF96" s="30"/>
      <c r="AG96" s="30"/>
      <c r="AH96" s="30">
        <v>14</v>
      </c>
      <c r="AI96" s="30"/>
      <c r="AJ96" s="30"/>
      <c r="AK96" s="30"/>
      <c r="AL96" s="30">
        <v>20</v>
      </c>
      <c r="AM96" s="30"/>
      <c r="AN96" s="30"/>
      <c r="AO96" s="30"/>
      <c r="AP96" s="30">
        <v>20</v>
      </c>
      <c r="AQ96" s="30"/>
      <c r="AR96" s="92"/>
      <c r="AS96" s="30"/>
      <c r="AT96" s="30"/>
      <c r="AU96" s="6"/>
      <c r="AV96" s="35">
        <f>IF(AW96&lt;6,SUM(E96:AU96),SUM(LARGE(E96:AU96,{1;2;3;4;5;6})))</f>
        <v>71</v>
      </c>
      <c r="AW96" s="55">
        <f>COUNT(E96:AU96)</f>
        <v>5</v>
      </c>
      <c r="BP96" s="12"/>
      <c r="BQ96" s="22"/>
      <c r="BR96" s="12"/>
      <c r="BS96" s="22"/>
      <c r="BT96" s="22"/>
      <c r="BU96" s="22"/>
      <c r="BV96" s="22"/>
      <c r="BW96" s="22"/>
      <c r="BX96" s="22"/>
    </row>
    <row r="97" spans="1:76" x14ac:dyDescent="0.25">
      <c r="A97" s="63">
        <v>96</v>
      </c>
      <c r="B97" s="26" t="s">
        <v>142</v>
      </c>
      <c r="C97" s="8"/>
      <c r="D97" s="8" t="s">
        <v>500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>
        <v>70</v>
      </c>
      <c r="AO97" s="30"/>
      <c r="AP97" s="30"/>
      <c r="AQ97" s="30"/>
      <c r="AR97" s="30"/>
      <c r="AS97" s="30"/>
      <c r="AT97" s="30"/>
      <c r="AU97" s="1"/>
      <c r="AV97" s="35">
        <f>IF(AW97&lt;6,SUM(E97:AU97),SUM(LARGE(E97:AU97,{1;2;3;4;5;6})))</f>
        <v>70</v>
      </c>
      <c r="AW97" s="57">
        <f>COUNT(E97:AU97)</f>
        <v>1</v>
      </c>
      <c r="BP97" s="12"/>
      <c r="BQ97" s="22"/>
      <c r="BR97" s="12"/>
      <c r="BS97" s="22"/>
      <c r="BT97" s="22"/>
      <c r="BU97" s="22"/>
      <c r="BV97" s="22"/>
      <c r="BW97" s="22"/>
      <c r="BX97" s="22"/>
    </row>
    <row r="98" spans="1:76" s="24" customFormat="1" x14ac:dyDescent="0.25">
      <c r="A98" s="71">
        <v>97</v>
      </c>
      <c r="B98" s="26" t="s">
        <v>142</v>
      </c>
      <c r="C98" s="26" t="s">
        <v>149</v>
      </c>
      <c r="D98" s="37" t="s">
        <v>604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>
        <v>10.7</v>
      </c>
      <c r="Y98" s="30"/>
      <c r="Z98" s="30"/>
      <c r="AA98" s="30"/>
      <c r="AB98" s="30"/>
      <c r="AC98" s="30"/>
      <c r="AD98" s="30"/>
      <c r="AE98" s="30"/>
      <c r="AF98" s="30">
        <v>12</v>
      </c>
      <c r="AG98" s="30"/>
      <c r="AH98" s="30">
        <v>17</v>
      </c>
      <c r="AI98" s="92">
        <v>0</v>
      </c>
      <c r="AJ98" s="30"/>
      <c r="AK98" s="30"/>
      <c r="AL98" s="30"/>
      <c r="AM98" s="30"/>
      <c r="AN98" s="30"/>
      <c r="AO98" s="30">
        <v>30</v>
      </c>
      <c r="AP98" s="30"/>
      <c r="AQ98" s="30"/>
      <c r="AR98" s="30"/>
      <c r="AS98" s="30"/>
      <c r="AT98" s="30"/>
      <c r="AU98" s="1"/>
      <c r="AV98" s="35">
        <f>IF(AW98&lt;6,SUM(E98:AU98),SUM(LARGE(E98:AU98,{1;2;3;4;5;6})))</f>
        <v>69.7</v>
      </c>
      <c r="AW98" s="57">
        <f>COUNT(E98:AU98)</f>
        <v>5</v>
      </c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22"/>
      <c r="BR98" s="12"/>
      <c r="BS98" s="22"/>
      <c r="BT98" s="22"/>
      <c r="BU98" s="22"/>
      <c r="BV98" s="22"/>
      <c r="BW98" s="22"/>
      <c r="BX98" s="22"/>
    </row>
    <row r="99" spans="1:76" x14ac:dyDescent="0.25">
      <c r="A99" s="71">
        <v>98</v>
      </c>
      <c r="B99" s="26" t="s">
        <v>142</v>
      </c>
      <c r="C99" s="8" t="s">
        <v>143</v>
      </c>
      <c r="D99" s="8" t="s">
        <v>603</v>
      </c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30">
        <v>35</v>
      </c>
      <c r="AM99" s="30"/>
      <c r="AN99" s="30"/>
      <c r="AO99" s="30"/>
      <c r="AP99" s="30">
        <v>30</v>
      </c>
      <c r="AQ99" s="92">
        <v>0</v>
      </c>
      <c r="AR99" s="30"/>
      <c r="AS99" s="30"/>
      <c r="AT99" s="30"/>
      <c r="AU99" s="30"/>
      <c r="AV99" s="35">
        <f>IF(AW99&lt;6,SUM(E99:AU99),SUM(LARGE(E99:AU99,{1;2;3;4;5;6})))</f>
        <v>65</v>
      </c>
      <c r="AW99" s="57">
        <f>COUNT(E99:AU99)</f>
        <v>3</v>
      </c>
      <c r="BP99" s="12"/>
      <c r="BQ99" s="22"/>
      <c r="BR99" s="12"/>
      <c r="BS99" s="22"/>
      <c r="BT99" s="22"/>
      <c r="BU99" s="22"/>
      <c r="BV99" s="22"/>
      <c r="BW99" s="22"/>
      <c r="BX99" s="22"/>
    </row>
    <row r="100" spans="1:76" x14ac:dyDescent="0.25">
      <c r="A100" s="71">
        <v>99</v>
      </c>
      <c r="B100" s="26" t="s">
        <v>142</v>
      </c>
      <c r="C100" s="6" t="s">
        <v>143</v>
      </c>
      <c r="D100" s="8" t="s">
        <v>486</v>
      </c>
      <c r="E100" s="92"/>
      <c r="F100" s="92"/>
      <c r="G100" s="92"/>
      <c r="H100" s="92"/>
      <c r="I100" s="92"/>
      <c r="J100" s="92"/>
      <c r="K100" s="30">
        <v>10</v>
      </c>
      <c r="L100" s="30"/>
      <c r="M100" s="30"/>
      <c r="N100" s="30"/>
      <c r="O100" s="30">
        <v>8</v>
      </c>
      <c r="P100" s="30">
        <v>9.3000000000000007</v>
      </c>
      <c r="Q100" s="30"/>
      <c r="R100" s="30"/>
      <c r="S100" s="30">
        <v>10.7</v>
      </c>
      <c r="T100" s="30"/>
      <c r="U100" s="30"/>
      <c r="V100" s="30"/>
      <c r="W100" s="30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30">
        <v>25</v>
      </c>
      <c r="AQ100" s="92"/>
      <c r="AR100" s="92"/>
      <c r="AS100" s="92"/>
      <c r="AT100" s="92"/>
      <c r="AU100" s="1"/>
      <c r="AV100" s="35">
        <f>IF(AW100&lt;6,SUM(E100:AU100),SUM(LARGE(E100:AU100,{1;2;3;4;5;6})))</f>
        <v>63</v>
      </c>
      <c r="AW100" s="55">
        <f>COUNT(E100:AU100)</f>
        <v>5</v>
      </c>
      <c r="BP100" s="12"/>
      <c r="BQ100" s="22"/>
      <c r="BR100" s="12"/>
      <c r="BS100" s="22"/>
      <c r="BT100" s="22"/>
      <c r="BU100" s="22"/>
      <c r="BV100" s="22"/>
      <c r="BW100" s="22"/>
      <c r="BX100" s="22"/>
    </row>
    <row r="101" spans="1:76" x14ac:dyDescent="0.25">
      <c r="A101" s="71">
        <v>100</v>
      </c>
      <c r="B101" s="26" t="s">
        <v>142</v>
      </c>
      <c r="C101" s="6" t="s">
        <v>179</v>
      </c>
      <c r="D101" s="8" t="s">
        <v>400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>
        <v>14</v>
      </c>
      <c r="P101" s="29"/>
      <c r="Q101" s="29"/>
      <c r="R101" s="29"/>
      <c r="S101" s="29">
        <v>20</v>
      </c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>
        <v>25</v>
      </c>
      <c r="AR101" s="29"/>
      <c r="AS101" s="29"/>
      <c r="AT101" s="29"/>
      <c r="AU101" s="9"/>
      <c r="AV101" s="35">
        <f>IF(AW101&lt;6,SUM(E101:AU101),SUM(LARGE(E101:AU101,{1;2;3;4;5;6})))</f>
        <v>59</v>
      </c>
      <c r="AW101" s="55">
        <f>COUNT(E101:AU101)</f>
        <v>3</v>
      </c>
      <c r="BP101" s="12"/>
      <c r="BQ101" s="22"/>
      <c r="BR101" s="12"/>
      <c r="BS101" s="22"/>
      <c r="BT101" s="22"/>
      <c r="BU101" s="22"/>
      <c r="BV101" s="22"/>
      <c r="BW101" s="22"/>
      <c r="BX101" s="22"/>
    </row>
    <row r="102" spans="1:76" x14ac:dyDescent="0.25">
      <c r="A102" s="71">
        <v>101</v>
      </c>
      <c r="B102" s="26" t="s">
        <v>142</v>
      </c>
      <c r="C102" s="6" t="s">
        <v>696</v>
      </c>
      <c r="D102" s="8" t="s">
        <v>695</v>
      </c>
      <c r="E102" s="90"/>
      <c r="F102" s="90"/>
      <c r="G102" s="90"/>
      <c r="H102" s="90"/>
      <c r="I102" s="90"/>
      <c r="J102" s="56"/>
      <c r="K102" s="90"/>
      <c r="L102" s="90"/>
      <c r="M102" s="90"/>
      <c r="N102" s="90"/>
      <c r="O102" s="90"/>
      <c r="P102" s="56">
        <v>20</v>
      </c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>
        <v>35</v>
      </c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2"/>
      <c r="AV102" s="35">
        <f>IF(AW102&lt;6,SUM(E102:AU102),SUM(LARGE(E102:AU102,{1;2;3;4;5;6})))</f>
        <v>55</v>
      </c>
      <c r="AW102" s="57">
        <f>COUNT(E102:AU102)</f>
        <v>2</v>
      </c>
      <c r="BP102" s="12"/>
      <c r="BQ102" s="22"/>
      <c r="BR102" s="12"/>
      <c r="BS102" s="22"/>
      <c r="BT102" s="22"/>
      <c r="BU102" s="22"/>
      <c r="BV102" s="22"/>
      <c r="BW102" s="22"/>
      <c r="BX102" s="22"/>
    </row>
    <row r="103" spans="1:76" x14ac:dyDescent="0.25">
      <c r="A103" s="71">
        <v>102</v>
      </c>
      <c r="B103" s="26" t="s">
        <v>142</v>
      </c>
      <c r="C103" s="26" t="s">
        <v>148</v>
      </c>
      <c r="D103" s="37" t="s">
        <v>461</v>
      </c>
      <c r="E103" s="56"/>
      <c r="F103" s="56"/>
      <c r="G103" s="56"/>
      <c r="H103" s="56"/>
      <c r="I103" s="56"/>
      <c r="J103" s="56"/>
      <c r="K103" s="56"/>
      <c r="L103" s="56">
        <v>55</v>
      </c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2"/>
      <c r="AV103" s="35">
        <f>IF(AW103&lt;6,SUM(E103:AU103),SUM(LARGE(E103:AU103,{1;2;3;4;5;6})))</f>
        <v>55</v>
      </c>
      <c r="AW103" s="57">
        <f>COUNT(E103:AU103)</f>
        <v>1</v>
      </c>
      <c r="BP103" s="12"/>
      <c r="BQ103" s="22"/>
      <c r="BR103" s="12"/>
      <c r="BS103" s="22"/>
      <c r="BT103" s="22"/>
      <c r="BU103" s="22"/>
      <c r="BV103" s="22"/>
      <c r="BW103" s="22"/>
      <c r="BX103" s="22"/>
    </row>
    <row r="104" spans="1:76" x14ac:dyDescent="0.25">
      <c r="A104" s="71">
        <v>103</v>
      </c>
      <c r="B104" s="26" t="s">
        <v>142</v>
      </c>
      <c r="C104" s="26" t="s">
        <v>157</v>
      </c>
      <c r="D104" s="37" t="s">
        <v>647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>
        <v>55</v>
      </c>
      <c r="AM104" s="56"/>
      <c r="AN104" s="56"/>
      <c r="AO104" s="56"/>
      <c r="AP104" s="56"/>
      <c r="AQ104" s="56"/>
      <c r="AR104" s="56"/>
      <c r="AS104" s="56"/>
      <c r="AT104" s="56"/>
      <c r="AU104" s="1"/>
      <c r="AV104" s="35">
        <f>IF(AW104&lt;6,SUM(E104:AU104),SUM(LARGE(E104:AU104,{1;2;3;4;5;6})))</f>
        <v>55</v>
      </c>
      <c r="AW104" s="55">
        <f>COUNT(E104:AU104)</f>
        <v>1</v>
      </c>
      <c r="BP104" s="12"/>
      <c r="BQ104" s="22"/>
      <c r="BR104" s="12"/>
      <c r="BS104" s="22"/>
      <c r="BT104" s="22"/>
      <c r="BU104" s="22"/>
      <c r="BV104" s="22"/>
      <c r="BW104" s="22"/>
      <c r="BX104" s="22"/>
    </row>
    <row r="105" spans="1:76" x14ac:dyDescent="0.25">
      <c r="A105" s="71">
        <v>104</v>
      </c>
      <c r="B105" s="26" t="s">
        <v>142</v>
      </c>
      <c r="C105" s="6" t="s">
        <v>558</v>
      </c>
      <c r="D105" s="8" t="s">
        <v>204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92">
        <v>0</v>
      </c>
      <c r="Q105" s="92"/>
      <c r="R105" s="92"/>
      <c r="S105" s="30">
        <v>17</v>
      </c>
      <c r="T105" s="30"/>
      <c r="U105" s="30"/>
      <c r="V105" s="30">
        <v>35</v>
      </c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9"/>
      <c r="AV105" s="35">
        <f>IF(AW105&lt;6,SUM(E105:AU105),SUM(LARGE(E105:AU105,{1;2;3;4;5;6})))</f>
        <v>52</v>
      </c>
      <c r="AW105" s="57">
        <f>COUNT(E105:AU105)</f>
        <v>3</v>
      </c>
      <c r="BP105" s="12"/>
      <c r="BQ105" s="22"/>
      <c r="BR105" s="12"/>
      <c r="BS105" s="22"/>
      <c r="BT105" s="22"/>
      <c r="BU105" s="22"/>
      <c r="BV105" s="22"/>
      <c r="BW105" s="22"/>
      <c r="BX105" s="22"/>
    </row>
    <row r="106" spans="1:76" x14ac:dyDescent="0.25">
      <c r="A106" s="71">
        <v>105</v>
      </c>
      <c r="B106" s="26" t="s">
        <v>142</v>
      </c>
      <c r="C106" s="6" t="s">
        <v>337</v>
      </c>
      <c r="D106" s="8" t="s">
        <v>216</v>
      </c>
      <c r="E106" s="30"/>
      <c r="F106" s="30"/>
      <c r="G106" s="30"/>
      <c r="H106" s="30"/>
      <c r="I106" s="30"/>
      <c r="J106" s="30"/>
      <c r="K106" s="30"/>
      <c r="L106" s="30">
        <v>51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52"/>
      <c r="AV106" s="35">
        <f>IF(AW106&lt;6,SUM(E106:AU106),SUM(LARGE(E106:AU106,{1;2;3;4;5;6})))</f>
        <v>51</v>
      </c>
      <c r="AW106" s="57">
        <f>COUNT(E106:AU106)</f>
        <v>1</v>
      </c>
      <c r="BP106" s="12"/>
      <c r="BQ106" s="22"/>
      <c r="BR106" s="12"/>
      <c r="BS106" s="22"/>
      <c r="BT106" s="22"/>
      <c r="BU106" s="22"/>
      <c r="BV106" s="22"/>
      <c r="BW106" s="22"/>
      <c r="BX106" s="22"/>
    </row>
    <row r="107" spans="1:76" x14ac:dyDescent="0.25">
      <c r="A107" s="71">
        <v>106</v>
      </c>
      <c r="B107" s="26" t="s">
        <v>142</v>
      </c>
      <c r="C107" s="6" t="s">
        <v>558</v>
      </c>
      <c r="D107" s="8" t="s">
        <v>625</v>
      </c>
      <c r="E107" s="92"/>
      <c r="F107" s="92"/>
      <c r="G107" s="92"/>
      <c r="H107" s="92"/>
      <c r="I107" s="92"/>
      <c r="J107" s="92"/>
      <c r="K107" s="92"/>
      <c r="L107" s="30">
        <v>51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1"/>
      <c r="AV107" s="35">
        <f>IF(AW107&lt;6,SUM(E107:AU107),SUM(LARGE(E107:AU107,{1;2;3;4;5;6})))</f>
        <v>51</v>
      </c>
      <c r="AW107" s="57">
        <f>COUNT(E107:AU107)</f>
        <v>1</v>
      </c>
      <c r="BP107" s="12"/>
      <c r="BQ107" s="22"/>
      <c r="BR107" s="12"/>
      <c r="BS107" s="22"/>
      <c r="BT107" s="22"/>
      <c r="BU107" s="22"/>
      <c r="BV107" s="22"/>
      <c r="BW107" s="22"/>
      <c r="BX107" s="22"/>
    </row>
    <row r="108" spans="1:76" x14ac:dyDescent="0.25">
      <c r="A108" s="71">
        <v>107</v>
      </c>
      <c r="B108" s="26" t="s">
        <v>357</v>
      </c>
      <c r="C108" s="8"/>
      <c r="D108" s="26" t="s">
        <v>665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>
        <v>51</v>
      </c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52"/>
      <c r="AV108" s="35">
        <f>IF(AW108&lt;6,SUM(E108:AU108),SUM(LARGE(E108:AU108,{1;2;3;4;5;6})))</f>
        <v>51</v>
      </c>
      <c r="AW108" s="55">
        <f>COUNT(E108:AU108)</f>
        <v>1</v>
      </c>
      <c r="BP108" s="12"/>
      <c r="BQ108" s="22"/>
      <c r="BR108" s="12"/>
      <c r="BS108" s="22"/>
      <c r="BT108" s="22"/>
      <c r="BU108" s="22"/>
      <c r="BV108" s="22"/>
      <c r="BW108" s="22"/>
      <c r="BX108" s="22"/>
    </row>
    <row r="109" spans="1:76" x14ac:dyDescent="0.25">
      <c r="A109" s="71">
        <v>108</v>
      </c>
      <c r="B109" s="26" t="s">
        <v>142</v>
      </c>
      <c r="C109" s="6"/>
      <c r="D109" s="8" t="s">
        <v>699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>
        <v>30</v>
      </c>
      <c r="Y109" s="30"/>
      <c r="Z109" s="30"/>
      <c r="AA109" s="30">
        <v>20</v>
      </c>
      <c r="AB109" s="30"/>
      <c r="AC109" s="30"/>
      <c r="AD109" s="30"/>
      <c r="AE109" s="30"/>
      <c r="AF109" s="30"/>
      <c r="AG109" s="30"/>
      <c r="AH109" s="92">
        <v>0</v>
      </c>
      <c r="AI109" s="92"/>
      <c r="AJ109" s="92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1"/>
      <c r="AV109" s="35">
        <f>IF(AW109&lt;6,SUM(E109:AU109),SUM(LARGE(E109:AU109,{1;2;3;4;5;6})))</f>
        <v>50</v>
      </c>
      <c r="AW109" s="57">
        <f>COUNT(E109:AU109)</f>
        <v>3</v>
      </c>
      <c r="BP109" s="12"/>
      <c r="BQ109" s="22"/>
      <c r="BR109" s="12"/>
      <c r="BS109" s="22"/>
      <c r="BT109" s="22"/>
      <c r="BU109" s="22"/>
      <c r="BV109" s="22"/>
      <c r="BW109" s="22"/>
      <c r="BX109" s="22"/>
    </row>
    <row r="110" spans="1:76" x14ac:dyDescent="0.25">
      <c r="A110" s="71">
        <v>109</v>
      </c>
      <c r="B110" s="26" t="s">
        <v>142</v>
      </c>
      <c r="C110" s="6" t="s">
        <v>654</v>
      </c>
      <c r="D110" s="8" t="s">
        <v>730</v>
      </c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>
        <v>5</v>
      </c>
      <c r="W110" s="89"/>
      <c r="X110" s="89"/>
      <c r="Y110" s="89"/>
      <c r="Z110" s="89">
        <v>7</v>
      </c>
      <c r="AA110" s="89"/>
      <c r="AB110" s="89"/>
      <c r="AC110" s="89"/>
      <c r="AD110" s="89"/>
      <c r="AE110" s="89"/>
      <c r="AF110" s="29">
        <v>14</v>
      </c>
      <c r="AG110" s="29"/>
      <c r="AH110" s="89"/>
      <c r="AI110" s="89"/>
      <c r="AJ110" s="89"/>
      <c r="AK110" s="89"/>
      <c r="AL110" s="29">
        <v>6</v>
      </c>
      <c r="AM110" s="29">
        <v>7</v>
      </c>
      <c r="AN110" s="29">
        <v>7</v>
      </c>
      <c r="AO110" s="29"/>
      <c r="AP110" s="29">
        <v>8</v>
      </c>
      <c r="AQ110" s="29"/>
      <c r="AR110" s="29"/>
      <c r="AS110" s="29"/>
      <c r="AT110" s="29"/>
      <c r="AU110" s="9"/>
      <c r="AV110" s="35">
        <f>IF(AW110&lt;6,SUM(E110:AU110),SUM(LARGE(E110:AU110,{1;2;3;4;5;6})))</f>
        <v>49</v>
      </c>
      <c r="AW110" s="57">
        <f>COUNT(E110:AU110)</f>
        <v>7</v>
      </c>
      <c r="BP110" s="12"/>
      <c r="BQ110" s="22"/>
      <c r="BR110" s="12"/>
      <c r="BS110" s="22"/>
      <c r="BT110" s="22"/>
      <c r="BU110" s="22"/>
      <c r="BV110" s="22"/>
      <c r="BW110" s="22"/>
      <c r="BX110" s="22"/>
    </row>
    <row r="111" spans="1:76" x14ac:dyDescent="0.25">
      <c r="A111" s="71">
        <v>110</v>
      </c>
      <c r="B111" s="26" t="s">
        <v>142</v>
      </c>
      <c r="C111" s="6" t="s">
        <v>395</v>
      </c>
      <c r="D111" s="8" t="s">
        <v>268</v>
      </c>
      <c r="E111" s="56"/>
      <c r="F111" s="56"/>
      <c r="G111" s="56"/>
      <c r="H111" s="56"/>
      <c r="I111" s="56"/>
      <c r="J111" s="56"/>
      <c r="K111" s="90">
        <v>0</v>
      </c>
      <c r="L111" s="90"/>
      <c r="M111" s="90"/>
      <c r="N111" s="90"/>
      <c r="O111" s="90"/>
      <c r="P111" s="90"/>
      <c r="Q111" s="56">
        <v>30</v>
      </c>
      <c r="R111" s="56"/>
      <c r="S111" s="90"/>
      <c r="T111" s="56"/>
      <c r="U111" s="90"/>
      <c r="V111" s="56">
        <v>17</v>
      </c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2"/>
      <c r="AV111" s="35">
        <f>IF(AW111&lt;6,SUM(E111:AU111),SUM(LARGE(E111:AU111,{1;2;3;4;5;6})))</f>
        <v>47</v>
      </c>
      <c r="AW111" s="55">
        <f>COUNT(E111:AU111)</f>
        <v>3</v>
      </c>
      <c r="BP111" s="12"/>
      <c r="BQ111" s="22"/>
      <c r="BR111" s="12"/>
      <c r="BS111" s="22"/>
      <c r="BT111" s="22"/>
      <c r="BU111" s="22"/>
      <c r="BV111" s="22"/>
      <c r="BW111" s="22"/>
      <c r="BX111" s="22"/>
    </row>
    <row r="112" spans="1:76" x14ac:dyDescent="0.25">
      <c r="A112" s="71">
        <v>111</v>
      </c>
      <c r="B112" s="26" t="s">
        <v>142</v>
      </c>
      <c r="C112" s="6" t="s">
        <v>143</v>
      </c>
      <c r="D112" s="8" t="s">
        <v>38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>
        <v>25</v>
      </c>
      <c r="T112" s="56"/>
      <c r="U112" s="56"/>
      <c r="V112" s="56"/>
      <c r="W112" s="56"/>
      <c r="X112" s="56"/>
      <c r="Y112" s="56"/>
      <c r="Z112" s="56">
        <v>21.7</v>
      </c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90">
        <v>0</v>
      </c>
      <c r="AQ112" s="56"/>
      <c r="AR112" s="56"/>
      <c r="AS112" s="56"/>
      <c r="AT112" s="56"/>
      <c r="AU112" s="52"/>
      <c r="AV112" s="35">
        <f>IF(AW112&lt;6,SUM(E112:AU112),SUM(LARGE(E112:AU112,{1;2;3;4;5;6})))</f>
        <v>46.7</v>
      </c>
      <c r="AW112" s="57">
        <f>COUNT(E112:AU112)</f>
        <v>3</v>
      </c>
      <c r="BP112" s="12"/>
      <c r="BQ112" s="22"/>
      <c r="BR112" s="12"/>
      <c r="BS112" s="22"/>
      <c r="BT112" s="22"/>
      <c r="BU112" s="22"/>
      <c r="BV112" s="22"/>
      <c r="BW112" s="22"/>
      <c r="BX112" s="22"/>
    </row>
    <row r="113" spans="1:76" x14ac:dyDescent="0.25">
      <c r="A113" s="71">
        <v>112</v>
      </c>
      <c r="B113" s="26" t="s">
        <v>142</v>
      </c>
      <c r="C113" s="6" t="s">
        <v>557</v>
      </c>
      <c r="D113" s="8" t="s">
        <v>76</v>
      </c>
      <c r="E113" s="56"/>
      <c r="F113" s="56"/>
      <c r="G113" s="56"/>
      <c r="H113" s="56"/>
      <c r="I113" s="56"/>
      <c r="J113" s="90"/>
      <c r="K113" s="56"/>
      <c r="L113" s="56"/>
      <c r="M113" s="56"/>
      <c r="N113" s="56"/>
      <c r="O113" s="56"/>
      <c r="P113" s="56">
        <v>20</v>
      </c>
      <c r="Q113" s="90">
        <v>0</v>
      </c>
      <c r="R113" s="90"/>
      <c r="S113" s="56"/>
      <c r="T113" s="56"/>
      <c r="U113" s="56"/>
      <c r="V113" s="56">
        <v>25</v>
      </c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2"/>
      <c r="AV113" s="35">
        <f>IF(AW113&lt;6,SUM(E113:AU113),SUM(LARGE(E113:AU113,{1;2;3;4;5;6})))</f>
        <v>45</v>
      </c>
      <c r="AW113" s="57">
        <f>COUNT(E113:AU113)</f>
        <v>3</v>
      </c>
      <c r="BP113" s="12"/>
      <c r="BQ113" s="22"/>
      <c r="BR113" s="12"/>
      <c r="BS113" s="22"/>
      <c r="BT113" s="22"/>
      <c r="BU113" s="22"/>
      <c r="BV113" s="22"/>
      <c r="BW113" s="22"/>
      <c r="BX113" s="22"/>
    </row>
    <row r="114" spans="1:76" x14ac:dyDescent="0.25">
      <c r="A114" s="71">
        <v>113</v>
      </c>
      <c r="B114" s="26" t="s">
        <v>142</v>
      </c>
      <c r="C114" s="8" t="s">
        <v>269</v>
      </c>
      <c r="D114" s="8" t="s">
        <v>243</v>
      </c>
      <c r="E114" s="92"/>
      <c r="F114" s="92"/>
      <c r="G114" s="92"/>
      <c r="H114" s="92"/>
      <c r="I114" s="92"/>
      <c r="J114" s="92">
        <v>0</v>
      </c>
      <c r="K114" s="92"/>
      <c r="L114" s="92"/>
      <c r="M114" s="92"/>
      <c r="N114" s="92"/>
      <c r="O114" s="92"/>
      <c r="P114" s="92"/>
      <c r="Q114" s="92">
        <v>45</v>
      </c>
      <c r="R114" s="92"/>
      <c r="S114" s="92"/>
      <c r="T114" s="92"/>
      <c r="U114" s="92"/>
      <c r="V114" s="92"/>
      <c r="W114" s="92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1"/>
      <c r="AV114" s="35">
        <f>IF(AW114&lt;6,SUM(E114:AU114),SUM(LARGE(E114:AU114,{1;2;3;4;5;6})))</f>
        <v>45</v>
      </c>
      <c r="AW114" s="55">
        <f>COUNT(E114:AU114)</f>
        <v>2</v>
      </c>
      <c r="BP114" s="12"/>
      <c r="BQ114" s="22"/>
      <c r="BR114" s="12"/>
      <c r="BS114" s="22"/>
      <c r="BT114" s="22"/>
      <c r="BU114" s="22"/>
      <c r="BV114" s="22"/>
      <c r="BW114" s="22"/>
      <c r="BX114" s="22"/>
    </row>
    <row r="115" spans="1:76" x14ac:dyDescent="0.25">
      <c r="A115" s="71">
        <v>114</v>
      </c>
      <c r="B115" s="26" t="s">
        <v>142</v>
      </c>
      <c r="C115" s="6" t="s">
        <v>151</v>
      </c>
      <c r="D115" s="8" t="s">
        <v>800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>
        <v>45</v>
      </c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1"/>
      <c r="AV115" s="35">
        <f>IF(AW115&lt;6,SUM(E115:AU115),SUM(LARGE(E115:AU115,{1;2;3;4;5;6})))</f>
        <v>45</v>
      </c>
      <c r="AW115" s="57">
        <f>COUNT(E115:AU115)</f>
        <v>1</v>
      </c>
      <c r="BP115" s="12"/>
      <c r="BQ115" s="22"/>
      <c r="BR115" s="12"/>
      <c r="BS115" s="22"/>
      <c r="BT115" s="22"/>
      <c r="BU115" s="22"/>
      <c r="BV115" s="22"/>
      <c r="BW115" s="22"/>
      <c r="BX115" s="22"/>
    </row>
    <row r="116" spans="1:76" x14ac:dyDescent="0.25">
      <c r="A116" s="71">
        <v>115</v>
      </c>
      <c r="B116" s="26" t="s">
        <v>142</v>
      </c>
      <c r="C116" s="26" t="s">
        <v>654</v>
      </c>
      <c r="D116" s="37" t="s">
        <v>435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>
        <v>10</v>
      </c>
      <c r="O116" s="30">
        <v>10</v>
      </c>
      <c r="P116" s="30"/>
      <c r="Q116" s="30"/>
      <c r="R116" s="30"/>
      <c r="S116" s="30"/>
      <c r="T116" s="30"/>
      <c r="U116" s="30"/>
      <c r="V116" s="30"/>
      <c r="W116" s="30"/>
      <c r="X116" s="30">
        <v>10.7</v>
      </c>
      <c r="Y116" s="30"/>
      <c r="Z116" s="30">
        <v>14</v>
      </c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1"/>
      <c r="AV116" s="35">
        <f>IF(AW116&lt;6,SUM(E116:AU116),SUM(LARGE(E116:AU116,{1;2;3;4;5;6})))</f>
        <v>44.7</v>
      </c>
      <c r="AW116" s="55">
        <f>COUNT(E116:AU116)</f>
        <v>4</v>
      </c>
      <c r="BP116" s="12"/>
      <c r="BQ116" s="22"/>
      <c r="BR116" s="12"/>
      <c r="BS116" s="22"/>
      <c r="BT116" s="22"/>
      <c r="BU116" s="22"/>
      <c r="BV116" s="22"/>
      <c r="BW116" s="22"/>
      <c r="BX116" s="22"/>
    </row>
    <row r="117" spans="1:76" x14ac:dyDescent="0.25">
      <c r="A117" s="71">
        <v>116</v>
      </c>
      <c r="B117" s="26" t="s">
        <v>142</v>
      </c>
      <c r="C117" s="6" t="s">
        <v>654</v>
      </c>
      <c r="D117" s="37" t="s">
        <v>793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>
        <v>10</v>
      </c>
      <c r="AG117" s="56"/>
      <c r="AH117" s="56">
        <v>9.3000000000000007</v>
      </c>
      <c r="AI117" s="56"/>
      <c r="AJ117" s="56"/>
      <c r="AK117" s="56"/>
      <c r="AL117" s="56"/>
      <c r="AM117" s="56"/>
      <c r="AN117" s="56"/>
      <c r="AO117" s="90">
        <v>0</v>
      </c>
      <c r="AP117" s="90"/>
      <c r="AQ117" s="90"/>
      <c r="AR117" s="56">
        <v>25</v>
      </c>
      <c r="AS117" s="90"/>
      <c r="AT117" s="56"/>
      <c r="AU117" s="30"/>
      <c r="AV117" s="35">
        <f>IF(AW117&lt;6,SUM(E117:AU117),SUM(LARGE(E117:AU117,{1;2;3;4;5;6})))</f>
        <v>44.3</v>
      </c>
      <c r="AW117" s="57">
        <f>COUNT(E117:AU117)</f>
        <v>4</v>
      </c>
      <c r="BP117" s="12"/>
      <c r="BQ117" s="22"/>
      <c r="BR117" s="12"/>
      <c r="BS117" s="22"/>
      <c r="BT117" s="22"/>
      <c r="BU117" s="22"/>
      <c r="BV117" s="22"/>
      <c r="BW117" s="22"/>
      <c r="BX117" s="22"/>
    </row>
    <row r="118" spans="1:76" x14ac:dyDescent="0.25">
      <c r="A118" s="71">
        <v>117</v>
      </c>
      <c r="B118" s="26" t="s">
        <v>142</v>
      </c>
      <c r="C118" s="6" t="s">
        <v>558</v>
      </c>
      <c r="D118" s="8" t="s">
        <v>171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>
        <v>8</v>
      </c>
      <c r="O118" s="92">
        <v>0</v>
      </c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>
        <v>14</v>
      </c>
      <c r="AM118" s="30"/>
      <c r="AN118" s="30"/>
      <c r="AO118" s="30"/>
      <c r="AP118" s="30">
        <v>12</v>
      </c>
      <c r="AQ118" s="30">
        <v>10</v>
      </c>
      <c r="AR118" s="30"/>
      <c r="AS118" s="30"/>
      <c r="AT118" s="30"/>
      <c r="AU118" s="9"/>
      <c r="AV118" s="35">
        <f>IF(AW118&lt;6,SUM(E118:AU118),SUM(LARGE(E118:AU118,{1;2;3;4;5;6})))</f>
        <v>44</v>
      </c>
      <c r="AW118" s="55">
        <f>COUNT(E118:AU118)</f>
        <v>5</v>
      </c>
      <c r="BP118" s="12"/>
      <c r="BQ118" s="22"/>
      <c r="BR118" s="12"/>
      <c r="BS118" s="22"/>
      <c r="BT118" s="22"/>
      <c r="BU118" s="22"/>
      <c r="BV118" s="22"/>
      <c r="BW118" s="22"/>
      <c r="BX118" s="22"/>
    </row>
    <row r="119" spans="1:76" x14ac:dyDescent="0.25">
      <c r="A119" s="71">
        <v>118</v>
      </c>
      <c r="B119" s="26" t="s">
        <v>142</v>
      </c>
      <c r="C119" s="6" t="s">
        <v>558</v>
      </c>
      <c r="D119" s="8" t="s">
        <v>244</v>
      </c>
      <c r="E119" s="30"/>
      <c r="F119" s="30"/>
      <c r="G119" s="30"/>
      <c r="H119" s="30"/>
      <c r="I119" s="30"/>
      <c r="J119" s="30"/>
      <c r="K119" s="30">
        <v>10</v>
      </c>
      <c r="L119" s="30"/>
      <c r="M119" s="30"/>
      <c r="N119" s="30"/>
      <c r="O119" s="30">
        <v>20</v>
      </c>
      <c r="P119" s="30">
        <v>10.7</v>
      </c>
      <c r="Q119" s="30"/>
      <c r="R119" s="30"/>
      <c r="S119" s="30"/>
      <c r="T119" s="30"/>
      <c r="U119" s="30"/>
      <c r="V119" s="30"/>
      <c r="W119" s="30"/>
      <c r="X119" s="92">
        <v>0</v>
      </c>
      <c r="Y119" s="92"/>
      <c r="Z119" s="92">
        <v>0</v>
      </c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1"/>
      <c r="AV119" s="35">
        <f>IF(AW119&lt;6,SUM(E119:AU119),SUM(LARGE(E119:AU119,{1;2;3;4;5;6})))</f>
        <v>40.700000000000003</v>
      </c>
      <c r="AW119" s="57">
        <f>COUNT(E119:AU119)</f>
        <v>5</v>
      </c>
      <c r="BP119" s="12"/>
      <c r="BQ119" s="22"/>
      <c r="BR119" s="12"/>
      <c r="BS119" s="22"/>
      <c r="BT119" s="22"/>
      <c r="BU119" s="22"/>
      <c r="BV119" s="22"/>
      <c r="BW119" s="22"/>
      <c r="BX119" s="22"/>
    </row>
    <row r="120" spans="1:76" x14ac:dyDescent="0.25">
      <c r="A120" s="71">
        <v>119</v>
      </c>
      <c r="B120" s="6" t="s">
        <v>142</v>
      </c>
      <c r="C120" s="8" t="s">
        <v>269</v>
      </c>
      <c r="D120" s="8" t="s">
        <v>323</v>
      </c>
      <c r="E120" s="30"/>
      <c r="F120" s="30"/>
      <c r="G120" s="30"/>
      <c r="H120" s="30"/>
      <c r="I120" s="30"/>
      <c r="J120" s="92">
        <v>0</v>
      </c>
      <c r="K120" s="30">
        <v>8</v>
      </c>
      <c r="L120" s="30"/>
      <c r="M120" s="30"/>
      <c r="N120" s="30"/>
      <c r="O120" s="30">
        <v>8</v>
      </c>
      <c r="P120" s="30">
        <v>9.3000000000000007</v>
      </c>
      <c r="Q120" s="30">
        <v>15</v>
      </c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56"/>
      <c r="AV120" s="35">
        <f>IF(AW120&lt;6,SUM(E120:AU120),SUM(LARGE(E120:AU120,{1;2;3;4;5;6})))</f>
        <v>40.299999999999997</v>
      </c>
      <c r="AW120" s="57">
        <f>COUNT(E120:AU120)</f>
        <v>5</v>
      </c>
      <c r="BP120" s="12"/>
      <c r="BQ120" s="22"/>
      <c r="BR120" s="12"/>
      <c r="BS120" s="22"/>
      <c r="BT120" s="22"/>
      <c r="BU120" s="22"/>
      <c r="BV120" s="22"/>
      <c r="BW120" s="22"/>
      <c r="BX120" s="22"/>
    </row>
    <row r="121" spans="1:76" x14ac:dyDescent="0.25">
      <c r="A121" s="71">
        <v>120</v>
      </c>
      <c r="B121" s="26" t="s">
        <v>142</v>
      </c>
      <c r="C121" s="6" t="s">
        <v>209</v>
      </c>
      <c r="D121" s="8" t="s">
        <v>118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92">
        <v>0</v>
      </c>
      <c r="O121" s="92"/>
      <c r="P121" s="92"/>
      <c r="Q121" s="92"/>
      <c r="R121" s="92"/>
      <c r="S121" s="92"/>
      <c r="T121" s="92"/>
      <c r="U121" s="30"/>
      <c r="V121" s="30"/>
      <c r="W121" s="30"/>
      <c r="X121" s="30"/>
      <c r="Y121" s="30"/>
      <c r="Z121" s="56">
        <v>15</v>
      </c>
      <c r="AA121" s="30">
        <v>25</v>
      </c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56"/>
      <c r="AV121" s="35">
        <f>IF(AW121&lt;6,SUM(E121:AU121),SUM(LARGE(E121:AU121,{1;2;3;4;5;6})))</f>
        <v>40</v>
      </c>
      <c r="AW121" s="55">
        <f>COUNT(E121:AU121)</f>
        <v>3</v>
      </c>
      <c r="BP121" s="12"/>
      <c r="BQ121" s="22"/>
      <c r="BR121" s="12"/>
      <c r="BS121" s="22"/>
      <c r="BT121" s="22"/>
      <c r="BU121" s="22"/>
      <c r="BV121" s="22"/>
      <c r="BW121" s="22"/>
      <c r="BX121" s="22"/>
    </row>
    <row r="122" spans="1:76" x14ac:dyDescent="0.25">
      <c r="A122" s="71">
        <v>121</v>
      </c>
      <c r="B122" s="26" t="s">
        <v>142</v>
      </c>
      <c r="C122" s="8" t="s">
        <v>413</v>
      </c>
      <c r="D122" s="37" t="s">
        <v>418</v>
      </c>
      <c r="E122" s="30"/>
      <c r="F122" s="30"/>
      <c r="G122" s="30"/>
      <c r="H122" s="30"/>
      <c r="I122" s="30"/>
      <c r="J122" s="30"/>
      <c r="K122" s="30"/>
      <c r="L122" s="30">
        <v>25</v>
      </c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>
        <v>14</v>
      </c>
      <c r="AO122" s="30"/>
      <c r="AP122" s="30"/>
      <c r="AQ122" s="30"/>
      <c r="AR122" s="30"/>
      <c r="AS122" s="30"/>
      <c r="AT122" s="30"/>
      <c r="AU122" s="1"/>
      <c r="AV122" s="35">
        <f>IF(AW122&lt;6,SUM(E122:AU122),SUM(LARGE(E122:AU122,{1;2;3;4;5;6})))</f>
        <v>39</v>
      </c>
      <c r="AW122" s="55">
        <f>COUNT(E122:AU122)</f>
        <v>2</v>
      </c>
      <c r="BP122" s="12"/>
      <c r="BQ122" s="22"/>
      <c r="BR122" s="12"/>
      <c r="BS122" s="22"/>
      <c r="BT122" s="22"/>
      <c r="BU122" s="22"/>
      <c r="BV122" s="22"/>
      <c r="BW122" s="22"/>
      <c r="BX122" s="22"/>
    </row>
    <row r="123" spans="1:76" x14ac:dyDescent="0.25">
      <c r="A123" s="71">
        <v>122</v>
      </c>
      <c r="B123" s="26" t="s">
        <v>142</v>
      </c>
      <c r="C123" s="6" t="s">
        <v>143</v>
      </c>
      <c r="D123" s="8" t="s">
        <v>233</v>
      </c>
      <c r="E123" s="90"/>
      <c r="F123" s="90"/>
      <c r="G123" s="90"/>
      <c r="H123" s="90"/>
      <c r="I123" s="90"/>
      <c r="J123" s="90"/>
      <c r="K123" s="56">
        <v>18.3</v>
      </c>
      <c r="L123" s="56"/>
      <c r="M123" s="56"/>
      <c r="N123" s="56"/>
      <c r="O123" s="56"/>
      <c r="P123" s="56"/>
      <c r="Q123" s="56"/>
      <c r="R123" s="56"/>
      <c r="S123" s="56">
        <v>20</v>
      </c>
      <c r="T123" s="56"/>
      <c r="U123" s="56"/>
      <c r="V123" s="56"/>
      <c r="W123" s="56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1"/>
      <c r="AV123" s="35">
        <f>IF(AW123&lt;6,SUM(E123:AU123),SUM(LARGE(E123:AU123,{1;2;3;4;5;6})))</f>
        <v>38.299999999999997</v>
      </c>
      <c r="AW123" s="57">
        <f>COUNT(E123:AU123)</f>
        <v>2</v>
      </c>
      <c r="BP123" s="12"/>
      <c r="BQ123" s="22"/>
      <c r="BR123" s="12"/>
      <c r="BS123" s="22"/>
      <c r="BT123" s="22"/>
      <c r="BU123" s="22"/>
      <c r="BV123" s="22"/>
      <c r="BW123" s="22"/>
      <c r="BX123" s="22"/>
    </row>
    <row r="124" spans="1:76" x14ac:dyDescent="0.25">
      <c r="A124" s="71">
        <v>123</v>
      </c>
      <c r="B124" s="26" t="s">
        <v>142</v>
      </c>
      <c r="C124" s="6" t="s">
        <v>654</v>
      </c>
      <c r="D124" s="8" t="s">
        <v>378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>
        <v>6.4</v>
      </c>
      <c r="P124" s="56">
        <v>10.7</v>
      </c>
      <c r="Q124" s="56">
        <v>20</v>
      </c>
      <c r="R124" s="56"/>
      <c r="S124" s="90">
        <v>0</v>
      </c>
      <c r="T124" s="90"/>
      <c r="U124" s="90"/>
      <c r="V124" s="90">
        <v>0</v>
      </c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1"/>
      <c r="AV124" s="35">
        <f>IF(AW124&lt;6,SUM(E124:AU124),SUM(LARGE(E124:AU124,{1;2;3;4;5;6})))</f>
        <v>37.1</v>
      </c>
      <c r="AW124" s="55">
        <f>COUNT(E124:AU124)</f>
        <v>5</v>
      </c>
      <c r="BP124" s="12"/>
      <c r="BQ124" s="22"/>
      <c r="BR124" s="12"/>
      <c r="BS124" s="22"/>
      <c r="BT124" s="22"/>
      <c r="BU124" s="22"/>
      <c r="BV124" s="22"/>
      <c r="BW124" s="22"/>
      <c r="BX124" s="22"/>
    </row>
    <row r="125" spans="1:76" x14ac:dyDescent="0.25">
      <c r="A125" s="71">
        <v>124</v>
      </c>
      <c r="B125" s="26" t="s">
        <v>160</v>
      </c>
      <c r="C125" s="6" t="s">
        <v>143</v>
      </c>
      <c r="D125" s="8" t="s">
        <v>470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>
        <v>4</v>
      </c>
      <c r="P125" s="56"/>
      <c r="Q125" s="56">
        <v>15</v>
      </c>
      <c r="R125" s="56"/>
      <c r="S125" s="56"/>
      <c r="T125" s="90"/>
      <c r="U125" s="56"/>
      <c r="V125" s="56">
        <v>10</v>
      </c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90">
        <v>0</v>
      </c>
      <c r="AN125" s="56"/>
      <c r="AO125" s="56"/>
      <c r="AP125" s="56"/>
      <c r="AQ125" s="56">
        <v>8</v>
      </c>
      <c r="AR125" s="56"/>
      <c r="AS125" s="56"/>
      <c r="AT125" s="56"/>
      <c r="AU125" s="52"/>
      <c r="AV125" s="35">
        <f>IF(AW125&lt;6,SUM(E125:AU125),SUM(LARGE(E125:AU125,{1;2;3;4;5;6})))</f>
        <v>37</v>
      </c>
      <c r="AW125" s="57">
        <f>COUNT(E125:AU125)</f>
        <v>5</v>
      </c>
      <c r="BP125" s="12"/>
      <c r="BQ125" s="22"/>
      <c r="BR125" s="12"/>
      <c r="BS125" s="22"/>
      <c r="BT125" s="22"/>
      <c r="BU125" s="22"/>
      <c r="BV125" s="22"/>
      <c r="BW125" s="22"/>
      <c r="BX125" s="22"/>
    </row>
    <row r="126" spans="1:76" x14ac:dyDescent="0.25">
      <c r="A126" s="71">
        <v>125</v>
      </c>
      <c r="B126" s="26" t="s">
        <v>142</v>
      </c>
      <c r="C126" s="6"/>
      <c r="D126" s="8" t="s">
        <v>719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>
        <v>12</v>
      </c>
      <c r="AO126" s="30"/>
      <c r="AP126" s="30"/>
      <c r="AQ126" s="30"/>
      <c r="AR126" s="30">
        <v>25</v>
      </c>
      <c r="AS126" s="30"/>
      <c r="AT126" s="30"/>
      <c r="AU126" s="1"/>
      <c r="AV126" s="35">
        <f>IF(AW126&lt;6,SUM(E126:AU126),SUM(LARGE(E126:AU126,{1;2;3;4;5;6})))</f>
        <v>37</v>
      </c>
      <c r="AW126" s="57">
        <f>COUNT(E126:AU126)</f>
        <v>2</v>
      </c>
      <c r="BP126" s="12"/>
      <c r="BQ126" s="22"/>
      <c r="BR126" s="12"/>
      <c r="BS126" s="22"/>
      <c r="BT126" s="22"/>
      <c r="BU126" s="22"/>
      <c r="BV126" s="22"/>
      <c r="BW126" s="22"/>
      <c r="BX126" s="22"/>
    </row>
    <row r="127" spans="1:76" x14ac:dyDescent="0.25">
      <c r="A127" s="71">
        <v>126</v>
      </c>
      <c r="B127" s="26" t="s">
        <v>142</v>
      </c>
      <c r="C127" s="6" t="s">
        <v>654</v>
      </c>
      <c r="D127" s="8" t="s">
        <v>650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>
        <v>8</v>
      </c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>
        <v>8</v>
      </c>
      <c r="AM127" s="56">
        <v>10</v>
      </c>
      <c r="AN127" s="56">
        <v>10</v>
      </c>
      <c r="AO127" s="56"/>
      <c r="AP127" s="56"/>
      <c r="AQ127" s="56"/>
      <c r="AR127" s="56"/>
      <c r="AS127" s="56"/>
      <c r="AT127" s="56"/>
      <c r="AU127" s="52"/>
      <c r="AV127" s="35">
        <f>IF(AW127&lt;6,SUM(E127:AU127),SUM(LARGE(E127:AU127,{1;2;3;4;5;6})))</f>
        <v>36</v>
      </c>
      <c r="AW127" s="55">
        <f>COUNT(E127:AU127)</f>
        <v>4</v>
      </c>
      <c r="BP127" s="12"/>
      <c r="BQ127" s="22"/>
      <c r="BR127" s="12"/>
      <c r="BS127" s="22"/>
      <c r="BT127" s="22"/>
      <c r="BU127" s="22"/>
      <c r="BV127" s="22"/>
      <c r="BW127" s="22"/>
      <c r="BX127" s="22"/>
    </row>
    <row r="128" spans="1:76" x14ac:dyDescent="0.25">
      <c r="A128" s="71">
        <v>127</v>
      </c>
      <c r="B128" s="26" t="s">
        <v>142</v>
      </c>
      <c r="C128" s="8"/>
      <c r="D128" s="8" t="s">
        <v>503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92">
        <v>0</v>
      </c>
      <c r="AI128" s="92"/>
      <c r="AJ128" s="92"/>
      <c r="AK128" s="30"/>
      <c r="AL128" s="30"/>
      <c r="AM128" s="30">
        <v>10</v>
      </c>
      <c r="AN128" s="30">
        <v>17</v>
      </c>
      <c r="AO128" s="30"/>
      <c r="AP128" s="30"/>
      <c r="AQ128" s="30">
        <v>8</v>
      </c>
      <c r="AR128" s="30"/>
      <c r="AS128" s="30"/>
      <c r="AT128" s="30"/>
      <c r="AU128" s="1"/>
      <c r="AV128" s="35">
        <f>IF(AW128&lt;6,SUM(E128:AU128),SUM(LARGE(E128:AU128,{1;2;3;4;5;6})))</f>
        <v>35</v>
      </c>
      <c r="AW128" s="57">
        <f>COUNT(E128:AU128)</f>
        <v>4</v>
      </c>
      <c r="BP128" s="12"/>
      <c r="BQ128" s="22"/>
      <c r="BR128" s="12"/>
      <c r="BS128" s="22"/>
      <c r="BT128" s="22"/>
      <c r="BU128" s="22"/>
      <c r="BV128" s="22"/>
      <c r="BW128" s="22"/>
      <c r="BX128" s="22"/>
    </row>
    <row r="129" spans="1:76" x14ac:dyDescent="0.25">
      <c r="A129" s="71">
        <v>128</v>
      </c>
      <c r="B129" s="26" t="s">
        <v>142</v>
      </c>
      <c r="C129" s="6"/>
      <c r="D129" s="8" t="s">
        <v>596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>
        <v>35</v>
      </c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1"/>
      <c r="AV129" s="35">
        <f>IF(AW129&lt;6,SUM(E129:AU129),SUM(LARGE(E129:AU129,{1;2;3;4;5;6})))</f>
        <v>35</v>
      </c>
      <c r="AW129" s="55">
        <f>COUNT(E129:AU129)</f>
        <v>1</v>
      </c>
      <c r="BP129" s="12"/>
      <c r="BQ129" s="22"/>
      <c r="BR129" s="12"/>
      <c r="BS129" s="22"/>
      <c r="BT129" s="22"/>
      <c r="BU129" s="22"/>
      <c r="BV129" s="22"/>
      <c r="BW129" s="22"/>
      <c r="BX129" s="22"/>
    </row>
    <row r="130" spans="1:76" x14ac:dyDescent="0.25">
      <c r="A130" s="71">
        <v>129</v>
      </c>
      <c r="B130" s="26" t="s">
        <v>142</v>
      </c>
      <c r="C130" s="6" t="s">
        <v>144</v>
      </c>
      <c r="D130" s="8" t="s">
        <v>519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>
        <v>35</v>
      </c>
      <c r="AS130" s="56"/>
      <c r="AT130" s="56"/>
      <c r="AU130" s="52"/>
      <c r="AV130" s="35">
        <f>IF(AW130&lt;6,SUM(E130:AU130),SUM(LARGE(E130:AU130,{1;2;3;4;5;6})))</f>
        <v>35</v>
      </c>
      <c r="AW130" s="55">
        <f>COUNT(E130:AU130)</f>
        <v>1</v>
      </c>
      <c r="BP130" s="12"/>
      <c r="BQ130" s="22"/>
      <c r="BR130" s="12"/>
      <c r="BS130" s="22"/>
      <c r="BT130" s="22"/>
      <c r="BU130" s="22"/>
      <c r="BV130" s="22"/>
      <c r="BW130" s="22"/>
      <c r="BX130" s="22"/>
    </row>
    <row r="131" spans="1:76" x14ac:dyDescent="0.25">
      <c r="A131" s="71">
        <v>130</v>
      </c>
      <c r="B131" s="26" t="s">
        <v>142</v>
      </c>
      <c r="C131" s="6" t="s">
        <v>558</v>
      </c>
      <c r="D131" s="8" t="s">
        <v>61</v>
      </c>
      <c r="E131" s="56"/>
      <c r="F131" s="56"/>
      <c r="G131" s="56"/>
      <c r="H131" s="56"/>
      <c r="I131" s="56"/>
      <c r="J131" s="56"/>
      <c r="K131" s="56">
        <v>18.3</v>
      </c>
      <c r="L131" s="56"/>
      <c r="M131" s="56"/>
      <c r="N131" s="56"/>
      <c r="O131" s="56"/>
      <c r="P131" s="56">
        <v>15</v>
      </c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2"/>
      <c r="AV131" s="35">
        <f>IF(AW131&lt;6,SUM(E131:AU131),SUM(LARGE(E131:AU131,{1;2;3;4;5;6})))</f>
        <v>33.299999999999997</v>
      </c>
      <c r="AW131" s="57">
        <f>COUNT(E131:AU131)</f>
        <v>2</v>
      </c>
      <c r="BP131" s="12"/>
      <c r="BQ131" s="22"/>
      <c r="BR131" s="12"/>
      <c r="BS131" s="22"/>
      <c r="BT131" s="22"/>
      <c r="BU131" s="22"/>
      <c r="BV131" s="22"/>
      <c r="BW131" s="22"/>
      <c r="BX131" s="22"/>
    </row>
    <row r="132" spans="1:76" x14ac:dyDescent="0.25">
      <c r="A132" s="71">
        <v>131</v>
      </c>
      <c r="B132" s="26" t="s">
        <v>142</v>
      </c>
      <c r="C132" s="6" t="s">
        <v>143</v>
      </c>
      <c r="D132" s="8" t="s">
        <v>410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>
        <v>7</v>
      </c>
      <c r="P132" s="30"/>
      <c r="Q132" s="30"/>
      <c r="R132" s="30"/>
      <c r="S132" s="30"/>
      <c r="T132" s="30"/>
      <c r="U132" s="30"/>
      <c r="V132" s="30"/>
      <c r="W132" s="30"/>
      <c r="X132" s="92"/>
      <c r="Y132" s="92"/>
      <c r="Z132" s="30">
        <v>10</v>
      </c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30">
        <v>14</v>
      </c>
      <c r="AQ132" s="92"/>
      <c r="AR132" s="92"/>
      <c r="AS132" s="92"/>
      <c r="AT132" s="92"/>
      <c r="AU132" s="1"/>
      <c r="AV132" s="35">
        <f>IF(AW132&lt;6,SUM(E132:AU132),SUM(LARGE(E132:AU132,{1;2;3;4;5;6})))</f>
        <v>31</v>
      </c>
      <c r="AW132" s="55">
        <f>COUNT(E132:AU132)</f>
        <v>3</v>
      </c>
      <c r="BP132" s="12"/>
      <c r="BQ132" s="22"/>
      <c r="BR132" s="12"/>
      <c r="BS132" s="22"/>
      <c r="BT132" s="22"/>
      <c r="BU132" s="22"/>
      <c r="BV132" s="22"/>
      <c r="BW132" s="22"/>
      <c r="BX132" s="22"/>
    </row>
    <row r="133" spans="1:76" x14ac:dyDescent="0.25">
      <c r="A133" s="71">
        <v>132</v>
      </c>
      <c r="B133" s="26" t="s">
        <v>142</v>
      </c>
      <c r="C133" s="6" t="s">
        <v>696</v>
      </c>
      <c r="D133" s="6" t="s">
        <v>386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92">
        <v>0</v>
      </c>
      <c r="Q133" s="92"/>
      <c r="R133" s="92"/>
      <c r="S133" s="92"/>
      <c r="T133" s="92"/>
      <c r="U133" s="92"/>
      <c r="V133" s="30">
        <v>20</v>
      </c>
      <c r="W133" s="30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30">
        <v>10</v>
      </c>
      <c r="AR133" s="92"/>
      <c r="AS133" s="92"/>
      <c r="AT133" s="92"/>
      <c r="AU133" s="1"/>
      <c r="AV133" s="35">
        <f>IF(AW133&lt;6,SUM(E133:AU133),SUM(LARGE(E133:AU133,{1;2;3;4;5;6})))</f>
        <v>30</v>
      </c>
      <c r="AW133" s="55">
        <f>COUNT(E133:AU133)</f>
        <v>3</v>
      </c>
      <c r="BP133" s="12"/>
      <c r="BQ133" s="22"/>
      <c r="BR133" s="12"/>
      <c r="BS133" s="22"/>
      <c r="BT133" s="22"/>
      <c r="BU133" s="22"/>
      <c r="BV133" s="22"/>
      <c r="BW133" s="22"/>
      <c r="BX133" s="22"/>
    </row>
    <row r="134" spans="1:76" x14ac:dyDescent="0.25">
      <c r="A134" s="71">
        <v>133</v>
      </c>
      <c r="B134" s="26" t="s">
        <v>142</v>
      </c>
      <c r="C134" s="6"/>
      <c r="D134" s="8" t="s">
        <v>477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>
        <v>7</v>
      </c>
      <c r="AM134" s="30"/>
      <c r="AN134" s="30">
        <v>3</v>
      </c>
      <c r="AO134" s="30"/>
      <c r="AP134" s="30"/>
      <c r="AQ134" s="30"/>
      <c r="AR134" s="30">
        <v>20</v>
      </c>
      <c r="AS134" s="30"/>
      <c r="AT134" s="30"/>
      <c r="AU134" s="52"/>
      <c r="AV134" s="35">
        <f>IF(AW134&lt;6,SUM(E134:AU134),SUM(LARGE(E134:AU134,{1;2;3;4;5;6})))</f>
        <v>30</v>
      </c>
      <c r="AW134" s="57">
        <f>COUNT(E134:AU134)</f>
        <v>3</v>
      </c>
      <c r="BP134" s="12"/>
      <c r="BQ134" s="22"/>
      <c r="BR134" s="12"/>
      <c r="BS134" s="22"/>
      <c r="BT134" s="22"/>
      <c r="BU134" s="22"/>
      <c r="BV134" s="22"/>
      <c r="BW134" s="22"/>
      <c r="BX134" s="22"/>
    </row>
    <row r="135" spans="1:76" x14ac:dyDescent="0.25">
      <c r="A135" s="71">
        <v>134</v>
      </c>
      <c r="B135" s="26" t="s">
        <v>158</v>
      </c>
      <c r="C135" s="6" t="s">
        <v>557</v>
      </c>
      <c r="D135" s="8" t="s">
        <v>555</v>
      </c>
      <c r="E135" s="56"/>
      <c r="F135" s="56"/>
      <c r="G135" s="56"/>
      <c r="H135" s="56"/>
      <c r="I135" s="56"/>
      <c r="J135" s="56"/>
      <c r="K135" s="56">
        <v>30</v>
      </c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90">
        <v>0</v>
      </c>
      <c r="AS135" s="56"/>
      <c r="AT135" s="56"/>
      <c r="AU135" s="52"/>
      <c r="AV135" s="35">
        <f>IF(AW135&lt;6,SUM(E135:AU135),SUM(LARGE(E135:AU135,{1;2;3;4;5;6})))</f>
        <v>30</v>
      </c>
      <c r="AW135" s="57">
        <f>COUNT(E135:AU135)</f>
        <v>2</v>
      </c>
      <c r="BP135" s="12"/>
      <c r="BQ135" s="22"/>
      <c r="BR135" s="12"/>
      <c r="BS135" s="22"/>
      <c r="BT135" s="22"/>
      <c r="BU135" s="22"/>
      <c r="BV135" s="22"/>
      <c r="BW135" s="22"/>
      <c r="BX135" s="22"/>
    </row>
    <row r="136" spans="1:76" x14ac:dyDescent="0.25">
      <c r="A136" s="71">
        <v>135</v>
      </c>
      <c r="B136" s="26" t="s">
        <v>142</v>
      </c>
      <c r="C136" s="8" t="s">
        <v>269</v>
      </c>
      <c r="D136" s="8" t="s">
        <v>333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>
        <v>10</v>
      </c>
      <c r="P136" s="30"/>
      <c r="Q136" s="30">
        <v>20</v>
      </c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1"/>
      <c r="AV136" s="35">
        <f>IF(AW136&lt;6,SUM(E136:AU136),SUM(LARGE(E136:AU136,{1;2;3;4;5;6})))</f>
        <v>30</v>
      </c>
      <c r="AW136" s="55">
        <f>COUNT(E136:AU136)</f>
        <v>2</v>
      </c>
      <c r="BP136" s="12"/>
      <c r="BQ136" s="22"/>
      <c r="BR136" s="12"/>
      <c r="BS136" s="22"/>
      <c r="BT136" s="22"/>
      <c r="BU136" s="22"/>
      <c r="BV136" s="22"/>
      <c r="BW136" s="22"/>
      <c r="BX136" s="22"/>
    </row>
    <row r="137" spans="1:76" x14ac:dyDescent="0.25">
      <c r="A137" s="71">
        <v>136</v>
      </c>
      <c r="B137" s="26" t="s">
        <v>142</v>
      </c>
      <c r="C137" s="6" t="s">
        <v>558</v>
      </c>
      <c r="D137" s="8" t="s">
        <v>401</v>
      </c>
      <c r="E137" s="30"/>
      <c r="F137" s="30"/>
      <c r="G137" s="30"/>
      <c r="H137" s="30"/>
      <c r="I137" s="30"/>
      <c r="J137" s="30"/>
      <c r="K137" s="30"/>
      <c r="L137" s="30">
        <v>20</v>
      </c>
      <c r="M137" s="30"/>
      <c r="N137" s="30"/>
      <c r="O137" s="30"/>
      <c r="P137" s="30"/>
      <c r="Q137" s="30"/>
      <c r="R137" s="30"/>
      <c r="S137" s="30"/>
      <c r="T137" s="30"/>
      <c r="U137" s="92"/>
      <c r="V137" s="92"/>
      <c r="W137" s="92"/>
      <c r="X137" s="92"/>
      <c r="Y137" s="92"/>
      <c r="Z137" s="30">
        <v>10</v>
      </c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6"/>
      <c r="AV137" s="35">
        <f>IF(AW137&lt;6,SUM(E137:AU137),SUM(LARGE(E137:AU137,{1;2;3;4;5;6})))</f>
        <v>30</v>
      </c>
      <c r="AW137" s="55">
        <f>COUNT(E137:AU137)</f>
        <v>2</v>
      </c>
      <c r="BP137" s="12"/>
      <c r="BQ137" s="22"/>
      <c r="BR137" s="12"/>
      <c r="BS137" s="22"/>
      <c r="BT137" s="22"/>
      <c r="BU137" s="22"/>
      <c r="BV137" s="22"/>
      <c r="BW137" s="22"/>
      <c r="BX137" s="22"/>
    </row>
    <row r="138" spans="1:76" x14ac:dyDescent="0.25">
      <c r="A138" s="71">
        <v>137</v>
      </c>
      <c r="B138" s="26" t="s">
        <v>142</v>
      </c>
      <c r="C138" s="26" t="s">
        <v>144</v>
      </c>
      <c r="D138" s="37" t="s">
        <v>363</v>
      </c>
      <c r="E138" s="29"/>
      <c r="F138" s="29"/>
      <c r="G138" s="29"/>
      <c r="H138" s="29"/>
      <c r="I138" s="29"/>
      <c r="J138" s="29"/>
      <c r="K138" s="29"/>
      <c r="L138" s="29">
        <v>30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56"/>
      <c r="AV138" s="35">
        <f>IF(AW138&lt;6,SUM(E138:AU138),SUM(LARGE(E138:AU138,{1;2;3;4;5;6})))</f>
        <v>30</v>
      </c>
      <c r="AW138" s="55">
        <f>COUNT(E138:AU138)</f>
        <v>1</v>
      </c>
      <c r="BP138" s="12"/>
      <c r="BQ138" s="22"/>
      <c r="BR138" s="12"/>
      <c r="BS138" s="22"/>
      <c r="BT138" s="22"/>
      <c r="BU138" s="22"/>
      <c r="BV138" s="22"/>
      <c r="BW138" s="22"/>
      <c r="BX138" s="22"/>
    </row>
    <row r="139" spans="1:76" x14ac:dyDescent="0.25">
      <c r="A139" s="71">
        <v>138</v>
      </c>
      <c r="B139" s="26" t="s">
        <v>160</v>
      </c>
      <c r="C139" s="6"/>
      <c r="D139" s="6" t="s">
        <v>860</v>
      </c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29">
        <v>30</v>
      </c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52"/>
      <c r="AV139" s="35">
        <f>IF(AW139&lt;6,SUM(E139:AU139),SUM(LARGE(E139:AU139,{1;2;3;4;5;6})))</f>
        <v>30</v>
      </c>
      <c r="AW139" s="55">
        <f>COUNT(E139:AU139)</f>
        <v>1</v>
      </c>
      <c r="BP139" s="12"/>
      <c r="BQ139" s="22"/>
      <c r="BR139" s="12"/>
      <c r="BS139" s="22"/>
      <c r="BT139" s="22"/>
      <c r="BU139" s="22"/>
      <c r="BV139" s="22"/>
      <c r="BW139" s="22"/>
      <c r="BX139" s="22"/>
    </row>
    <row r="140" spans="1:76" x14ac:dyDescent="0.25">
      <c r="A140" s="71">
        <v>139</v>
      </c>
      <c r="B140" s="6" t="s">
        <v>142</v>
      </c>
      <c r="C140" s="6" t="s">
        <v>1091</v>
      </c>
      <c r="D140" s="8" t="s">
        <v>1090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>
        <v>30</v>
      </c>
      <c r="AS140" s="30"/>
      <c r="AT140" s="30"/>
      <c r="AU140" s="6"/>
      <c r="AV140" s="35">
        <f>IF(AW140&lt;6,SUM(E140:AU140),SUM(LARGE(E140:AU140,{1;2;3;4;5;6})))</f>
        <v>30</v>
      </c>
      <c r="AW140" s="55">
        <f>COUNT(E140:AU140)</f>
        <v>1</v>
      </c>
      <c r="BP140" s="12"/>
      <c r="BQ140" s="22"/>
      <c r="BR140" s="12"/>
      <c r="BS140" s="22"/>
      <c r="BT140" s="22"/>
      <c r="BU140" s="22"/>
      <c r="BV140" s="22"/>
      <c r="BW140" s="22"/>
      <c r="BX140" s="22"/>
    </row>
    <row r="141" spans="1:76" x14ac:dyDescent="0.25">
      <c r="A141" s="71">
        <v>140</v>
      </c>
      <c r="B141" s="26" t="s">
        <v>142</v>
      </c>
      <c r="C141" s="6" t="s">
        <v>654</v>
      </c>
      <c r="D141" s="8" t="s">
        <v>924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>
        <v>10</v>
      </c>
      <c r="AG141" s="30"/>
      <c r="AH141" s="30">
        <v>9.3000000000000007</v>
      </c>
      <c r="AI141" s="30"/>
      <c r="AJ141" s="30"/>
      <c r="AK141" s="30"/>
      <c r="AL141" s="30"/>
      <c r="AM141" s="30"/>
      <c r="AN141" s="30"/>
      <c r="AO141" s="30"/>
      <c r="AP141" s="30">
        <v>10</v>
      </c>
      <c r="AQ141" s="30"/>
      <c r="AR141" s="30"/>
      <c r="AS141" s="30"/>
      <c r="AT141" s="30"/>
      <c r="AU141" s="6"/>
      <c r="AV141" s="35">
        <f>IF(AW141&lt;6,SUM(E141:AU141),SUM(LARGE(E141:AU141,{1;2;3;4;5;6})))</f>
        <v>29.3</v>
      </c>
      <c r="AW141" s="57">
        <f>COUNT(E141:AU141)</f>
        <v>3</v>
      </c>
      <c r="BP141" s="12"/>
      <c r="BQ141" s="22"/>
      <c r="BR141" s="12"/>
      <c r="BS141" s="22"/>
      <c r="BT141" s="22"/>
      <c r="BU141" s="22"/>
      <c r="BV141" s="22"/>
      <c r="BW141" s="22"/>
      <c r="BX141" s="22"/>
    </row>
    <row r="142" spans="1:76" x14ac:dyDescent="0.25">
      <c r="A142" s="71">
        <v>141</v>
      </c>
      <c r="B142" s="26" t="s">
        <v>142</v>
      </c>
      <c r="C142" s="6" t="s">
        <v>654</v>
      </c>
      <c r="D142" s="8" t="s">
        <v>440</v>
      </c>
      <c r="E142" s="29"/>
      <c r="F142" s="29"/>
      <c r="G142" s="29"/>
      <c r="H142" s="29"/>
      <c r="I142" s="29"/>
      <c r="J142" s="29">
        <v>7</v>
      </c>
      <c r="K142" s="29"/>
      <c r="L142" s="29"/>
      <c r="M142" s="29"/>
      <c r="N142" s="29">
        <v>7</v>
      </c>
      <c r="O142" s="29">
        <v>8</v>
      </c>
      <c r="P142" s="29">
        <v>6</v>
      </c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1"/>
      <c r="AV142" s="35">
        <f>IF(AW142&lt;6,SUM(E142:AU142),SUM(LARGE(E142:AU142,{1;2;3;4;5;6})))</f>
        <v>28</v>
      </c>
      <c r="AW142" s="55">
        <f>COUNT(E142:AU142)</f>
        <v>4</v>
      </c>
      <c r="BP142" s="12"/>
      <c r="BQ142" s="22"/>
      <c r="BR142" s="12"/>
      <c r="BS142" s="22"/>
      <c r="BT142" s="22"/>
      <c r="BU142" s="22"/>
      <c r="BV142" s="22"/>
      <c r="BW142" s="22"/>
      <c r="BX142" s="22"/>
    </row>
    <row r="143" spans="1:76" x14ac:dyDescent="0.25">
      <c r="A143" s="71">
        <v>142</v>
      </c>
      <c r="B143" s="26" t="s">
        <v>142</v>
      </c>
      <c r="C143" s="8"/>
      <c r="D143" s="37" t="s">
        <v>904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>
        <v>20</v>
      </c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>
        <v>8</v>
      </c>
      <c r="AR143" s="29"/>
      <c r="AS143" s="29"/>
      <c r="AT143" s="29"/>
      <c r="AU143" s="56"/>
      <c r="AV143" s="35">
        <f>IF(AW143&lt;6,SUM(E143:AU143),SUM(LARGE(E143:AU143,{1;2;3;4;5;6})))</f>
        <v>28</v>
      </c>
      <c r="AW143" s="57">
        <f>COUNT(E143:AU143)</f>
        <v>2</v>
      </c>
      <c r="BP143" s="12"/>
      <c r="BQ143" s="22"/>
      <c r="BR143" s="12"/>
      <c r="BS143" s="22"/>
      <c r="BT143" s="22"/>
      <c r="BU143" s="22"/>
      <c r="BV143" s="22"/>
      <c r="BW143" s="22"/>
      <c r="BX143" s="22"/>
    </row>
    <row r="144" spans="1:76" x14ac:dyDescent="0.25">
      <c r="A144" s="71">
        <v>143</v>
      </c>
      <c r="B144" s="26" t="s">
        <v>142</v>
      </c>
      <c r="C144" s="8" t="s">
        <v>269</v>
      </c>
      <c r="D144" s="8" t="s">
        <v>407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>
        <v>10.7</v>
      </c>
      <c r="T144" s="30"/>
      <c r="U144" s="30"/>
      <c r="V144" s="30"/>
      <c r="W144" s="30"/>
      <c r="X144" s="30"/>
      <c r="Y144" s="30">
        <v>17</v>
      </c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6"/>
      <c r="AV144" s="35">
        <f>IF(AW144&lt;6,SUM(E144:AU144),SUM(LARGE(E144:AU144,{1;2;3;4;5;6})))</f>
        <v>27.7</v>
      </c>
      <c r="AW144" s="57">
        <f>COUNT(E144:AU144)</f>
        <v>2</v>
      </c>
      <c r="BP144" s="12"/>
      <c r="BQ144" s="22"/>
      <c r="BR144" s="12"/>
      <c r="BS144" s="22"/>
      <c r="BT144" s="22"/>
      <c r="BU144" s="22"/>
      <c r="BV144" s="22"/>
      <c r="BW144" s="22"/>
      <c r="BX144" s="22"/>
    </row>
    <row r="145" spans="1:76" x14ac:dyDescent="0.25">
      <c r="A145" s="71">
        <v>144</v>
      </c>
      <c r="B145" s="26" t="s">
        <v>142</v>
      </c>
      <c r="C145" s="26" t="s">
        <v>143</v>
      </c>
      <c r="D145" s="37" t="s">
        <v>390</v>
      </c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>
        <v>17</v>
      </c>
      <c r="AG145" s="56"/>
      <c r="AH145" s="56">
        <v>10.7</v>
      </c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2"/>
      <c r="AV145" s="35">
        <f>IF(AW145&lt;6,SUM(E145:AU145),SUM(LARGE(E145:AU145,{1;2;3;4;5;6})))</f>
        <v>27.7</v>
      </c>
      <c r="AW145" s="55">
        <f>COUNT(E145:AU145)</f>
        <v>2</v>
      </c>
      <c r="BP145" s="12"/>
      <c r="BQ145" s="22"/>
      <c r="BR145" s="12"/>
      <c r="BS145" s="22"/>
      <c r="BT145" s="22"/>
      <c r="BU145" s="22"/>
      <c r="BV145" s="22"/>
      <c r="BW145" s="22"/>
      <c r="BX145" s="22"/>
    </row>
    <row r="146" spans="1:76" x14ac:dyDescent="0.25">
      <c r="A146" s="71">
        <v>145</v>
      </c>
      <c r="B146" s="26" t="s">
        <v>142</v>
      </c>
      <c r="C146" s="26" t="s">
        <v>209</v>
      </c>
      <c r="D146" s="37" t="s">
        <v>504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>
        <v>20</v>
      </c>
      <c r="AI146" s="29"/>
      <c r="AJ146" s="29"/>
      <c r="AK146" s="29"/>
      <c r="AL146" s="29"/>
      <c r="AM146" s="29"/>
      <c r="AN146" s="29">
        <v>6</v>
      </c>
      <c r="AO146" s="29"/>
      <c r="AP146" s="29"/>
      <c r="AQ146" s="29"/>
      <c r="AR146" s="29"/>
      <c r="AS146" s="29"/>
      <c r="AT146" s="29"/>
      <c r="AU146" s="30"/>
      <c r="AV146" s="35">
        <f>IF(AW146&lt;6,SUM(E146:AU146),SUM(LARGE(E146:AU146,{1;2;3;4;5;6})))</f>
        <v>26</v>
      </c>
      <c r="AW146" s="55">
        <f>COUNT(E146:AU146)</f>
        <v>2</v>
      </c>
      <c r="BP146" s="12"/>
      <c r="BQ146" s="22"/>
      <c r="BR146" s="12"/>
      <c r="BS146" s="22"/>
      <c r="BT146" s="22"/>
      <c r="BU146" s="22"/>
      <c r="BV146" s="22"/>
      <c r="BW146" s="22"/>
      <c r="BX146" s="22"/>
    </row>
    <row r="147" spans="1:76" x14ac:dyDescent="0.25">
      <c r="A147" s="71">
        <v>146</v>
      </c>
      <c r="B147" s="26" t="s">
        <v>142</v>
      </c>
      <c r="C147" s="6"/>
      <c r="D147" s="8" t="s">
        <v>731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>
        <v>25</v>
      </c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1"/>
      <c r="AV147" s="35">
        <f>IF(AW147&lt;6,SUM(E147:AU147),SUM(LARGE(E147:AU147,{1;2;3;4;5;6})))</f>
        <v>25</v>
      </c>
      <c r="AW147" s="57">
        <f>COUNT(E147:AU147)</f>
        <v>1</v>
      </c>
      <c r="BP147" s="12"/>
      <c r="BQ147" s="22"/>
      <c r="BR147" s="12"/>
      <c r="BS147" s="22"/>
      <c r="BT147" s="22"/>
      <c r="BU147" s="22"/>
      <c r="BV147" s="22"/>
      <c r="BW147" s="22"/>
      <c r="BX147" s="22"/>
    </row>
    <row r="148" spans="1:76" x14ac:dyDescent="0.25">
      <c r="A148" s="71">
        <v>147</v>
      </c>
      <c r="B148" s="6" t="s">
        <v>142</v>
      </c>
      <c r="C148" s="6" t="s">
        <v>144</v>
      </c>
      <c r="D148" s="9" t="s">
        <v>284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>
        <v>25</v>
      </c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1"/>
      <c r="AV148" s="35">
        <f>IF(AW148&lt;6,SUM(E148:AU148),SUM(LARGE(E148:AU148,{1;2;3;4;5;6})))</f>
        <v>25</v>
      </c>
      <c r="AW148" s="55">
        <f>COUNT(E148:AU148)</f>
        <v>1</v>
      </c>
      <c r="BP148" s="12"/>
      <c r="BQ148" s="22"/>
      <c r="BR148" s="12"/>
      <c r="BS148" s="22"/>
      <c r="BT148" s="22"/>
      <c r="BU148" s="22"/>
      <c r="BV148" s="22"/>
      <c r="BW148" s="22"/>
      <c r="BX148" s="22"/>
    </row>
    <row r="149" spans="1:76" x14ac:dyDescent="0.25">
      <c r="A149" s="71">
        <v>148</v>
      </c>
      <c r="B149" s="26" t="s">
        <v>142</v>
      </c>
      <c r="C149" s="6"/>
      <c r="D149" s="37" t="s">
        <v>711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>
        <v>25</v>
      </c>
      <c r="AO149" s="29"/>
      <c r="AP149" s="29"/>
      <c r="AQ149" s="29"/>
      <c r="AR149" s="29"/>
      <c r="AS149" s="29"/>
      <c r="AT149" s="29"/>
      <c r="AU149" s="6"/>
      <c r="AV149" s="35">
        <f>IF(AW149&lt;6,SUM(E149:AU149),SUM(LARGE(E149:AU149,{1;2;3;4;5;6})))</f>
        <v>25</v>
      </c>
      <c r="AW149" s="57">
        <f>COUNT(E149:AU149)</f>
        <v>1</v>
      </c>
      <c r="BP149" s="12"/>
      <c r="BQ149" s="22"/>
      <c r="BR149" s="12"/>
      <c r="BS149" s="22"/>
      <c r="BT149" s="22"/>
      <c r="BU149" s="22"/>
      <c r="BV149" s="22"/>
      <c r="BW149" s="22"/>
      <c r="BX149" s="22"/>
    </row>
    <row r="150" spans="1:76" x14ac:dyDescent="0.25">
      <c r="A150" s="71">
        <v>149</v>
      </c>
      <c r="B150" s="26" t="s">
        <v>142</v>
      </c>
      <c r="C150" s="6" t="s">
        <v>152</v>
      </c>
      <c r="D150" s="8" t="s">
        <v>474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>
        <v>25</v>
      </c>
      <c r="AO150" s="30"/>
      <c r="AP150" s="30"/>
      <c r="AQ150" s="30"/>
      <c r="AR150" s="30"/>
      <c r="AS150" s="30"/>
      <c r="AT150" s="30"/>
      <c r="AU150" s="1"/>
      <c r="AV150" s="35">
        <f>IF(AW150&lt;6,SUM(E150:AU150),SUM(LARGE(E150:AU150,{1;2;3;4;5;6})))</f>
        <v>25</v>
      </c>
      <c r="AW150" s="57">
        <f>COUNT(E150:AU150)</f>
        <v>1</v>
      </c>
      <c r="BP150" s="12"/>
      <c r="BQ150" s="22"/>
      <c r="BR150" s="12"/>
      <c r="BS150" s="22"/>
      <c r="BT150" s="22"/>
      <c r="BU150" s="22"/>
      <c r="BV150" s="22"/>
      <c r="BW150" s="22"/>
      <c r="BX150" s="22"/>
    </row>
    <row r="151" spans="1:76" x14ac:dyDescent="0.25">
      <c r="A151" s="71">
        <v>150</v>
      </c>
      <c r="B151" s="26" t="s">
        <v>142</v>
      </c>
      <c r="C151" s="6" t="s">
        <v>558</v>
      </c>
      <c r="D151" s="8" t="s">
        <v>639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>
        <v>10</v>
      </c>
      <c r="P151" s="30"/>
      <c r="Q151" s="30"/>
      <c r="R151" s="30"/>
      <c r="S151" s="30"/>
      <c r="T151" s="30"/>
      <c r="U151" s="30"/>
      <c r="V151" s="30">
        <v>14</v>
      </c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52"/>
      <c r="AV151" s="35">
        <f>IF(AW151&lt;6,SUM(E151:AU151),SUM(LARGE(E151:AU151,{1;2;3;4;5;6})))</f>
        <v>24</v>
      </c>
      <c r="AW151" s="57">
        <f>COUNT(E151:AU151)</f>
        <v>2</v>
      </c>
      <c r="BP151" s="12"/>
      <c r="BQ151" s="22"/>
      <c r="BR151" s="12"/>
      <c r="BS151" s="22"/>
      <c r="BT151" s="22"/>
      <c r="BU151" s="22"/>
      <c r="BV151" s="22"/>
      <c r="BW151" s="22"/>
      <c r="BX151" s="22"/>
    </row>
    <row r="152" spans="1:76" x14ac:dyDescent="0.25">
      <c r="A152" s="71">
        <v>151</v>
      </c>
      <c r="B152" s="26" t="s">
        <v>142</v>
      </c>
      <c r="C152" s="6"/>
      <c r="D152" s="8" t="s">
        <v>716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>
        <v>3</v>
      </c>
      <c r="AO152" s="30"/>
      <c r="AP152" s="30"/>
      <c r="AQ152" s="30"/>
      <c r="AR152" s="30">
        <v>20</v>
      </c>
      <c r="AS152" s="30"/>
      <c r="AT152" s="30"/>
      <c r="AU152" s="52"/>
      <c r="AV152" s="35">
        <f>IF(AW152&lt;6,SUM(E152:AU152),SUM(LARGE(E152:AU152,{1;2;3;4;5;6})))</f>
        <v>23</v>
      </c>
      <c r="AW152" s="55">
        <f>COUNT(E152:AU152)</f>
        <v>2</v>
      </c>
      <c r="BP152" s="12"/>
      <c r="BQ152" s="22"/>
      <c r="BR152" s="12"/>
      <c r="BS152" s="22"/>
      <c r="BT152" s="22"/>
      <c r="BU152" s="22"/>
      <c r="BV152" s="22"/>
      <c r="BW152" s="22"/>
      <c r="BX152" s="22"/>
    </row>
    <row r="153" spans="1:76" x14ac:dyDescent="0.25">
      <c r="A153" s="71">
        <v>152</v>
      </c>
      <c r="B153" s="26" t="s">
        <v>142</v>
      </c>
      <c r="C153" s="26" t="s">
        <v>558</v>
      </c>
      <c r="D153" s="37" t="s">
        <v>586</v>
      </c>
      <c r="E153" s="26"/>
      <c r="F153" s="26"/>
      <c r="G153" s="26"/>
      <c r="H153" s="26"/>
      <c r="I153" s="26"/>
      <c r="J153" s="26"/>
      <c r="K153" s="108">
        <v>0</v>
      </c>
      <c r="L153" s="108"/>
      <c r="M153" s="108"/>
      <c r="N153" s="26">
        <v>21.7</v>
      </c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6"/>
      <c r="AV153" s="35">
        <f>IF(AW153&lt;6,SUM(E153:AU153),SUM(LARGE(E153:AU153,{1;2;3;4;5;6})))</f>
        <v>21.7</v>
      </c>
      <c r="AW153" s="55">
        <f>COUNT(E153:AU153)</f>
        <v>2</v>
      </c>
      <c r="BP153" s="12"/>
      <c r="BQ153" s="22"/>
      <c r="BR153" s="12"/>
      <c r="BS153" s="22"/>
      <c r="BT153" s="22"/>
      <c r="BU153" s="22"/>
      <c r="BV153" s="22"/>
      <c r="BW153" s="22"/>
      <c r="BX153" s="22"/>
    </row>
    <row r="154" spans="1:76" x14ac:dyDescent="0.25">
      <c r="A154" s="71">
        <v>153</v>
      </c>
      <c r="B154" s="26" t="s">
        <v>142</v>
      </c>
      <c r="C154" s="6" t="s">
        <v>152</v>
      </c>
      <c r="D154" s="8" t="s">
        <v>121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>
        <v>20</v>
      </c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92">
        <v>0</v>
      </c>
      <c r="AO154" s="30"/>
      <c r="AP154" s="30"/>
      <c r="AQ154" s="30"/>
      <c r="AR154" s="30"/>
      <c r="AS154" s="30"/>
      <c r="AT154" s="30"/>
      <c r="AU154" s="1"/>
      <c r="AV154" s="35">
        <f>IF(AW154&lt;6,SUM(E154:AU154),SUM(LARGE(E154:AU154,{1;2;3;4;5;6})))</f>
        <v>20</v>
      </c>
      <c r="AW154" s="57">
        <f>COUNT(E154:AU154)</f>
        <v>2</v>
      </c>
      <c r="BP154" s="12"/>
      <c r="BQ154" s="22"/>
      <c r="BR154" s="12"/>
      <c r="BS154" s="22"/>
      <c r="BT154" s="22"/>
      <c r="BU154" s="22"/>
      <c r="BV154" s="22"/>
      <c r="BW154" s="22"/>
      <c r="BX154" s="22"/>
    </row>
    <row r="155" spans="1:76" x14ac:dyDescent="0.25">
      <c r="A155" s="71">
        <v>154</v>
      </c>
      <c r="B155" s="26" t="s">
        <v>142</v>
      </c>
      <c r="C155" s="6"/>
      <c r="D155" s="8" t="s">
        <v>993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>
        <v>8</v>
      </c>
      <c r="AN155" s="30"/>
      <c r="AO155" s="30"/>
      <c r="AP155" s="30"/>
      <c r="AQ155" s="30">
        <v>12</v>
      </c>
      <c r="AR155" s="30"/>
      <c r="AS155" s="30"/>
      <c r="AT155" s="30"/>
      <c r="AU155" s="1"/>
      <c r="AV155" s="35">
        <f>IF(AW155&lt;6,SUM(E155:AU155),SUM(LARGE(E155:AU155,{1;2;3;4;5;6})))</f>
        <v>20</v>
      </c>
      <c r="AW155" s="55">
        <f>COUNT(E155:AU155)</f>
        <v>2</v>
      </c>
      <c r="BP155" s="12"/>
      <c r="BQ155" s="22"/>
      <c r="BR155" s="12"/>
      <c r="BS155" s="22"/>
      <c r="BT155" s="22"/>
      <c r="BU155" s="22"/>
      <c r="BV155" s="22"/>
      <c r="BW155" s="22"/>
      <c r="BX155" s="22"/>
    </row>
    <row r="156" spans="1:76" x14ac:dyDescent="0.25">
      <c r="A156" s="71">
        <v>155</v>
      </c>
      <c r="B156" s="26" t="s">
        <v>142</v>
      </c>
      <c r="C156" s="6" t="s">
        <v>144</v>
      </c>
      <c r="D156" s="8" t="s">
        <v>988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>
        <v>20</v>
      </c>
      <c r="AN156" s="30"/>
      <c r="AO156" s="30"/>
      <c r="AP156" s="30"/>
      <c r="AQ156" s="30"/>
      <c r="AR156" s="30"/>
      <c r="AS156" s="30"/>
      <c r="AT156" s="30"/>
      <c r="AU156" s="1"/>
      <c r="AV156" s="35">
        <f>IF(AW156&lt;6,SUM(E156:AU156),SUM(LARGE(E156:AU156,{1;2;3;4;5;6})))</f>
        <v>20</v>
      </c>
      <c r="AW156" s="55">
        <f>COUNT(E156:AU156)</f>
        <v>1</v>
      </c>
      <c r="BP156" s="12"/>
      <c r="BQ156" s="22"/>
      <c r="BR156" s="12"/>
      <c r="BS156" s="22"/>
      <c r="BT156" s="22"/>
      <c r="BU156" s="22"/>
      <c r="BV156" s="22"/>
      <c r="BW156" s="22"/>
      <c r="BX156" s="22"/>
    </row>
    <row r="157" spans="1:76" x14ac:dyDescent="0.25">
      <c r="A157" s="71">
        <v>156</v>
      </c>
      <c r="B157" s="26" t="s">
        <v>142</v>
      </c>
      <c r="C157" s="6"/>
      <c r="D157" s="8" t="s">
        <v>709</v>
      </c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56">
        <v>20</v>
      </c>
      <c r="AO157" s="90"/>
      <c r="AP157" s="90"/>
      <c r="AQ157" s="90"/>
      <c r="AR157" s="90"/>
      <c r="AS157" s="90"/>
      <c r="AT157" s="90"/>
      <c r="AU157" s="52"/>
      <c r="AV157" s="35">
        <f>IF(AW157&lt;6,SUM(E157:AU157),SUM(LARGE(E157:AU157,{1;2;3;4;5;6})))</f>
        <v>20</v>
      </c>
      <c r="AW157" s="57">
        <f>COUNT(E157:AU157)</f>
        <v>1</v>
      </c>
      <c r="BP157" s="12"/>
      <c r="BQ157" s="22"/>
      <c r="BR157" s="12"/>
      <c r="BS157" s="22"/>
      <c r="BT157" s="22"/>
      <c r="BU157" s="22"/>
      <c r="BV157" s="22"/>
      <c r="BW157" s="22"/>
      <c r="BX157" s="22"/>
    </row>
    <row r="158" spans="1:76" x14ac:dyDescent="0.25">
      <c r="A158" s="71">
        <v>157</v>
      </c>
      <c r="B158" s="26" t="s">
        <v>142</v>
      </c>
      <c r="C158" s="6" t="s">
        <v>149</v>
      </c>
      <c r="D158" s="8" t="s">
        <v>345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>
        <v>20</v>
      </c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52"/>
      <c r="AV158" s="35">
        <f>IF(AW158&lt;6,SUM(E158:AU158),SUM(LARGE(E158:AU158,{1;2;3;4;5;6})))</f>
        <v>20</v>
      </c>
      <c r="AW158" s="55">
        <f>COUNT(E158:AU158)</f>
        <v>1</v>
      </c>
      <c r="BP158" s="12"/>
      <c r="BQ158" s="22"/>
      <c r="BR158" s="12"/>
      <c r="BS158" s="22"/>
      <c r="BT158" s="22"/>
      <c r="BU158" s="22"/>
      <c r="BV158" s="22"/>
      <c r="BW158" s="22"/>
      <c r="BX158" s="22"/>
    </row>
    <row r="159" spans="1:76" x14ac:dyDescent="0.25">
      <c r="A159" s="71">
        <v>158</v>
      </c>
      <c r="B159" s="26" t="s">
        <v>142</v>
      </c>
      <c r="C159" s="6"/>
      <c r="D159" s="8" t="s">
        <v>1068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>
        <v>20</v>
      </c>
      <c r="AR159" s="30"/>
      <c r="AS159" s="30"/>
      <c r="AT159" s="30"/>
      <c r="AU159" s="1"/>
      <c r="AV159" s="35">
        <f>IF(AW159&lt;6,SUM(E159:AU159),SUM(LARGE(E159:AU159,{1;2;3;4;5;6})))</f>
        <v>20</v>
      </c>
      <c r="AW159" s="55">
        <f>COUNT(E159:AU159)</f>
        <v>1</v>
      </c>
      <c r="BP159" s="12"/>
      <c r="BQ159" s="22"/>
      <c r="BR159" s="12"/>
      <c r="BS159" s="22"/>
      <c r="BT159" s="22"/>
      <c r="BU159" s="22"/>
      <c r="BV159" s="22"/>
      <c r="BW159" s="22"/>
      <c r="BX159" s="22"/>
    </row>
    <row r="160" spans="1:76" x14ac:dyDescent="0.25">
      <c r="A160" s="71">
        <v>159</v>
      </c>
      <c r="B160" s="26" t="s">
        <v>142</v>
      </c>
      <c r="C160" s="6" t="s">
        <v>152</v>
      </c>
      <c r="D160" s="8" t="s">
        <v>122</v>
      </c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>
        <v>9.3000000000000007</v>
      </c>
      <c r="Q160" s="56"/>
      <c r="R160" s="56"/>
      <c r="S160" s="56"/>
      <c r="T160" s="56"/>
      <c r="U160" s="56"/>
      <c r="V160" s="56">
        <v>10</v>
      </c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>
        <v>0</v>
      </c>
      <c r="AO160" s="56"/>
      <c r="AP160" s="56"/>
      <c r="AQ160" s="56"/>
      <c r="AR160" s="56"/>
      <c r="AS160" s="56"/>
      <c r="AT160" s="56"/>
      <c r="AU160" s="30"/>
      <c r="AV160" s="35">
        <f>IF(AW160&lt;6,SUM(E160:AU160),SUM(LARGE(E160:AU160,{1;2;3;4;5;6})))</f>
        <v>19.3</v>
      </c>
      <c r="AW160" s="57">
        <f>COUNT(E160:AU160)</f>
        <v>3</v>
      </c>
      <c r="BP160" s="12"/>
      <c r="BQ160" s="22"/>
      <c r="BR160" s="12"/>
      <c r="BS160" s="22"/>
      <c r="BT160" s="22"/>
      <c r="BU160" s="22"/>
      <c r="BV160" s="22"/>
      <c r="BW160" s="22"/>
      <c r="BX160" s="22"/>
    </row>
    <row r="161" spans="1:76" x14ac:dyDescent="0.25">
      <c r="A161" s="71">
        <v>160</v>
      </c>
      <c r="B161" s="26" t="s">
        <v>142</v>
      </c>
      <c r="C161" s="6" t="s">
        <v>209</v>
      </c>
      <c r="D161" s="8" t="s">
        <v>169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>
        <v>18.3</v>
      </c>
      <c r="O161" s="30"/>
      <c r="P161" s="30"/>
      <c r="Q161" s="30"/>
      <c r="R161" s="30"/>
      <c r="S161" s="30"/>
      <c r="T161" s="30"/>
      <c r="U161" s="30"/>
      <c r="V161" s="30"/>
      <c r="W161" s="30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1"/>
      <c r="AV161" s="35">
        <f>IF(AW161&lt;6,SUM(E161:AU161),SUM(LARGE(E161:AU161,{1;2;3;4;5;6})))</f>
        <v>18.3</v>
      </c>
      <c r="AW161" s="55">
        <f>COUNT(E161:AU161)</f>
        <v>1</v>
      </c>
      <c r="BP161" s="12"/>
      <c r="BQ161" s="22"/>
      <c r="BR161" s="12"/>
      <c r="BS161" s="22"/>
      <c r="BT161" s="22"/>
      <c r="BU161" s="22"/>
      <c r="BV161" s="22"/>
      <c r="BW161" s="22"/>
      <c r="BX161" s="22"/>
    </row>
    <row r="162" spans="1:76" x14ac:dyDescent="0.25">
      <c r="A162" s="71">
        <v>161</v>
      </c>
      <c r="B162" s="6" t="s">
        <v>142</v>
      </c>
      <c r="C162" s="8" t="s">
        <v>269</v>
      </c>
      <c r="D162" s="8" t="s">
        <v>342</v>
      </c>
      <c r="E162" s="30"/>
      <c r="F162" s="30"/>
      <c r="G162" s="30"/>
      <c r="H162" s="30"/>
      <c r="I162" s="30"/>
      <c r="J162" s="30">
        <v>10</v>
      </c>
      <c r="K162" s="30"/>
      <c r="L162" s="30"/>
      <c r="M162" s="30"/>
      <c r="N162" s="30">
        <v>8</v>
      </c>
      <c r="O162" s="30"/>
      <c r="P162" s="30"/>
      <c r="Q162" s="30"/>
      <c r="R162" s="30"/>
      <c r="S162" s="92">
        <v>0</v>
      </c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52"/>
      <c r="AV162" s="35">
        <f>IF(AW162&lt;6,SUM(E162:AU162),SUM(LARGE(E162:AU162,{1;2;3;4;5;6})))</f>
        <v>18</v>
      </c>
      <c r="AW162" s="57">
        <f>COUNT(E162:AU162)</f>
        <v>3</v>
      </c>
      <c r="BP162" s="12"/>
      <c r="BQ162" s="22"/>
      <c r="BR162" s="12"/>
      <c r="BS162" s="22"/>
      <c r="BT162" s="22"/>
      <c r="BU162" s="22"/>
      <c r="BV162" s="22"/>
      <c r="BW162" s="22"/>
      <c r="BX162" s="22"/>
    </row>
    <row r="163" spans="1:76" x14ac:dyDescent="0.25">
      <c r="A163" s="71">
        <v>162</v>
      </c>
      <c r="B163" s="26" t="s">
        <v>142</v>
      </c>
      <c r="C163" s="6" t="s">
        <v>151</v>
      </c>
      <c r="D163" s="8" t="s">
        <v>119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89">
        <v>0</v>
      </c>
      <c r="T163" s="89"/>
      <c r="U163" s="89"/>
      <c r="V163" s="89"/>
      <c r="W163" s="89"/>
      <c r="X163" s="29">
        <v>17</v>
      </c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56"/>
      <c r="AV163" s="35">
        <f>IF(AW163&lt;6,SUM(E163:AU163),SUM(LARGE(E163:AU163,{1;2;3;4;5;6})))</f>
        <v>17</v>
      </c>
      <c r="AW163" s="55">
        <f>COUNT(E163:AU163)</f>
        <v>2</v>
      </c>
      <c r="BP163" s="12"/>
      <c r="BQ163" s="22"/>
      <c r="BR163" s="12"/>
      <c r="BS163" s="22"/>
      <c r="BT163" s="22"/>
      <c r="BU163" s="22"/>
      <c r="BV163" s="22"/>
      <c r="BW163" s="22"/>
      <c r="BX163" s="22"/>
    </row>
    <row r="164" spans="1:76" x14ac:dyDescent="0.25">
      <c r="A164" s="71">
        <v>163</v>
      </c>
      <c r="B164" s="26" t="s">
        <v>142</v>
      </c>
      <c r="C164" s="6" t="s">
        <v>558</v>
      </c>
      <c r="D164" s="8" t="s">
        <v>648</v>
      </c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>
        <v>17</v>
      </c>
      <c r="Q164" s="56"/>
      <c r="R164" s="56"/>
      <c r="S164" s="56"/>
      <c r="T164" s="56"/>
      <c r="U164" s="56"/>
      <c r="V164" s="56"/>
      <c r="W164" s="56"/>
      <c r="X164" s="90">
        <v>0</v>
      </c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52"/>
      <c r="AV164" s="35">
        <f>IF(AW164&lt;6,SUM(E164:AU164),SUM(LARGE(E164:AU164,{1;2;3;4;5;6})))</f>
        <v>17</v>
      </c>
      <c r="AW164" s="55">
        <f>COUNT(E164:AU164)</f>
        <v>2</v>
      </c>
      <c r="BP164" s="12"/>
      <c r="BQ164" s="22"/>
      <c r="BR164" s="12"/>
      <c r="BS164" s="22"/>
      <c r="BT164" s="22"/>
      <c r="BU164" s="22"/>
      <c r="BV164" s="22"/>
      <c r="BW164" s="22"/>
      <c r="BX164" s="22"/>
    </row>
    <row r="165" spans="1:76" x14ac:dyDescent="0.25">
      <c r="A165" s="71">
        <v>164</v>
      </c>
      <c r="B165" s="6" t="s">
        <v>142</v>
      </c>
      <c r="C165" s="8" t="s">
        <v>269</v>
      </c>
      <c r="D165" s="8" t="s">
        <v>277</v>
      </c>
      <c r="E165" s="56"/>
      <c r="F165" s="56"/>
      <c r="G165" s="56"/>
      <c r="H165" s="56"/>
      <c r="I165" s="56"/>
      <c r="J165" s="56">
        <v>17</v>
      </c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1"/>
      <c r="AV165" s="35">
        <f>IF(AW165&lt;6,SUM(E165:AU165),SUM(LARGE(E165:AU165,{1;2;3;4;5;6})))</f>
        <v>17</v>
      </c>
      <c r="AW165" s="57">
        <f>COUNT(E165:AU165)</f>
        <v>1</v>
      </c>
      <c r="BP165" s="12"/>
      <c r="BQ165" s="22"/>
      <c r="BR165" s="12"/>
      <c r="BS165" s="22"/>
      <c r="BT165" s="22"/>
      <c r="BU165" s="22"/>
      <c r="BV165" s="22"/>
      <c r="BW165" s="22"/>
      <c r="BX165" s="22"/>
    </row>
    <row r="166" spans="1:76" x14ac:dyDescent="0.25">
      <c r="A166" s="71">
        <v>165</v>
      </c>
      <c r="B166" s="26" t="s">
        <v>160</v>
      </c>
      <c r="C166" s="6"/>
      <c r="D166" s="8" t="s">
        <v>1063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>
        <v>17</v>
      </c>
      <c r="AR166" s="30"/>
      <c r="AS166" s="30"/>
      <c r="AT166" s="30"/>
      <c r="AU166" s="56"/>
      <c r="AV166" s="35">
        <f>IF(AW166&lt;6,SUM(E166:AU166),SUM(LARGE(E166:AU166,{1;2;3;4;5;6})))</f>
        <v>17</v>
      </c>
      <c r="AW166" s="57">
        <f>COUNT(E166:AU166)</f>
        <v>1</v>
      </c>
      <c r="BP166" s="12"/>
      <c r="BQ166" s="22"/>
      <c r="BR166" s="12"/>
      <c r="BS166" s="22"/>
      <c r="BT166" s="22"/>
      <c r="BU166" s="22"/>
      <c r="BV166" s="22"/>
      <c r="BW166" s="22"/>
      <c r="BX166" s="22"/>
    </row>
    <row r="167" spans="1:76" x14ac:dyDescent="0.25">
      <c r="A167" s="71">
        <v>166</v>
      </c>
      <c r="B167" s="26" t="s">
        <v>142</v>
      </c>
      <c r="C167" s="6"/>
      <c r="D167" s="8" t="s">
        <v>994</v>
      </c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>
        <v>6</v>
      </c>
      <c r="AN167" s="56">
        <v>4</v>
      </c>
      <c r="AO167" s="56"/>
      <c r="AP167" s="56">
        <v>6</v>
      </c>
      <c r="AQ167" s="56"/>
      <c r="AR167" s="56"/>
      <c r="AS167" s="56"/>
      <c r="AT167" s="56"/>
      <c r="AU167" s="1"/>
      <c r="AV167" s="35">
        <f>IF(AW167&lt;6,SUM(E167:AU167),SUM(LARGE(E167:AU167,{1;2;3;4;5;6})))</f>
        <v>16</v>
      </c>
      <c r="AW167" s="55">
        <f>COUNT(E167:AU167)</f>
        <v>3</v>
      </c>
      <c r="BP167" s="12"/>
      <c r="BQ167" s="22"/>
      <c r="BR167" s="12"/>
      <c r="BS167" s="22"/>
      <c r="BT167" s="22"/>
      <c r="BU167" s="22"/>
      <c r="BV167" s="22"/>
      <c r="BW167" s="22"/>
      <c r="BX167" s="22"/>
    </row>
    <row r="168" spans="1:76" x14ac:dyDescent="0.25">
      <c r="A168" s="71">
        <v>167</v>
      </c>
      <c r="B168" s="26" t="s">
        <v>142</v>
      </c>
      <c r="C168" s="6" t="s">
        <v>558</v>
      </c>
      <c r="D168" s="8" t="s">
        <v>203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>
        <v>15</v>
      </c>
      <c r="Q168" s="30"/>
      <c r="R168" s="30"/>
      <c r="S168" s="92">
        <v>0</v>
      </c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52"/>
      <c r="AV168" s="35">
        <f>IF(AW168&lt;6,SUM(E168:AU168),SUM(LARGE(E168:AU168,{1;2;3;4;5;6})))</f>
        <v>15</v>
      </c>
      <c r="AW168" s="55">
        <f>COUNT(E168:AU168)</f>
        <v>2</v>
      </c>
      <c r="BP168" s="12"/>
      <c r="BQ168" s="22"/>
      <c r="BR168" s="12"/>
      <c r="BS168" s="22"/>
      <c r="BT168" s="22"/>
      <c r="BU168" s="22"/>
      <c r="BV168" s="22"/>
      <c r="BW168" s="22"/>
      <c r="BX168" s="22"/>
    </row>
    <row r="169" spans="1:76" x14ac:dyDescent="0.25">
      <c r="A169" s="71">
        <v>168</v>
      </c>
      <c r="B169" s="26" t="s">
        <v>142</v>
      </c>
      <c r="C169" s="26"/>
      <c r="D169" s="37" t="s">
        <v>667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>
        <v>15</v>
      </c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9"/>
      <c r="AV169" s="35">
        <f>IF(AW169&lt;6,SUM(E169:AU169),SUM(LARGE(E169:AU169,{1;2;3;4;5;6})))</f>
        <v>15</v>
      </c>
      <c r="AW169" s="55">
        <f>COUNT(E169:AU169)</f>
        <v>1</v>
      </c>
      <c r="BP169" s="12"/>
      <c r="BQ169" s="22"/>
      <c r="BR169" s="12"/>
      <c r="BS169" s="22"/>
      <c r="BT169" s="22"/>
      <c r="BU169" s="22"/>
      <c r="BV169" s="22"/>
      <c r="BW169" s="22"/>
      <c r="BX169" s="22"/>
    </row>
    <row r="170" spans="1:76" x14ac:dyDescent="0.25">
      <c r="A170" s="71">
        <v>169</v>
      </c>
      <c r="B170" s="26" t="s">
        <v>142</v>
      </c>
      <c r="C170" s="6"/>
      <c r="D170" s="8" t="s">
        <v>1069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>
        <v>14</v>
      </c>
      <c r="AR170" s="30"/>
      <c r="AS170" s="30"/>
      <c r="AT170" s="30"/>
      <c r="AU170" s="1"/>
      <c r="AV170" s="35">
        <f>IF(AW170&lt;6,SUM(E170:AU170),SUM(LARGE(E170:AU170,{1;2;3;4;5;6})))</f>
        <v>14</v>
      </c>
      <c r="AW170" s="57">
        <f>COUNT(E170:AU170)</f>
        <v>1</v>
      </c>
      <c r="BP170" s="12"/>
      <c r="BQ170" s="22"/>
      <c r="BR170" s="12"/>
      <c r="BS170" s="22"/>
      <c r="BT170" s="22"/>
      <c r="BU170" s="22"/>
      <c r="BV170" s="22"/>
      <c r="BW170" s="22"/>
      <c r="BX170" s="22"/>
    </row>
    <row r="171" spans="1:76" x14ac:dyDescent="0.25">
      <c r="A171" s="71">
        <v>170</v>
      </c>
      <c r="B171" s="26" t="s">
        <v>142</v>
      </c>
      <c r="C171" s="6" t="s">
        <v>654</v>
      </c>
      <c r="D171" s="8" t="s">
        <v>544</v>
      </c>
      <c r="E171" s="92"/>
      <c r="F171" s="92"/>
      <c r="G171" s="92"/>
      <c r="H171" s="92"/>
      <c r="I171" s="92"/>
      <c r="J171" s="30"/>
      <c r="K171" s="92"/>
      <c r="L171" s="92"/>
      <c r="M171" s="92"/>
      <c r="N171" s="92"/>
      <c r="O171" s="92"/>
      <c r="P171" s="92">
        <v>5</v>
      </c>
      <c r="Q171" s="92"/>
      <c r="R171" s="92"/>
      <c r="S171" s="92"/>
      <c r="T171" s="92"/>
      <c r="U171" s="92"/>
      <c r="V171" s="92">
        <v>8</v>
      </c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1"/>
      <c r="AV171" s="35">
        <f>IF(AW171&lt;6,SUM(E171:AU171),SUM(LARGE(E171:AU171,{1;2;3;4;5;6})))</f>
        <v>13</v>
      </c>
      <c r="AW171" s="55">
        <f>COUNT(E171:AU171)</f>
        <v>2</v>
      </c>
      <c r="BP171" s="12"/>
      <c r="BQ171" s="22"/>
      <c r="BR171" s="12"/>
      <c r="BS171" s="22"/>
      <c r="BT171" s="22"/>
      <c r="BU171" s="22"/>
      <c r="BV171" s="22"/>
      <c r="BW171" s="22"/>
      <c r="BX171" s="22"/>
    </row>
    <row r="172" spans="1:76" x14ac:dyDescent="0.25">
      <c r="A172" s="71">
        <v>171</v>
      </c>
      <c r="B172" s="6" t="s">
        <v>142</v>
      </c>
      <c r="C172" s="6" t="s">
        <v>558</v>
      </c>
      <c r="D172" s="8" t="s">
        <v>416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92">
        <v>0</v>
      </c>
      <c r="O172" s="92"/>
      <c r="P172" s="92"/>
      <c r="Q172" s="92"/>
      <c r="R172" s="92"/>
      <c r="S172" s="92"/>
      <c r="T172" s="92"/>
      <c r="U172" s="92"/>
      <c r="V172" s="92">
        <v>0</v>
      </c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30">
        <v>12</v>
      </c>
      <c r="AM172" s="30"/>
      <c r="AN172" s="30"/>
      <c r="AO172" s="30"/>
      <c r="AP172" s="30"/>
      <c r="AQ172" s="30"/>
      <c r="AR172" s="30"/>
      <c r="AS172" s="30"/>
      <c r="AT172" s="30"/>
      <c r="AU172" s="1"/>
      <c r="AV172" s="35">
        <f>IF(AW172&lt;6,SUM(E172:AU172),SUM(LARGE(E172:AU172,{1;2;3;4;5;6})))</f>
        <v>12</v>
      </c>
      <c r="AW172" s="57">
        <f>COUNT(E172:AU172)</f>
        <v>3</v>
      </c>
      <c r="BP172" s="12"/>
      <c r="BQ172" s="22"/>
      <c r="BR172" s="12"/>
      <c r="BS172" s="22"/>
      <c r="BT172" s="22"/>
      <c r="BU172" s="22"/>
      <c r="BV172" s="22"/>
      <c r="BW172" s="22"/>
      <c r="BX172" s="22"/>
    </row>
    <row r="173" spans="1:76" x14ac:dyDescent="0.25">
      <c r="A173" s="71">
        <v>172</v>
      </c>
      <c r="B173" s="6" t="s">
        <v>142</v>
      </c>
      <c r="C173" s="8" t="s">
        <v>269</v>
      </c>
      <c r="D173" s="8" t="s">
        <v>397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>
        <v>6</v>
      </c>
      <c r="O173" s="30">
        <v>6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1"/>
      <c r="AV173" s="35">
        <f>IF(AW173&lt;6,SUM(E173:AU173),SUM(LARGE(E173:AU173,{1;2;3;4;5;6})))</f>
        <v>12</v>
      </c>
      <c r="AW173" s="57">
        <f>COUNT(E173:AU173)</f>
        <v>2</v>
      </c>
      <c r="BP173" s="12"/>
      <c r="BQ173" s="22"/>
      <c r="BR173" s="12"/>
      <c r="BS173" s="22"/>
      <c r="BT173" s="22"/>
      <c r="BU173" s="22"/>
      <c r="BV173" s="22"/>
      <c r="BW173" s="22"/>
      <c r="BX173" s="22"/>
    </row>
    <row r="174" spans="1:76" x14ac:dyDescent="0.25">
      <c r="A174" s="71">
        <v>173</v>
      </c>
      <c r="B174" s="26" t="s">
        <v>142</v>
      </c>
      <c r="C174" s="8" t="s">
        <v>269</v>
      </c>
      <c r="D174" s="8" t="s">
        <v>553</v>
      </c>
      <c r="E174" s="30"/>
      <c r="F174" s="30"/>
      <c r="G174" s="30"/>
      <c r="H174" s="30"/>
      <c r="I174" s="30"/>
      <c r="J174" s="30">
        <v>5</v>
      </c>
      <c r="K174" s="30"/>
      <c r="L174" s="30"/>
      <c r="M174" s="30"/>
      <c r="N174" s="30"/>
      <c r="O174" s="30"/>
      <c r="P174" s="30">
        <v>7</v>
      </c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1"/>
      <c r="AV174" s="35">
        <f>IF(AW174&lt;6,SUM(E174:AU174),SUM(LARGE(E174:AU174,{1;2;3;4;5;6})))</f>
        <v>12</v>
      </c>
      <c r="AW174" s="57">
        <f>COUNT(E174:AU174)</f>
        <v>2</v>
      </c>
      <c r="BP174" s="12"/>
      <c r="BQ174" s="22"/>
      <c r="BR174" s="12"/>
      <c r="BS174" s="22"/>
      <c r="BT174" s="22"/>
      <c r="BU174" s="22"/>
      <c r="BV174" s="22"/>
      <c r="BW174" s="22"/>
      <c r="BX174" s="22"/>
    </row>
    <row r="175" spans="1:76" x14ac:dyDescent="0.25">
      <c r="A175" s="71">
        <v>174</v>
      </c>
      <c r="B175" s="26" t="s">
        <v>142</v>
      </c>
      <c r="C175" s="6" t="s">
        <v>154</v>
      </c>
      <c r="D175" s="37" t="s">
        <v>906</v>
      </c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29">
        <v>6</v>
      </c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29">
        <v>5</v>
      </c>
      <c r="AQ175" s="89"/>
      <c r="AR175" s="89"/>
      <c r="AS175" s="89"/>
      <c r="AT175" s="89"/>
      <c r="AU175" s="56"/>
      <c r="AV175" s="35">
        <f>IF(AW175&lt;6,SUM(E175:AU175),SUM(LARGE(E175:AU175,{1;2;3;4;5;6})))</f>
        <v>11</v>
      </c>
      <c r="AW175" s="57">
        <f>COUNT(E175:AU175)</f>
        <v>2</v>
      </c>
      <c r="BP175" s="12"/>
      <c r="BQ175" s="22"/>
      <c r="BR175" s="12"/>
      <c r="BS175" s="22"/>
      <c r="BT175" s="22"/>
      <c r="BU175" s="22"/>
      <c r="BV175" s="22"/>
      <c r="BW175" s="22"/>
      <c r="BX175" s="22"/>
    </row>
    <row r="176" spans="1:76" x14ac:dyDescent="0.25">
      <c r="A176" s="71">
        <v>175</v>
      </c>
      <c r="B176" s="26" t="s">
        <v>142</v>
      </c>
      <c r="C176" s="6" t="s">
        <v>558</v>
      </c>
      <c r="D176" s="8" t="s">
        <v>488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30">
        <v>10</v>
      </c>
      <c r="O176" s="30"/>
      <c r="P176" s="30"/>
      <c r="Q176" s="30"/>
      <c r="R176" s="30"/>
      <c r="S176" s="30"/>
      <c r="T176" s="92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92">
        <v>0</v>
      </c>
      <c r="AG176" s="92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52"/>
      <c r="AV176" s="35">
        <f>IF(AW176&lt;6,SUM(E176:AU176),SUM(LARGE(E176:AU176,{1;2;3;4;5;6})))</f>
        <v>10</v>
      </c>
      <c r="AW176" s="57">
        <f>COUNT(E176:AU176)</f>
        <v>2</v>
      </c>
      <c r="BP176" s="12"/>
      <c r="BQ176" s="22"/>
      <c r="BR176" s="12"/>
      <c r="BS176" s="22"/>
      <c r="BT176" s="22"/>
      <c r="BU176" s="22"/>
      <c r="BV176" s="22"/>
      <c r="BW176" s="22"/>
      <c r="BX176" s="22"/>
    </row>
    <row r="177" spans="1:76" x14ac:dyDescent="0.25">
      <c r="A177" s="71">
        <v>176</v>
      </c>
      <c r="B177" s="26" t="s">
        <v>142</v>
      </c>
      <c r="C177" s="6" t="s">
        <v>143</v>
      </c>
      <c r="D177" s="8" t="s">
        <v>303</v>
      </c>
      <c r="E177" s="92"/>
      <c r="F177" s="92"/>
      <c r="G177" s="92"/>
      <c r="H177" s="92"/>
      <c r="I177" s="92"/>
      <c r="J177" s="92"/>
      <c r="K177" s="30">
        <v>10</v>
      </c>
      <c r="L177" s="30"/>
      <c r="M177" s="30"/>
      <c r="N177" s="30"/>
      <c r="O177" s="30"/>
      <c r="P177" s="30"/>
      <c r="Q177" s="92">
        <v>0</v>
      </c>
      <c r="R177" s="92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1"/>
      <c r="AV177" s="35">
        <f>IF(AW177&lt;6,SUM(E177:AU177),SUM(LARGE(E177:AU177,{1;2;3;4;5;6})))</f>
        <v>10</v>
      </c>
      <c r="AW177" s="55">
        <f>COUNT(E177:AU177)</f>
        <v>2</v>
      </c>
      <c r="BP177" s="12"/>
      <c r="BQ177" s="22"/>
      <c r="BR177" s="12"/>
      <c r="BS177" s="22"/>
      <c r="BT177" s="22"/>
      <c r="BU177" s="22"/>
      <c r="BV177" s="22"/>
      <c r="BW177" s="22"/>
      <c r="BX177" s="22"/>
    </row>
    <row r="178" spans="1:76" x14ac:dyDescent="0.25">
      <c r="A178" s="71">
        <v>177</v>
      </c>
      <c r="B178" s="26" t="s">
        <v>142</v>
      </c>
      <c r="C178" s="6"/>
      <c r="D178" s="8" t="s">
        <v>911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>
        <v>5</v>
      </c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>
        <v>5</v>
      </c>
      <c r="AN178" s="56"/>
      <c r="AO178" s="56"/>
      <c r="AP178" s="56"/>
      <c r="AQ178" s="56"/>
      <c r="AR178" s="56"/>
      <c r="AS178" s="56"/>
      <c r="AT178" s="56"/>
      <c r="AU178" s="52"/>
      <c r="AV178" s="35">
        <f>IF(AW178&lt;6,SUM(E178:AU178),SUM(LARGE(E178:AU178,{1;2;3;4;5;6})))</f>
        <v>10</v>
      </c>
      <c r="AW178" s="57">
        <f>COUNT(E178:AU178)</f>
        <v>2</v>
      </c>
      <c r="BP178" s="12"/>
      <c r="BQ178" s="22"/>
      <c r="BR178" s="12"/>
      <c r="BS178" s="22"/>
      <c r="BT178" s="22"/>
      <c r="BU178" s="22"/>
      <c r="BV178" s="22"/>
      <c r="BW178" s="22"/>
      <c r="BX178" s="22"/>
    </row>
    <row r="179" spans="1:76" x14ac:dyDescent="0.25">
      <c r="A179" s="71">
        <v>178</v>
      </c>
      <c r="B179" s="6" t="s">
        <v>142</v>
      </c>
      <c r="C179" s="6" t="s">
        <v>144</v>
      </c>
      <c r="D179" s="8" t="s">
        <v>285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30">
        <v>10</v>
      </c>
      <c r="AO179" s="92">
        <v>0</v>
      </c>
      <c r="AP179" s="92"/>
      <c r="AQ179" s="92"/>
      <c r="AR179" s="92"/>
      <c r="AS179" s="92"/>
      <c r="AT179" s="92"/>
      <c r="AU179" s="52"/>
      <c r="AV179" s="35">
        <f>IF(AW179&lt;6,SUM(E179:AU179),SUM(LARGE(E179:AU179,{1;2;3;4;5;6})))</f>
        <v>10</v>
      </c>
      <c r="AW179" s="57">
        <f>COUNT(E179:AU179)</f>
        <v>2</v>
      </c>
      <c r="BP179" s="12"/>
      <c r="BQ179" s="22"/>
      <c r="BR179" s="12"/>
      <c r="BS179" s="22"/>
      <c r="BT179" s="22"/>
      <c r="BU179" s="22"/>
      <c r="BV179" s="22"/>
      <c r="BW179" s="22"/>
      <c r="BX179" s="22"/>
    </row>
    <row r="180" spans="1:76" x14ac:dyDescent="0.25">
      <c r="A180" s="71">
        <v>179</v>
      </c>
      <c r="B180" s="26" t="s">
        <v>142</v>
      </c>
      <c r="C180" s="6"/>
      <c r="D180" s="8" t="s">
        <v>1007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30"/>
      <c r="V180" s="30">
        <v>10</v>
      </c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92">
        <v>0</v>
      </c>
      <c r="AO180" s="30"/>
      <c r="AP180" s="30"/>
      <c r="AQ180" s="30"/>
      <c r="AR180" s="30"/>
      <c r="AS180" s="30"/>
      <c r="AT180" s="30"/>
      <c r="AU180" s="1"/>
      <c r="AV180" s="35">
        <f>IF(AW180&lt;6,SUM(E180:AU180),SUM(LARGE(E180:AU180,{1;2;3;4;5;6})))</f>
        <v>10</v>
      </c>
      <c r="AW180" s="55">
        <f>COUNT(E180:AU180)</f>
        <v>2</v>
      </c>
      <c r="BP180" s="12"/>
      <c r="BQ180" s="22"/>
      <c r="BR180" s="12"/>
      <c r="BS180" s="22"/>
      <c r="BT180" s="22"/>
      <c r="BU180" s="22"/>
      <c r="BV180" s="22"/>
      <c r="BW180" s="22"/>
      <c r="BX180" s="22"/>
    </row>
    <row r="181" spans="1:76" x14ac:dyDescent="0.25">
      <c r="A181" s="71">
        <v>180</v>
      </c>
      <c r="B181" s="6" t="s">
        <v>142</v>
      </c>
      <c r="C181" s="8" t="s">
        <v>269</v>
      </c>
      <c r="D181" s="8" t="s">
        <v>304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>
        <v>10</v>
      </c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52"/>
      <c r="AV181" s="35">
        <f>IF(AW181&lt;6,SUM(E181:AU181),SUM(LARGE(E181:AU181,{1;2;3;4;5;6})))</f>
        <v>10</v>
      </c>
      <c r="AW181" s="57">
        <f>COUNT(E181:AU181)</f>
        <v>1</v>
      </c>
      <c r="BP181" s="12"/>
      <c r="BQ181" s="22"/>
      <c r="BR181" s="12"/>
      <c r="BS181" s="22"/>
      <c r="BT181" s="22"/>
      <c r="BU181" s="22"/>
      <c r="BV181" s="22"/>
      <c r="BW181" s="22"/>
      <c r="BX181" s="22"/>
    </row>
    <row r="182" spans="1:76" x14ac:dyDescent="0.25">
      <c r="A182" s="71">
        <v>181</v>
      </c>
      <c r="B182" s="26" t="s">
        <v>142</v>
      </c>
      <c r="C182" s="6" t="s">
        <v>144</v>
      </c>
      <c r="D182" s="8" t="s">
        <v>481</v>
      </c>
      <c r="E182" s="30"/>
      <c r="F182" s="30"/>
      <c r="G182" s="30"/>
      <c r="H182" s="30"/>
      <c r="I182" s="30"/>
      <c r="J182" s="30"/>
      <c r="K182" s="30">
        <v>10</v>
      </c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1"/>
      <c r="AV182" s="35">
        <f>IF(AW182&lt;6,SUM(E182:AU182),SUM(LARGE(E182:AU182,{1;2;3;4;5;6})))</f>
        <v>10</v>
      </c>
      <c r="AW182" s="57">
        <f>COUNT(E182:AU182)</f>
        <v>1</v>
      </c>
      <c r="BP182" s="12"/>
      <c r="BQ182" s="22"/>
      <c r="BR182" s="12"/>
      <c r="BS182" s="22"/>
      <c r="BT182" s="22"/>
      <c r="BU182" s="22"/>
      <c r="BV182" s="22"/>
      <c r="BW182" s="22"/>
      <c r="BX182" s="22"/>
    </row>
    <row r="183" spans="1:76" x14ac:dyDescent="0.25">
      <c r="A183" s="71">
        <v>182</v>
      </c>
      <c r="B183" s="26" t="s">
        <v>142</v>
      </c>
      <c r="C183" s="6"/>
      <c r="D183" s="8" t="s">
        <v>855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>
        <v>10</v>
      </c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52"/>
      <c r="AV183" s="35">
        <f>IF(AW183&lt;6,SUM(E183:AU183),SUM(LARGE(E183:AU183,{1;2;3;4;5;6})))</f>
        <v>10</v>
      </c>
      <c r="AW183" s="57">
        <f>COUNT(E183:AU183)</f>
        <v>1</v>
      </c>
      <c r="BP183" s="12"/>
      <c r="BQ183" s="22"/>
      <c r="BR183" s="12"/>
      <c r="BS183" s="22"/>
      <c r="BT183" s="22"/>
      <c r="BU183" s="22"/>
      <c r="BV183" s="22"/>
      <c r="BW183" s="22"/>
      <c r="BX183" s="22"/>
    </row>
    <row r="184" spans="1:76" x14ac:dyDescent="0.25">
      <c r="A184" s="71">
        <v>183</v>
      </c>
      <c r="B184" s="26" t="s">
        <v>142</v>
      </c>
      <c r="C184" s="26" t="s">
        <v>557</v>
      </c>
      <c r="D184" s="37" t="s">
        <v>387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>
        <v>10</v>
      </c>
      <c r="AM184" s="37"/>
      <c r="AN184" s="37"/>
      <c r="AO184" s="37"/>
      <c r="AP184" s="37"/>
      <c r="AQ184" s="37"/>
      <c r="AR184" s="37"/>
      <c r="AS184" s="37"/>
      <c r="AT184" s="37"/>
      <c r="AU184" s="52"/>
      <c r="AV184" s="35">
        <f>IF(AW184&lt;6,SUM(E184:AU184),SUM(LARGE(E184:AU184,{1;2;3;4;5;6})))</f>
        <v>10</v>
      </c>
      <c r="AW184" s="55">
        <f>COUNT(E184:AU184)</f>
        <v>1</v>
      </c>
      <c r="BP184" s="12"/>
      <c r="BQ184" s="22"/>
      <c r="BR184" s="12"/>
      <c r="BS184" s="22"/>
      <c r="BT184" s="22"/>
      <c r="BU184" s="22"/>
      <c r="BV184" s="22"/>
      <c r="BW184" s="22"/>
      <c r="BX184" s="22"/>
    </row>
    <row r="185" spans="1:76" x14ac:dyDescent="0.25">
      <c r="A185" s="71">
        <v>184</v>
      </c>
      <c r="B185" s="26" t="s">
        <v>142</v>
      </c>
      <c r="C185" s="6"/>
      <c r="D185" s="8" t="s">
        <v>1040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>
        <v>10</v>
      </c>
      <c r="AO185" s="29"/>
      <c r="AP185" s="29"/>
      <c r="AQ185" s="29"/>
      <c r="AR185" s="29"/>
      <c r="AS185" s="29"/>
      <c r="AT185" s="29"/>
      <c r="AU185" s="1"/>
      <c r="AV185" s="35">
        <f>IF(AW185&lt;6,SUM(E185:AU185),SUM(LARGE(E185:AU185,{1;2;3;4;5;6})))</f>
        <v>10</v>
      </c>
      <c r="AW185" s="57">
        <f>COUNT(E185:AU185)</f>
        <v>1</v>
      </c>
      <c r="BP185" s="12"/>
      <c r="BQ185" s="22"/>
      <c r="BR185" s="12"/>
      <c r="BS185" s="22"/>
      <c r="BT185" s="22"/>
      <c r="BU185" s="22"/>
      <c r="BV185" s="22"/>
      <c r="BW185" s="22"/>
      <c r="BX185" s="22"/>
    </row>
    <row r="186" spans="1:76" x14ac:dyDescent="0.25">
      <c r="A186" s="71">
        <v>185</v>
      </c>
      <c r="B186" s="26" t="s">
        <v>142</v>
      </c>
      <c r="C186" s="6"/>
      <c r="D186" s="8" t="s">
        <v>502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>
        <v>10</v>
      </c>
      <c r="AO186" s="30"/>
      <c r="AP186" s="30"/>
      <c r="AQ186" s="30"/>
      <c r="AR186" s="30"/>
      <c r="AS186" s="30"/>
      <c r="AT186" s="30"/>
      <c r="AU186" s="1"/>
      <c r="AV186" s="35">
        <f>IF(AW186&lt;6,SUM(E186:AU186),SUM(LARGE(E186:AU186,{1;2;3;4;5;6})))</f>
        <v>10</v>
      </c>
      <c r="AW186" s="55">
        <f>COUNT(E186:AU186)</f>
        <v>1</v>
      </c>
      <c r="BP186" s="12"/>
      <c r="BQ186" s="22"/>
      <c r="BR186" s="12"/>
      <c r="BS186" s="22"/>
      <c r="BT186" s="22"/>
      <c r="BU186" s="22"/>
      <c r="BV186" s="22"/>
      <c r="BW186" s="22"/>
      <c r="BX186" s="22"/>
    </row>
    <row r="187" spans="1:76" x14ac:dyDescent="0.25">
      <c r="A187" s="71">
        <v>186</v>
      </c>
      <c r="B187" s="6" t="s">
        <v>142</v>
      </c>
      <c r="C187" s="6"/>
      <c r="D187" s="8" t="s">
        <v>1061</v>
      </c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>
        <v>10</v>
      </c>
      <c r="AR187" s="26"/>
      <c r="AS187" s="26"/>
      <c r="AT187" s="26"/>
      <c r="AU187" s="1"/>
      <c r="AV187" s="35">
        <f>IF(AW187&lt;6,SUM(E187:AU187),SUM(LARGE(E187:AU187,{1;2;3;4;5;6})))</f>
        <v>10</v>
      </c>
      <c r="AW187" s="57">
        <f>COUNT(E187:AU187)</f>
        <v>1</v>
      </c>
      <c r="BP187" s="12"/>
      <c r="BQ187" s="22"/>
      <c r="BR187" s="12"/>
      <c r="BS187" s="22"/>
      <c r="BT187" s="22"/>
      <c r="BU187" s="22"/>
      <c r="BV187" s="22"/>
      <c r="BW187" s="22"/>
      <c r="BX187" s="22"/>
    </row>
    <row r="188" spans="1:76" x14ac:dyDescent="0.25">
      <c r="A188" s="71">
        <v>187</v>
      </c>
      <c r="B188" s="26" t="s">
        <v>142</v>
      </c>
      <c r="C188" s="6"/>
      <c r="D188" s="8" t="s">
        <v>322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>
        <v>9.3000000000000007</v>
      </c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6"/>
      <c r="AV188" s="35">
        <f>IF(AW188&lt;6,SUM(E188:AU188),SUM(LARGE(E188:AU188,{1;2;3;4;5;6})))</f>
        <v>9.3000000000000007</v>
      </c>
      <c r="AW188" s="55">
        <f>COUNT(E188:AU188)</f>
        <v>1</v>
      </c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R188" s="23"/>
    </row>
    <row r="189" spans="1:76" x14ac:dyDescent="0.25">
      <c r="A189" s="71">
        <v>188</v>
      </c>
      <c r="B189" s="26" t="s">
        <v>142</v>
      </c>
      <c r="C189" s="6"/>
      <c r="D189" s="8" t="s">
        <v>406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>
        <v>9.3000000000000007</v>
      </c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1"/>
      <c r="AV189" s="35">
        <f>IF(AW189&lt;6,SUM(E189:AU189),SUM(LARGE(E189:AU189,{1;2;3;4;5;6})))</f>
        <v>9.3000000000000007</v>
      </c>
      <c r="AW189" s="55">
        <f>COUNT(E189:AU189)</f>
        <v>1</v>
      </c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R189" s="23"/>
    </row>
    <row r="190" spans="1:76" x14ac:dyDescent="0.25">
      <c r="A190" s="71">
        <v>189</v>
      </c>
      <c r="B190" s="6" t="s">
        <v>142</v>
      </c>
      <c r="C190" s="6" t="s">
        <v>654</v>
      </c>
      <c r="D190" s="8" t="s">
        <v>637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>
        <v>5</v>
      </c>
      <c r="P190" s="92">
        <v>4</v>
      </c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1"/>
      <c r="AV190" s="35">
        <f>IF(AW190&lt;6,SUM(E190:AU190),SUM(LARGE(E190:AU190,{1;2;3;4;5;6})))</f>
        <v>9</v>
      </c>
      <c r="AW190" s="57">
        <f>COUNT(E190:AU190)</f>
        <v>2</v>
      </c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R190" s="23"/>
    </row>
    <row r="191" spans="1:76" x14ac:dyDescent="0.25">
      <c r="A191" s="71">
        <v>190</v>
      </c>
      <c r="B191" s="6" t="s">
        <v>142</v>
      </c>
      <c r="C191" s="6" t="s">
        <v>152</v>
      </c>
      <c r="D191" s="8" t="s">
        <v>476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90">
        <v>0</v>
      </c>
      <c r="AI191" s="90"/>
      <c r="AJ191" s="90"/>
      <c r="AK191" s="56"/>
      <c r="AL191" s="56"/>
      <c r="AM191" s="56"/>
      <c r="AN191" s="56">
        <v>8</v>
      </c>
      <c r="AO191" s="56"/>
      <c r="AP191" s="56"/>
      <c r="AQ191" s="56"/>
      <c r="AR191" s="56"/>
      <c r="AS191" s="56"/>
      <c r="AT191" s="56"/>
      <c r="AU191" s="52"/>
      <c r="AV191" s="35">
        <f>IF(AW191&lt;6,SUM(E191:AU191),SUM(LARGE(E191:AU191,{1;2;3;4;5;6})))</f>
        <v>8</v>
      </c>
      <c r="AW191" s="57">
        <f>COUNT(E191:AU191)</f>
        <v>2</v>
      </c>
      <c r="BP191" s="12"/>
      <c r="BQ191" s="22"/>
      <c r="BR191" s="12"/>
      <c r="BS191" s="22"/>
      <c r="BT191" s="22"/>
      <c r="BU191" s="22"/>
      <c r="BV191" s="22"/>
      <c r="BW191" s="22"/>
      <c r="BX191" s="22"/>
    </row>
    <row r="192" spans="1:76" x14ac:dyDescent="0.25">
      <c r="A192" s="71">
        <v>191</v>
      </c>
      <c r="B192" s="26" t="s">
        <v>142</v>
      </c>
      <c r="C192" s="6" t="s">
        <v>558</v>
      </c>
      <c r="D192" s="8" t="s">
        <v>640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>
        <v>8</v>
      </c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1"/>
      <c r="AV192" s="35">
        <f>IF(AW192&lt;6,SUM(E192:AU192),SUM(LARGE(E192:AU192,{1;2;3;4;5;6})))</f>
        <v>8</v>
      </c>
      <c r="AW192" s="55">
        <f>COUNT(E192:AU192)</f>
        <v>1</v>
      </c>
      <c r="BP192" s="12"/>
      <c r="BQ192" s="22"/>
      <c r="BR192" s="12"/>
      <c r="BS192" s="22"/>
      <c r="BT192" s="22"/>
      <c r="BU192" s="22"/>
      <c r="BV192" s="22"/>
      <c r="BW192" s="22"/>
      <c r="BX192" s="22"/>
    </row>
    <row r="193" spans="1:77" x14ac:dyDescent="0.25">
      <c r="A193" s="71">
        <v>192</v>
      </c>
      <c r="B193" s="26" t="s">
        <v>142</v>
      </c>
      <c r="C193" s="6" t="s">
        <v>149</v>
      </c>
      <c r="D193" s="8" t="s">
        <v>417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>
        <v>8</v>
      </c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6"/>
      <c r="AV193" s="35">
        <f>IF(AW193&lt;6,SUM(E193:AU193),SUM(LARGE(E193:AU193,{1;2;3;4;5;6})))</f>
        <v>8</v>
      </c>
      <c r="AW193" s="55">
        <f>COUNT(E193:AU193)</f>
        <v>1</v>
      </c>
      <c r="BN193" s="12"/>
      <c r="BO193" s="22"/>
      <c r="BP193" s="12"/>
      <c r="BQ193" s="22"/>
      <c r="BR193" s="22"/>
      <c r="BS193" s="22"/>
      <c r="BT193" s="22"/>
      <c r="BU193" s="22"/>
      <c r="BV193" s="22"/>
    </row>
    <row r="194" spans="1:77" x14ac:dyDescent="0.25">
      <c r="A194" s="71">
        <v>193</v>
      </c>
      <c r="B194" s="26" t="s">
        <v>142</v>
      </c>
      <c r="C194" s="6"/>
      <c r="D194" s="8" t="s">
        <v>861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>
        <v>8</v>
      </c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1"/>
      <c r="AV194" s="35">
        <f>IF(AW194&lt;6,SUM(E194:AU194),SUM(LARGE(E194:AU194,{1;2;3;4;5;6})))</f>
        <v>8</v>
      </c>
      <c r="AW194" s="55">
        <f>COUNT(E194:AU194)</f>
        <v>1</v>
      </c>
      <c r="BN194" s="12"/>
      <c r="BO194" s="22"/>
      <c r="BP194" s="12"/>
      <c r="BQ194" s="22"/>
      <c r="BR194" s="22"/>
      <c r="BS194" s="22"/>
      <c r="BT194" s="22"/>
      <c r="BU194" s="22"/>
      <c r="BV194" s="22"/>
    </row>
    <row r="195" spans="1:77" ht="14.25" customHeight="1" x14ac:dyDescent="0.25">
      <c r="A195" s="71">
        <v>194</v>
      </c>
      <c r="B195" s="26" t="s">
        <v>142</v>
      </c>
      <c r="C195" s="6" t="s">
        <v>143</v>
      </c>
      <c r="D195" s="8" t="s">
        <v>187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>
        <v>8</v>
      </c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1"/>
      <c r="AV195" s="35">
        <f>IF(AW195&lt;6,SUM(E195:AU195),SUM(LARGE(E195:AU195,{1;2;3;4;5;6})))</f>
        <v>8</v>
      </c>
      <c r="AW195" s="55">
        <f>COUNT(E195:AU195)</f>
        <v>1</v>
      </c>
      <c r="BO195" s="22"/>
      <c r="BQ195" s="22"/>
      <c r="BR195" s="22"/>
      <c r="BS195" s="22"/>
      <c r="BT195" s="22"/>
      <c r="BU195" s="22"/>
      <c r="BV195" s="22"/>
      <c r="BW195" s="24"/>
    </row>
    <row r="196" spans="1:77" x14ac:dyDescent="0.25">
      <c r="A196" s="71">
        <v>195</v>
      </c>
      <c r="B196" s="26" t="s">
        <v>142</v>
      </c>
      <c r="C196" s="6"/>
      <c r="D196" s="8" t="s">
        <v>1020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>
        <v>8</v>
      </c>
      <c r="AO196" s="30"/>
      <c r="AP196" s="30"/>
      <c r="AQ196" s="30"/>
      <c r="AR196" s="30"/>
      <c r="AS196" s="30"/>
      <c r="AT196" s="30"/>
      <c r="AU196" s="1"/>
      <c r="AV196" s="35">
        <f>IF(AW196&lt;6,SUM(E196:AU196),SUM(LARGE(E196:AU196,{1;2;3;4;5;6})))</f>
        <v>8</v>
      </c>
      <c r="AW196" s="55">
        <f>COUNT(E196:AU196)</f>
        <v>1</v>
      </c>
      <c r="BO196" s="24"/>
      <c r="BQ196" s="24"/>
      <c r="BR196" s="24"/>
      <c r="BS196" s="24"/>
      <c r="BT196" s="24"/>
      <c r="BU196" s="24"/>
      <c r="BV196" s="24"/>
      <c r="BW196" s="24"/>
    </row>
    <row r="197" spans="1:77" x14ac:dyDescent="0.25">
      <c r="A197" s="71">
        <v>196</v>
      </c>
      <c r="B197" s="26" t="s">
        <v>142</v>
      </c>
      <c r="C197" s="6"/>
      <c r="D197" s="8" t="s">
        <v>1010</v>
      </c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>
        <v>8</v>
      </c>
      <c r="AO197" s="56"/>
      <c r="AP197" s="56"/>
      <c r="AQ197" s="56"/>
      <c r="AR197" s="56"/>
      <c r="AS197" s="56"/>
      <c r="AT197" s="56"/>
      <c r="AU197" s="1"/>
      <c r="AV197" s="35">
        <f>IF(AW197&lt;6,SUM(E197:AU197),SUM(LARGE(E197:AU197,{1;2;3;4;5;6})))</f>
        <v>8</v>
      </c>
      <c r="AW197" s="57">
        <f>COUNT(E197:AU197)</f>
        <v>1</v>
      </c>
      <c r="BO197" s="24"/>
      <c r="BQ197" s="24"/>
      <c r="BR197" s="24"/>
      <c r="BS197" s="24"/>
      <c r="BT197" s="24"/>
      <c r="BU197" s="24"/>
      <c r="BV197" s="24"/>
      <c r="BW197" s="24"/>
    </row>
    <row r="198" spans="1:77" x14ac:dyDescent="0.25">
      <c r="A198" s="71">
        <v>197</v>
      </c>
      <c r="B198" s="26" t="s">
        <v>142</v>
      </c>
      <c r="C198" s="6"/>
      <c r="D198" s="8" t="s">
        <v>1041</v>
      </c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29">
        <v>8</v>
      </c>
      <c r="AO198" s="89"/>
      <c r="AP198" s="89"/>
      <c r="AQ198" s="89"/>
      <c r="AR198" s="89"/>
      <c r="AS198" s="89"/>
      <c r="AT198" s="89"/>
      <c r="AU198" s="1"/>
      <c r="AV198" s="35">
        <f>IF(AW198&lt;6,SUM(E198:AU198),SUM(LARGE(E198:AU198,{1;2;3;4;5;6})))</f>
        <v>8</v>
      </c>
      <c r="AW198" s="55">
        <f>COUNT(E198:AU198)</f>
        <v>1</v>
      </c>
      <c r="BQ198" s="22"/>
      <c r="BS198" s="22"/>
      <c r="BT198" s="22"/>
      <c r="BU198" s="22"/>
      <c r="BV198" s="22"/>
      <c r="BW198" s="22"/>
      <c r="BX198" s="22"/>
      <c r="BY198" s="24"/>
    </row>
    <row r="199" spans="1:77" x14ac:dyDescent="0.25">
      <c r="A199" s="71">
        <v>198</v>
      </c>
      <c r="B199" s="26" t="s">
        <v>142</v>
      </c>
      <c r="C199" s="6" t="s">
        <v>558</v>
      </c>
      <c r="D199" s="8" t="s">
        <v>449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>
        <v>8</v>
      </c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1"/>
      <c r="AV199" s="35">
        <f>IF(AW199&lt;6,SUM(E199:AU199),SUM(LARGE(E199:AU199,{1;2;3;4;5;6})))</f>
        <v>8</v>
      </c>
      <c r="AW199" s="57">
        <f>COUNT(E199:AU199)</f>
        <v>1</v>
      </c>
      <c r="BQ199" s="22"/>
      <c r="BS199" s="22"/>
      <c r="BT199" s="22"/>
      <c r="BU199" s="22"/>
      <c r="BV199" s="22"/>
      <c r="BW199" s="22"/>
      <c r="BX199" s="22"/>
      <c r="BY199" s="24"/>
    </row>
    <row r="200" spans="1:77" x14ac:dyDescent="0.25">
      <c r="A200" s="71">
        <v>199</v>
      </c>
      <c r="B200" s="26" t="s">
        <v>142</v>
      </c>
      <c r="C200" s="26" t="s">
        <v>654</v>
      </c>
      <c r="D200" s="37" t="s">
        <v>436</v>
      </c>
      <c r="E200" s="56"/>
      <c r="F200" s="56"/>
      <c r="G200" s="56"/>
      <c r="H200" s="56"/>
      <c r="I200" s="56"/>
      <c r="J200" s="56"/>
      <c r="K200" s="56">
        <v>8</v>
      </c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2"/>
      <c r="AV200" s="35">
        <f>IF(AW200&lt;6,SUM(E200:AU200),SUM(LARGE(E200:AU200,{1;2;3;4;5;6})))</f>
        <v>8</v>
      </c>
      <c r="AW200" s="57">
        <f>COUNT(E200:AU200)</f>
        <v>1</v>
      </c>
    </row>
    <row r="201" spans="1:77" x14ac:dyDescent="0.25">
      <c r="A201" s="71">
        <v>200</v>
      </c>
      <c r="B201" s="26" t="s">
        <v>142</v>
      </c>
      <c r="C201" s="26" t="s">
        <v>654</v>
      </c>
      <c r="D201" s="37" t="s">
        <v>702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>
        <v>8</v>
      </c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1"/>
      <c r="AV201" s="35">
        <f>IF(AW201&lt;6,SUM(E201:AU201),SUM(LARGE(E201:AU201,{1;2;3;4;5;6})))</f>
        <v>8</v>
      </c>
      <c r="AW201" s="57">
        <f>COUNT(E201:AU201)</f>
        <v>1</v>
      </c>
      <c r="BQ201" s="22"/>
      <c r="BS201" s="22"/>
      <c r="BT201" s="22"/>
      <c r="BU201" s="22"/>
      <c r="BV201" s="22"/>
      <c r="BW201" s="22"/>
      <c r="BX201" s="22"/>
      <c r="BY201" s="24"/>
    </row>
    <row r="202" spans="1:77" x14ac:dyDescent="0.25">
      <c r="A202" s="71">
        <v>201</v>
      </c>
      <c r="B202" s="26" t="s">
        <v>142</v>
      </c>
      <c r="C202" s="6"/>
      <c r="D202" s="8" t="s">
        <v>182</v>
      </c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>
        <v>8</v>
      </c>
      <c r="AO202" s="56"/>
      <c r="AP202" s="56"/>
      <c r="AQ202" s="56"/>
      <c r="AR202" s="56"/>
      <c r="AS202" s="56"/>
      <c r="AT202" s="56"/>
      <c r="AU202" s="1"/>
      <c r="AV202" s="35">
        <f>IF(AW202&lt;6,SUM(E202:AU202),SUM(LARGE(E202:AU202,{1;2;3;4;5;6})))</f>
        <v>8</v>
      </c>
      <c r="AW202" s="55">
        <f>COUNT(E202:AU202)</f>
        <v>1</v>
      </c>
      <c r="BQ202" s="24"/>
      <c r="BS202" s="24"/>
      <c r="BT202" s="24"/>
      <c r="BU202" s="24"/>
      <c r="BV202" s="24"/>
      <c r="BW202" s="24"/>
      <c r="BX202" s="24"/>
      <c r="BY202" s="24"/>
    </row>
    <row r="203" spans="1:77" x14ac:dyDescent="0.25">
      <c r="A203" s="71">
        <v>202</v>
      </c>
      <c r="B203" s="6" t="s">
        <v>160</v>
      </c>
      <c r="C203" s="6"/>
      <c r="D203" s="8" t="s">
        <v>1062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>
        <v>8</v>
      </c>
      <c r="AR203" s="26"/>
      <c r="AS203" s="26"/>
      <c r="AT203" s="26"/>
      <c r="AU203" s="1"/>
      <c r="AV203" s="35">
        <f>IF(AW203&lt;6,SUM(E203:AU203),SUM(LARGE(E203:AU203,{1;2;3;4;5;6})))</f>
        <v>8</v>
      </c>
      <c r="AW203" s="57">
        <f>COUNT(E203:AU203)</f>
        <v>1</v>
      </c>
      <c r="BQ203" s="24"/>
      <c r="BS203" s="24"/>
      <c r="BT203" s="24"/>
      <c r="BU203" s="24"/>
      <c r="BV203" s="24"/>
      <c r="BW203" s="24"/>
      <c r="BX203" s="24"/>
      <c r="BY203" s="24"/>
    </row>
    <row r="204" spans="1:77" x14ac:dyDescent="0.25">
      <c r="A204" s="71">
        <v>203</v>
      </c>
      <c r="B204" s="26" t="s">
        <v>142</v>
      </c>
      <c r="C204" s="6" t="s">
        <v>558</v>
      </c>
      <c r="D204" s="8" t="s">
        <v>528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92">
        <v>0</v>
      </c>
      <c r="P204" s="30"/>
      <c r="Q204" s="30"/>
      <c r="R204" s="30"/>
      <c r="S204" s="30"/>
      <c r="T204" s="30"/>
      <c r="U204" s="30"/>
      <c r="V204" s="30"/>
      <c r="W204" s="30"/>
      <c r="X204" s="30"/>
      <c r="Y204" s="30">
        <v>7</v>
      </c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1"/>
      <c r="AV204" s="35">
        <f>IF(AW204&lt;6,SUM(E204:AU204),SUM(LARGE(E204:AU204,{1;2;3;4;5;6})))</f>
        <v>7</v>
      </c>
      <c r="AW204" s="55">
        <f>COUNT(E204:AU204)</f>
        <v>2</v>
      </c>
      <c r="BQ204" s="22"/>
      <c r="BS204" s="22"/>
      <c r="BT204" s="22"/>
      <c r="BU204" s="22"/>
      <c r="BV204" s="22"/>
      <c r="BW204" s="22"/>
      <c r="BX204" s="22"/>
      <c r="BY204" s="24"/>
    </row>
    <row r="205" spans="1:77" x14ac:dyDescent="0.25">
      <c r="A205" s="71">
        <v>204</v>
      </c>
      <c r="B205" s="26" t="s">
        <v>142</v>
      </c>
      <c r="C205" s="26"/>
      <c r="D205" s="8" t="s">
        <v>1048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30">
        <v>7</v>
      </c>
      <c r="AQ205" s="92"/>
      <c r="AR205" s="92"/>
      <c r="AS205" s="92"/>
      <c r="AT205" s="92"/>
      <c r="AU205" s="1"/>
      <c r="AV205" s="35">
        <f>IF(AW205&lt;6,SUM(E205:AU205),SUM(LARGE(E205:AU205,{1;2;3;4;5;6})))</f>
        <v>7</v>
      </c>
      <c r="AW205" s="55">
        <f>COUNT(E205:AU205)</f>
        <v>1</v>
      </c>
      <c r="BQ205" s="22"/>
      <c r="BS205" s="22"/>
      <c r="BT205" s="22"/>
      <c r="BU205" s="22"/>
      <c r="BV205" s="22"/>
      <c r="BW205" s="22"/>
      <c r="BX205" s="22"/>
      <c r="BY205" s="24"/>
    </row>
    <row r="206" spans="1:77" x14ac:dyDescent="0.25">
      <c r="A206" s="71">
        <v>205</v>
      </c>
      <c r="B206" s="26" t="s">
        <v>142</v>
      </c>
      <c r="C206" s="6" t="s">
        <v>558</v>
      </c>
      <c r="D206" s="6" t="s">
        <v>428</v>
      </c>
      <c r="E206" s="56"/>
      <c r="F206" s="56"/>
      <c r="G206" s="56"/>
      <c r="H206" s="56"/>
      <c r="I206" s="56"/>
      <c r="J206" s="56">
        <v>6</v>
      </c>
      <c r="K206" s="90">
        <v>0</v>
      </c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>
        <v>0</v>
      </c>
      <c r="AR206" s="90"/>
      <c r="AS206" s="90"/>
      <c r="AT206" s="90"/>
      <c r="AU206" s="6"/>
      <c r="AV206" s="35">
        <f>IF(AW206&lt;6,SUM(E206:AU206),SUM(LARGE(E206:AU206,{1;2;3;4;5;6})))</f>
        <v>6</v>
      </c>
      <c r="AW206" s="55">
        <f>COUNT(E206:AU206)</f>
        <v>3</v>
      </c>
      <c r="BQ206" s="22"/>
      <c r="BS206" s="22"/>
      <c r="BT206" s="22"/>
      <c r="BU206" s="22"/>
      <c r="BV206" s="22"/>
      <c r="BW206" s="22"/>
      <c r="BX206" s="22"/>
      <c r="BY206" s="24"/>
    </row>
    <row r="207" spans="1:77" s="24" customFormat="1" x14ac:dyDescent="0.25">
      <c r="A207" s="71">
        <v>206</v>
      </c>
      <c r="B207" s="6" t="s">
        <v>158</v>
      </c>
      <c r="C207" s="8"/>
      <c r="D207" s="8" t="s">
        <v>802</v>
      </c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>
        <v>6</v>
      </c>
      <c r="W207" s="56"/>
      <c r="X207" s="56"/>
      <c r="Y207" s="56"/>
      <c r="Z207" s="56"/>
      <c r="AA207" s="56"/>
      <c r="AB207" s="56"/>
      <c r="AC207" s="56"/>
      <c r="AD207" s="56"/>
      <c r="AE207" s="56"/>
      <c r="AF207" s="90">
        <v>0</v>
      </c>
      <c r="AG207" s="90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9"/>
      <c r="AV207" s="35">
        <f>IF(AW207&lt;6,SUM(E207:AU207),SUM(LARGE(E207:AU207,{1;2;3;4;5;6})))</f>
        <v>6</v>
      </c>
      <c r="AW207" s="57">
        <f>COUNT(E207:AU207)</f>
        <v>2</v>
      </c>
      <c r="BQ207" s="22"/>
      <c r="BS207" s="22"/>
      <c r="BT207" s="22"/>
      <c r="BU207" s="22"/>
      <c r="BV207" s="22"/>
      <c r="BW207" s="22"/>
      <c r="BX207" s="22"/>
    </row>
    <row r="208" spans="1:77" s="24" customFormat="1" x14ac:dyDescent="0.25">
      <c r="A208" s="71">
        <v>207</v>
      </c>
      <c r="B208" s="26" t="s">
        <v>142</v>
      </c>
      <c r="C208" s="6"/>
      <c r="D208" s="8" t="s">
        <v>859</v>
      </c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>
        <v>6</v>
      </c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2"/>
      <c r="AV208" s="35">
        <f>IF(AW208&lt;6,SUM(E208:AU208),SUM(LARGE(E208:AU208,{1;2;3;4;5;6})))</f>
        <v>6</v>
      </c>
      <c r="AW208" s="57">
        <f>COUNT(E208:AU208)</f>
        <v>1</v>
      </c>
      <c r="BQ208" s="22"/>
      <c r="BS208" s="22"/>
      <c r="BT208" s="22"/>
      <c r="BU208" s="22"/>
      <c r="BV208" s="22"/>
      <c r="BW208" s="22"/>
      <c r="BX208" s="22"/>
    </row>
    <row r="209" spans="1:76" s="24" customFormat="1" x14ac:dyDescent="0.25">
      <c r="A209" s="71">
        <v>208</v>
      </c>
      <c r="B209" s="26" t="s">
        <v>142</v>
      </c>
      <c r="C209" s="6"/>
      <c r="D209" s="8" t="s">
        <v>794</v>
      </c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>
        <v>5</v>
      </c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6"/>
      <c r="AV209" s="35">
        <f>IF(AW209&lt;6,SUM(E209:AU209),SUM(LARGE(E209:AU209,{1;2;3;4;5;6})))</f>
        <v>5</v>
      </c>
      <c r="AW209" s="57">
        <f>COUNT(E209:AU209)</f>
        <v>1</v>
      </c>
      <c r="BQ209" s="22"/>
      <c r="BS209" s="22"/>
      <c r="BT209" s="22"/>
      <c r="BU209" s="22"/>
      <c r="BV209" s="22"/>
      <c r="BW209" s="22"/>
      <c r="BX209" s="22"/>
    </row>
    <row r="210" spans="1:76" s="24" customFormat="1" x14ac:dyDescent="0.25">
      <c r="A210" s="71">
        <v>209</v>
      </c>
      <c r="B210" s="26" t="s">
        <v>142</v>
      </c>
      <c r="C210" s="26" t="s">
        <v>143</v>
      </c>
      <c r="D210" s="37" t="s">
        <v>972</v>
      </c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>
        <v>5</v>
      </c>
      <c r="AM210" s="56"/>
      <c r="AN210" s="56"/>
      <c r="AO210" s="56"/>
      <c r="AP210" s="56"/>
      <c r="AQ210" s="56"/>
      <c r="AR210" s="56"/>
      <c r="AS210" s="56"/>
      <c r="AT210" s="56"/>
      <c r="AU210" s="1"/>
      <c r="AV210" s="35">
        <f>IF(AW210&lt;6,SUM(E210:AU210),SUM(LARGE(E210:AU210,{1;2;3;4;5;6})))</f>
        <v>5</v>
      </c>
      <c r="AW210" s="55">
        <f>COUNT(E210:AU210)</f>
        <v>1</v>
      </c>
      <c r="BQ210" s="22"/>
      <c r="BS210" s="22"/>
      <c r="BT210" s="22"/>
      <c r="BU210" s="22"/>
      <c r="BV210" s="22"/>
      <c r="BW210" s="22"/>
      <c r="BX210" s="22"/>
    </row>
    <row r="211" spans="1:76" s="24" customFormat="1" x14ac:dyDescent="0.25">
      <c r="A211" s="71">
        <v>210</v>
      </c>
      <c r="B211" s="26" t="s">
        <v>142</v>
      </c>
      <c r="C211" s="6"/>
      <c r="D211" s="8" t="s">
        <v>1012</v>
      </c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>
        <v>5</v>
      </c>
      <c r="AO211" s="56"/>
      <c r="AP211" s="56"/>
      <c r="AQ211" s="56"/>
      <c r="AR211" s="56"/>
      <c r="AS211" s="56"/>
      <c r="AT211" s="56"/>
      <c r="AU211" s="52"/>
      <c r="AV211" s="35">
        <f>IF(AW211&lt;6,SUM(E211:AU211),SUM(LARGE(E211:AU211,{1;2;3;4;5;6})))</f>
        <v>5</v>
      </c>
      <c r="AW211" s="55">
        <f>COUNT(E211:AU211)</f>
        <v>1</v>
      </c>
      <c r="BQ211" s="22"/>
      <c r="BS211" s="22"/>
      <c r="BT211" s="22"/>
      <c r="BU211" s="22"/>
      <c r="BV211" s="22"/>
      <c r="BW211" s="22"/>
      <c r="BX211" s="22"/>
    </row>
    <row r="212" spans="1:76" s="24" customFormat="1" x14ac:dyDescent="0.25">
      <c r="A212" s="71">
        <v>211</v>
      </c>
      <c r="B212" s="26" t="s">
        <v>142</v>
      </c>
      <c r="C212" s="8" t="s">
        <v>413</v>
      </c>
      <c r="D212" s="37" t="s">
        <v>439</v>
      </c>
      <c r="E212" s="90"/>
      <c r="F212" s="90"/>
      <c r="G212" s="90"/>
      <c r="H212" s="90"/>
      <c r="I212" s="90"/>
      <c r="J212" s="90"/>
      <c r="K212" s="90"/>
      <c r="L212" s="90">
        <v>0</v>
      </c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56">
        <v>4</v>
      </c>
      <c r="AO212" s="90"/>
      <c r="AP212" s="90"/>
      <c r="AQ212" s="90"/>
      <c r="AR212" s="90"/>
      <c r="AS212" s="90"/>
      <c r="AT212" s="90"/>
      <c r="AU212" s="6"/>
      <c r="AV212" s="35">
        <f>IF(AW212&lt;6,SUM(E212:AU212),SUM(LARGE(E212:AU212,{1;2;3;4;5;6})))</f>
        <v>4</v>
      </c>
      <c r="AW212" s="55">
        <f>COUNT(E212:AU212)</f>
        <v>2</v>
      </c>
      <c r="BQ212" s="22"/>
      <c r="BS212" s="22"/>
      <c r="BT212" s="22"/>
      <c r="BU212" s="22"/>
      <c r="BV212" s="22"/>
      <c r="BW212" s="22"/>
      <c r="BX212" s="22"/>
    </row>
    <row r="213" spans="1:76" s="24" customFormat="1" x14ac:dyDescent="0.25">
      <c r="A213" s="71">
        <v>212</v>
      </c>
      <c r="B213" s="26" t="s">
        <v>142</v>
      </c>
      <c r="C213" s="6"/>
      <c r="D213" s="37" t="s">
        <v>1043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>
        <v>4</v>
      </c>
      <c r="AO213" s="37"/>
      <c r="AP213" s="37"/>
      <c r="AQ213" s="88">
        <v>0</v>
      </c>
      <c r="AR213" s="37"/>
      <c r="AS213" s="37"/>
      <c r="AT213" s="37"/>
      <c r="AU213" s="56"/>
      <c r="AV213" s="35">
        <f>IF(AW213&lt;6,SUM(E213:AU213),SUM(LARGE(E213:AU213,{1;2;3;4;5;6})))</f>
        <v>4</v>
      </c>
      <c r="AW213" s="55">
        <f>COUNT(E213:AU213)</f>
        <v>2</v>
      </c>
      <c r="BQ213" s="22"/>
      <c r="BS213" s="22"/>
      <c r="BT213" s="22"/>
      <c r="BU213" s="22"/>
      <c r="BV213" s="22"/>
      <c r="BW213" s="22"/>
      <c r="BX213" s="22"/>
    </row>
    <row r="214" spans="1:76" s="24" customFormat="1" x14ac:dyDescent="0.25">
      <c r="A214" s="71">
        <v>213</v>
      </c>
      <c r="B214" s="26" t="s">
        <v>142</v>
      </c>
      <c r="C214" s="6"/>
      <c r="D214" s="8" t="s">
        <v>779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>
        <v>4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1"/>
      <c r="AV214" s="35">
        <f>IF(AW214&lt;6,SUM(E214:AU214),SUM(LARGE(E214:AU214,{1;2;3;4;5;6})))</f>
        <v>4</v>
      </c>
      <c r="AW214" s="57">
        <f>COUNT(E214:AU214)</f>
        <v>1</v>
      </c>
      <c r="BQ214" s="22"/>
      <c r="BS214" s="22"/>
      <c r="BT214" s="22"/>
      <c r="BU214" s="22"/>
      <c r="BV214" s="22"/>
      <c r="BW214" s="22"/>
      <c r="BX214" s="22"/>
    </row>
    <row r="215" spans="1:76" s="24" customFormat="1" x14ac:dyDescent="0.25">
      <c r="A215" s="71">
        <v>214</v>
      </c>
      <c r="B215" s="26" t="s">
        <v>142</v>
      </c>
      <c r="C215" s="8" t="s">
        <v>269</v>
      </c>
      <c r="D215" s="8" t="s">
        <v>521</v>
      </c>
      <c r="E215" s="30"/>
      <c r="F215" s="30"/>
      <c r="G215" s="30"/>
      <c r="H215" s="30"/>
      <c r="I215" s="30"/>
      <c r="J215" s="30">
        <v>4</v>
      </c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1"/>
      <c r="AV215" s="35">
        <f>IF(AW215&lt;6,SUM(E215:AU215),SUM(LARGE(E215:AU215,{1;2;3;4;5;6})))</f>
        <v>4</v>
      </c>
      <c r="AW215" s="57">
        <f>COUNT(E215:AU215)</f>
        <v>1</v>
      </c>
      <c r="BQ215" s="22"/>
      <c r="BS215" s="22"/>
      <c r="BT215" s="22"/>
      <c r="BU215" s="22"/>
      <c r="BV215" s="22"/>
      <c r="BW215" s="22"/>
      <c r="BX215" s="22"/>
    </row>
    <row r="216" spans="1:76" s="24" customFormat="1" x14ac:dyDescent="0.25">
      <c r="A216" s="71">
        <v>215</v>
      </c>
      <c r="B216" s="26" t="s">
        <v>142</v>
      </c>
      <c r="C216" s="8" t="s">
        <v>269</v>
      </c>
      <c r="D216" s="8" t="s">
        <v>352</v>
      </c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>
        <v>4</v>
      </c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2"/>
      <c r="AV216" s="35">
        <f>IF(AW216&lt;6,SUM(E216:AU216),SUM(LARGE(E216:AU216,{1;2;3;4;5;6})))</f>
        <v>4</v>
      </c>
      <c r="AW216" s="57">
        <f>COUNT(E216:AU216)</f>
        <v>1</v>
      </c>
      <c r="BQ216" s="22"/>
      <c r="BS216" s="22"/>
      <c r="BT216" s="22"/>
      <c r="BU216" s="22"/>
      <c r="BV216" s="22"/>
      <c r="BW216" s="22"/>
      <c r="BX216" s="22"/>
    </row>
    <row r="217" spans="1:76" s="24" customFormat="1" x14ac:dyDescent="0.25">
      <c r="A217" s="71">
        <v>216</v>
      </c>
      <c r="B217" s="26" t="s">
        <v>142</v>
      </c>
      <c r="C217" s="6" t="s">
        <v>653</v>
      </c>
      <c r="D217" s="8" t="s">
        <v>456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>
        <v>4</v>
      </c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1"/>
      <c r="AV217" s="35">
        <f>IF(AW217&lt;6,SUM(E217:AU217),SUM(LARGE(E217:AU217,{1;2;3;4;5;6})))</f>
        <v>4</v>
      </c>
      <c r="AW217" s="55">
        <f>COUNT(E217:AU217)</f>
        <v>1</v>
      </c>
      <c r="BQ217" s="22"/>
      <c r="BS217" s="22"/>
      <c r="BT217" s="22"/>
      <c r="BU217" s="22"/>
      <c r="BV217" s="22"/>
      <c r="BW217" s="22"/>
      <c r="BX217" s="22"/>
    </row>
    <row r="218" spans="1:76" s="24" customFormat="1" x14ac:dyDescent="0.25">
      <c r="A218" s="71">
        <v>217</v>
      </c>
      <c r="B218" s="26" t="s">
        <v>142</v>
      </c>
      <c r="C218" s="26" t="s">
        <v>558</v>
      </c>
      <c r="D218" s="37" t="s">
        <v>651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>
        <v>4</v>
      </c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52"/>
      <c r="AV218" s="35">
        <f>IF(AW218&lt;6,SUM(E218:AU218),SUM(LARGE(E218:AU218,{1;2;3;4;5;6})))</f>
        <v>4</v>
      </c>
      <c r="AW218" s="55">
        <f>COUNT(E218:AU218)</f>
        <v>1</v>
      </c>
      <c r="BQ218" s="22"/>
      <c r="BS218" s="22"/>
      <c r="BT218" s="22"/>
      <c r="BU218" s="22"/>
      <c r="BV218" s="22"/>
      <c r="BW218" s="22"/>
      <c r="BX218" s="22"/>
    </row>
    <row r="219" spans="1:76" s="24" customFormat="1" x14ac:dyDescent="0.25">
      <c r="A219" s="71">
        <v>218</v>
      </c>
      <c r="B219" s="26" t="s">
        <v>142</v>
      </c>
      <c r="C219" s="6" t="s">
        <v>269</v>
      </c>
      <c r="D219" s="8" t="s">
        <v>912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>
        <v>4</v>
      </c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1"/>
      <c r="AV219" s="35">
        <f>IF(AW219&lt;6,SUM(E219:AU219),SUM(LARGE(E219:AU219,{1;2;3;4;5;6})))</f>
        <v>4</v>
      </c>
      <c r="AW219" s="55">
        <f>COUNT(E219:AU219)</f>
        <v>1</v>
      </c>
      <c r="BQ219" s="22"/>
      <c r="BS219" s="22"/>
      <c r="BT219" s="22"/>
      <c r="BU219" s="22"/>
      <c r="BV219" s="22"/>
      <c r="BW219" s="22"/>
      <c r="BX219" s="22"/>
    </row>
    <row r="220" spans="1:76" s="24" customFormat="1" x14ac:dyDescent="0.25">
      <c r="A220" s="71">
        <v>219</v>
      </c>
      <c r="B220" s="26" t="s">
        <v>142</v>
      </c>
      <c r="C220" s="6"/>
      <c r="D220" s="37" t="s">
        <v>721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>
        <v>4</v>
      </c>
      <c r="AO220" s="30"/>
      <c r="AP220" s="30"/>
      <c r="AQ220" s="30"/>
      <c r="AR220" s="30"/>
      <c r="AS220" s="30"/>
      <c r="AT220" s="30"/>
      <c r="AU220" s="9"/>
      <c r="AV220" s="35">
        <f>IF(AW220&lt;6,SUM(E220:AU220),SUM(LARGE(E220:AU220,{1;2;3;4;5;6})))</f>
        <v>4</v>
      </c>
      <c r="AW220" s="55">
        <f>COUNT(E220:AU220)</f>
        <v>1</v>
      </c>
      <c r="BQ220" s="22"/>
      <c r="BS220" s="22"/>
      <c r="BT220" s="22"/>
      <c r="BU220" s="22"/>
      <c r="BV220" s="22"/>
      <c r="BW220" s="22"/>
      <c r="BX220" s="22"/>
    </row>
    <row r="221" spans="1:76" s="24" customFormat="1" x14ac:dyDescent="0.25">
      <c r="A221" s="71">
        <v>220</v>
      </c>
      <c r="B221" s="26" t="s">
        <v>142</v>
      </c>
      <c r="C221" s="6" t="s">
        <v>269</v>
      </c>
      <c r="D221" s="8" t="s">
        <v>1049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>
        <v>4</v>
      </c>
      <c r="AQ221" s="30"/>
      <c r="AR221" s="30"/>
      <c r="AS221" s="30"/>
      <c r="AT221" s="30"/>
      <c r="AU221" s="9"/>
      <c r="AV221" s="35">
        <f>IF(AW221&lt;6,SUM(E221:AU221),SUM(LARGE(E221:AU221,{1;2;3;4;5;6})))</f>
        <v>4</v>
      </c>
      <c r="AW221" s="55">
        <f>COUNT(E221:AU221)</f>
        <v>1</v>
      </c>
      <c r="BQ221" s="22"/>
      <c r="BS221" s="22"/>
      <c r="BT221" s="22"/>
      <c r="BU221" s="22"/>
      <c r="BV221" s="22"/>
      <c r="BW221" s="22"/>
      <c r="BX221" s="22"/>
    </row>
    <row r="222" spans="1:76" s="24" customFormat="1" x14ac:dyDescent="0.25">
      <c r="A222" s="71">
        <v>221</v>
      </c>
      <c r="B222" s="26" t="s">
        <v>142</v>
      </c>
      <c r="C222" s="6"/>
      <c r="D222" s="8" t="s">
        <v>894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>
        <v>3</v>
      </c>
      <c r="AO222" s="30"/>
      <c r="AP222" s="30"/>
      <c r="AQ222" s="30"/>
      <c r="AR222" s="30"/>
      <c r="AS222" s="30"/>
      <c r="AT222" s="30"/>
      <c r="AU222" s="52"/>
      <c r="AV222" s="35">
        <f>IF(AW222&lt;6,SUM(E222:AU222),SUM(LARGE(E222:AU222,{1;2;3;4;5;6})))</f>
        <v>3</v>
      </c>
      <c r="AW222" s="55">
        <f>COUNT(E222:AU222)</f>
        <v>1</v>
      </c>
      <c r="BQ222" s="22"/>
      <c r="BS222" s="22"/>
      <c r="BT222" s="22"/>
      <c r="BU222" s="22"/>
      <c r="BV222" s="22"/>
      <c r="BW222" s="22"/>
      <c r="BX222" s="22"/>
    </row>
    <row r="223" spans="1:76" s="24" customFormat="1" x14ac:dyDescent="0.25">
      <c r="A223" s="71">
        <v>222</v>
      </c>
      <c r="B223" s="6" t="s">
        <v>142</v>
      </c>
      <c r="C223" s="6"/>
      <c r="D223" s="8" t="s">
        <v>1021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>
        <v>3</v>
      </c>
      <c r="AO223" s="26"/>
      <c r="AP223" s="26"/>
      <c r="AQ223" s="26"/>
      <c r="AR223" s="26"/>
      <c r="AS223" s="26"/>
      <c r="AT223" s="26"/>
      <c r="AU223" s="9"/>
      <c r="AV223" s="35">
        <f>IF(AW223&lt;6,SUM(E223:AU223),SUM(LARGE(E223:AU223,{1;2;3;4;5;6})))</f>
        <v>3</v>
      </c>
      <c r="AW223" s="55">
        <f>COUNT(E223:AU223)</f>
        <v>1</v>
      </c>
      <c r="BQ223" s="22"/>
      <c r="BS223" s="22"/>
      <c r="BT223" s="22"/>
      <c r="BU223" s="22"/>
      <c r="BV223" s="22"/>
      <c r="BW223" s="22"/>
      <c r="BX223" s="22"/>
    </row>
    <row r="224" spans="1:76" s="24" customFormat="1" x14ac:dyDescent="0.25">
      <c r="A224" s="71">
        <v>223</v>
      </c>
      <c r="B224" s="26" t="s">
        <v>142</v>
      </c>
      <c r="C224" s="6"/>
      <c r="D224" s="8" t="s">
        <v>1044</v>
      </c>
      <c r="E224" s="30"/>
      <c r="F224" s="30"/>
      <c r="G224" s="30"/>
      <c r="H224" s="30"/>
      <c r="I224" s="30"/>
      <c r="J224" s="92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>
        <v>3</v>
      </c>
      <c r="AO224" s="30"/>
      <c r="AP224" s="30"/>
      <c r="AQ224" s="30"/>
      <c r="AR224" s="30"/>
      <c r="AS224" s="30"/>
      <c r="AT224" s="30"/>
      <c r="AU224" s="30"/>
      <c r="AV224" s="35">
        <f>IF(AW224&lt;6,SUM(E224:AU224),SUM(LARGE(E224:AU224,{1;2;3;4;5;6})))</f>
        <v>3</v>
      </c>
      <c r="AW224" s="57">
        <f>COUNT(E224:AU224)</f>
        <v>1</v>
      </c>
      <c r="BQ224" s="22"/>
      <c r="BS224" s="22"/>
      <c r="BT224" s="22"/>
      <c r="BU224" s="22"/>
      <c r="BV224" s="22"/>
      <c r="BW224" s="22"/>
      <c r="BX224" s="22"/>
    </row>
    <row r="225" spans="1:76" s="24" customFormat="1" x14ac:dyDescent="0.25">
      <c r="A225" s="71">
        <v>224</v>
      </c>
      <c r="B225" s="26" t="s">
        <v>142</v>
      </c>
      <c r="C225" s="6" t="s">
        <v>149</v>
      </c>
      <c r="D225" s="8" t="s">
        <v>346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92">
        <v>0</v>
      </c>
      <c r="R225" s="92"/>
      <c r="S225" s="30"/>
      <c r="T225" s="30"/>
      <c r="U225" s="30"/>
      <c r="V225" s="92">
        <v>0</v>
      </c>
      <c r="W225" s="92"/>
      <c r="X225" s="92"/>
      <c r="Y225" s="92"/>
      <c r="Z225" s="92"/>
      <c r="AA225" s="92">
        <v>0</v>
      </c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>
        <v>0</v>
      </c>
      <c r="AS225" s="92"/>
      <c r="AT225" s="92"/>
      <c r="AU225" s="6"/>
      <c r="AV225" s="35">
        <f>IF(AW225&lt;6,SUM(E225:AU225),SUM(LARGE(E225:AU225,{1;2;3;4;5;6})))</f>
        <v>0</v>
      </c>
      <c r="AW225" s="55">
        <f>COUNT(E225:AU225)</f>
        <v>4</v>
      </c>
      <c r="BQ225" s="22"/>
      <c r="BS225" s="22"/>
      <c r="BT225" s="22"/>
      <c r="BU225" s="22"/>
      <c r="BV225" s="22"/>
      <c r="BW225" s="22"/>
      <c r="BX225" s="22"/>
    </row>
    <row r="226" spans="1:76" s="24" customFormat="1" x14ac:dyDescent="0.25">
      <c r="A226" s="71">
        <v>225</v>
      </c>
      <c r="B226" s="26" t="s">
        <v>142</v>
      </c>
      <c r="C226" s="6" t="s">
        <v>558</v>
      </c>
      <c r="D226" s="8" t="s">
        <v>437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92">
        <v>0</v>
      </c>
      <c r="T226" s="92"/>
      <c r="U226" s="92"/>
      <c r="V226" s="92">
        <v>0</v>
      </c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>
        <v>0</v>
      </c>
      <c r="AI226" s="92"/>
      <c r="AJ226" s="92"/>
      <c r="AK226" s="92"/>
      <c r="AL226" s="92"/>
      <c r="AM226" s="92"/>
      <c r="AN226" s="92"/>
      <c r="AO226" s="92"/>
      <c r="AP226" s="92">
        <v>0</v>
      </c>
      <c r="AQ226" s="92"/>
      <c r="AR226" s="92"/>
      <c r="AS226" s="92"/>
      <c r="AT226" s="92"/>
      <c r="AU226" s="1"/>
      <c r="AV226" s="35">
        <f>IF(AW226&lt;6,SUM(E226:AU226),SUM(LARGE(E226:AU226,{1;2;3;4;5;6})))</f>
        <v>0</v>
      </c>
      <c r="AW226" s="57">
        <f>COUNT(E226:AU226)</f>
        <v>4</v>
      </c>
      <c r="BQ226" s="22"/>
      <c r="BS226" s="22"/>
      <c r="BT226" s="22"/>
      <c r="BU226" s="22"/>
      <c r="BV226" s="22"/>
      <c r="BW226" s="22"/>
      <c r="BX226" s="22"/>
    </row>
    <row r="227" spans="1:76" s="24" customFormat="1" x14ac:dyDescent="0.25">
      <c r="A227" s="71">
        <v>226</v>
      </c>
      <c r="B227" s="26" t="s">
        <v>142</v>
      </c>
      <c r="C227" s="26" t="s">
        <v>144</v>
      </c>
      <c r="D227" s="37" t="s">
        <v>970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89">
        <v>0</v>
      </c>
      <c r="AM227" s="89">
        <v>0</v>
      </c>
      <c r="AN227" s="89"/>
      <c r="AO227" s="89"/>
      <c r="AP227" s="89"/>
      <c r="AQ227" s="89"/>
      <c r="AR227" s="89"/>
      <c r="AS227" s="89"/>
      <c r="AT227" s="89"/>
      <c r="AU227" s="56"/>
      <c r="AV227" s="35">
        <f>IF(AW227&lt;6,SUM(E227:AU227),SUM(LARGE(E227:AU227,{1;2;3;4;5;6})))</f>
        <v>0</v>
      </c>
      <c r="AW227" s="55">
        <f>COUNT(E227:AU227)</f>
        <v>2</v>
      </c>
      <c r="BQ227" s="22"/>
      <c r="BS227" s="22"/>
      <c r="BT227" s="22"/>
      <c r="BU227" s="22"/>
      <c r="BV227" s="22"/>
      <c r="BW227" s="22"/>
      <c r="BX227" s="22"/>
    </row>
    <row r="228" spans="1:76" s="24" customFormat="1" x14ac:dyDescent="0.25">
      <c r="A228" s="71">
        <v>227</v>
      </c>
      <c r="B228" s="26" t="s">
        <v>142</v>
      </c>
      <c r="C228" s="6" t="s">
        <v>558</v>
      </c>
      <c r="D228" s="8" t="s">
        <v>453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>
        <v>0</v>
      </c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1"/>
      <c r="AV228" s="35">
        <f>IF(AW228&lt;6,SUM(E228:AU228),SUM(LARGE(E228:AU228,{1;2;3;4;5;6})))</f>
        <v>0</v>
      </c>
      <c r="AW228" s="55">
        <f>COUNT(E228:AU228)</f>
        <v>1</v>
      </c>
      <c r="BQ228" s="22"/>
      <c r="BS228" s="22"/>
      <c r="BT228" s="22"/>
      <c r="BU228" s="22"/>
      <c r="BV228" s="22"/>
      <c r="BW228" s="22"/>
      <c r="BX228" s="22"/>
    </row>
    <row r="229" spans="1:76" s="24" customFormat="1" x14ac:dyDescent="0.25">
      <c r="A229" s="71">
        <v>228</v>
      </c>
      <c r="B229" s="26" t="s">
        <v>142</v>
      </c>
      <c r="C229" s="26" t="s">
        <v>558</v>
      </c>
      <c r="D229" s="8" t="s">
        <v>205</v>
      </c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90">
        <v>0</v>
      </c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52"/>
      <c r="AV229" s="35">
        <f>IF(AW229&lt;6,SUM(E229:AU229),SUM(LARGE(E229:AU229,{1;2;3;4;5;6})))</f>
        <v>0</v>
      </c>
      <c r="AW229" s="55">
        <f>COUNT(E229:AU229)</f>
        <v>1</v>
      </c>
      <c r="BQ229" s="22"/>
      <c r="BS229" s="22"/>
      <c r="BT229" s="22"/>
      <c r="BU229" s="22"/>
      <c r="BV229" s="22"/>
      <c r="BW229" s="22"/>
      <c r="BX229" s="22"/>
    </row>
    <row r="230" spans="1:76" s="24" customFormat="1" x14ac:dyDescent="0.25">
      <c r="A230" s="71">
        <v>229</v>
      </c>
      <c r="B230" s="26" t="s">
        <v>142</v>
      </c>
      <c r="C230" s="6" t="s">
        <v>349</v>
      </c>
      <c r="D230" s="37" t="s">
        <v>84</v>
      </c>
      <c r="E230" s="30"/>
      <c r="F230" s="30"/>
      <c r="G230" s="30"/>
      <c r="H230" s="30"/>
      <c r="I230" s="30"/>
      <c r="J230" s="30"/>
      <c r="K230" s="30"/>
      <c r="L230" s="92">
        <v>0</v>
      </c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52"/>
      <c r="AV230" s="35">
        <f>IF(AW230&lt;6,SUM(E230:AU230),SUM(LARGE(E230:AU230,{1;2;3;4;5;6})))</f>
        <v>0</v>
      </c>
      <c r="AW230" s="55">
        <f>COUNT(E230:AU230)</f>
        <v>1</v>
      </c>
      <c r="BQ230" s="22"/>
      <c r="BS230" s="22"/>
      <c r="BT230" s="22"/>
      <c r="BU230" s="22"/>
      <c r="BV230" s="22"/>
      <c r="BW230" s="22"/>
      <c r="BX230" s="22"/>
    </row>
    <row r="231" spans="1:76" s="24" customFormat="1" x14ac:dyDescent="0.25">
      <c r="A231" s="71">
        <v>230</v>
      </c>
      <c r="B231" s="26" t="s">
        <v>142</v>
      </c>
      <c r="C231" s="6" t="s">
        <v>143</v>
      </c>
      <c r="D231" s="8" t="s">
        <v>548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54">
        <v>0</v>
      </c>
      <c r="R231" s="54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1"/>
      <c r="AV231" s="35">
        <f>IF(AW231&lt;6,SUM(E231:AU231),SUM(LARGE(E231:AU231,{1;2;3;4;5;6})))</f>
        <v>0</v>
      </c>
      <c r="AW231" s="55">
        <f>COUNT(E231:AU231)</f>
        <v>1</v>
      </c>
      <c r="BQ231" s="22"/>
      <c r="BS231" s="22"/>
      <c r="BT231" s="22"/>
      <c r="BU231" s="22"/>
      <c r="BV231" s="22"/>
      <c r="BW231" s="22"/>
      <c r="BX231" s="22"/>
    </row>
    <row r="232" spans="1:76" s="24" customFormat="1" x14ac:dyDescent="0.25">
      <c r="A232" s="71">
        <v>231</v>
      </c>
      <c r="B232" s="26" t="s">
        <v>142</v>
      </c>
      <c r="C232" s="6" t="s">
        <v>149</v>
      </c>
      <c r="D232" s="8" t="s">
        <v>332</v>
      </c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>
        <v>0</v>
      </c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52"/>
      <c r="AV232" s="35">
        <f>IF(AW232&lt;6,SUM(E232:AU232),SUM(LARGE(E232:AU232,{1;2;3;4;5;6})))</f>
        <v>0</v>
      </c>
      <c r="AW232" s="57">
        <f>COUNT(E232:AU232)</f>
        <v>1</v>
      </c>
      <c r="BQ232" s="22"/>
      <c r="BS232" s="22"/>
      <c r="BT232" s="22"/>
      <c r="BU232" s="22"/>
      <c r="BV232" s="22"/>
      <c r="BW232" s="22"/>
      <c r="BX232" s="22"/>
    </row>
    <row r="233" spans="1:76" s="24" customFormat="1" x14ac:dyDescent="0.25">
      <c r="A233" s="71">
        <v>232</v>
      </c>
      <c r="B233" s="26" t="s">
        <v>142</v>
      </c>
      <c r="C233" s="6" t="s">
        <v>558</v>
      </c>
      <c r="D233" s="8" t="s">
        <v>611</v>
      </c>
      <c r="E233" s="30"/>
      <c r="F233" s="30"/>
      <c r="G233" s="30"/>
      <c r="H233" s="30"/>
      <c r="I233" s="30"/>
      <c r="J233" s="30"/>
      <c r="K233" s="30">
        <v>0</v>
      </c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1"/>
      <c r="AV233" s="35">
        <f>IF(AW233&lt;6,SUM(E233:AU233),SUM(LARGE(E233:AU233,{1;2;3;4;5;6})))</f>
        <v>0</v>
      </c>
      <c r="AW233" s="57">
        <f>COUNT(E233:AU233)</f>
        <v>1</v>
      </c>
      <c r="BQ233" s="22"/>
      <c r="BS233" s="22"/>
      <c r="BT233" s="22"/>
      <c r="BU233" s="22"/>
      <c r="BV233" s="22"/>
      <c r="BW233" s="22"/>
      <c r="BX233" s="22"/>
    </row>
    <row r="234" spans="1:76" s="24" customFormat="1" x14ac:dyDescent="0.25">
      <c r="A234" s="71">
        <v>233</v>
      </c>
      <c r="B234" s="26" t="s">
        <v>142</v>
      </c>
      <c r="C234" s="6" t="s">
        <v>149</v>
      </c>
      <c r="D234" s="37" t="s">
        <v>411</v>
      </c>
      <c r="E234" s="29"/>
      <c r="F234" s="29"/>
      <c r="G234" s="29"/>
      <c r="H234" s="29"/>
      <c r="I234" s="29"/>
      <c r="J234" s="29"/>
      <c r="K234" s="29"/>
      <c r="L234" s="89">
        <v>0</v>
      </c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1"/>
      <c r="AV234" s="35">
        <f>IF(AW234&lt;6,SUM(E234:AU234),SUM(LARGE(E234:AU234,{1;2;3;4;5;6})))</f>
        <v>0</v>
      </c>
      <c r="AW234" s="57">
        <f>COUNT(E234:AU234)</f>
        <v>1</v>
      </c>
      <c r="BQ234" s="22"/>
      <c r="BS234" s="22"/>
      <c r="BT234" s="22"/>
      <c r="BU234" s="22"/>
      <c r="BV234" s="22"/>
      <c r="BW234" s="22"/>
      <c r="BX234" s="22"/>
    </row>
    <row r="235" spans="1:76" s="24" customFormat="1" x14ac:dyDescent="0.25">
      <c r="A235" s="71">
        <v>234</v>
      </c>
      <c r="B235" s="26" t="s">
        <v>142</v>
      </c>
      <c r="C235" s="6"/>
      <c r="D235" s="8" t="s">
        <v>697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92">
        <v>0</v>
      </c>
      <c r="AQ235" s="30"/>
      <c r="AR235" s="30"/>
      <c r="AS235" s="30"/>
      <c r="AT235" s="30"/>
      <c r="AU235" s="1"/>
      <c r="AV235" s="35">
        <f>IF(AW235&lt;6,SUM(E235:AU235),SUM(LARGE(E235:AU235,{1;2;3;4;5;6})))</f>
        <v>0</v>
      </c>
      <c r="AW235" s="57">
        <f>COUNT(E235:AU235)</f>
        <v>1</v>
      </c>
      <c r="BQ235" s="22"/>
      <c r="BS235" s="22"/>
      <c r="BT235" s="22"/>
      <c r="BU235" s="22"/>
      <c r="BV235" s="22"/>
      <c r="BW235" s="22"/>
      <c r="BX235" s="22"/>
    </row>
    <row r="236" spans="1:76" s="24" customFormat="1" x14ac:dyDescent="0.25">
      <c r="A236" s="71">
        <v>235</v>
      </c>
      <c r="B236" s="26" t="s">
        <v>142</v>
      </c>
      <c r="C236" s="6"/>
      <c r="D236" s="8" t="s">
        <v>856</v>
      </c>
      <c r="E236" s="30"/>
      <c r="F236" s="30"/>
      <c r="G236" s="30"/>
      <c r="H236" s="30"/>
      <c r="I236" s="30"/>
      <c r="J236" s="92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92">
        <v>0</v>
      </c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1"/>
      <c r="AV236" s="35">
        <f>IF(AW236&lt;6,SUM(E236:AU236),SUM(LARGE(E236:AU236,{1;2;3;4;5;6})))</f>
        <v>0</v>
      </c>
      <c r="AW236" s="55">
        <f>COUNT(E236:AU236)</f>
        <v>1</v>
      </c>
      <c r="BQ236" s="22"/>
      <c r="BS236" s="22"/>
      <c r="BT236" s="22"/>
      <c r="BU236" s="22"/>
      <c r="BV236" s="22"/>
      <c r="BW236" s="22"/>
      <c r="BX236" s="22"/>
    </row>
    <row r="237" spans="1:76" s="24" customFormat="1" x14ac:dyDescent="0.25">
      <c r="A237" s="71">
        <v>236</v>
      </c>
      <c r="B237" s="26" t="s">
        <v>142</v>
      </c>
      <c r="C237" s="6"/>
      <c r="D237" s="6" t="s">
        <v>990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92">
        <v>0</v>
      </c>
      <c r="AN237" s="30"/>
      <c r="AO237" s="30"/>
      <c r="AP237" s="30"/>
      <c r="AQ237" s="30"/>
      <c r="AR237" s="30"/>
      <c r="AS237" s="30"/>
      <c r="AT237" s="30"/>
      <c r="AU237" s="1"/>
      <c r="AV237" s="35">
        <f>IF(AW237&lt;6,SUM(E237:AU237),SUM(LARGE(E237:AU237,{1;2;3;4;5;6})))</f>
        <v>0</v>
      </c>
      <c r="AW237" s="57">
        <f>COUNT(E237:AU237)</f>
        <v>1</v>
      </c>
      <c r="BQ237" s="22"/>
      <c r="BS237" s="22"/>
      <c r="BT237" s="22"/>
      <c r="BU237" s="22"/>
      <c r="BV237" s="22"/>
      <c r="BW237" s="22"/>
      <c r="BX237" s="22"/>
    </row>
    <row r="238" spans="1:76" s="24" customFormat="1" x14ac:dyDescent="0.25">
      <c r="A238" s="71">
        <v>237</v>
      </c>
      <c r="B238" s="26" t="s">
        <v>142</v>
      </c>
      <c r="C238" s="6"/>
      <c r="D238" s="8" t="s">
        <v>1022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92">
        <v>0</v>
      </c>
      <c r="AO238" s="30"/>
      <c r="AP238" s="30"/>
      <c r="AQ238" s="30"/>
      <c r="AR238" s="30"/>
      <c r="AS238" s="30"/>
      <c r="AT238" s="30"/>
      <c r="AU238" s="1"/>
      <c r="AV238" s="35">
        <f>IF(AW238&lt;6,SUM(E238:AU238),SUM(LARGE(E238:AU238,{1;2;3;4;5;6})))</f>
        <v>0</v>
      </c>
      <c r="AW238" s="55">
        <f>COUNT(E238:AU238)</f>
        <v>1</v>
      </c>
      <c r="BQ238" s="22"/>
      <c r="BS238" s="22"/>
      <c r="BT238" s="22"/>
      <c r="BU238" s="22"/>
      <c r="BV238" s="22"/>
      <c r="BW238" s="22"/>
      <c r="BX238" s="22"/>
    </row>
    <row r="239" spans="1:76" s="24" customFormat="1" x14ac:dyDescent="0.25">
      <c r="A239" s="71">
        <v>238</v>
      </c>
      <c r="B239" s="26" t="s">
        <v>142</v>
      </c>
      <c r="C239" s="6"/>
      <c r="D239" s="8" t="s">
        <v>729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>
        <v>0</v>
      </c>
      <c r="AO239" s="92"/>
      <c r="AP239" s="92"/>
      <c r="AQ239" s="92"/>
      <c r="AR239" s="92"/>
      <c r="AS239" s="92"/>
      <c r="AT239" s="92"/>
      <c r="AU239" s="52"/>
      <c r="AV239" s="35">
        <f>IF(AW239&lt;6,SUM(E239:AU239),SUM(LARGE(E239:AU239,{1;2;3;4;5;6})))</f>
        <v>0</v>
      </c>
      <c r="AW239" s="57">
        <f>COUNT(E239:AU239)</f>
        <v>1</v>
      </c>
      <c r="BQ239" s="22"/>
      <c r="BS239" s="22"/>
      <c r="BT239" s="22"/>
      <c r="BU239" s="22"/>
      <c r="BV239" s="22"/>
      <c r="BW239" s="22"/>
      <c r="BX239" s="22"/>
    </row>
    <row r="240" spans="1:76" s="24" customFormat="1" x14ac:dyDescent="0.25">
      <c r="A240" s="71">
        <v>239</v>
      </c>
      <c r="B240" s="26" t="s">
        <v>142</v>
      </c>
      <c r="C240" s="26"/>
      <c r="D240" s="37" t="s">
        <v>712</v>
      </c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>
        <v>0</v>
      </c>
      <c r="AO240" s="29"/>
      <c r="AP240" s="29"/>
      <c r="AQ240" s="29"/>
      <c r="AR240" s="29"/>
      <c r="AS240" s="29"/>
      <c r="AT240" s="29"/>
      <c r="AU240" s="52"/>
      <c r="AV240" s="35">
        <f>IF(AW240&lt;6,SUM(E240:AU240),SUM(LARGE(E240:AU240,{1;2;3;4;5;6})))</f>
        <v>0</v>
      </c>
      <c r="AW240" s="57">
        <f>COUNT(E240:AU240)</f>
        <v>1</v>
      </c>
      <c r="BQ240" s="22"/>
      <c r="BS240" s="22"/>
      <c r="BT240" s="22"/>
      <c r="BU240" s="22"/>
      <c r="BV240" s="22"/>
      <c r="BW240" s="22"/>
      <c r="BX240" s="22"/>
    </row>
    <row r="241" spans="1:76" s="24" customFormat="1" x14ac:dyDescent="0.25">
      <c r="A241" s="71">
        <v>240</v>
      </c>
      <c r="B241" s="26" t="s">
        <v>142</v>
      </c>
      <c r="C241" s="26"/>
      <c r="D241" s="37" t="s">
        <v>713</v>
      </c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89">
        <v>0</v>
      </c>
      <c r="AM241" s="89"/>
      <c r="AN241" s="89"/>
      <c r="AO241" s="89"/>
      <c r="AP241" s="89"/>
      <c r="AQ241" s="89"/>
      <c r="AR241" s="89"/>
      <c r="AS241" s="89"/>
      <c r="AT241" s="89"/>
      <c r="AU241" s="1"/>
      <c r="AV241" s="35">
        <f>IF(AW241&lt;6,SUM(E241:AU241),SUM(LARGE(E241:AU241,{1;2;3;4;5;6})))</f>
        <v>0</v>
      </c>
      <c r="AW241" s="55">
        <f>COUNT(E241:AU241)</f>
        <v>1</v>
      </c>
      <c r="BQ241" s="22"/>
      <c r="BS241" s="22"/>
      <c r="BT241" s="22"/>
      <c r="BU241" s="22"/>
      <c r="BV241" s="22"/>
      <c r="BW241" s="22"/>
      <c r="BX241" s="22"/>
    </row>
    <row r="242" spans="1:76" s="24" customFormat="1" x14ac:dyDescent="0.25">
      <c r="A242" s="71">
        <v>241</v>
      </c>
      <c r="B242" s="6" t="s">
        <v>142</v>
      </c>
      <c r="C242" s="6" t="s">
        <v>269</v>
      </c>
      <c r="D242" s="8" t="s">
        <v>1064</v>
      </c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108">
        <v>0</v>
      </c>
      <c r="AR242" s="26"/>
      <c r="AS242" s="26"/>
      <c r="AT242" s="26"/>
      <c r="AU242" s="1"/>
      <c r="AV242" s="35">
        <f>IF(AW242&lt;6,SUM(E242:AU242),SUM(LARGE(E242:AU242,{1;2;3;4;5;6})))</f>
        <v>0</v>
      </c>
      <c r="AW242" s="57">
        <f>COUNT(E242:AU242)</f>
        <v>1</v>
      </c>
      <c r="BQ242" s="22"/>
      <c r="BS242" s="22"/>
      <c r="BT242" s="22"/>
      <c r="BU242" s="22"/>
      <c r="BV242" s="22"/>
      <c r="BW242" s="22"/>
      <c r="BX242" s="22"/>
    </row>
    <row r="243" spans="1:76" s="24" customFormat="1" x14ac:dyDescent="0.25">
      <c r="A243" s="71">
        <v>242</v>
      </c>
      <c r="B243" s="26" t="s">
        <v>142</v>
      </c>
      <c r="C243" s="6" t="s">
        <v>143</v>
      </c>
      <c r="D243" s="8" t="s">
        <v>1089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92">
        <v>0</v>
      </c>
      <c r="AS243" s="30"/>
      <c r="AT243" s="30"/>
      <c r="AU243" s="1"/>
      <c r="AV243" s="35">
        <f>IF(AW243&lt;6,SUM(E243:AU243),SUM(LARGE(E243:AU243,{1;2;3;4;5;6})))</f>
        <v>0</v>
      </c>
      <c r="AW243" s="55">
        <f>COUNT(E243:AU243)</f>
        <v>1</v>
      </c>
      <c r="BQ243" s="22"/>
      <c r="BS243" s="22"/>
      <c r="BT243" s="22"/>
      <c r="BU243" s="22"/>
      <c r="BV243" s="22"/>
      <c r="BW243" s="22"/>
      <c r="BX243" s="22"/>
    </row>
    <row r="244" spans="1:76" s="24" customFormat="1" x14ac:dyDescent="0.25">
      <c r="A244" s="71">
        <v>243</v>
      </c>
      <c r="B244" s="26" t="s">
        <v>142</v>
      </c>
      <c r="C244" s="6" t="s">
        <v>144</v>
      </c>
      <c r="D244" s="8" t="s">
        <v>1092</v>
      </c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92">
        <v>0</v>
      </c>
      <c r="AS244" s="30"/>
      <c r="AT244" s="30"/>
      <c r="AU244" s="1"/>
      <c r="AV244" s="35">
        <f>IF(AW244&lt;6,SUM(E244:AU244),SUM(LARGE(E244:AU244,{1;2;3;4;5;6})))</f>
        <v>0</v>
      </c>
      <c r="AW244" s="57">
        <f>COUNT(E244:AU244)</f>
        <v>1</v>
      </c>
      <c r="BQ244" s="22"/>
      <c r="BS244" s="22"/>
      <c r="BT244" s="22"/>
      <c r="BU244" s="22"/>
      <c r="BV244" s="22"/>
      <c r="BW244" s="22"/>
      <c r="BX244" s="22"/>
    </row>
    <row r="245" spans="1:76" s="24" customFormat="1" x14ac:dyDescent="0.25">
      <c r="A245" s="71">
        <v>244</v>
      </c>
      <c r="B245" s="26"/>
      <c r="C245" s="6"/>
      <c r="D245" s="37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56"/>
      <c r="AV245" s="35">
        <f>IF(AW245&lt;6,SUM(E245:AU245),SUM(LARGE(E245:AU245,{1;2;3;4;5;6})))</f>
        <v>0</v>
      </c>
      <c r="AW245" s="55">
        <f>COUNT(E245:AU245)</f>
        <v>0</v>
      </c>
      <c r="BQ245" s="22"/>
      <c r="BS245" s="22"/>
      <c r="BT245" s="22"/>
      <c r="BU245" s="22"/>
      <c r="BV245" s="22"/>
      <c r="BW245" s="22"/>
      <c r="BX245" s="22"/>
    </row>
    <row r="246" spans="1:76" s="24" customFormat="1" x14ac:dyDescent="0.25">
      <c r="A246" s="71">
        <v>245</v>
      </c>
      <c r="B246" s="26"/>
      <c r="C246" s="8"/>
      <c r="D246" s="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1"/>
      <c r="AV246" s="35">
        <f>IF(AW246&lt;6,SUM(E246:AU246),SUM(LARGE(E246:AU246,{1;2;3;4;5;6})))</f>
        <v>0</v>
      </c>
      <c r="AW246" s="57">
        <f>COUNT(E246:AU246)</f>
        <v>0</v>
      </c>
      <c r="BQ246" s="22"/>
      <c r="BS246" s="22"/>
      <c r="BT246" s="22"/>
      <c r="BU246" s="22"/>
      <c r="BV246" s="22"/>
      <c r="BW246" s="22"/>
      <c r="BX246" s="22"/>
    </row>
    <row r="247" spans="1:76" s="24" customFormat="1" x14ac:dyDescent="0.25">
      <c r="A247" s="71">
        <v>246</v>
      </c>
      <c r="B247" s="6"/>
      <c r="C247" s="26"/>
      <c r="D247" s="8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1"/>
      <c r="AV247" s="35">
        <f>IF(AW247&lt;6,SUM(E247:AU247),SUM(LARGE(E247:AU247,{1;2;3;4;5;6})))</f>
        <v>0</v>
      </c>
      <c r="AW247" s="57">
        <f>COUNT(E247:AU247)</f>
        <v>0</v>
      </c>
      <c r="BQ247" s="22"/>
      <c r="BS247" s="22"/>
      <c r="BT247" s="22"/>
      <c r="BU247" s="22"/>
      <c r="BV247" s="22"/>
      <c r="BW247" s="22"/>
      <c r="BX247" s="22"/>
    </row>
    <row r="248" spans="1:76" s="24" customFormat="1" x14ac:dyDescent="0.25">
      <c r="A248" s="71">
        <v>247</v>
      </c>
      <c r="B248" s="26"/>
      <c r="C248" s="6"/>
      <c r="D248" s="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1"/>
      <c r="AV248" s="35">
        <f>IF(AW248&lt;6,SUM(E248:AU248),SUM(LARGE(E248:AU248,{1;2;3;4;5;6})))</f>
        <v>0</v>
      </c>
      <c r="AW248" s="55">
        <f>COUNT(E248:AU248)</f>
        <v>0</v>
      </c>
      <c r="BQ248" s="22"/>
      <c r="BS248" s="22"/>
      <c r="BT248" s="22"/>
      <c r="BU248" s="22"/>
      <c r="BV248" s="22"/>
      <c r="BW248" s="22"/>
      <c r="BX248" s="22"/>
    </row>
    <row r="249" spans="1:76" s="24" customFormat="1" x14ac:dyDescent="0.25">
      <c r="A249" s="71">
        <v>248</v>
      </c>
      <c r="B249" s="26"/>
      <c r="C249" s="6"/>
      <c r="D249" s="8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6"/>
      <c r="AV249" s="35">
        <f>IF(AW249&lt;6,SUM(E249:AU249),SUM(LARGE(E249:AU249,{1;2;3;4;5;6})))</f>
        <v>0</v>
      </c>
      <c r="AW249" s="55">
        <f>COUNT(E249:AU249)</f>
        <v>0</v>
      </c>
      <c r="BQ249" s="22"/>
      <c r="BS249" s="22"/>
      <c r="BT249" s="22"/>
      <c r="BU249" s="22"/>
      <c r="BV249" s="22"/>
      <c r="BW249" s="22"/>
      <c r="BX249" s="22"/>
    </row>
    <row r="250" spans="1:76" s="24" customFormat="1" x14ac:dyDescent="0.25">
      <c r="A250" s="71">
        <v>249</v>
      </c>
      <c r="B250" s="26"/>
      <c r="C250" s="6"/>
      <c r="D250" s="8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1"/>
      <c r="AV250" s="35">
        <f>IF(AW250&lt;6,SUM(E250:AU250),SUM(LARGE(E250:AU250,{1;2;3;4;5;6})))</f>
        <v>0</v>
      </c>
      <c r="AW250" s="55">
        <f>COUNT(E250:AU250)</f>
        <v>0</v>
      </c>
      <c r="BQ250" s="22"/>
      <c r="BS250" s="22"/>
      <c r="BT250" s="22"/>
      <c r="BU250" s="22"/>
      <c r="BV250" s="22"/>
      <c r="BW250" s="22"/>
      <c r="BX250" s="22"/>
    </row>
    <row r="251" spans="1:76" s="24" customFormat="1" x14ac:dyDescent="0.25">
      <c r="A251" s="71">
        <v>250</v>
      </c>
      <c r="B251" s="26"/>
      <c r="C251" s="26"/>
      <c r="D251" s="37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56"/>
      <c r="AV251" s="35">
        <f>IF(AW251&lt;6,SUM(E251:AU251),SUM(LARGE(E251:AU251,{1;2;3;4;5;6})))</f>
        <v>0</v>
      </c>
      <c r="AW251" s="55">
        <f>COUNT(E251:AU251)</f>
        <v>0</v>
      </c>
      <c r="BQ251" s="22"/>
      <c r="BS251" s="22"/>
      <c r="BT251" s="22"/>
      <c r="BU251" s="22"/>
      <c r="BV251" s="22"/>
      <c r="BW251" s="22"/>
      <c r="BX251" s="22"/>
    </row>
    <row r="252" spans="1:76" s="24" customFormat="1" x14ac:dyDescent="0.25">
      <c r="A252" s="71">
        <v>251</v>
      </c>
      <c r="B252" s="26"/>
      <c r="C252" s="26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1"/>
      <c r="AV252" s="35">
        <f>IF(AW252&lt;6,SUM(E252:AU252),SUM(LARGE(E252:AU252,{1;2;3;4;5;6})))</f>
        <v>0</v>
      </c>
      <c r="AW252" s="57">
        <f>COUNT(E252:AU252)</f>
        <v>0</v>
      </c>
      <c r="BQ252" s="22"/>
      <c r="BS252" s="22"/>
      <c r="BT252" s="22"/>
      <c r="BU252" s="22"/>
      <c r="BV252" s="22"/>
      <c r="BW252" s="22"/>
      <c r="BX252" s="22"/>
    </row>
    <row r="253" spans="1:76" s="24" customFormat="1" x14ac:dyDescent="0.25">
      <c r="A253" s="71">
        <v>252</v>
      </c>
      <c r="B253" s="26"/>
      <c r="C253" s="6"/>
      <c r="D253" s="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1"/>
      <c r="AV253" s="35">
        <f>IF(AW253&lt;6,SUM(E253:AU253),SUM(LARGE(E253:AU253,{1;2;3;4;5;6})))</f>
        <v>0</v>
      </c>
      <c r="AW253" s="55">
        <f>COUNT(E253:AU253)</f>
        <v>0</v>
      </c>
      <c r="BQ253" s="22"/>
      <c r="BS253" s="22"/>
      <c r="BT253" s="22"/>
      <c r="BU253" s="22"/>
      <c r="BV253" s="22"/>
      <c r="BW253" s="22"/>
      <c r="BX253" s="22"/>
    </row>
    <row r="254" spans="1:76" s="24" customFormat="1" x14ac:dyDescent="0.25">
      <c r="A254" s="71">
        <v>253</v>
      </c>
      <c r="B254" s="26"/>
      <c r="C254" s="6"/>
      <c r="D254" s="8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2"/>
      <c r="AV254" s="35">
        <f>IF(AW254&lt;6,SUM(E254:AU254),SUM(LARGE(E254:AU254,{1;2;3;4;5;6})))</f>
        <v>0</v>
      </c>
      <c r="AW254" s="55">
        <f>COUNT(E254:AU254)</f>
        <v>0</v>
      </c>
      <c r="BQ254" s="22"/>
      <c r="BS254" s="22"/>
      <c r="BT254" s="22"/>
      <c r="BU254" s="22"/>
      <c r="BV254" s="22"/>
      <c r="BW254" s="22"/>
      <c r="BX254" s="22"/>
    </row>
    <row r="255" spans="1:76" s="24" customFormat="1" x14ac:dyDescent="0.25">
      <c r="A255" s="71">
        <v>254</v>
      </c>
      <c r="B255" s="26"/>
      <c r="C255" s="6"/>
      <c r="D255" s="8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1"/>
      <c r="AV255" s="35">
        <f>IF(AW255&lt;6,SUM(E255:AU255),SUM(LARGE(E255:AU255,{1;2;3;4;5;6})))</f>
        <v>0</v>
      </c>
      <c r="AW255" s="55">
        <f>COUNT(E255:AU255)</f>
        <v>0</v>
      </c>
      <c r="BQ255" s="22"/>
      <c r="BS255" s="22"/>
      <c r="BT255" s="22"/>
      <c r="BU255" s="22"/>
      <c r="BV255" s="22"/>
      <c r="BW255" s="22"/>
      <c r="BX255" s="22"/>
    </row>
    <row r="256" spans="1:76" s="24" customFormat="1" x14ac:dyDescent="0.25">
      <c r="A256" s="71">
        <v>255</v>
      </c>
      <c r="B256" s="26"/>
      <c r="C256" s="6"/>
      <c r="D256" s="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52"/>
      <c r="AV256" s="35">
        <f>IF(AW256&lt;6,SUM(E256:AU256),SUM(LARGE(E256:AU256,{1;2;3;4;5;6})))</f>
        <v>0</v>
      </c>
      <c r="AW256" s="57">
        <f>COUNT(E256:AU256)</f>
        <v>0</v>
      </c>
      <c r="BQ256" s="22"/>
      <c r="BS256" s="22"/>
      <c r="BT256" s="22"/>
      <c r="BU256" s="22"/>
      <c r="BV256" s="22"/>
      <c r="BW256" s="22"/>
      <c r="BX256" s="22"/>
    </row>
    <row r="257" spans="1:76" s="24" customFormat="1" x14ac:dyDescent="0.25">
      <c r="A257" s="71">
        <v>256</v>
      </c>
      <c r="B257" s="26"/>
      <c r="C257" s="6"/>
      <c r="D257" s="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1"/>
      <c r="AV257" s="35">
        <f>IF(AW257&lt;6,SUM(E257:AU257),SUM(LARGE(E257:AU257,{1;2;3;4;5;6})))</f>
        <v>0</v>
      </c>
      <c r="AW257" s="55">
        <f>COUNT(E257:AU257)</f>
        <v>0</v>
      </c>
      <c r="BQ257" s="22"/>
      <c r="BS257" s="22"/>
      <c r="BT257" s="22"/>
      <c r="BU257" s="22"/>
      <c r="BV257" s="22"/>
      <c r="BW257" s="22"/>
      <c r="BX257" s="22"/>
    </row>
    <row r="258" spans="1:76" s="24" customFormat="1" x14ac:dyDescent="0.25">
      <c r="A258" s="71">
        <v>257</v>
      </c>
      <c r="B258" s="26"/>
      <c r="C258" s="8"/>
      <c r="D258" s="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1"/>
      <c r="AV258" s="35">
        <f>IF(AW258&lt;6,SUM(E258:AU258),SUM(LARGE(E258:AU258,{1;2;3;4;5;6})))</f>
        <v>0</v>
      </c>
      <c r="AW258" s="55">
        <f>COUNT(E258:AU258)</f>
        <v>0</v>
      </c>
      <c r="BQ258" s="22"/>
      <c r="BS258" s="22"/>
      <c r="BT258" s="22"/>
      <c r="BU258" s="22"/>
      <c r="BV258" s="22"/>
      <c r="BW258" s="22"/>
      <c r="BX258" s="22"/>
    </row>
    <row r="259" spans="1:76" s="24" customFormat="1" x14ac:dyDescent="0.25">
      <c r="A259" s="71">
        <v>258</v>
      </c>
      <c r="B259" s="6"/>
      <c r="C259" s="8"/>
      <c r="D259" s="8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6"/>
      <c r="AV259" s="35">
        <f>IF(AW259&lt;6,SUM(E259:AU259),SUM(LARGE(E259:AU259,{1;2;3;4;5;6})))</f>
        <v>0</v>
      </c>
      <c r="AW259" s="55">
        <f>COUNT(E259:AU259)</f>
        <v>0</v>
      </c>
      <c r="BQ259" s="22"/>
      <c r="BS259" s="22"/>
      <c r="BT259" s="22"/>
      <c r="BU259" s="22"/>
      <c r="BV259" s="22"/>
      <c r="BW259" s="22"/>
      <c r="BX259" s="22"/>
    </row>
    <row r="260" spans="1:76" s="24" customFormat="1" x14ac:dyDescent="0.25">
      <c r="A260" s="71">
        <v>259</v>
      </c>
      <c r="B260" s="26"/>
      <c r="C260" s="6"/>
      <c r="D260" s="8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1"/>
      <c r="AV260" s="35">
        <f>IF(AW260&lt;6,SUM(E260:AU260),SUM(LARGE(E260:AU260,{1;2;3;4;5;6})))</f>
        <v>0</v>
      </c>
      <c r="AW260" s="55">
        <f>COUNT(E260:AU260)</f>
        <v>0</v>
      </c>
      <c r="BQ260" s="22"/>
      <c r="BS260" s="22"/>
      <c r="BT260" s="22"/>
      <c r="BU260" s="22"/>
      <c r="BV260" s="22"/>
      <c r="BW260" s="22"/>
      <c r="BX260" s="22"/>
    </row>
    <row r="261" spans="1:76" s="24" customFormat="1" x14ac:dyDescent="0.25">
      <c r="A261" s="71">
        <v>260</v>
      </c>
      <c r="B261" s="26"/>
      <c r="C261" s="6"/>
      <c r="D261" s="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9"/>
      <c r="AV261" s="35">
        <f>IF(AW261&lt;6,SUM(E261:AU261),SUM(LARGE(E261:AU261,{1;2;3;4;5;6})))</f>
        <v>0</v>
      </c>
      <c r="AW261" s="55">
        <f>COUNT(E261:AU261)</f>
        <v>0</v>
      </c>
      <c r="BQ261" s="22"/>
      <c r="BS261" s="22"/>
      <c r="BT261" s="22"/>
      <c r="BU261" s="22"/>
      <c r="BV261" s="22"/>
      <c r="BW261" s="22"/>
      <c r="BX261" s="22"/>
    </row>
    <row r="262" spans="1:76" s="24" customFormat="1" x14ac:dyDescent="0.25">
      <c r="A262" s="71">
        <v>261</v>
      </c>
      <c r="B262" s="26"/>
      <c r="C262" s="6"/>
      <c r="D262" s="8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1"/>
      <c r="AV262" s="35">
        <f>IF(AW262&lt;6,SUM(E262:AU262),SUM(LARGE(E262:AU262,{1;2;3;4;5;6})))</f>
        <v>0</v>
      </c>
      <c r="AW262" s="57">
        <f>COUNT(E262:AU262)</f>
        <v>0</v>
      </c>
      <c r="BQ262" s="22"/>
      <c r="BS262" s="22"/>
      <c r="BT262" s="22"/>
      <c r="BU262" s="22"/>
      <c r="BV262" s="22"/>
      <c r="BW262" s="22"/>
      <c r="BX262" s="22"/>
    </row>
    <row r="263" spans="1:76" s="24" customFormat="1" x14ac:dyDescent="0.25">
      <c r="A263" s="71">
        <v>262</v>
      </c>
      <c r="B263" s="26"/>
      <c r="C263" s="6"/>
      <c r="D263" s="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1"/>
      <c r="AV263" s="35">
        <f>IF(AW263&lt;6,SUM(E263:AU263),SUM(LARGE(E263:AU263,{1;2;3;4;5;6})))</f>
        <v>0</v>
      </c>
      <c r="AW263" s="57">
        <f>COUNT(E263:AU263)</f>
        <v>0</v>
      </c>
      <c r="BQ263" s="22"/>
      <c r="BS263" s="22"/>
      <c r="BT263" s="22"/>
      <c r="BU263" s="22"/>
      <c r="BV263" s="22"/>
      <c r="BW263" s="22"/>
      <c r="BX263" s="22"/>
    </row>
    <row r="264" spans="1:76" s="24" customFormat="1" x14ac:dyDescent="0.25">
      <c r="A264" s="71">
        <v>263</v>
      </c>
      <c r="B264" s="26"/>
      <c r="C264" s="26"/>
      <c r="D264" s="37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52"/>
      <c r="AV264" s="35">
        <f>IF(AW264&lt;6,SUM(E264:AU264),SUM(LARGE(E264:AU264,{1;2;3;4;5;6})))</f>
        <v>0</v>
      </c>
      <c r="AW264" s="57">
        <f>COUNT(E264:AU264)</f>
        <v>0</v>
      </c>
      <c r="BQ264" s="22"/>
      <c r="BS264" s="22"/>
      <c r="BT264" s="22"/>
      <c r="BU264" s="22"/>
      <c r="BV264" s="22"/>
      <c r="BW264" s="22"/>
      <c r="BX264" s="22"/>
    </row>
    <row r="265" spans="1:76" s="24" customFormat="1" x14ac:dyDescent="0.25">
      <c r="A265" s="71"/>
      <c r="B265" s="26"/>
      <c r="C265" s="8"/>
      <c r="D265" s="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1"/>
      <c r="AV265" s="35">
        <f>IF(AW265&lt;6,SUM(E265:AU265),SUM(LARGE(E265:AU265,{1;2;3;4;5;6})))</f>
        <v>0</v>
      </c>
      <c r="AW265" s="55">
        <f>COUNT(E265:AU265)</f>
        <v>0</v>
      </c>
      <c r="BQ265" s="22"/>
      <c r="BS265" s="22"/>
      <c r="BT265" s="22"/>
      <c r="BU265" s="22"/>
      <c r="BV265" s="22"/>
      <c r="BW265" s="22"/>
      <c r="BX265" s="22"/>
    </row>
    <row r="266" spans="1:76" s="24" customFormat="1" x14ac:dyDescent="0.25">
      <c r="A266" s="71"/>
      <c r="B266" s="26"/>
      <c r="C266" s="6"/>
      <c r="D266" s="6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1"/>
      <c r="AV266" s="35">
        <f>IF(AW266&lt;6,SUM(E266:AU266),SUM(LARGE(E266:AU266,{1;2;3;4;5;6})))</f>
        <v>0</v>
      </c>
      <c r="AW266" s="55">
        <f>COUNT(E266:AU266)</f>
        <v>0</v>
      </c>
      <c r="BQ266" s="22"/>
      <c r="BS266" s="22"/>
      <c r="BT266" s="22"/>
      <c r="BU266" s="22"/>
      <c r="BV266" s="22"/>
      <c r="BW266" s="22"/>
      <c r="BX266" s="22"/>
    </row>
    <row r="267" spans="1:76" s="24" customFormat="1" x14ac:dyDescent="0.25">
      <c r="A267" s="71"/>
      <c r="B267" s="26"/>
      <c r="C267" s="26"/>
      <c r="D267" s="37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1"/>
      <c r="AV267" s="35">
        <f>IF(AW267&lt;6,SUM(E267:AU267),SUM(LARGE(E267:AU267,{1;2;3;4;5;6})))</f>
        <v>0</v>
      </c>
      <c r="AW267" s="57">
        <f>COUNT(E267:AU267)</f>
        <v>0</v>
      </c>
      <c r="BQ267" s="22"/>
      <c r="BS267" s="22"/>
      <c r="BT267" s="22"/>
      <c r="BU267" s="22"/>
      <c r="BV267" s="22"/>
      <c r="BW267" s="22"/>
      <c r="BX267" s="22"/>
    </row>
    <row r="268" spans="1:76" s="24" customFormat="1" x14ac:dyDescent="0.25">
      <c r="A268" s="71"/>
      <c r="B268" s="26"/>
      <c r="C268" s="6"/>
      <c r="D268" s="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1"/>
      <c r="AV268" s="35">
        <f>IF(AW268&lt;6,SUM(E268:AU268),SUM(LARGE(E268:AU268,{1;2;3;4;5;6})))</f>
        <v>0</v>
      </c>
      <c r="AW268" s="57">
        <f>COUNT(E268:AU268)</f>
        <v>0</v>
      </c>
      <c r="BQ268" s="22"/>
      <c r="BS268" s="22"/>
      <c r="BT268" s="22"/>
      <c r="BU268" s="22"/>
      <c r="BV268" s="22"/>
      <c r="BW268" s="22"/>
      <c r="BX268" s="22"/>
    </row>
    <row r="269" spans="1:76" s="24" customFormat="1" x14ac:dyDescent="0.25">
      <c r="A269" s="71"/>
      <c r="B269" s="6"/>
      <c r="C269" s="6"/>
      <c r="D269" s="8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1"/>
      <c r="AV269" s="35"/>
      <c r="AW269" s="55"/>
      <c r="BQ269" s="22"/>
      <c r="BS269" s="22"/>
      <c r="BT269" s="22"/>
      <c r="BU269" s="22"/>
      <c r="BV269" s="22"/>
      <c r="BW269" s="22"/>
      <c r="BX269" s="22"/>
    </row>
    <row r="270" spans="1:76" s="24" customFormat="1" x14ac:dyDescent="0.25">
      <c r="A270" s="71"/>
      <c r="B270" s="6"/>
      <c r="C270" s="6"/>
      <c r="D270" s="8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1"/>
      <c r="AV270" s="35"/>
      <c r="AW270" s="55"/>
      <c r="BQ270" s="22"/>
      <c r="BS270" s="22"/>
      <c r="BT270" s="22"/>
      <c r="BU270" s="22"/>
      <c r="BV270" s="22"/>
      <c r="BW270" s="22"/>
      <c r="BX270" s="22"/>
    </row>
    <row r="271" spans="1:76" s="24" customFormat="1" x14ac:dyDescent="0.25">
      <c r="A271" s="71"/>
      <c r="B271" s="6"/>
      <c r="C271" s="6"/>
      <c r="D271" s="8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1"/>
      <c r="AV271" s="35"/>
      <c r="AW271" s="55"/>
      <c r="BQ271" s="22"/>
      <c r="BS271" s="22"/>
      <c r="BT271" s="22"/>
      <c r="BU271" s="22"/>
      <c r="BV271" s="22"/>
      <c r="BW271" s="22"/>
      <c r="BX271" s="22"/>
    </row>
    <row r="272" spans="1:76" s="24" customFormat="1" x14ac:dyDescent="0.25">
      <c r="A272" s="71"/>
      <c r="B272" s="6"/>
      <c r="C272" s="6"/>
      <c r="D272" s="8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1"/>
      <c r="AV272" s="35"/>
      <c r="AW272" s="55"/>
      <c r="BQ272" s="22"/>
      <c r="BS272" s="22"/>
      <c r="BT272" s="22"/>
      <c r="BU272" s="22"/>
      <c r="BV272" s="22"/>
      <c r="BW272" s="22"/>
      <c r="BX272" s="22"/>
    </row>
    <row r="273" spans="1:76" s="24" customFormat="1" x14ac:dyDescent="0.25">
      <c r="A273" s="71"/>
      <c r="B273" s="6"/>
      <c r="C273" s="6"/>
      <c r="D273" s="8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1"/>
      <c r="AV273" s="35"/>
      <c r="AW273" s="55"/>
      <c r="BQ273" s="22"/>
      <c r="BS273" s="22"/>
      <c r="BT273" s="22"/>
      <c r="BU273" s="22"/>
      <c r="BV273" s="22"/>
      <c r="BW273" s="22"/>
      <c r="BX273" s="22"/>
    </row>
    <row r="274" spans="1:76" s="24" customFormat="1" x14ac:dyDescent="0.25">
      <c r="A274" s="71"/>
      <c r="B274" s="6"/>
      <c r="C274" s="6"/>
      <c r="D274" s="8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1"/>
      <c r="AV274" s="35"/>
      <c r="AW274" s="55"/>
      <c r="BQ274" s="22"/>
      <c r="BS274" s="22"/>
      <c r="BT274" s="22"/>
      <c r="BU274" s="22"/>
      <c r="BV274" s="22"/>
      <c r="BW274" s="22"/>
      <c r="BX274" s="22"/>
    </row>
    <row r="275" spans="1:76" s="24" customFormat="1" x14ac:dyDescent="0.25">
      <c r="A275" s="71"/>
      <c r="B275" s="6"/>
      <c r="C275" s="6"/>
      <c r="D275" s="8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1"/>
      <c r="AV275" s="35"/>
      <c r="AW275" s="55"/>
      <c r="BQ275" s="22"/>
      <c r="BS275" s="22"/>
      <c r="BT275" s="22"/>
      <c r="BU275" s="22"/>
      <c r="BV275" s="22"/>
      <c r="BW275" s="22"/>
      <c r="BX275" s="22"/>
    </row>
    <row r="276" spans="1:76" s="24" customFormat="1" x14ac:dyDescent="0.25">
      <c r="A276" s="71"/>
      <c r="B276" s="6"/>
      <c r="C276" s="6"/>
      <c r="D276" s="8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1"/>
      <c r="AV276" s="35"/>
      <c r="AW276" s="55"/>
      <c r="BQ276" s="22"/>
      <c r="BS276" s="22"/>
      <c r="BT276" s="22"/>
      <c r="BU276" s="22"/>
      <c r="BV276" s="22"/>
      <c r="BW276" s="22"/>
      <c r="BX276" s="22"/>
    </row>
    <row r="277" spans="1:76" s="24" customFormat="1" x14ac:dyDescent="0.25">
      <c r="A277" s="71"/>
      <c r="B277" s="6"/>
      <c r="C277" s="6"/>
      <c r="D277" s="8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1"/>
      <c r="AV277" s="35"/>
      <c r="AW277" s="55"/>
      <c r="BQ277" s="22"/>
      <c r="BS277" s="22"/>
      <c r="BT277" s="22"/>
      <c r="BU277" s="22"/>
      <c r="BV277" s="22"/>
      <c r="BW277" s="22"/>
      <c r="BX277" s="22"/>
    </row>
    <row r="278" spans="1:76" s="24" customFormat="1" x14ac:dyDescent="0.25">
      <c r="A278" s="64"/>
      <c r="B278" s="3"/>
      <c r="C278" s="3"/>
      <c r="D278" s="23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"/>
      <c r="AV278" s="36"/>
      <c r="AW278" s="60"/>
      <c r="BQ278" s="22"/>
      <c r="BS278" s="22"/>
      <c r="BT278" s="22"/>
      <c r="BU278" s="22"/>
      <c r="BV278" s="22"/>
      <c r="BW278" s="22"/>
      <c r="BX278" s="22"/>
    </row>
    <row r="279" spans="1:76" s="24" customFormat="1" x14ac:dyDescent="0.25">
      <c r="A279" s="64"/>
      <c r="B279" s="3"/>
      <c r="C279" s="3"/>
      <c r="D279" s="23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"/>
      <c r="AV279" s="36"/>
      <c r="AW279" s="60"/>
      <c r="BQ279" s="22"/>
      <c r="BS279" s="22"/>
      <c r="BT279" s="22"/>
      <c r="BU279" s="22"/>
      <c r="BV279" s="22"/>
      <c r="BW279" s="22"/>
      <c r="BX279" s="22"/>
    </row>
    <row r="280" spans="1:76" s="24" customFormat="1" x14ac:dyDescent="0.25">
      <c r="A280" s="64"/>
      <c r="B280" s="3"/>
      <c r="C280" s="3"/>
      <c r="D280" s="23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"/>
      <c r="AV280" s="36"/>
      <c r="AW280" s="60"/>
      <c r="BQ280" s="22"/>
      <c r="BS280" s="22"/>
      <c r="BT280" s="22"/>
      <c r="BU280" s="22"/>
      <c r="BV280" s="22"/>
      <c r="BW280" s="22"/>
      <c r="BX280" s="22"/>
    </row>
    <row r="281" spans="1:76" s="24" customFormat="1" x14ac:dyDescent="0.25">
      <c r="A281" s="64"/>
      <c r="B281" s="3"/>
      <c r="C281" s="3"/>
      <c r="D281" s="23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"/>
      <c r="AV281" s="36"/>
      <c r="AW281" s="60"/>
      <c r="BQ281" s="22"/>
      <c r="BS281" s="22"/>
      <c r="BT281" s="22"/>
      <c r="BU281" s="22"/>
      <c r="BV281" s="22"/>
      <c r="BW281" s="22"/>
      <c r="BX281" s="22"/>
    </row>
    <row r="282" spans="1:76" s="24" customFormat="1" x14ac:dyDescent="0.25">
      <c r="A282" s="64"/>
      <c r="B282" s="3"/>
      <c r="C282" s="3"/>
      <c r="D282" s="23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"/>
      <c r="AV282" s="36"/>
      <c r="AW282" s="60"/>
      <c r="BQ282" s="22"/>
      <c r="BS282" s="22"/>
      <c r="BT282" s="22"/>
      <c r="BU282" s="22"/>
      <c r="BV282" s="22"/>
      <c r="BW282" s="22"/>
      <c r="BX282" s="22"/>
    </row>
    <row r="283" spans="1:76" s="24" customFormat="1" x14ac:dyDescent="0.25">
      <c r="A283" s="64"/>
      <c r="B283" s="3"/>
      <c r="C283" s="3"/>
      <c r="D283" s="23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"/>
      <c r="AV283" s="36"/>
      <c r="AW283" s="60"/>
      <c r="BQ283" s="22"/>
      <c r="BS283" s="22"/>
      <c r="BT283" s="22"/>
      <c r="BU283" s="22"/>
      <c r="BV283" s="22"/>
      <c r="BW283" s="22"/>
      <c r="BX283" s="22"/>
    </row>
    <row r="284" spans="1:76" s="24" customFormat="1" x14ac:dyDescent="0.25">
      <c r="A284" s="64"/>
      <c r="B284" s="3"/>
      <c r="C284" s="3"/>
      <c r="D284" s="23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"/>
      <c r="AV284" s="36"/>
      <c r="AW284" s="60"/>
      <c r="BQ284" s="22"/>
      <c r="BS284" s="22"/>
      <c r="BT284" s="22"/>
      <c r="BU284" s="22"/>
      <c r="BV284" s="22"/>
      <c r="BW284" s="22"/>
      <c r="BX284" s="22"/>
    </row>
    <row r="285" spans="1:76" s="24" customFormat="1" x14ac:dyDescent="0.25">
      <c r="A285" s="64"/>
      <c r="B285" s="3"/>
      <c r="C285" s="3"/>
      <c r="D285" s="23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"/>
      <c r="AV285" s="36"/>
      <c r="AW285" s="60"/>
      <c r="BQ285" s="22"/>
      <c r="BS285" s="22"/>
      <c r="BT285" s="22"/>
      <c r="BU285" s="22"/>
      <c r="BV285" s="22"/>
      <c r="BW285" s="22"/>
      <c r="BX285" s="22"/>
    </row>
    <row r="286" spans="1:76" s="24" customFormat="1" x14ac:dyDescent="0.25">
      <c r="A286" s="64"/>
      <c r="B286" s="3"/>
      <c r="C286" s="3"/>
      <c r="D286" s="23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"/>
      <c r="AV286" s="36"/>
      <c r="AW286" s="60"/>
      <c r="BQ286" s="22"/>
      <c r="BS286" s="22"/>
      <c r="BT286" s="22"/>
      <c r="BU286" s="22"/>
      <c r="BV286" s="22"/>
      <c r="BW286" s="22"/>
      <c r="BX286" s="22"/>
    </row>
    <row r="287" spans="1:76" s="24" customFormat="1" x14ac:dyDescent="0.25">
      <c r="A287" s="64"/>
      <c r="B287" s="3"/>
      <c r="C287" s="3"/>
      <c r="D287" s="23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"/>
      <c r="AV287" s="36"/>
      <c r="AW287" s="60"/>
      <c r="BQ287" s="22"/>
      <c r="BS287" s="22"/>
      <c r="BT287" s="22"/>
      <c r="BU287" s="22"/>
      <c r="BV287" s="22"/>
      <c r="BW287" s="22"/>
      <c r="BX287" s="22"/>
    </row>
    <row r="288" spans="1:76" s="24" customFormat="1" x14ac:dyDescent="0.25">
      <c r="A288" s="64"/>
      <c r="B288" s="3"/>
      <c r="C288" s="3"/>
      <c r="D288" s="23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"/>
      <c r="AV288" s="36"/>
      <c r="AW288" s="60"/>
      <c r="BQ288" s="22"/>
      <c r="BS288" s="22"/>
      <c r="BT288" s="22"/>
      <c r="BU288" s="22"/>
      <c r="BV288" s="22"/>
      <c r="BW288" s="22"/>
      <c r="BX288" s="22"/>
    </row>
    <row r="289" spans="1:76" s="24" customFormat="1" x14ac:dyDescent="0.25">
      <c r="A289" s="64"/>
      <c r="B289" s="3"/>
      <c r="C289" s="3"/>
      <c r="D289" s="23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"/>
      <c r="AV289" s="36"/>
      <c r="AW289" s="60"/>
      <c r="BQ289" s="22"/>
      <c r="BS289" s="22"/>
      <c r="BT289" s="22"/>
      <c r="BU289" s="22"/>
      <c r="BV289" s="22"/>
      <c r="BW289" s="22"/>
      <c r="BX289" s="22"/>
    </row>
    <row r="290" spans="1:76" s="24" customFormat="1" x14ac:dyDescent="0.25">
      <c r="A290" s="64"/>
      <c r="B290" s="3"/>
      <c r="C290" s="3"/>
      <c r="D290" s="23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"/>
      <c r="AV290" s="36"/>
      <c r="AW290" s="60"/>
      <c r="BQ290" s="22"/>
      <c r="BS290" s="22"/>
      <c r="BT290" s="22"/>
      <c r="BU290" s="22"/>
      <c r="BV290" s="22"/>
      <c r="BW290" s="22"/>
      <c r="BX290" s="22"/>
    </row>
    <row r="291" spans="1:76" s="24" customFormat="1" x14ac:dyDescent="0.25">
      <c r="A291" s="64"/>
      <c r="B291" s="3"/>
      <c r="C291" s="3"/>
      <c r="D291" s="23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"/>
      <c r="AV291" s="36"/>
      <c r="AW291" s="60"/>
      <c r="BQ291" s="22"/>
      <c r="BS291" s="22"/>
      <c r="BT291" s="22"/>
      <c r="BU291" s="22"/>
      <c r="BV291" s="22"/>
      <c r="BW291" s="22"/>
      <c r="BX291" s="22"/>
    </row>
    <row r="292" spans="1:76" s="24" customFormat="1" x14ac:dyDescent="0.25">
      <c r="A292" s="64"/>
      <c r="B292" s="3"/>
      <c r="C292" s="3"/>
      <c r="D292" s="23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"/>
      <c r="AV292" s="36"/>
      <c r="AW292" s="60"/>
      <c r="BQ292" s="22"/>
      <c r="BS292" s="22"/>
      <c r="BT292" s="22"/>
      <c r="BU292" s="22"/>
      <c r="BV292" s="22"/>
      <c r="BW292" s="22"/>
      <c r="BX292" s="22"/>
    </row>
    <row r="293" spans="1:76" s="24" customFormat="1" x14ac:dyDescent="0.25">
      <c r="A293" s="64"/>
      <c r="B293" s="3"/>
      <c r="C293" s="3"/>
      <c r="D293" s="23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"/>
      <c r="AV293" s="36"/>
      <c r="AW293" s="60"/>
      <c r="BQ293" s="22"/>
      <c r="BS293" s="22"/>
      <c r="BT293" s="22"/>
      <c r="BU293" s="22"/>
      <c r="BV293" s="22"/>
      <c r="BW293" s="22"/>
      <c r="BX293" s="22"/>
    </row>
    <row r="294" spans="1:76" s="24" customFormat="1" x14ac:dyDescent="0.25">
      <c r="A294" s="64"/>
      <c r="B294" s="3"/>
      <c r="C294" s="3"/>
      <c r="D294" s="23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"/>
      <c r="AV294" s="36"/>
      <c r="AW294" s="60"/>
      <c r="BQ294" s="22"/>
      <c r="BS294" s="22"/>
      <c r="BT294" s="22"/>
      <c r="BU294" s="22"/>
      <c r="BV294" s="22"/>
      <c r="BW294" s="22"/>
      <c r="BX294" s="22"/>
    </row>
    <row r="295" spans="1:76" s="24" customFormat="1" x14ac:dyDescent="0.25">
      <c r="A295" s="64"/>
      <c r="B295" s="3"/>
      <c r="C295" s="3"/>
      <c r="D295" s="23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"/>
      <c r="AV295" s="36"/>
      <c r="AW295" s="60"/>
      <c r="BQ295" s="22"/>
      <c r="BS295" s="22"/>
      <c r="BT295" s="22"/>
      <c r="BU295" s="22"/>
      <c r="BV295" s="22"/>
      <c r="BW295" s="22"/>
      <c r="BX295" s="22"/>
    </row>
    <row r="296" spans="1:76" s="24" customFormat="1" x14ac:dyDescent="0.25">
      <c r="A296" s="64"/>
      <c r="B296" s="3"/>
      <c r="C296" s="3"/>
      <c r="D296" s="23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"/>
      <c r="AV296" s="36"/>
      <c r="AW296" s="60"/>
      <c r="BQ296" s="22"/>
      <c r="BS296" s="22"/>
      <c r="BT296" s="22"/>
      <c r="BU296" s="22"/>
      <c r="BV296" s="22"/>
      <c r="BW296" s="22"/>
      <c r="BX296" s="22"/>
    </row>
    <row r="297" spans="1:76" s="24" customFormat="1" x14ac:dyDescent="0.25">
      <c r="A297" s="64"/>
      <c r="B297" s="3"/>
      <c r="C297" s="3"/>
      <c r="D297" s="23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"/>
      <c r="AV297" s="36"/>
      <c r="AW297" s="60"/>
      <c r="BQ297" s="22"/>
      <c r="BS297" s="22"/>
      <c r="BT297" s="22"/>
      <c r="BU297" s="22"/>
      <c r="BV297" s="22"/>
      <c r="BW297" s="22"/>
      <c r="BX297" s="22"/>
    </row>
    <row r="298" spans="1:76" s="24" customFormat="1" x14ac:dyDescent="0.25">
      <c r="A298" s="64"/>
      <c r="B298" s="3"/>
      <c r="C298" s="3"/>
      <c r="D298" s="23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"/>
      <c r="AV298" s="36"/>
      <c r="AW298" s="60"/>
      <c r="BQ298" s="22"/>
      <c r="BS298" s="22"/>
      <c r="BT298" s="22"/>
      <c r="BU298" s="22"/>
      <c r="BV298" s="22"/>
      <c r="BW298" s="22"/>
      <c r="BX298" s="22"/>
    </row>
    <row r="299" spans="1:76" s="24" customFormat="1" x14ac:dyDescent="0.25">
      <c r="A299" s="64"/>
      <c r="B299" s="3"/>
      <c r="C299" s="3"/>
      <c r="D299" s="23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"/>
      <c r="AV299" s="36"/>
      <c r="AW299" s="60"/>
      <c r="BQ299" s="22"/>
      <c r="BS299" s="22"/>
      <c r="BT299" s="22"/>
      <c r="BU299" s="22"/>
      <c r="BV299" s="22"/>
      <c r="BW299" s="22"/>
      <c r="BX299" s="22"/>
    </row>
    <row r="300" spans="1:76" s="24" customFormat="1" x14ac:dyDescent="0.25">
      <c r="A300" s="64"/>
      <c r="B300" s="3"/>
      <c r="C300" s="3"/>
      <c r="D300" s="23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"/>
      <c r="AV300" s="36"/>
      <c r="AW300" s="60"/>
      <c r="BQ300" s="22"/>
      <c r="BS300" s="22"/>
      <c r="BT300" s="22"/>
      <c r="BU300" s="22"/>
      <c r="BV300" s="22"/>
      <c r="BW300" s="22"/>
      <c r="BX300" s="22"/>
    </row>
    <row r="301" spans="1:76" s="24" customFormat="1" x14ac:dyDescent="0.25">
      <c r="A301" s="64"/>
      <c r="B301" s="3"/>
      <c r="C301" s="3"/>
      <c r="D301" s="23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"/>
      <c r="AV301" s="36"/>
      <c r="AW301" s="60"/>
      <c r="BQ301" s="22"/>
      <c r="BS301" s="22"/>
      <c r="BT301" s="22"/>
      <c r="BU301" s="22"/>
      <c r="BV301" s="22"/>
      <c r="BW301" s="22"/>
      <c r="BX301" s="22"/>
    </row>
    <row r="302" spans="1:76" s="24" customFormat="1" x14ac:dyDescent="0.25">
      <c r="A302" s="64"/>
      <c r="B302" s="3"/>
      <c r="C302" s="3"/>
      <c r="D302" s="23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"/>
      <c r="AV302" s="36"/>
      <c r="AW302" s="60"/>
      <c r="BQ302" s="22"/>
      <c r="BS302" s="22"/>
      <c r="BT302" s="22"/>
      <c r="BU302" s="22"/>
      <c r="BV302" s="22"/>
      <c r="BW302" s="22"/>
      <c r="BX302" s="22"/>
    </row>
    <row r="303" spans="1:76" s="24" customFormat="1" x14ac:dyDescent="0.25">
      <c r="A303" s="64"/>
      <c r="B303" s="3"/>
      <c r="C303" s="3"/>
      <c r="D303" s="23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"/>
      <c r="AV303" s="36"/>
      <c r="AW303" s="60"/>
      <c r="BQ303" s="22"/>
      <c r="BS303" s="22"/>
      <c r="BT303" s="22"/>
      <c r="BU303" s="22"/>
      <c r="BV303" s="22"/>
      <c r="BW303" s="22"/>
      <c r="BX303" s="22"/>
    </row>
    <row r="304" spans="1:76" s="24" customFormat="1" x14ac:dyDescent="0.25">
      <c r="A304" s="64"/>
      <c r="B304" s="3"/>
      <c r="C304" s="3"/>
      <c r="D304" s="23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"/>
      <c r="AV304" s="36"/>
      <c r="AW304" s="60"/>
      <c r="BQ304" s="22"/>
      <c r="BS304" s="22"/>
      <c r="BT304" s="22"/>
      <c r="BU304" s="22"/>
      <c r="BV304" s="22"/>
      <c r="BW304" s="22"/>
      <c r="BX304" s="22"/>
    </row>
    <row r="305" spans="1:76" s="24" customFormat="1" x14ac:dyDescent="0.25">
      <c r="A305" s="64"/>
      <c r="B305" s="3"/>
      <c r="C305" s="3"/>
      <c r="D305" s="23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"/>
      <c r="AV305" s="36"/>
      <c r="AW305" s="60"/>
      <c r="BQ305" s="22"/>
      <c r="BS305" s="22"/>
      <c r="BT305" s="22"/>
      <c r="BU305" s="22"/>
      <c r="BV305" s="22"/>
      <c r="BW305" s="22"/>
      <c r="BX305" s="22"/>
    </row>
    <row r="306" spans="1:76" s="24" customFormat="1" x14ac:dyDescent="0.25">
      <c r="A306" s="64"/>
      <c r="B306" s="3"/>
      <c r="C306" s="3"/>
      <c r="D306" s="23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"/>
      <c r="AV306" s="36"/>
      <c r="AW306" s="60"/>
      <c r="BQ306" s="22"/>
      <c r="BS306" s="22"/>
      <c r="BT306" s="22"/>
      <c r="BU306" s="22"/>
      <c r="BV306" s="22"/>
      <c r="BW306" s="22"/>
      <c r="BX306" s="22"/>
    </row>
    <row r="307" spans="1:76" s="24" customFormat="1" x14ac:dyDescent="0.25">
      <c r="A307" s="64"/>
      <c r="B307" s="3"/>
      <c r="C307" s="3"/>
      <c r="D307" s="23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"/>
      <c r="AV307" s="36"/>
      <c r="AW307" s="60"/>
      <c r="BQ307" s="22"/>
      <c r="BS307" s="22"/>
      <c r="BT307" s="22"/>
      <c r="BU307" s="22"/>
      <c r="BV307" s="22"/>
      <c r="BW307" s="22"/>
      <c r="BX307" s="22"/>
    </row>
    <row r="308" spans="1:76" s="24" customFormat="1" x14ac:dyDescent="0.25">
      <c r="A308" s="64"/>
      <c r="B308" s="3"/>
      <c r="C308" s="3"/>
      <c r="D308" s="23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"/>
      <c r="AV308" s="36"/>
      <c r="AW308" s="60"/>
      <c r="BQ308" s="22"/>
      <c r="BS308" s="22"/>
      <c r="BT308" s="22"/>
      <c r="BU308" s="22"/>
      <c r="BV308" s="22"/>
      <c r="BW308" s="22"/>
      <c r="BX308" s="22"/>
    </row>
    <row r="309" spans="1:76" s="24" customFormat="1" x14ac:dyDescent="0.25">
      <c r="A309" s="64"/>
      <c r="B309" s="3"/>
      <c r="C309" s="3"/>
      <c r="D309" s="23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"/>
      <c r="AV309" s="36"/>
      <c r="AW309" s="60"/>
      <c r="BQ309" s="22"/>
      <c r="BS309" s="22"/>
      <c r="BT309" s="22"/>
      <c r="BU309" s="22"/>
      <c r="BV309" s="22"/>
      <c r="BW309" s="22"/>
      <c r="BX309" s="22"/>
    </row>
    <row r="310" spans="1:76" s="24" customFormat="1" x14ac:dyDescent="0.25">
      <c r="A310" s="64"/>
      <c r="B310" s="3"/>
      <c r="C310" s="3"/>
      <c r="D310" s="23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"/>
      <c r="AV310" s="36"/>
      <c r="AW310" s="60"/>
      <c r="BQ310" s="22"/>
      <c r="BS310" s="22"/>
      <c r="BT310" s="22"/>
      <c r="BU310" s="22"/>
      <c r="BV310" s="22"/>
      <c r="BW310" s="22"/>
      <c r="BX310" s="22"/>
    </row>
    <row r="311" spans="1:76" s="24" customFormat="1" x14ac:dyDescent="0.25">
      <c r="A311" s="64"/>
      <c r="B311" s="3"/>
      <c r="C311" s="3"/>
      <c r="D311" s="23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"/>
      <c r="AV311" s="36"/>
      <c r="AW311" s="60"/>
      <c r="BQ311" s="22"/>
      <c r="BS311" s="22"/>
      <c r="BT311" s="22"/>
      <c r="BU311" s="22"/>
      <c r="BV311" s="22"/>
      <c r="BW311" s="22"/>
      <c r="BX311" s="22"/>
    </row>
    <row r="312" spans="1:76" s="24" customFormat="1" x14ac:dyDescent="0.25">
      <c r="A312" s="64"/>
      <c r="B312" s="3"/>
      <c r="C312" s="3"/>
      <c r="D312" s="23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"/>
      <c r="AV312" s="36"/>
      <c r="AW312" s="60"/>
      <c r="BQ312" s="22"/>
      <c r="BS312" s="22"/>
      <c r="BT312" s="22"/>
      <c r="BU312" s="22"/>
      <c r="BV312" s="22"/>
      <c r="BW312" s="22"/>
      <c r="BX312" s="22"/>
    </row>
    <row r="313" spans="1:76" s="24" customFormat="1" x14ac:dyDescent="0.25">
      <c r="A313" s="64"/>
      <c r="B313" s="3"/>
      <c r="C313" s="3"/>
      <c r="D313" s="23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"/>
      <c r="AV313" s="36"/>
      <c r="AW313" s="60"/>
      <c r="BQ313" s="22"/>
      <c r="BS313" s="22"/>
      <c r="BT313" s="22"/>
      <c r="BU313" s="22"/>
      <c r="BV313" s="22"/>
      <c r="BW313" s="22"/>
      <c r="BX313" s="22"/>
    </row>
    <row r="314" spans="1:76" s="24" customFormat="1" x14ac:dyDescent="0.25">
      <c r="A314" s="64"/>
      <c r="B314" s="3"/>
      <c r="C314" s="3"/>
      <c r="D314" s="23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"/>
      <c r="AV314" s="36"/>
      <c r="AW314" s="60"/>
      <c r="BQ314" s="22"/>
      <c r="BS314" s="22"/>
      <c r="BT314" s="22"/>
      <c r="BU314" s="22"/>
      <c r="BV314" s="22"/>
      <c r="BW314" s="22"/>
      <c r="BX314" s="22"/>
    </row>
    <row r="315" spans="1:76" s="24" customFormat="1" x14ac:dyDescent="0.25">
      <c r="A315" s="64"/>
      <c r="B315" s="3"/>
      <c r="C315" s="3"/>
      <c r="D315" s="23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"/>
      <c r="AV315" s="36"/>
      <c r="AW315" s="60"/>
      <c r="BQ315" s="22"/>
      <c r="BS315" s="22"/>
      <c r="BT315" s="22"/>
      <c r="BU315" s="22"/>
      <c r="BV315" s="22"/>
      <c r="BW315" s="22"/>
      <c r="BX315" s="22"/>
    </row>
    <row r="316" spans="1:76" s="24" customFormat="1" x14ac:dyDescent="0.25">
      <c r="A316" s="64"/>
      <c r="B316" s="3"/>
      <c r="C316" s="3"/>
      <c r="D316" s="23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"/>
      <c r="AV316" s="36"/>
      <c r="AW316" s="60"/>
      <c r="BQ316" s="22"/>
      <c r="BS316" s="22"/>
      <c r="BT316" s="22"/>
      <c r="BU316" s="22"/>
      <c r="BV316" s="22"/>
      <c r="BW316" s="22"/>
      <c r="BX316" s="22"/>
    </row>
    <row r="317" spans="1:76" s="24" customFormat="1" x14ac:dyDescent="0.25">
      <c r="A317" s="64"/>
      <c r="B317" s="3"/>
      <c r="C317" s="3"/>
      <c r="D317" s="23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"/>
      <c r="AV317" s="36"/>
      <c r="AW317" s="60"/>
      <c r="BQ317" s="22"/>
      <c r="BS317" s="22"/>
      <c r="BT317" s="22"/>
      <c r="BU317" s="22"/>
      <c r="BV317" s="22"/>
      <c r="BW317" s="22"/>
      <c r="BX317" s="22"/>
    </row>
    <row r="318" spans="1:76" s="24" customFormat="1" x14ac:dyDescent="0.25">
      <c r="A318" s="64"/>
      <c r="B318" s="3"/>
      <c r="C318" s="3"/>
      <c r="D318" s="23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"/>
      <c r="AV318" s="36"/>
      <c r="AW318" s="60"/>
      <c r="BQ318" s="22"/>
      <c r="BS318" s="22"/>
      <c r="BT318" s="22"/>
      <c r="BU318" s="22"/>
      <c r="BV318" s="22"/>
      <c r="BW318" s="22"/>
      <c r="BX318" s="22"/>
    </row>
    <row r="319" spans="1:76" s="24" customFormat="1" x14ac:dyDescent="0.25">
      <c r="A319" s="64"/>
      <c r="B319" s="3"/>
      <c r="C319" s="3"/>
      <c r="D319" s="23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"/>
      <c r="AV319" s="36"/>
      <c r="AW319" s="60"/>
      <c r="BQ319" s="22"/>
      <c r="BS319" s="22"/>
      <c r="BT319" s="22"/>
      <c r="BU319" s="22"/>
      <c r="BV319" s="22"/>
      <c r="BW319" s="22"/>
      <c r="BX319" s="22"/>
    </row>
    <row r="320" spans="1:76" s="24" customFormat="1" x14ac:dyDescent="0.25">
      <c r="A320" s="64"/>
      <c r="B320" s="3"/>
      <c r="C320" s="3"/>
      <c r="D320" s="23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"/>
      <c r="AV320" s="36"/>
      <c r="AW320" s="60"/>
      <c r="BQ320" s="22"/>
      <c r="BS320" s="22"/>
      <c r="BT320" s="22"/>
      <c r="BU320" s="22"/>
      <c r="BV320" s="22"/>
      <c r="BW320" s="22"/>
      <c r="BX320" s="22"/>
    </row>
    <row r="321" spans="1:76" s="24" customFormat="1" x14ac:dyDescent="0.25">
      <c r="A321" s="64"/>
      <c r="B321" s="3"/>
      <c r="C321" s="3"/>
      <c r="D321" s="23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"/>
      <c r="AV321" s="36"/>
      <c r="AW321" s="60"/>
      <c r="BQ321" s="22"/>
      <c r="BS321" s="22"/>
      <c r="BT321" s="22"/>
      <c r="BU321" s="22"/>
      <c r="BV321" s="22"/>
      <c r="BW321" s="22"/>
      <c r="BX321" s="22"/>
    </row>
    <row r="322" spans="1:76" s="24" customFormat="1" x14ac:dyDescent="0.25">
      <c r="A322" s="64"/>
      <c r="B322" s="3"/>
      <c r="C322" s="3"/>
      <c r="D322" s="23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"/>
      <c r="AV322" s="36"/>
      <c r="AW322" s="60"/>
      <c r="BQ322" s="22"/>
      <c r="BS322" s="22"/>
      <c r="BT322" s="22"/>
      <c r="BU322" s="22"/>
      <c r="BV322" s="22"/>
      <c r="BW322" s="22"/>
      <c r="BX322" s="22"/>
    </row>
    <row r="323" spans="1:76" s="24" customFormat="1" x14ac:dyDescent="0.25">
      <c r="A323" s="64"/>
      <c r="B323" s="3"/>
      <c r="C323" s="3"/>
      <c r="D323" s="23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"/>
      <c r="AV323" s="36"/>
      <c r="AW323" s="60"/>
      <c r="BQ323" s="22"/>
      <c r="BS323" s="22"/>
      <c r="BT323" s="22"/>
      <c r="BU323" s="22"/>
      <c r="BV323" s="22"/>
      <c r="BW323" s="22"/>
      <c r="BX323" s="22"/>
    </row>
    <row r="324" spans="1:76" s="24" customFormat="1" x14ac:dyDescent="0.25">
      <c r="A324" s="64"/>
      <c r="B324" s="3"/>
      <c r="C324" s="3"/>
      <c r="D324" s="23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"/>
      <c r="AV324" s="36"/>
      <c r="AW324" s="60"/>
      <c r="BQ324" s="22"/>
      <c r="BS324" s="22"/>
      <c r="BT324" s="22"/>
      <c r="BU324" s="22"/>
      <c r="BV324" s="22"/>
      <c r="BW324" s="22"/>
      <c r="BX324" s="22"/>
    </row>
    <row r="325" spans="1:76" s="24" customFormat="1" x14ac:dyDescent="0.25">
      <c r="A325" s="64"/>
      <c r="B325" s="3"/>
      <c r="C325" s="3"/>
      <c r="D325" s="23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"/>
      <c r="AV325" s="36"/>
      <c r="AW325" s="60"/>
      <c r="BQ325" s="22"/>
      <c r="BS325" s="22"/>
      <c r="BT325" s="22"/>
      <c r="BU325" s="22"/>
      <c r="BV325" s="22"/>
      <c r="BW325" s="22"/>
      <c r="BX325" s="22"/>
    </row>
    <row r="326" spans="1:76" s="24" customFormat="1" x14ac:dyDescent="0.25">
      <c r="A326" s="64"/>
      <c r="B326" s="3"/>
      <c r="C326" s="3"/>
      <c r="D326" s="23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"/>
      <c r="AV326" s="36"/>
      <c r="AW326" s="60"/>
      <c r="BQ326" s="22"/>
      <c r="BS326" s="22"/>
      <c r="BT326" s="22"/>
      <c r="BU326" s="22"/>
      <c r="BV326" s="22"/>
      <c r="BW326" s="22"/>
      <c r="BX326" s="22"/>
    </row>
    <row r="327" spans="1:76" s="24" customFormat="1" x14ac:dyDescent="0.25">
      <c r="A327" s="64"/>
      <c r="B327" s="3"/>
      <c r="C327" s="3"/>
      <c r="D327" s="23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"/>
      <c r="AV327" s="36"/>
      <c r="AW327" s="60"/>
      <c r="BQ327" s="22"/>
      <c r="BS327" s="22"/>
      <c r="BT327" s="22"/>
      <c r="BU327" s="22"/>
      <c r="BV327" s="22"/>
      <c r="BW327" s="22"/>
      <c r="BX327" s="22"/>
    </row>
    <row r="328" spans="1:76" s="24" customFormat="1" x14ac:dyDescent="0.25">
      <c r="A328" s="64"/>
      <c r="B328" s="3"/>
      <c r="C328" s="3"/>
      <c r="D328" s="23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"/>
      <c r="AV328" s="36"/>
      <c r="AW328" s="60"/>
      <c r="BQ328" s="22"/>
      <c r="BS328" s="22"/>
      <c r="BT328" s="22"/>
      <c r="BU328" s="22"/>
      <c r="BV328" s="22"/>
      <c r="BW328" s="22"/>
      <c r="BX328" s="22"/>
    </row>
    <row r="329" spans="1:76" s="24" customFormat="1" x14ac:dyDescent="0.25">
      <c r="A329" s="64"/>
      <c r="B329" s="3"/>
      <c r="C329" s="3"/>
      <c r="D329" s="23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"/>
      <c r="AV329" s="36"/>
      <c r="AW329" s="60"/>
      <c r="BQ329" s="22"/>
      <c r="BS329" s="22"/>
      <c r="BT329" s="22"/>
      <c r="BU329" s="22"/>
      <c r="BV329" s="22"/>
      <c r="BW329" s="22"/>
      <c r="BX329" s="22"/>
    </row>
    <row r="330" spans="1:76" s="24" customFormat="1" x14ac:dyDescent="0.25">
      <c r="A330" s="64"/>
      <c r="B330" s="3"/>
      <c r="C330" s="3"/>
      <c r="D330" s="23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"/>
      <c r="AV330" s="36"/>
      <c r="AW330" s="60"/>
      <c r="BQ330" s="22"/>
      <c r="BS330" s="22"/>
      <c r="BT330" s="22"/>
      <c r="BU330" s="22"/>
      <c r="BV330" s="22"/>
      <c r="BW330" s="22"/>
      <c r="BX330" s="22"/>
    </row>
    <row r="331" spans="1:76" s="24" customFormat="1" x14ac:dyDescent="0.25">
      <c r="A331" s="64"/>
      <c r="B331" s="3"/>
      <c r="C331" s="3"/>
      <c r="D331" s="23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"/>
      <c r="AV331" s="36"/>
      <c r="AW331" s="60"/>
      <c r="BQ331" s="22"/>
      <c r="BS331" s="22"/>
      <c r="BT331" s="22"/>
      <c r="BU331" s="22"/>
      <c r="BV331" s="22"/>
      <c r="BW331" s="22"/>
      <c r="BX331" s="22"/>
    </row>
    <row r="332" spans="1:76" s="24" customFormat="1" x14ac:dyDescent="0.25">
      <c r="A332" s="64"/>
      <c r="B332" s="3"/>
      <c r="C332" s="3"/>
      <c r="D332" s="23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"/>
      <c r="AV332" s="36"/>
      <c r="AW332" s="60"/>
      <c r="BQ332" s="22"/>
      <c r="BS332" s="22"/>
      <c r="BT332" s="22"/>
      <c r="BU332" s="22"/>
      <c r="BV332" s="22"/>
      <c r="BW332" s="22"/>
      <c r="BX332" s="22"/>
    </row>
    <row r="333" spans="1:76" s="24" customFormat="1" x14ac:dyDescent="0.25">
      <c r="A333" s="64"/>
      <c r="B333" s="3"/>
      <c r="C333" s="3"/>
      <c r="D333" s="23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"/>
      <c r="AV333" s="36"/>
      <c r="AW333" s="58"/>
      <c r="BQ333" s="22"/>
      <c r="BS333" s="22"/>
      <c r="BT333" s="22"/>
      <c r="BU333" s="22"/>
      <c r="BV333" s="22"/>
      <c r="BW333" s="22"/>
      <c r="BX333" s="22"/>
    </row>
    <row r="334" spans="1:76" s="24" customFormat="1" x14ac:dyDescent="0.25">
      <c r="A334" s="64"/>
      <c r="B334" s="3"/>
      <c r="C334" s="3"/>
      <c r="D334" s="23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"/>
      <c r="AV334" s="36"/>
      <c r="AW334" s="58"/>
      <c r="BQ334" s="22"/>
      <c r="BS334" s="22"/>
      <c r="BT334" s="22"/>
      <c r="BU334" s="22"/>
      <c r="BV334" s="22"/>
      <c r="BW334" s="22"/>
      <c r="BX334" s="22"/>
    </row>
    <row r="335" spans="1:76" s="24" customFormat="1" x14ac:dyDescent="0.25">
      <c r="A335" s="64"/>
      <c r="B335" s="3"/>
      <c r="C335" s="3"/>
      <c r="D335" s="23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"/>
      <c r="AV335" s="36"/>
      <c r="AW335" s="58"/>
      <c r="BQ335" s="22"/>
      <c r="BS335" s="22"/>
      <c r="BT335" s="22"/>
      <c r="BU335" s="22"/>
      <c r="BV335" s="22"/>
      <c r="BW335" s="22"/>
      <c r="BX335" s="22"/>
    </row>
    <row r="336" spans="1:76" s="24" customFormat="1" x14ac:dyDescent="0.25">
      <c r="A336" s="64"/>
      <c r="B336" s="3"/>
      <c r="C336" s="3"/>
      <c r="D336" s="23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"/>
      <c r="AV336" s="36"/>
      <c r="AW336" s="58"/>
      <c r="BQ336" s="22"/>
      <c r="BS336" s="22"/>
      <c r="BT336" s="22"/>
      <c r="BU336" s="22"/>
      <c r="BV336" s="22"/>
      <c r="BW336" s="22"/>
      <c r="BX336" s="22"/>
    </row>
    <row r="337" spans="1:76" s="24" customFormat="1" x14ac:dyDescent="0.25">
      <c r="A337" s="64"/>
      <c r="B337" s="3"/>
      <c r="C337" s="3"/>
      <c r="D337" s="23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"/>
      <c r="AV337" s="36"/>
      <c r="AW337" s="58"/>
      <c r="BQ337" s="22"/>
      <c r="BS337" s="22"/>
      <c r="BT337" s="22"/>
      <c r="BU337" s="22"/>
      <c r="BV337" s="22"/>
      <c r="BW337" s="22"/>
      <c r="BX337" s="22"/>
    </row>
    <row r="338" spans="1:76" s="24" customFormat="1" x14ac:dyDescent="0.25">
      <c r="A338" s="64"/>
      <c r="B338" s="3"/>
      <c r="C338" s="3"/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"/>
      <c r="AV338" s="36"/>
      <c r="AW338" s="58"/>
      <c r="BQ338" s="22"/>
      <c r="BS338" s="22"/>
      <c r="BT338" s="22"/>
      <c r="BU338" s="22"/>
      <c r="BV338" s="22"/>
      <c r="BW338" s="22"/>
      <c r="BX338" s="22"/>
    </row>
    <row r="339" spans="1:76" s="24" customFormat="1" x14ac:dyDescent="0.25">
      <c r="A339" s="64"/>
      <c r="B339" s="3"/>
      <c r="C339" s="3"/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"/>
      <c r="AV339" s="36"/>
      <c r="AW339" s="58"/>
      <c r="BQ339" s="22"/>
      <c r="BS339" s="22"/>
      <c r="BT339" s="22"/>
      <c r="BU339" s="22"/>
      <c r="BV339" s="22"/>
      <c r="BW339" s="22"/>
      <c r="BX339" s="22"/>
    </row>
    <row r="340" spans="1:76" s="24" customFormat="1" x14ac:dyDescent="0.25">
      <c r="A340" s="64"/>
      <c r="B340" s="3"/>
      <c r="C340" s="3"/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"/>
      <c r="AV340" s="36"/>
      <c r="AW340" s="58"/>
      <c r="BQ340" s="22"/>
      <c r="BS340" s="22"/>
      <c r="BT340" s="22"/>
      <c r="BU340" s="22"/>
      <c r="BV340" s="22"/>
      <c r="BW340" s="22"/>
      <c r="BX340" s="22"/>
    </row>
    <row r="341" spans="1:76" s="24" customFormat="1" x14ac:dyDescent="0.25">
      <c r="A341" s="64"/>
      <c r="B341" s="3"/>
      <c r="C341" s="3"/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"/>
      <c r="AV341" s="36"/>
      <c r="AW341" s="58"/>
      <c r="BQ341" s="22"/>
      <c r="BS341" s="22"/>
      <c r="BT341" s="22"/>
      <c r="BU341" s="22"/>
      <c r="BV341" s="22"/>
      <c r="BW341" s="22"/>
      <c r="BX341" s="22"/>
    </row>
    <row r="342" spans="1:76" s="24" customFormat="1" x14ac:dyDescent="0.25">
      <c r="A342" s="64"/>
      <c r="B342" s="3"/>
      <c r="C342" s="3"/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"/>
      <c r="AV342" s="36"/>
      <c r="AW342" s="58"/>
      <c r="BQ342" s="22"/>
      <c r="BS342" s="22"/>
      <c r="BT342" s="22"/>
      <c r="BU342" s="22"/>
      <c r="BV342" s="22"/>
      <c r="BW342" s="22"/>
      <c r="BX342" s="22"/>
    </row>
    <row r="343" spans="1:76" s="24" customFormat="1" x14ac:dyDescent="0.25">
      <c r="A343" s="64"/>
      <c r="B343" s="3"/>
      <c r="C343" s="3"/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"/>
      <c r="AV343" s="36"/>
      <c r="AW343" s="58"/>
      <c r="BQ343" s="22"/>
      <c r="BS343" s="22"/>
      <c r="BT343" s="22"/>
      <c r="BU343" s="22"/>
      <c r="BV343" s="22"/>
      <c r="BW343" s="22"/>
      <c r="BX343" s="22"/>
    </row>
    <row r="344" spans="1:76" s="24" customFormat="1" x14ac:dyDescent="0.25">
      <c r="A344" s="64"/>
      <c r="B344" s="3"/>
      <c r="C344" s="3"/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"/>
      <c r="AV344" s="36"/>
      <c r="AW344" s="58"/>
      <c r="BQ344" s="22"/>
      <c r="BS344" s="22"/>
      <c r="BT344" s="22"/>
      <c r="BU344" s="22"/>
      <c r="BV344" s="22"/>
      <c r="BW344" s="22"/>
      <c r="BX344" s="22"/>
    </row>
    <row r="345" spans="1:76" s="24" customFormat="1" x14ac:dyDescent="0.25">
      <c r="A345" s="64"/>
      <c r="B345" s="3"/>
      <c r="C345" s="3"/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"/>
      <c r="AV345" s="36"/>
      <c r="AW345" s="58"/>
      <c r="BQ345" s="22"/>
      <c r="BS345" s="22"/>
      <c r="BT345" s="22"/>
      <c r="BU345" s="22"/>
      <c r="BV345" s="22"/>
      <c r="BW345" s="22"/>
      <c r="BX345" s="22"/>
    </row>
    <row r="346" spans="1:76" s="24" customFormat="1" x14ac:dyDescent="0.25">
      <c r="A346" s="64"/>
      <c r="B346" s="3"/>
      <c r="C346" s="3"/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"/>
      <c r="AV346" s="36"/>
      <c r="AW346" s="58"/>
      <c r="BQ346" s="22"/>
      <c r="BS346" s="22"/>
      <c r="BT346" s="22"/>
      <c r="BU346" s="22"/>
      <c r="BV346" s="22"/>
      <c r="BW346" s="22"/>
      <c r="BX346" s="22"/>
    </row>
    <row r="347" spans="1:76" s="24" customFormat="1" x14ac:dyDescent="0.25">
      <c r="A347" s="64"/>
      <c r="B347" s="3"/>
      <c r="C347" s="3"/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"/>
      <c r="AV347" s="36"/>
      <c r="AW347" s="58"/>
      <c r="BQ347" s="22"/>
      <c r="BS347" s="22"/>
      <c r="BT347" s="22"/>
      <c r="BU347" s="22"/>
      <c r="BV347" s="22"/>
      <c r="BW347" s="22"/>
      <c r="BX347" s="22"/>
    </row>
    <row r="348" spans="1:76" s="24" customFormat="1" x14ac:dyDescent="0.25">
      <c r="A348" s="64"/>
      <c r="B348" s="3"/>
      <c r="C348" s="3"/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"/>
      <c r="AV348" s="36"/>
      <c r="AW348" s="58"/>
      <c r="BQ348" s="22"/>
      <c r="BS348" s="22"/>
      <c r="BT348" s="22"/>
      <c r="BU348" s="22"/>
      <c r="BV348" s="22"/>
      <c r="BW348" s="22"/>
      <c r="BX348" s="22"/>
    </row>
    <row r="349" spans="1:76" s="24" customFormat="1" x14ac:dyDescent="0.25">
      <c r="A349" s="64"/>
      <c r="B349" s="3"/>
      <c r="C349" s="3"/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"/>
      <c r="AV349" s="36"/>
      <c r="AW349" s="58"/>
      <c r="BQ349" s="22"/>
      <c r="BS349" s="22"/>
      <c r="BT349" s="22"/>
      <c r="BU349" s="22"/>
      <c r="BV349" s="22"/>
      <c r="BW349" s="22"/>
      <c r="BX349" s="22"/>
    </row>
    <row r="350" spans="1:76" s="24" customFormat="1" x14ac:dyDescent="0.25">
      <c r="A350" s="64"/>
      <c r="B350" s="3"/>
      <c r="C350" s="3"/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"/>
      <c r="AV350" s="36"/>
      <c r="AW350" s="58"/>
      <c r="BQ350" s="22"/>
      <c r="BS350" s="22"/>
      <c r="BT350" s="22"/>
      <c r="BU350" s="22"/>
      <c r="BV350" s="22"/>
      <c r="BW350" s="22"/>
      <c r="BX350" s="22"/>
    </row>
    <row r="351" spans="1:76" s="24" customFormat="1" x14ac:dyDescent="0.25">
      <c r="A351" s="64"/>
      <c r="B351" s="3"/>
      <c r="C351" s="3"/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"/>
      <c r="AV351" s="36"/>
      <c r="AW351" s="58"/>
      <c r="BQ351" s="22"/>
      <c r="BS351" s="22"/>
      <c r="BT351" s="22"/>
      <c r="BU351" s="22"/>
      <c r="BV351" s="22"/>
      <c r="BW351" s="22"/>
      <c r="BX351" s="22"/>
    </row>
    <row r="352" spans="1:76" s="24" customFormat="1" x14ac:dyDescent="0.25">
      <c r="A352" s="64"/>
      <c r="B352" s="3"/>
      <c r="C352" s="3"/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"/>
      <c r="AV352" s="36"/>
      <c r="AW352" s="58"/>
      <c r="BQ352" s="22"/>
      <c r="BS352" s="22"/>
      <c r="BT352" s="22"/>
      <c r="BU352" s="22"/>
      <c r="BV352" s="22"/>
      <c r="BW352" s="22"/>
      <c r="BX352" s="22"/>
    </row>
    <row r="353" spans="1:76" s="24" customFormat="1" x14ac:dyDescent="0.25">
      <c r="A353" s="64"/>
      <c r="B353" s="3"/>
      <c r="C353" s="3"/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"/>
      <c r="AV353" s="36"/>
      <c r="AW353" s="58"/>
      <c r="BQ353" s="22"/>
      <c r="BS353" s="22"/>
      <c r="BT353" s="22"/>
      <c r="BU353" s="22"/>
      <c r="BV353" s="22"/>
      <c r="BW353" s="22"/>
      <c r="BX353" s="22"/>
    </row>
    <row r="354" spans="1:76" s="24" customFormat="1" x14ac:dyDescent="0.25">
      <c r="A354" s="64"/>
      <c r="B354" s="3"/>
      <c r="C354" s="3"/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"/>
      <c r="AV354" s="36"/>
      <c r="AW354" s="58"/>
      <c r="BQ354" s="22"/>
      <c r="BS354" s="22"/>
      <c r="BT354" s="22"/>
      <c r="BU354" s="22"/>
      <c r="BV354" s="22"/>
      <c r="BW354" s="22"/>
      <c r="BX354" s="22"/>
    </row>
    <row r="355" spans="1:76" s="24" customFormat="1" x14ac:dyDescent="0.25">
      <c r="A355" s="64"/>
      <c r="B355" s="3"/>
      <c r="C355" s="3"/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"/>
      <c r="AV355" s="36"/>
      <c r="AW355" s="58"/>
      <c r="BQ355" s="22"/>
      <c r="BS355" s="22"/>
      <c r="BT355" s="22"/>
      <c r="BU355" s="22"/>
      <c r="BV355" s="22"/>
      <c r="BW355" s="22"/>
      <c r="BX355" s="22"/>
    </row>
    <row r="356" spans="1:76" s="24" customFormat="1" x14ac:dyDescent="0.25">
      <c r="A356" s="64"/>
      <c r="B356" s="3"/>
      <c r="C356" s="3"/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"/>
      <c r="AV356" s="36"/>
      <c r="AW356" s="58"/>
      <c r="BQ356" s="22"/>
      <c r="BS356" s="22"/>
      <c r="BT356" s="22"/>
      <c r="BU356" s="22"/>
      <c r="BV356" s="22"/>
      <c r="BW356" s="22"/>
      <c r="BX356" s="22"/>
    </row>
    <row r="357" spans="1:76" s="24" customFormat="1" x14ac:dyDescent="0.25">
      <c r="A357" s="64"/>
      <c r="B357" s="3"/>
      <c r="C357" s="3"/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"/>
      <c r="AV357" s="36"/>
      <c r="AW357" s="58"/>
      <c r="BQ357" s="22"/>
      <c r="BS357" s="22"/>
      <c r="BT357" s="22"/>
      <c r="BU357" s="22"/>
      <c r="BV357" s="22"/>
      <c r="BW357" s="22"/>
      <c r="BX357" s="22"/>
    </row>
    <row r="358" spans="1:76" s="24" customFormat="1" x14ac:dyDescent="0.25">
      <c r="A358" s="64"/>
      <c r="B358" s="3"/>
      <c r="C358" s="3"/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"/>
      <c r="AV358" s="36"/>
      <c r="AW358" s="58"/>
      <c r="BQ358" s="22"/>
      <c r="BS358" s="22"/>
      <c r="BT358" s="22"/>
      <c r="BU358" s="22"/>
      <c r="BV358" s="22"/>
      <c r="BW358" s="22"/>
      <c r="BX358" s="22"/>
    </row>
    <row r="359" spans="1:76" s="24" customFormat="1" x14ac:dyDescent="0.25">
      <c r="A359" s="64"/>
      <c r="B359" s="3"/>
      <c r="C359" s="3"/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"/>
      <c r="AV359" s="36"/>
      <c r="AW359" s="58"/>
      <c r="BQ359" s="22"/>
      <c r="BS359" s="22"/>
      <c r="BT359" s="22"/>
      <c r="BU359" s="22"/>
      <c r="BV359" s="22"/>
      <c r="BW359" s="22"/>
      <c r="BX359" s="22"/>
    </row>
    <row r="360" spans="1:76" s="24" customFormat="1" x14ac:dyDescent="0.25">
      <c r="A360" s="64"/>
      <c r="B360" s="3"/>
      <c r="C360" s="3"/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"/>
      <c r="AV360" s="36"/>
      <c r="AW360" s="58"/>
      <c r="BQ360" s="22"/>
      <c r="BS360" s="22"/>
      <c r="BT360" s="22"/>
      <c r="BU360" s="22"/>
      <c r="BV360" s="22"/>
      <c r="BW360" s="22"/>
      <c r="BX360" s="22"/>
    </row>
    <row r="361" spans="1:76" s="24" customFormat="1" x14ac:dyDescent="0.25">
      <c r="A361" s="64"/>
      <c r="B361" s="3"/>
      <c r="C361" s="3"/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"/>
      <c r="AV361" s="36"/>
      <c r="AW361" s="58"/>
      <c r="BQ361" s="22"/>
      <c r="BS361" s="22"/>
      <c r="BT361" s="22"/>
      <c r="BU361" s="22"/>
      <c r="BV361" s="22"/>
      <c r="BW361" s="22"/>
      <c r="BX361" s="22"/>
    </row>
    <row r="362" spans="1:76" s="24" customFormat="1" x14ac:dyDescent="0.25">
      <c r="A362" s="64"/>
      <c r="B362" s="3"/>
      <c r="C362" s="3"/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"/>
      <c r="AV362" s="36"/>
      <c r="AW362" s="58"/>
      <c r="BQ362" s="22"/>
      <c r="BS362" s="22"/>
      <c r="BT362" s="22"/>
      <c r="BU362" s="22"/>
      <c r="BV362" s="22"/>
      <c r="BW362" s="22"/>
      <c r="BX362" s="22"/>
    </row>
    <row r="363" spans="1:76" s="24" customFormat="1" x14ac:dyDescent="0.25">
      <c r="A363" s="64"/>
      <c r="B363" s="3"/>
      <c r="C363" s="3"/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"/>
      <c r="AV363" s="36"/>
      <c r="AW363" s="58"/>
      <c r="BQ363" s="22"/>
      <c r="BS363" s="22"/>
      <c r="BT363" s="22"/>
      <c r="BU363" s="22"/>
      <c r="BV363" s="22"/>
      <c r="BW363" s="22"/>
      <c r="BX363" s="22"/>
    </row>
    <row r="364" spans="1:76" s="24" customFormat="1" x14ac:dyDescent="0.25">
      <c r="A364" s="64"/>
      <c r="B364" s="3"/>
      <c r="C364" s="3"/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"/>
      <c r="AV364" s="36"/>
      <c r="AW364" s="58"/>
      <c r="BQ364" s="22"/>
      <c r="BS364" s="22"/>
      <c r="BT364" s="22"/>
      <c r="BU364" s="22"/>
      <c r="BV364" s="22"/>
      <c r="BW364" s="22"/>
      <c r="BX364" s="22"/>
    </row>
    <row r="365" spans="1:76" s="24" customFormat="1" x14ac:dyDescent="0.25">
      <c r="A365" s="64"/>
      <c r="B365" s="3"/>
      <c r="C365" s="3"/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"/>
      <c r="AV365" s="36"/>
      <c r="AW365" s="58"/>
      <c r="BQ365" s="22"/>
      <c r="BS365" s="22"/>
      <c r="BT365" s="22"/>
      <c r="BU365" s="22"/>
      <c r="BV365" s="22"/>
      <c r="BW365" s="22"/>
      <c r="BX365" s="22"/>
    </row>
    <row r="366" spans="1:76" s="24" customFormat="1" x14ac:dyDescent="0.25">
      <c r="A366" s="64"/>
      <c r="B366" s="3"/>
      <c r="C366" s="3"/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"/>
      <c r="AV366" s="36"/>
      <c r="AW366" s="58"/>
      <c r="BQ366" s="22"/>
      <c r="BS366" s="22"/>
      <c r="BT366" s="22"/>
      <c r="BU366" s="22"/>
      <c r="BV366" s="22"/>
      <c r="BW366" s="22"/>
      <c r="BX366" s="22"/>
    </row>
    <row r="367" spans="1:76" s="24" customFormat="1" x14ac:dyDescent="0.25">
      <c r="A367" s="64"/>
      <c r="B367" s="3"/>
      <c r="C367" s="3"/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"/>
      <c r="AV367" s="36"/>
      <c r="AW367" s="58"/>
      <c r="BQ367" s="22"/>
      <c r="BS367" s="22"/>
      <c r="BT367" s="22"/>
      <c r="BU367" s="22"/>
      <c r="BV367" s="22"/>
      <c r="BW367" s="22"/>
      <c r="BX367" s="22"/>
    </row>
    <row r="368" spans="1:76" s="24" customFormat="1" x14ac:dyDescent="0.25">
      <c r="A368" s="64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"/>
      <c r="AV368" s="36"/>
      <c r="AW368" s="58"/>
      <c r="BQ368" s="22"/>
      <c r="BS368" s="22"/>
      <c r="BT368" s="22"/>
      <c r="BU368" s="22"/>
      <c r="BV368" s="22"/>
      <c r="BW368" s="22"/>
      <c r="BX368" s="22"/>
    </row>
    <row r="369" spans="1:76" s="24" customFormat="1" x14ac:dyDescent="0.25">
      <c r="A369" s="64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"/>
      <c r="AV369" s="36"/>
      <c r="AW369" s="58"/>
      <c r="BQ369" s="22"/>
      <c r="BS369" s="22"/>
      <c r="BT369" s="22"/>
      <c r="BU369" s="22"/>
      <c r="BV369" s="22"/>
      <c r="BW369" s="22"/>
      <c r="BX369" s="22"/>
    </row>
    <row r="370" spans="1:76" s="24" customFormat="1" x14ac:dyDescent="0.25">
      <c r="A370" s="64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"/>
      <c r="AV370" s="36"/>
      <c r="AW370" s="58"/>
      <c r="BQ370" s="22"/>
      <c r="BS370" s="22"/>
      <c r="BT370" s="22"/>
      <c r="BU370" s="22"/>
      <c r="BV370" s="22"/>
      <c r="BW370" s="22"/>
      <c r="BX370" s="22"/>
    </row>
    <row r="371" spans="1:76" s="24" customFormat="1" x14ac:dyDescent="0.25">
      <c r="A371" s="64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"/>
      <c r="AV371" s="36"/>
      <c r="AW371" s="58"/>
      <c r="BQ371" s="22"/>
      <c r="BS371" s="22"/>
      <c r="BT371" s="22"/>
      <c r="BU371" s="22"/>
      <c r="BV371" s="22"/>
      <c r="BW371" s="22"/>
      <c r="BX371" s="22"/>
    </row>
    <row r="372" spans="1:76" s="24" customFormat="1" x14ac:dyDescent="0.25">
      <c r="A372" s="64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"/>
      <c r="AV372" s="36"/>
      <c r="AW372" s="58"/>
      <c r="BQ372" s="22"/>
      <c r="BS372" s="22"/>
      <c r="BT372" s="22"/>
      <c r="BU372" s="22"/>
      <c r="BV372" s="22"/>
      <c r="BW372" s="22"/>
      <c r="BX372" s="22"/>
    </row>
    <row r="373" spans="1:76" s="24" customFormat="1" x14ac:dyDescent="0.25">
      <c r="A373" s="64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"/>
      <c r="AV373" s="36"/>
      <c r="AW373" s="58"/>
      <c r="BQ373" s="22"/>
      <c r="BS373" s="22"/>
      <c r="BT373" s="22"/>
      <c r="BU373" s="22"/>
      <c r="BV373" s="22"/>
      <c r="BW373" s="22"/>
      <c r="BX373" s="22"/>
    </row>
    <row r="374" spans="1:76" s="24" customFormat="1" x14ac:dyDescent="0.25">
      <c r="A374" s="64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"/>
      <c r="AV374" s="36"/>
      <c r="AW374" s="58"/>
      <c r="BQ374" s="22"/>
      <c r="BS374" s="22"/>
      <c r="BT374" s="22"/>
      <c r="BU374" s="22"/>
      <c r="BV374" s="22"/>
      <c r="BW374" s="22"/>
      <c r="BX374" s="22"/>
    </row>
    <row r="375" spans="1:76" s="24" customFormat="1" x14ac:dyDescent="0.25">
      <c r="A375" s="64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"/>
      <c r="AV375" s="36"/>
      <c r="AW375" s="58"/>
      <c r="BQ375" s="22"/>
      <c r="BS375" s="22"/>
      <c r="BT375" s="22"/>
      <c r="BU375" s="22"/>
      <c r="BV375" s="22"/>
      <c r="BW375" s="22"/>
      <c r="BX375" s="22"/>
    </row>
    <row r="376" spans="1:76" s="24" customFormat="1" x14ac:dyDescent="0.25">
      <c r="A376" s="64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"/>
      <c r="AV376" s="36"/>
      <c r="AW376" s="58"/>
      <c r="BQ376" s="22"/>
      <c r="BS376" s="22"/>
      <c r="BT376" s="22"/>
      <c r="BU376" s="22"/>
      <c r="BV376" s="22"/>
      <c r="BW376" s="22"/>
      <c r="BX376" s="22"/>
    </row>
    <row r="377" spans="1:76" s="24" customFormat="1" x14ac:dyDescent="0.25">
      <c r="A377" s="64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"/>
      <c r="AV377" s="36"/>
      <c r="AW377" s="58"/>
      <c r="BQ377" s="22"/>
      <c r="BS377" s="22"/>
      <c r="BT377" s="22"/>
      <c r="BU377" s="22"/>
      <c r="BV377" s="22"/>
      <c r="BW377" s="22"/>
      <c r="BX377" s="22"/>
    </row>
    <row r="378" spans="1:76" s="24" customFormat="1" x14ac:dyDescent="0.25">
      <c r="A378" s="64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"/>
      <c r="AV378" s="36"/>
      <c r="AW378" s="58"/>
      <c r="BQ378" s="22"/>
      <c r="BS378" s="22"/>
      <c r="BT378" s="22"/>
      <c r="BU378" s="22"/>
      <c r="BV378" s="22"/>
      <c r="BW378" s="22"/>
      <c r="BX378" s="22"/>
    </row>
    <row r="379" spans="1:76" s="24" customFormat="1" x14ac:dyDescent="0.25">
      <c r="A379" s="64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"/>
      <c r="AV379" s="36"/>
      <c r="AW379" s="58"/>
      <c r="BQ379" s="22"/>
      <c r="BS379" s="22"/>
      <c r="BT379" s="22"/>
      <c r="BU379" s="22"/>
      <c r="BV379" s="22"/>
      <c r="BW379" s="22"/>
      <c r="BX379" s="22"/>
    </row>
    <row r="380" spans="1:76" s="24" customFormat="1" x14ac:dyDescent="0.25">
      <c r="A380" s="64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"/>
      <c r="AV380" s="36"/>
      <c r="AW380" s="58"/>
      <c r="BQ380" s="22"/>
      <c r="BS380" s="22"/>
      <c r="BT380" s="22"/>
      <c r="BU380" s="22"/>
      <c r="BV380" s="22"/>
      <c r="BW380" s="22"/>
      <c r="BX380" s="22"/>
    </row>
    <row r="381" spans="1:76" s="24" customFormat="1" x14ac:dyDescent="0.25">
      <c r="A381" s="64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"/>
      <c r="AV381" s="36"/>
      <c r="AW381" s="58"/>
      <c r="BQ381" s="22"/>
      <c r="BS381" s="22"/>
      <c r="BT381" s="22"/>
      <c r="BU381" s="22"/>
      <c r="BV381" s="22"/>
      <c r="BW381" s="22"/>
      <c r="BX381" s="22"/>
    </row>
    <row r="382" spans="1:76" s="24" customFormat="1" x14ac:dyDescent="0.25">
      <c r="A382" s="64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"/>
      <c r="AV382" s="36"/>
      <c r="AW382" s="58"/>
      <c r="BQ382" s="22"/>
      <c r="BS382" s="22"/>
      <c r="BT382" s="22"/>
      <c r="BU382" s="22"/>
      <c r="BV382" s="22"/>
      <c r="BW382" s="22"/>
      <c r="BX382" s="22"/>
    </row>
    <row r="383" spans="1:76" s="24" customFormat="1" x14ac:dyDescent="0.25">
      <c r="A383" s="64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"/>
      <c r="AV383" s="36"/>
      <c r="AW383" s="58"/>
      <c r="BQ383" s="22"/>
      <c r="BS383" s="22"/>
      <c r="BT383" s="22"/>
      <c r="BU383" s="22"/>
      <c r="BV383" s="22"/>
      <c r="BW383" s="22"/>
      <c r="BX383" s="22"/>
    </row>
    <row r="384" spans="1:76" s="24" customFormat="1" x14ac:dyDescent="0.25">
      <c r="A384" s="64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"/>
      <c r="AV384" s="36"/>
      <c r="AW384" s="58"/>
      <c r="BQ384" s="22"/>
      <c r="BS384" s="22"/>
      <c r="BT384" s="22"/>
      <c r="BU384" s="22"/>
      <c r="BV384" s="22"/>
      <c r="BW384" s="22"/>
      <c r="BX384" s="22"/>
    </row>
    <row r="385" spans="1:76" s="24" customFormat="1" x14ac:dyDescent="0.25">
      <c r="A385" s="64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"/>
      <c r="AV385" s="36"/>
      <c r="AW385" s="58"/>
      <c r="BQ385" s="22"/>
      <c r="BS385" s="22"/>
      <c r="BT385" s="22"/>
      <c r="BU385" s="22"/>
      <c r="BV385" s="22"/>
      <c r="BW385" s="22"/>
      <c r="BX385" s="22"/>
    </row>
    <row r="386" spans="1:76" s="24" customFormat="1" x14ac:dyDescent="0.25">
      <c r="A386" s="64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"/>
      <c r="AV386" s="36"/>
      <c r="AW386" s="58"/>
      <c r="BQ386" s="22"/>
      <c r="BS386" s="22"/>
      <c r="BT386" s="22"/>
      <c r="BU386" s="22"/>
      <c r="BV386" s="22"/>
      <c r="BW386" s="22"/>
      <c r="BX386" s="22"/>
    </row>
    <row r="387" spans="1:76" s="24" customFormat="1" x14ac:dyDescent="0.25">
      <c r="A387" s="64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"/>
      <c r="AV387" s="36"/>
      <c r="AW387" s="58"/>
      <c r="BQ387" s="22"/>
      <c r="BS387" s="22"/>
      <c r="BT387" s="22"/>
      <c r="BU387" s="22"/>
      <c r="BV387" s="22"/>
      <c r="BW387" s="22"/>
      <c r="BX387" s="22"/>
    </row>
    <row r="388" spans="1:76" s="24" customFormat="1" x14ac:dyDescent="0.25">
      <c r="A388" s="64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"/>
      <c r="AV388" s="36"/>
      <c r="AW388" s="58"/>
      <c r="BQ388" s="22"/>
      <c r="BS388" s="22"/>
      <c r="BT388" s="22"/>
      <c r="BU388" s="22"/>
      <c r="BV388" s="22"/>
      <c r="BW388" s="22"/>
      <c r="BX388" s="22"/>
    </row>
    <row r="389" spans="1:76" s="24" customFormat="1" x14ac:dyDescent="0.25">
      <c r="A389" s="64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"/>
      <c r="AV389" s="36"/>
      <c r="AW389" s="58"/>
      <c r="BQ389" s="22"/>
      <c r="BS389" s="22"/>
      <c r="BT389" s="22"/>
      <c r="BU389" s="22"/>
      <c r="BV389" s="22"/>
      <c r="BW389" s="22"/>
      <c r="BX389" s="22"/>
    </row>
    <row r="390" spans="1:76" s="24" customFormat="1" x14ac:dyDescent="0.25">
      <c r="A390" s="64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"/>
      <c r="AV390" s="36"/>
      <c r="AW390" s="58"/>
      <c r="BQ390" s="22"/>
      <c r="BS390" s="22"/>
      <c r="BT390" s="22"/>
      <c r="BU390" s="22"/>
      <c r="BV390" s="22"/>
      <c r="BW390" s="22"/>
      <c r="BX390" s="22"/>
    </row>
    <row r="391" spans="1:76" s="24" customFormat="1" x14ac:dyDescent="0.25">
      <c r="A391" s="64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"/>
      <c r="AV391" s="36"/>
      <c r="AW391" s="58"/>
      <c r="BQ391" s="22"/>
      <c r="BS391" s="22"/>
      <c r="BT391" s="22"/>
      <c r="BU391" s="22"/>
      <c r="BV391" s="22"/>
      <c r="BW391" s="22"/>
      <c r="BX391" s="22"/>
    </row>
    <row r="392" spans="1:76" s="24" customFormat="1" x14ac:dyDescent="0.25">
      <c r="A392" s="64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"/>
      <c r="AV392" s="36"/>
      <c r="AW392" s="58"/>
      <c r="BQ392" s="22"/>
      <c r="BS392" s="22"/>
      <c r="BT392" s="22"/>
      <c r="BU392" s="22"/>
      <c r="BV392" s="22"/>
      <c r="BW392" s="22"/>
      <c r="BX392" s="22"/>
    </row>
    <row r="393" spans="1:76" s="24" customFormat="1" x14ac:dyDescent="0.25">
      <c r="A393" s="64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"/>
      <c r="AV393" s="36"/>
      <c r="AW393" s="58"/>
      <c r="BQ393" s="22"/>
      <c r="BS393" s="22"/>
      <c r="BT393" s="22"/>
      <c r="BU393" s="22"/>
      <c r="BV393" s="22"/>
      <c r="BW393" s="22"/>
      <c r="BX393" s="22"/>
    </row>
    <row r="394" spans="1:76" s="24" customFormat="1" x14ac:dyDescent="0.25">
      <c r="A394" s="64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"/>
      <c r="AV394" s="36"/>
      <c r="AW394" s="58"/>
      <c r="BQ394" s="22"/>
      <c r="BS394" s="22"/>
      <c r="BT394" s="22"/>
      <c r="BU394" s="22"/>
      <c r="BV394" s="22"/>
      <c r="BW394" s="22"/>
      <c r="BX394" s="22"/>
    </row>
    <row r="395" spans="1:76" s="24" customFormat="1" x14ac:dyDescent="0.25">
      <c r="A395" s="64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"/>
      <c r="AV395" s="36"/>
      <c r="AW395" s="58"/>
      <c r="BQ395" s="22"/>
      <c r="BS395" s="22"/>
      <c r="BT395" s="22"/>
      <c r="BU395" s="22"/>
      <c r="BV395" s="22"/>
      <c r="BW395" s="22"/>
      <c r="BX395" s="22"/>
    </row>
    <row r="396" spans="1:76" s="24" customFormat="1" x14ac:dyDescent="0.25">
      <c r="A396" s="64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"/>
      <c r="AV396" s="36"/>
      <c r="AW396" s="58"/>
      <c r="BQ396" s="22"/>
      <c r="BS396" s="22"/>
      <c r="BT396" s="22"/>
      <c r="BU396" s="22"/>
      <c r="BV396" s="22"/>
      <c r="BW396" s="22"/>
      <c r="BX396" s="22"/>
    </row>
    <row r="397" spans="1:76" s="24" customFormat="1" x14ac:dyDescent="0.25">
      <c r="A397" s="64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"/>
      <c r="AV397" s="36"/>
      <c r="AW397" s="58"/>
      <c r="BQ397" s="22"/>
      <c r="BS397" s="22"/>
      <c r="BT397" s="22"/>
      <c r="BU397" s="22"/>
      <c r="BV397" s="22"/>
      <c r="BW397" s="22"/>
      <c r="BX397" s="22"/>
    </row>
    <row r="398" spans="1:76" s="24" customFormat="1" x14ac:dyDescent="0.25">
      <c r="A398" s="64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"/>
      <c r="AV398" s="36"/>
      <c r="AW398" s="58"/>
      <c r="BQ398" s="22"/>
      <c r="BS398" s="22"/>
      <c r="BT398" s="22"/>
      <c r="BU398" s="22"/>
      <c r="BV398" s="22"/>
      <c r="BW398" s="22"/>
      <c r="BX398" s="22"/>
    </row>
    <row r="399" spans="1:76" s="24" customFormat="1" x14ac:dyDescent="0.25">
      <c r="A399" s="64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"/>
      <c r="AV399" s="36"/>
      <c r="AW399" s="58"/>
      <c r="BQ399" s="22"/>
      <c r="BS399" s="22"/>
      <c r="BT399" s="22"/>
      <c r="BU399" s="22"/>
      <c r="BV399" s="22"/>
      <c r="BW399" s="22"/>
      <c r="BX399" s="22"/>
    </row>
    <row r="400" spans="1:76" s="24" customFormat="1" x14ac:dyDescent="0.25">
      <c r="A400" s="64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"/>
      <c r="AV400" s="36"/>
      <c r="AW400" s="58"/>
      <c r="BQ400" s="22"/>
      <c r="BS400" s="22"/>
      <c r="BT400" s="22"/>
      <c r="BU400" s="22"/>
      <c r="BV400" s="22"/>
      <c r="BW400" s="22"/>
      <c r="BX400" s="22"/>
    </row>
    <row r="401" spans="1:76" s="24" customFormat="1" x14ac:dyDescent="0.25">
      <c r="A401" s="64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"/>
      <c r="AV401" s="36"/>
      <c r="AW401" s="58"/>
      <c r="BQ401" s="22"/>
      <c r="BS401" s="22"/>
      <c r="BT401" s="22"/>
      <c r="BU401" s="22"/>
      <c r="BV401" s="22"/>
      <c r="BW401" s="22"/>
      <c r="BX401" s="22"/>
    </row>
    <row r="402" spans="1:76" s="24" customFormat="1" x14ac:dyDescent="0.25">
      <c r="A402" s="64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"/>
      <c r="AV402" s="36"/>
      <c r="AW402" s="58"/>
      <c r="BQ402" s="22"/>
      <c r="BS402" s="22"/>
      <c r="BT402" s="22"/>
      <c r="BU402" s="22"/>
      <c r="BV402" s="22"/>
      <c r="BW402" s="22"/>
      <c r="BX402" s="22"/>
    </row>
    <row r="403" spans="1:76" s="24" customFormat="1" x14ac:dyDescent="0.25">
      <c r="A403" s="64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"/>
      <c r="AV403" s="36"/>
      <c r="AW403" s="58"/>
      <c r="BQ403" s="22"/>
      <c r="BS403" s="22"/>
      <c r="BT403" s="22"/>
      <c r="BU403" s="22"/>
      <c r="BV403" s="22"/>
      <c r="BW403" s="22"/>
      <c r="BX403" s="22"/>
    </row>
    <row r="404" spans="1:76" s="24" customFormat="1" x14ac:dyDescent="0.25">
      <c r="A404" s="64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"/>
      <c r="AV404" s="36"/>
      <c r="AW404" s="58"/>
      <c r="BQ404" s="22"/>
      <c r="BS404" s="22"/>
      <c r="BT404" s="22"/>
      <c r="BU404" s="22"/>
      <c r="BV404" s="22"/>
      <c r="BW404" s="22"/>
      <c r="BX404" s="22"/>
    </row>
    <row r="405" spans="1:76" s="24" customFormat="1" x14ac:dyDescent="0.25">
      <c r="A405" s="64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"/>
      <c r="AV405" s="36"/>
      <c r="AW405" s="58"/>
      <c r="BQ405" s="22"/>
      <c r="BS405" s="22"/>
      <c r="BT405" s="22"/>
      <c r="BU405" s="22"/>
      <c r="BV405" s="22"/>
      <c r="BW405" s="22"/>
      <c r="BX405" s="22"/>
    </row>
    <row r="406" spans="1:76" s="24" customFormat="1" x14ac:dyDescent="0.25">
      <c r="A406" s="64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"/>
      <c r="AV406" s="36"/>
      <c r="AW406" s="58"/>
      <c r="BQ406" s="22"/>
      <c r="BS406" s="22"/>
      <c r="BT406" s="22"/>
      <c r="BU406" s="22"/>
      <c r="BV406" s="22"/>
      <c r="BW406" s="22"/>
      <c r="BX406" s="22"/>
    </row>
    <row r="407" spans="1:76" s="24" customFormat="1" x14ac:dyDescent="0.25">
      <c r="A407" s="64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"/>
      <c r="AV407" s="36"/>
      <c r="AW407" s="58"/>
      <c r="BQ407" s="22"/>
      <c r="BS407" s="22"/>
      <c r="BT407" s="22"/>
      <c r="BU407" s="22"/>
      <c r="BV407" s="22"/>
      <c r="BW407" s="22"/>
      <c r="BX407" s="22"/>
    </row>
    <row r="408" spans="1:76" s="24" customFormat="1" x14ac:dyDescent="0.25">
      <c r="A408" s="64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"/>
      <c r="AV408" s="36"/>
      <c r="AW408" s="58"/>
      <c r="BQ408" s="22"/>
      <c r="BS408" s="22"/>
      <c r="BT408" s="22"/>
      <c r="BU408" s="22"/>
      <c r="BV408" s="22"/>
      <c r="BW408" s="22"/>
      <c r="BX408" s="22"/>
    </row>
    <row r="409" spans="1:76" s="24" customFormat="1" x14ac:dyDescent="0.25">
      <c r="A409" s="64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"/>
      <c r="AV409" s="36"/>
      <c r="AW409" s="58"/>
      <c r="BQ409" s="22"/>
      <c r="BS409" s="22"/>
      <c r="BT409" s="22"/>
      <c r="BU409" s="22"/>
      <c r="BV409" s="22"/>
      <c r="BW409" s="22"/>
      <c r="BX409" s="22"/>
    </row>
    <row r="410" spans="1:76" s="24" customFormat="1" x14ac:dyDescent="0.25">
      <c r="A410" s="64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"/>
      <c r="AV410" s="36"/>
      <c r="AW410" s="58"/>
      <c r="BQ410" s="22"/>
      <c r="BS410" s="22"/>
      <c r="BT410" s="22"/>
      <c r="BU410" s="22"/>
      <c r="BV410" s="22"/>
      <c r="BW410" s="22"/>
      <c r="BX410" s="22"/>
    </row>
    <row r="411" spans="1:76" s="24" customFormat="1" x14ac:dyDescent="0.25">
      <c r="A411" s="64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"/>
      <c r="AV411" s="36"/>
      <c r="AW411" s="58"/>
      <c r="BQ411" s="22"/>
      <c r="BS411" s="22"/>
      <c r="BT411" s="22"/>
      <c r="BU411" s="22"/>
      <c r="BV411" s="22"/>
      <c r="BW411" s="22"/>
      <c r="BX411" s="22"/>
    </row>
    <row r="412" spans="1:76" s="24" customFormat="1" x14ac:dyDescent="0.25">
      <c r="A412" s="64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"/>
      <c r="AV412" s="36"/>
      <c r="AW412" s="58"/>
      <c r="BQ412" s="22"/>
      <c r="BS412" s="22"/>
      <c r="BT412" s="22"/>
      <c r="BU412" s="22"/>
      <c r="BV412" s="22"/>
      <c r="BW412" s="22"/>
      <c r="BX412" s="22"/>
    </row>
    <row r="413" spans="1:76" s="24" customFormat="1" x14ac:dyDescent="0.25">
      <c r="A413" s="64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"/>
      <c r="AV413" s="36"/>
      <c r="AW413" s="58"/>
      <c r="BQ413" s="22"/>
      <c r="BS413" s="22"/>
      <c r="BT413" s="22"/>
      <c r="BU413" s="22"/>
      <c r="BV413" s="22"/>
      <c r="BW413" s="22"/>
      <c r="BX413" s="22"/>
    </row>
    <row r="414" spans="1:76" s="24" customFormat="1" x14ac:dyDescent="0.25">
      <c r="A414" s="64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"/>
      <c r="AV414" s="36"/>
      <c r="AW414" s="58"/>
      <c r="BQ414" s="22"/>
      <c r="BS414" s="22"/>
      <c r="BT414" s="22"/>
      <c r="BU414" s="22"/>
      <c r="BV414" s="22"/>
      <c r="BW414" s="22"/>
      <c r="BX414" s="22"/>
    </row>
    <row r="415" spans="1:76" s="24" customFormat="1" x14ac:dyDescent="0.25">
      <c r="A415" s="64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"/>
      <c r="AV415" s="36"/>
      <c r="AW415" s="58"/>
      <c r="BQ415" s="22"/>
      <c r="BS415" s="22"/>
      <c r="BT415" s="22"/>
      <c r="BU415" s="22"/>
      <c r="BV415" s="22"/>
      <c r="BW415" s="22"/>
      <c r="BX415" s="22"/>
    </row>
    <row r="416" spans="1:76" s="24" customFormat="1" x14ac:dyDescent="0.25">
      <c r="A416" s="64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"/>
      <c r="AV416" s="36"/>
      <c r="AW416" s="58"/>
      <c r="BQ416" s="22"/>
      <c r="BS416" s="22"/>
      <c r="BT416" s="22"/>
      <c r="BU416" s="22"/>
      <c r="BV416" s="22"/>
      <c r="BW416" s="22"/>
      <c r="BX416" s="22"/>
    </row>
    <row r="417" spans="1:76" s="24" customFormat="1" x14ac:dyDescent="0.25">
      <c r="A417" s="64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"/>
      <c r="AV417" s="36"/>
      <c r="AW417" s="58"/>
      <c r="BQ417" s="22"/>
      <c r="BS417" s="22"/>
      <c r="BT417" s="22"/>
      <c r="BU417" s="22"/>
      <c r="BV417" s="22"/>
      <c r="BW417" s="22"/>
      <c r="BX417" s="22"/>
    </row>
    <row r="418" spans="1:76" s="24" customFormat="1" x14ac:dyDescent="0.25">
      <c r="A418" s="64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"/>
      <c r="AV418" s="36"/>
      <c r="AW418" s="58"/>
      <c r="BQ418" s="22"/>
      <c r="BS418" s="22"/>
      <c r="BT418" s="22"/>
      <c r="BU418" s="22"/>
      <c r="BV418" s="22"/>
      <c r="BW418" s="22"/>
      <c r="BX418" s="22"/>
    </row>
    <row r="419" spans="1:76" s="24" customFormat="1" x14ac:dyDescent="0.25">
      <c r="A419" s="64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"/>
      <c r="AV419" s="36"/>
      <c r="AW419" s="58"/>
      <c r="BQ419" s="22"/>
      <c r="BS419" s="22"/>
      <c r="BT419" s="22"/>
      <c r="BU419" s="22"/>
      <c r="BV419" s="22"/>
      <c r="BW419" s="22"/>
      <c r="BX419" s="22"/>
    </row>
    <row r="420" spans="1:76" s="24" customFormat="1" x14ac:dyDescent="0.25">
      <c r="A420" s="64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"/>
      <c r="AV420" s="36"/>
      <c r="AW420" s="58"/>
      <c r="BQ420" s="22"/>
      <c r="BS420" s="22"/>
      <c r="BT420" s="22"/>
      <c r="BU420" s="22"/>
      <c r="BV420" s="22"/>
      <c r="BW420" s="22"/>
      <c r="BX420" s="22"/>
    </row>
    <row r="421" spans="1:76" s="24" customFormat="1" x14ac:dyDescent="0.25">
      <c r="A421" s="64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"/>
      <c r="AV421" s="36"/>
      <c r="AW421" s="58"/>
      <c r="BQ421" s="22"/>
      <c r="BS421" s="22"/>
      <c r="BT421" s="22"/>
      <c r="BU421" s="22"/>
      <c r="BV421" s="22"/>
      <c r="BW421" s="22"/>
      <c r="BX421" s="22"/>
    </row>
    <row r="422" spans="1:76" s="24" customFormat="1" x14ac:dyDescent="0.25">
      <c r="A422" s="64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"/>
      <c r="AV422" s="36"/>
      <c r="AW422" s="58"/>
      <c r="BQ422" s="22"/>
      <c r="BS422" s="22"/>
      <c r="BT422" s="22"/>
      <c r="BU422" s="22"/>
      <c r="BV422" s="22"/>
      <c r="BW422" s="22"/>
      <c r="BX422" s="22"/>
    </row>
    <row r="423" spans="1:76" s="24" customFormat="1" x14ac:dyDescent="0.25">
      <c r="A423" s="64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"/>
      <c r="AV423" s="36"/>
      <c r="AW423" s="58"/>
      <c r="BQ423" s="22"/>
      <c r="BS423" s="22"/>
      <c r="BT423" s="22"/>
      <c r="BU423" s="22"/>
      <c r="BV423" s="22"/>
      <c r="BW423" s="22"/>
      <c r="BX423" s="22"/>
    </row>
    <row r="424" spans="1:76" s="24" customFormat="1" x14ac:dyDescent="0.25">
      <c r="A424" s="64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"/>
      <c r="AV424" s="36"/>
      <c r="AW424" s="58"/>
      <c r="BQ424" s="22"/>
      <c r="BS424" s="22"/>
      <c r="BT424" s="22"/>
      <c r="BU424" s="22"/>
      <c r="BV424" s="22"/>
      <c r="BW424" s="22"/>
      <c r="BX424" s="22"/>
    </row>
    <row r="425" spans="1:76" s="24" customFormat="1" x14ac:dyDescent="0.25">
      <c r="A425" s="64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"/>
      <c r="AV425" s="36"/>
      <c r="AW425" s="58"/>
      <c r="BQ425" s="22"/>
      <c r="BS425" s="22"/>
      <c r="BT425" s="22"/>
      <c r="BU425" s="22"/>
      <c r="BV425" s="22"/>
      <c r="BW425" s="22"/>
      <c r="BX425" s="22"/>
    </row>
    <row r="426" spans="1:76" s="24" customFormat="1" x14ac:dyDescent="0.25">
      <c r="A426" s="64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"/>
      <c r="AV426" s="36"/>
      <c r="AW426" s="58"/>
      <c r="BQ426" s="22"/>
      <c r="BS426" s="22"/>
      <c r="BT426" s="22"/>
      <c r="BU426" s="22"/>
      <c r="BV426" s="22"/>
      <c r="BW426" s="22"/>
      <c r="BX426" s="22"/>
    </row>
    <row r="427" spans="1:76" s="24" customFormat="1" x14ac:dyDescent="0.25">
      <c r="A427" s="64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"/>
      <c r="AV427" s="36"/>
      <c r="AW427" s="58"/>
      <c r="BQ427" s="22"/>
      <c r="BS427" s="22"/>
      <c r="BT427" s="22"/>
      <c r="BU427" s="22"/>
      <c r="BV427" s="22"/>
      <c r="BW427" s="22"/>
      <c r="BX427" s="22"/>
    </row>
    <row r="428" spans="1:76" s="24" customFormat="1" x14ac:dyDescent="0.25">
      <c r="A428" s="64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"/>
      <c r="AV428" s="36"/>
      <c r="AW428" s="58"/>
      <c r="BQ428" s="22"/>
      <c r="BS428" s="22"/>
      <c r="BT428" s="22"/>
      <c r="BU428" s="22"/>
      <c r="BV428" s="22"/>
      <c r="BW428" s="22"/>
      <c r="BX428" s="22"/>
    </row>
    <row r="429" spans="1:76" s="24" customFormat="1" x14ac:dyDescent="0.25">
      <c r="A429" s="64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"/>
      <c r="AV429" s="36"/>
      <c r="AW429" s="58"/>
      <c r="BQ429" s="22"/>
      <c r="BS429" s="22"/>
      <c r="BT429" s="22"/>
      <c r="BU429" s="22"/>
      <c r="BV429" s="22"/>
      <c r="BW429" s="22"/>
      <c r="BX429" s="22"/>
    </row>
    <row r="430" spans="1:76" s="24" customFormat="1" x14ac:dyDescent="0.25">
      <c r="A430" s="64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"/>
      <c r="AV430" s="36"/>
      <c r="AW430" s="58"/>
      <c r="BQ430" s="22"/>
      <c r="BS430" s="22"/>
      <c r="BT430" s="22"/>
      <c r="BU430" s="22"/>
      <c r="BV430" s="22"/>
      <c r="BW430" s="22"/>
      <c r="BX430" s="22"/>
    </row>
    <row r="431" spans="1:76" s="24" customFormat="1" x14ac:dyDescent="0.25">
      <c r="A431" s="64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"/>
      <c r="AV431" s="36"/>
      <c r="AW431" s="58"/>
      <c r="BQ431" s="22"/>
      <c r="BS431" s="22"/>
      <c r="BT431" s="22"/>
      <c r="BU431" s="22"/>
      <c r="BV431" s="22"/>
      <c r="BW431" s="22"/>
      <c r="BX431" s="22"/>
    </row>
  </sheetData>
  <autoFilter ref="B1:AW431" xr:uid="{00000000-0009-0000-0000-000005000000}">
    <sortState xmlns:xlrd2="http://schemas.microsoft.com/office/spreadsheetml/2017/richdata2" ref="B2:AW431">
      <sortCondition descending="1" ref="AV1:AV431"/>
    </sortState>
  </autoFilter>
  <conditionalFormatting sqref="D1:D215 D220:D234 D218 D236:D258 D262:D65536">
    <cfRule type="duplicateValues" dxfId="16" priority="17" stopIfTrue="1"/>
    <cfRule type="duplicateValues" dxfId="15" priority="18" stopIfTrue="1"/>
  </conditionalFormatting>
  <conditionalFormatting sqref="D235">
    <cfRule type="duplicateValues" dxfId="14" priority="16" stopIfTrue="1"/>
  </conditionalFormatting>
  <conditionalFormatting sqref="D235">
    <cfRule type="duplicateValues" dxfId="13" priority="15" stopIfTrue="1"/>
  </conditionalFormatting>
  <conditionalFormatting sqref="D219">
    <cfRule type="duplicateValues" dxfId="12" priority="13" stopIfTrue="1"/>
    <cfRule type="duplicateValues" dxfId="11" priority="14" stopIfTrue="1"/>
  </conditionalFormatting>
  <conditionalFormatting sqref="D216">
    <cfRule type="duplicateValues" dxfId="10" priority="11" stopIfTrue="1"/>
    <cfRule type="duplicateValues" dxfId="9" priority="12" stopIfTrue="1"/>
  </conditionalFormatting>
  <conditionalFormatting sqref="D217">
    <cfRule type="duplicateValues" dxfId="8" priority="9" stopIfTrue="1"/>
    <cfRule type="duplicateValues" dxfId="7" priority="10" stopIfTrue="1"/>
  </conditionalFormatting>
  <conditionalFormatting sqref="D259">
    <cfRule type="duplicateValues" dxfId="6" priority="8" stopIfTrue="1"/>
  </conditionalFormatting>
  <conditionalFormatting sqref="D259">
    <cfRule type="duplicateValues" dxfId="5" priority="7" stopIfTrue="1"/>
  </conditionalFormatting>
  <conditionalFormatting sqref="D260">
    <cfRule type="duplicateValues" dxfId="4" priority="6" stopIfTrue="1"/>
  </conditionalFormatting>
  <conditionalFormatting sqref="D260">
    <cfRule type="duplicateValues" dxfId="3" priority="5" stopIfTrue="1"/>
  </conditionalFormatting>
  <conditionalFormatting sqref="D261">
    <cfRule type="duplicateValues" dxfId="2" priority="4" stopIfTrue="1"/>
  </conditionalFormatting>
  <conditionalFormatting sqref="D261">
    <cfRule type="duplicateValues" dxfId="1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H2:P45"/>
  <sheetViews>
    <sheetView workbookViewId="0">
      <selection activeCell="Q13" sqref="Q13"/>
    </sheetView>
  </sheetViews>
  <sheetFormatPr defaultRowHeight="12.45" x14ac:dyDescent="0.2"/>
  <cols>
    <col min="3" max="6" width="0" hidden="1" customWidth="1"/>
    <col min="9" max="9" width="53.625" bestFit="1" customWidth="1"/>
    <col min="12" max="12" width="17.375" bestFit="1" customWidth="1"/>
    <col min="13" max="13" width="15.625" style="117" bestFit="1" customWidth="1"/>
    <col min="15" max="15" width="14.875" style="117" bestFit="1" customWidth="1"/>
  </cols>
  <sheetData>
    <row r="2" spans="8:16" ht="17.7" x14ac:dyDescent="0.3">
      <c r="K2" s="126" t="s">
        <v>979</v>
      </c>
      <c r="L2" s="126"/>
      <c r="M2" s="126"/>
      <c r="N2" s="126"/>
      <c r="O2" s="126"/>
      <c r="P2" s="126"/>
    </row>
    <row r="3" spans="8:16" ht="35.200000000000003" customHeight="1" x14ac:dyDescent="0.2">
      <c r="K3" s="127" t="s">
        <v>980</v>
      </c>
      <c r="L3" s="127"/>
      <c r="M3" s="127"/>
      <c r="N3" s="127"/>
      <c r="O3" s="127"/>
      <c r="P3" s="127"/>
    </row>
    <row r="5" spans="8:16" ht="13.1" x14ac:dyDescent="0.25">
      <c r="K5" s="118" t="s">
        <v>978</v>
      </c>
      <c r="L5" s="118" t="s">
        <v>973</v>
      </c>
      <c r="M5" s="119" t="s">
        <v>974</v>
      </c>
      <c r="N5" s="118" t="s">
        <v>975</v>
      </c>
      <c r="O5" s="119" t="s">
        <v>976</v>
      </c>
      <c r="P5" s="118" t="s">
        <v>977</v>
      </c>
    </row>
    <row r="6" spans="8:16" x14ac:dyDescent="0.2">
      <c r="K6" s="124">
        <v>1</v>
      </c>
      <c r="L6" s="116"/>
      <c r="M6" s="117" t="str">
        <f>IF(L6="","",IFERROR(INDEX(MD!AU:AU,MATCH(Info!L6,MD!D:D,0),1),IFERROR(INDEX(WD!BI:BI,MATCH(Info!L6,WD!D:D,0),1),"EI OLE")))</f>
        <v/>
      </c>
      <c r="N6" s="125">
        <f>SUM(M6:M7)</f>
        <v>0</v>
      </c>
      <c r="O6" s="117" t="str">
        <f>IF(L6="","",IFERROR(INDEX('XD M'!AU:AU,MATCH(Info!L6,'XD M'!D:D,0),1),IFERROR(INDEX('XD W'!AV:AV,MATCH(Info!L6,'XD W'!D:D,0),1),"EI OLE")))</f>
        <v/>
      </c>
      <c r="P6" s="125">
        <f>SUM(O6:O7)</f>
        <v>0</v>
      </c>
    </row>
    <row r="7" spans="8:16" x14ac:dyDescent="0.2">
      <c r="K7" s="124"/>
      <c r="L7" s="116"/>
      <c r="M7" s="117" t="str">
        <f>IF(L7="","",IFERROR(INDEX(MD!AU:AU,MATCH(Info!L7,MD!D:D,0),1),IFERROR(INDEX(WD!BI:BI,MATCH(Info!L7,WD!D:D,0),1),"EI OLE")))</f>
        <v/>
      </c>
      <c r="N7" s="125"/>
      <c r="O7" s="117" t="str">
        <f>IF(L7="","",IFERROR(INDEX('XD M'!AU:AU,MATCH(Info!L7,'XD M'!D:D,0),1),IFERROR(INDEX('XD W'!AV:AV,MATCH(Info!L7,'XD W'!D:D,0),1),"EI OLE")))</f>
        <v/>
      </c>
      <c r="P7" s="125"/>
    </row>
    <row r="8" spans="8:16" x14ac:dyDescent="0.2">
      <c r="K8" s="124">
        <v>2</v>
      </c>
      <c r="L8" s="116"/>
      <c r="M8" s="117" t="str">
        <f>IF(L8="","",IFERROR(INDEX(MD!AU:AU,MATCH(Info!L8,MD!D:D,0),1),IFERROR(INDEX(WD!BI:BI,MATCH(Info!L8,WD!D:D,0),1),"EI OLE")))</f>
        <v/>
      </c>
      <c r="N8" s="125">
        <f>SUM(M8:M9)</f>
        <v>0</v>
      </c>
      <c r="O8" s="117" t="str">
        <f>IF(L8="","",IFERROR(INDEX('XD M'!AU:AU,MATCH(Info!L8,'XD M'!D:D,0),1),IFERROR(INDEX('XD W'!AV:AV,MATCH(Info!L8,'XD W'!D:D,0),1),"EI OLE")))</f>
        <v/>
      </c>
      <c r="P8" s="125">
        <f>SUM(O8:O9)</f>
        <v>0</v>
      </c>
    </row>
    <row r="9" spans="8:16" ht="15.05" x14ac:dyDescent="0.3">
      <c r="H9" s="46"/>
      <c r="I9" s="80" t="s">
        <v>132</v>
      </c>
      <c r="K9" s="124"/>
      <c r="L9" s="116"/>
      <c r="M9" s="117" t="str">
        <f>IF(L9="","",IFERROR(INDEX(MD!AU:AU,MATCH(Info!L9,MD!D:D,0),1),IFERROR(INDEX(WD!BI:BI,MATCH(Info!L9,WD!D:D,0),1),"EI OLE")))</f>
        <v/>
      </c>
      <c r="N9" s="125"/>
      <c r="O9" s="117" t="str">
        <f>IF(L9="","",IFERROR(INDEX('XD M'!AU:AU,MATCH(Info!L9,'XD M'!D:D,0),1),IFERROR(INDEX('XD W'!AV:AV,MATCH(Info!L9,'XD W'!D:D,0),1),"EI OLE")))</f>
        <v/>
      </c>
      <c r="P9" s="125"/>
    </row>
    <row r="10" spans="8:16" x14ac:dyDescent="0.2">
      <c r="H10" s="45"/>
      <c r="I10" s="80" t="s">
        <v>133</v>
      </c>
      <c r="K10" s="124">
        <v>3</v>
      </c>
      <c r="L10" s="116"/>
      <c r="M10" s="117" t="str">
        <f>IF(L10="","",IFERROR(INDEX(MD!AU:AU,MATCH(Info!L10,MD!D:D,0),1),IFERROR(INDEX(WD!BI:BI,MATCH(Info!L10,WD!D:D,0),1),"EI OLE")))</f>
        <v/>
      </c>
      <c r="N10" s="125">
        <f>SUM(M10:M11)</f>
        <v>0</v>
      </c>
      <c r="O10" s="117" t="str">
        <f>IF(L10="","",IFERROR(INDEX('XD M'!AU:AU,MATCH(Info!L10,'XD M'!D:D,0),1),IFERROR(INDEX('XD W'!AV:AV,MATCH(Info!L10,'XD W'!D:D,0),1),"EI OLE")))</f>
        <v/>
      </c>
      <c r="P10" s="125">
        <f>SUM(O10:O11)</f>
        <v>0</v>
      </c>
    </row>
    <row r="11" spans="8:16" x14ac:dyDescent="0.2">
      <c r="H11" s="44"/>
      <c r="I11" s="80" t="s">
        <v>134</v>
      </c>
      <c r="K11" s="124"/>
      <c r="L11" s="116"/>
      <c r="M11" s="117" t="str">
        <f>IF(L11="","",IFERROR(INDEX(MD!AU:AU,MATCH(Info!L11,MD!D:D,0),1),IFERROR(INDEX(WD!BI:BI,MATCH(Info!L11,WD!D:D,0),1),"EI OLE")))</f>
        <v/>
      </c>
      <c r="N11" s="125"/>
      <c r="O11" s="117" t="str">
        <f>IF(L11="","",IFERROR(INDEX('XD M'!AU:AU,MATCH(Info!L11,'XD M'!D:D,0),1),IFERROR(INDEX('XD W'!AV:AV,MATCH(Info!L11,'XD W'!D:D,0),1),"EI OLE")))</f>
        <v/>
      </c>
      <c r="P11" s="125"/>
    </row>
    <row r="12" spans="8:16" x14ac:dyDescent="0.2">
      <c r="H12" s="43"/>
      <c r="I12" s="80" t="s">
        <v>135</v>
      </c>
      <c r="K12" s="124">
        <v>4</v>
      </c>
      <c r="L12" s="116"/>
      <c r="M12" s="117" t="str">
        <f>IF(L12="","",IFERROR(INDEX(MD!AU:AU,MATCH(Info!L12,MD!D:D,0),1),IFERROR(INDEX(WD!BI:BI,MATCH(Info!L12,WD!D:D,0),1),"EI OLE")))</f>
        <v/>
      </c>
      <c r="N12" s="125">
        <f>SUM(M12:M13)</f>
        <v>0</v>
      </c>
      <c r="O12" s="117" t="str">
        <f>IF(L12="","",IFERROR(INDEX('XD M'!AU:AU,MATCH(Info!L12,'XD M'!D:D,0),1),IFERROR(INDEX('XD W'!AV:AV,MATCH(Info!L12,'XD W'!D:D,0),1),"EI OLE")))</f>
        <v/>
      </c>
      <c r="P12" s="125">
        <f>SUM(O12:O13)</f>
        <v>0</v>
      </c>
    </row>
    <row r="13" spans="8:16" x14ac:dyDescent="0.2">
      <c r="H13" s="73"/>
      <c r="I13" s="80" t="s">
        <v>136</v>
      </c>
      <c r="K13" s="124"/>
      <c r="M13" s="117" t="str">
        <f>IF(L13="","",IFERROR(INDEX(MD!AU:AU,MATCH(Info!L13,MD!D:D,0),1),IFERROR(INDEX(WD!BI:BI,MATCH(Info!L13,WD!D:D,0),1),"EI OLE")))</f>
        <v/>
      </c>
      <c r="N13" s="125"/>
      <c r="O13" s="117" t="str">
        <f>IF(L13="","",IFERROR(INDEX('XD M'!AU:AU,MATCH(Info!L13,'XD M'!D:D,0),1),IFERROR(INDEX('XD W'!AV:AV,MATCH(Info!L13,'XD W'!D:D,0),1),"EI OLE")))</f>
        <v/>
      </c>
      <c r="P13" s="125"/>
    </row>
    <row r="14" spans="8:16" x14ac:dyDescent="0.2">
      <c r="I14" s="40"/>
      <c r="K14" s="124">
        <v>5</v>
      </c>
      <c r="M14" s="117" t="str">
        <f>IF(L14="","",IFERROR(INDEX(MD!AU:AU,MATCH(Info!L14,MD!D:D,0),1),IFERROR(INDEX(WD!BI:BI,MATCH(Info!L14,WD!D:D,0),1),"EI OLE")))</f>
        <v/>
      </c>
      <c r="N14" s="125">
        <f>SUM(M14:M15)</f>
        <v>0</v>
      </c>
      <c r="O14" s="117" t="str">
        <f>IF(L14="","",IFERROR(INDEX('XD M'!AU:AU,MATCH(Info!L14,'XD M'!D:D,0),1),IFERROR(INDEX('XD W'!AV:AV,MATCH(Info!L14,'XD W'!D:D,0),1),"EI OLE")))</f>
        <v/>
      </c>
      <c r="P14" s="125">
        <f>SUM(O14:O15)</f>
        <v>0</v>
      </c>
    </row>
    <row r="15" spans="8:16" ht="15.05" x14ac:dyDescent="0.3">
      <c r="H15" s="42">
        <v>0</v>
      </c>
      <c r="I15" s="40" t="s">
        <v>80</v>
      </c>
      <c r="K15" s="124"/>
      <c r="M15" s="117" t="str">
        <f>IF(L15="","",IFERROR(INDEX(MD!AU:AU,MATCH(Info!L15,MD!D:D,0),1),IFERROR(INDEX(WD!BI:BI,MATCH(Info!L15,WD!D:D,0),1),"EI OLE")))</f>
        <v/>
      </c>
      <c r="N15" s="125"/>
      <c r="O15" s="117" t="str">
        <f>IF(L15="","",IFERROR(INDEX('XD M'!AU:AU,MATCH(Info!L15,'XD M'!D:D,0),1),IFERROR(INDEX('XD W'!AV:AV,MATCH(Info!L15,'XD W'!D:D,0),1),"EI OLE")))</f>
        <v/>
      </c>
      <c r="P15" s="125"/>
    </row>
    <row r="16" spans="8:16" x14ac:dyDescent="0.2">
      <c r="H16" s="41"/>
      <c r="I16" s="40" t="s">
        <v>79</v>
      </c>
      <c r="K16" s="124">
        <v>6</v>
      </c>
      <c r="M16" s="117" t="str">
        <f>IF(L16="","",IFERROR(INDEX(MD!AU:AU,MATCH(Info!L16,MD!D:D,0),1),IFERROR(INDEX(WD!BI:BI,MATCH(Info!L16,WD!D:D,0),1),"EI OLE")))</f>
        <v/>
      </c>
      <c r="N16" s="125">
        <f>SUM(M16:M17)</f>
        <v>0</v>
      </c>
      <c r="O16" s="117" t="str">
        <f>IF(L16="","",IFERROR(INDEX('XD M'!AU:AU,MATCH(Info!L16,'XD M'!D:D,0),1),IFERROR(INDEX('XD W'!AV:AV,MATCH(Info!L16,'XD W'!D:D,0),1),"EI OLE")))</f>
        <v/>
      </c>
      <c r="P16" s="125">
        <f>SUM(O16:O17)</f>
        <v>0</v>
      </c>
    </row>
    <row r="17" spans="9:16" x14ac:dyDescent="0.2">
      <c r="K17" s="124"/>
      <c r="M17" s="117" t="str">
        <f>IF(L17="","",IFERROR(INDEX(MD!AU:AU,MATCH(Info!L17,MD!D:D,0),1),IFERROR(INDEX(WD!BI:BI,MATCH(Info!L17,WD!D:D,0),1),"EI OLE")))</f>
        <v/>
      </c>
      <c r="N17" s="125"/>
      <c r="O17" s="117" t="str">
        <f>IF(L17="","",IFERROR(INDEX('XD M'!AU:AU,MATCH(Info!L17,'XD M'!D:D,0),1),IFERROR(INDEX('XD W'!AV:AV,MATCH(Info!L17,'XD W'!D:D,0),1),"EI OLE")))</f>
        <v/>
      </c>
      <c r="P17" s="125"/>
    </row>
    <row r="18" spans="9:16" x14ac:dyDescent="0.2">
      <c r="I18" s="40" t="s">
        <v>694</v>
      </c>
      <c r="K18" s="124">
        <v>7</v>
      </c>
      <c r="M18" s="117" t="str">
        <f>IF(L18="","",IFERROR(INDEX(MD!AU:AU,MATCH(Info!L18,MD!D:D,0),1),IFERROR(INDEX(WD!BI:BI,MATCH(Info!L18,WD!D:D,0),1),"EI OLE")))</f>
        <v/>
      </c>
      <c r="N18" s="125">
        <f>SUM(M18:M19)</f>
        <v>0</v>
      </c>
      <c r="O18" s="117" t="str">
        <f>IF(L18="","",IFERROR(INDEX('XD M'!AU:AU,MATCH(Info!L18,'XD M'!D:D,0),1),IFERROR(INDEX('XD W'!AV:AV,MATCH(Info!L18,'XD W'!D:D,0),1),"EI OLE")))</f>
        <v/>
      </c>
      <c r="P18" s="125">
        <f>SUM(O18:O19)</f>
        <v>0</v>
      </c>
    </row>
    <row r="19" spans="9:16" x14ac:dyDescent="0.2">
      <c r="K19" s="124"/>
      <c r="M19" s="117" t="str">
        <f>IF(L19="","",IFERROR(INDEX(MD!AU:AU,MATCH(Info!L19,MD!D:D,0),1),IFERROR(INDEX(WD!BI:BI,MATCH(Info!L19,WD!D:D,0),1),"EI OLE")))</f>
        <v/>
      </c>
      <c r="N19" s="125"/>
      <c r="O19" s="117" t="str">
        <f>IF(L19="","",IFERROR(INDEX('XD M'!AU:AU,MATCH(Info!L19,'XD M'!D:D,0),1),IFERROR(INDEX('XD W'!AV:AV,MATCH(Info!L19,'XD W'!D:D,0),1),"EI OLE")))</f>
        <v/>
      </c>
      <c r="P19" s="125"/>
    </row>
    <row r="20" spans="9:16" x14ac:dyDescent="0.2">
      <c r="K20" s="124">
        <v>8</v>
      </c>
      <c r="M20" s="117" t="str">
        <f>IF(L20="","",IFERROR(INDEX(MD!AU:AU,MATCH(Info!L20,MD!D:D,0),1),IFERROR(INDEX(WD!BI:BI,MATCH(Info!L20,WD!D:D,0),1),"EI OLE")))</f>
        <v/>
      </c>
      <c r="N20" s="125">
        <f>SUM(M20:M21)</f>
        <v>0</v>
      </c>
      <c r="O20" s="117" t="str">
        <f>IF(L20="","",IFERROR(INDEX('XD M'!AU:AU,MATCH(Info!L20,'XD M'!D:D,0),1),IFERROR(INDEX('XD W'!AV:AV,MATCH(Info!L20,'XD W'!D:D,0),1),"EI OLE")))</f>
        <v/>
      </c>
      <c r="P20" s="125">
        <f>SUM(O20:O21)</f>
        <v>0</v>
      </c>
    </row>
    <row r="21" spans="9:16" x14ac:dyDescent="0.2">
      <c r="K21" s="124"/>
      <c r="M21" s="117" t="str">
        <f>IF(L21="","",IFERROR(INDEX(MD!AU:AU,MATCH(Info!L21,MD!D:D,0),1),IFERROR(INDEX(WD!BI:BI,MATCH(Info!L21,WD!D:D,0),1),"EI OLE")))</f>
        <v/>
      </c>
      <c r="N21" s="125"/>
      <c r="O21" s="117" t="str">
        <f>IF(L21="","",IFERROR(INDEX('XD M'!AU:AU,MATCH(Info!L21,'XD M'!D:D,0),1),IFERROR(INDEX('XD W'!AV:AV,MATCH(Info!L21,'XD W'!D:D,0),1),"EI OLE")))</f>
        <v/>
      </c>
      <c r="P21" s="125"/>
    </row>
    <row r="22" spans="9:16" x14ac:dyDescent="0.2">
      <c r="K22" s="124">
        <v>9</v>
      </c>
      <c r="M22" s="117" t="str">
        <f>IF(L22="","",IFERROR(INDEX(MD!AU:AU,MATCH(Info!L22,MD!D:D,0),1),IFERROR(INDEX(WD!BI:BI,MATCH(Info!L22,WD!D:D,0),1),"EI OLE")))</f>
        <v/>
      </c>
      <c r="N22" s="125">
        <f>SUM(M22:M23)</f>
        <v>0</v>
      </c>
      <c r="O22" s="117" t="str">
        <f>IF(L22="","",IFERROR(INDEX('XD M'!AU:AU,MATCH(Info!L22,'XD M'!D:D,0),1),IFERROR(INDEX('XD W'!AV:AV,MATCH(Info!L22,'XD W'!D:D,0),1),"EI OLE")))</f>
        <v/>
      </c>
      <c r="P22" s="125">
        <f>SUM(O22:O23)</f>
        <v>0</v>
      </c>
    </row>
    <row r="23" spans="9:16" x14ac:dyDescent="0.2">
      <c r="K23" s="124"/>
      <c r="M23" s="117" t="str">
        <f>IF(L23="","",IFERROR(INDEX(MD!AU:AU,MATCH(Info!L23,MD!D:D,0),1),IFERROR(INDEX(WD!BI:BI,MATCH(Info!L23,WD!D:D,0),1),"EI OLE")))</f>
        <v/>
      </c>
      <c r="N23" s="125"/>
      <c r="O23" s="117" t="str">
        <f>IF(L23="","",IFERROR(INDEX('XD M'!AU:AU,MATCH(Info!L23,'XD M'!D:D,0),1),IFERROR(INDEX('XD W'!AV:AV,MATCH(Info!L23,'XD W'!D:D,0),1),"EI OLE")))</f>
        <v/>
      </c>
      <c r="P23" s="125"/>
    </row>
    <row r="24" spans="9:16" x14ac:dyDescent="0.2">
      <c r="K24" s="124">
        <v>10</v>
      </c>
      <c r="M24" s="117" t="str">
        <f>IF(L24="","",IFERROR(INDEX(MD!AU:AU,MATCH(Info!L24,MD!D:D,0),1),IFERROR(INDEX(WD!BI:BI,MATCH(Info!L24,WD!D:D,0),1),"EI OLE")))</f>
        <v/>
      </c>
      <c r="N24" s="125">
        <f>SUM(M24:M25)</f>
        <v>0</v>
      </c>
      <c r="O24" s="117" t="str">
        <f>IF(L24="","",IFERROR(INDEX('XD M'!AU:AU,MATCH(Info!L24,'XD M'!D:D,0),1),IFERROR(INDEX('XD W'!AV:AV,MATCH(Info!L24,'XD W'!D:D,0),1),"EI OLE")))</f>
        <v/>
      </c>
      <c r="P24" s="125">
        <f>SUM(O24:O25)</f>
        <v>0</v>
      </c>
    </row>
    <row r="25" spans="9:16" x14ac:dyDescent="0.2">
      <c r="K25" s="124"/>
      <c r="M25" s="117" t="str">
        <f>IF(L25="","",IFERROR(INDEX(MD!AU:AU,MATCH(Info!L25,MD!D:D,0),1),IFERROR(INDEX(WD!BI:BI,MATCH(Info!L25,WD!D:D,0),1),"EI OLE")))</f>
        <v/>
      </c>
      <c r="N25" s="125"/>
      <c r="O25" s="117" t="str">
        <f>IF(L25="","",IFERROR(INDEX('XD M'!AU:AU,MATCH(Info!L25,'XD M'!D:D,0),1),IFERROR(INDEX('XD W'!AV:AV,MATCH(Info!L25,'XD W'!D:D,0),1),"EI OLE")))</f>
        <v/>
      </c>
      <c r="P25" s="125"/>
    </row>
    <row r="26" spans="9:16" x14ac:dyDescent="0.2">
      <c r="K26" s="124">
        <v>11</v>
      </c>
      <c r="M26" s="117" t="str">
        <f>IF(L26="","",IFERROR(INDEX(MD!AU:AU,MATCH(Info!L26,MD!D:D,0),1),IFERROR(INDEX(WD!BI:BI,MATCH(Info!L26,WD!D:D,0),1),"EI OLE")))</f>
        <v/>
      </c>
      <c r="N26" s="125">
        <f>SUM(M26:M27)</f>
        <v>0</v>
      </c>
      <c r="O26" s="117" t="str">
        <f>IF(L26="","",IFERROR(INDEX('XD M'!AU:AU,MATCH(Info!L26,'XD M'!D:D,0),1),IFERROR(INDEX('XD W'!AV:AV,MATCH(Info!L26,'XD W'!D:D,0),1),"EI OLE")))</f>
        <v/>
      </c>
      <c r="P26" s="125">
        <f>SUM(O26:O27)</f>
        <v>0</v>
      </c>
    </row>
    <row r="27" spans="9:16" x14ac:dyDescent="0.2">
      <c r="K27" s="124"/>
      <c r="M27" s="117" t="str">
        <f>IF(L27="","",IFERROR(INDEX(MD!AU:AU,MATCH(Info!L27,MD!D:D,0),1),IFERROR(INDEX(WD!BI:BI,MATCH(Info!L27,WD!D:D,0),1),"EI OLE")))</f>
        <v/>
      </c>
      <c r="N27" s="125"/>
      <c r="O27" s="117" t="str">
        <f>IF(L27="","",IFERROR(INDEX('XD M'!AU:AU,MATCH(Info!L27,'XD M'!D:D,0),1),IFERROR(INDEX('XD W'!AV:AV,MATCH(Info!L27,'XD W'!D:D,0),1),"EI OLE")))</f>
        <v/>
      </c>
      <c r="P27" s="125"/>
    </row>
    <row r="28" spans="9:16" x14ac:dyDescent="0.2">
      <c r="K28" s="124">
        <v>12</v>
      </c>
      <c r="M28" s="117" t="str">
        <f>IF(L28="","",IFERROR(INDEX(MD!AU:AU,MATCH(Info!L28,MD!D:D,0),1),IFERROR(INDEX(WD!BI:BI,MATCH(Info!L28,WD!D:D,0),1),"EI OLE")))</f>
        <v/>
      </c>
      <c r="N28" s="125">
        <f>SUM(M28:M29)</f>
        <v>0</v>
      </c>
      <c r="O28" s="117" t="str">
        <f>IF(L28="","",IFERROR(INDEX('XD M'!AU:AU,MATCH(Info!L28,'XD M'!D:D,0),1),IFERROR(INDEX('XD W'!AV:AV,MATCH(Info!L28,'XD W'!D:D,0),1),"EI OLE")))</f>
        <v/>
      </c>
      <c r="P28" s="125">
        <f>SUM(O28:O29)</f>
        <v>0</v>
      </c>
    </row>
    <row r="29" spans="9:16" x14ac:dyDescent="0.2">
      <c r="K29" s="124"/>
      <c r="M29" s="117" t="str">
        <f>IF(L29="","",IFERROR(INDEX(MD!AU:AU,MATCH(Info!L29,MD!D:D,0),1),IFERROR(INDEX(WD!BI:BI,MATCH(Info!L29,WD!D:D,0),1),"EI OLE")))</f>
        <v/>
      </c>
      <c r="N29" s="125"/>
      <c r="O29" s="117" t="str">
        <f>IF(L29="","",IFERROR(INDEX('XD M'!AU:AU,MATCH(Info!L29,'XD M'!D:D,0),1),IFERROR(INDEX('XD W'!AV:AV,MATCH(Info!L29,'XD W'!D:D,0),1),"EI OLE")))</f>
        <v/>
      </c>
      <c r="P29" s="125"/>
    </row>
    <row r="30" spans="9:16" x14ac:dyDescent="0.2">
      <c r="K30" s="124">
        <v>13</v>
      </c>
      <c r="M30" s="117" t="str">
        <f>IF(L30="","",IFERROR(INDEX(MD!AU:AU,MATCH(Info!L30,MD!D:D,0),1),IFERROR(INDEX(WD!BI:BI,MATCH(Info!L30,WD!D:D,0),1),"EI OLE")))</f>
        <v/>
      </c>
      <c r="N30" s="125">
        <f>SUM(M30:M31)</f>
        <v>0</v>
      </c>
      <c r="O30" s="117" t="str">
        <f>IF(L30="","",IFERROR(INDEX('XD M'!AU:AU,MATCH(Info!L30,'XD M'!D:D,0),1),IFERROR(INDEX('XD W'!AV:AV,MATCH(Info!L30,'XD W'!D:D,0),1),"EI OLE")))</f>
        <v/>
      </c>
      <c r="P30" s="125">
        <f>SUM(O30:O31)</f>
        <v>0</v>
      </c>
    </row>
    <row r="31" spans="9:16" x14ac:dyDescent="0.2">
      <c r="K31" s="124"/>
      <c r="M31" s="117" t="str">
        <f>IF(L31="","",IFERROR(INDEX(MD!AU:AU,MATCH(Info!L31,MD!D:D,0),1),IFERROR(INDEX(WD!BI:BI,MATCH(Info!L31,WD!D:D,0),1),"EI OLE")))</f>
        <v/>
      </c>
      <c r="N31" s="125"/>
      <c r="O31" s="117" t="str">
        <f>IF(L31="","",IFERROR(INDEX('XD M'!AU:AU,MATCH(Info!L31,'XD M'!D:D,0),1),IFERROR(INDEX('XD W'!AV:AV,MATCH(Info!L31,'XD W'!D:D,0),1),"EI OLE")))</f>
        <v/>
      </c>
      <c r="P31" s="125"/>
    </row>
    <row r="32" spans="9:16" x14ac:dyDescent="0.2">
      <c r="K32" s="124">
        <v>14</v>
      </c>
      <c r="M32" s="117" t="str">
        <f>IF(L32="","",IFERROR(INDEX(MD!AU:AU,MATCH(Info!L32,MD!D:D,0),1),IFERROR(INDEX(WD!BI:BI,MATCH(Info!L32,WD!D:D,0),1),"EI OLE")))</f>
        <v/>
      </c>
      <c r="N32" s="125">
        <f>SUM(M32:M33)</f>
        <v>0</v>
      </c>
      <c r="O32" s="117" t="str">
        <f>IF(L32="","",IFERROR(INDEX('XD M'!AU:AU,MATCH(Info!L32,'XD M'!D:D,0),1),IFERROR(INDEX('XD W'!AV:AV,MATCH(Info!L32,'XD W'!D:D,0),1),"EI OLE")))</f>
        <v/>
      </c>
      <c r="P32" s="125">
        <f>SUM(O32:O33)</f>
        <v>0</v>
      </c>
    </row>
    <row r="33" spans="11:16" x14ac:dyDescent="0.2">
      <c r="K33" s="124"/>
      <c r="M33" s="117" t="str">
        <f>IF(L33="","",IFERROR(INDEX(MD!AU:AU,MATCH(Info!L33,MD!D:D,0),1),IFERROR(INDEX(WD!BI:BI,MATCH(Info!L33,WD!D:D,0),1),"EI OLE")))</f>
        <v/>
      </c>
      <c r="N33" s="125"/>
      <c r="O33" s="117" t="str">
        <f>IF(L33="","",IFERROR(INDEX('XD M'!AU:AU,MATCH(Info!L33,'XD M'!D:D,0),1),IFERROR(INDEX('XD W'!AV:AV,MATCH(Info!L33,'XD W'!D:D,0),1),"EI OLE")))</f>
        <v/>
      </c>
      <c r="P33" s="125"/>
    </row>
    <row r="34" spans="11:16" x14ac:dyDescent="0.2">
      <c r="K34" s="124">
        <v>15</v>
      </c>
      <c r="M34" s="117" t="str">
        <f>IF(L34="","",IFERROR(INDEX(MD!AU:AU,MATCH(Info!L34,MD!D:D,0),1),IFERROR(INDEX(WD!BI:BI,MATCH(Info!L34,WD!D:D,0),1),"EI OLE")))</f>
        <v/>
      </c>
      <c r="N34" s="125">
        <f>SUM(M34:M35)</f>
        <v>0</v>
      </c>
      <c r="O34" s="117" t="str">
        <f>IF(L34="","",IFERROR(INDEX('XD M'!AU:AU,MATCH(Info!L34,'XD M'!D:D,0),1),IFERROR(INDEX('XD W'!AV:AV,MATCH(Info!L34,'XD W'!D:D,0),1),"EI OLE")))</f>
        <v/>
      </c>
      <c r="P34" s="125">
        <f>SUM(O34:O35)</f>
        <v>0</v>
      </c>
    </row>
    <row r="35" spans="11:16" x14ac:dyDescent="0.2">
      <c r="K35" s="124"/>
      <c r="M35" s="117" t="str">
        <f>IF(L35="","",IFERROR(INDEX(MD!AU:AU,MATCH(Info!L35,MD!D:D,0),1),IFERROR(INDEX(WD!BI:BI,MATCH(Info!L35,WD!D:D,0),1),"EI OLE")))</f>
        <v/>
      </c>
      <c r="N35" s="125"/>
      <c r="O35" s="117" t="str">
        <f>IF(L35="","",IFERROR(INDEX('XD M'!AU:AU,MATCH(Info!L35,'XD M'!D:D,0),1),IFERROR(INDEX('XD W'!AV:AV,MATCH(Info!L35,'XD W'!D:D,0),1),"EI OLE")))</f>
        <v/>
      </c>
      <c r="P35" s="125"/>
    </row>
    <row r="36" spans="11:16" x14ac:dyDescent="0.2">
      <c r="K36" s="124">
        <v>16</v>
      </c>
      <c r="M36" s="117" t="str">
        <f>IF(L36="","",IFERROR(INDEX(MD!AU:AU,MATCH(Info!L36,MD!D:D,0),1),IFERROR(INDEX(WD!BI:BI,MATCH(Info!L36,WD!D:D,0),1),"EI OLE")))</f>
        <v/>
      </c>
      <c r="N36" s="125">
        <f>SUM(M36:M37)</f>
        <v>0</v>
      </c>
      <c r="O36" s="117" t="str">
        <f>IF(L36="","",IFERROR(INDEX('XD M'!AU:AU,MATCH(Info!L36,'XD M'!D:D,0),1),IFERROR(INDEX('XD W'!AV:AV,MATCH(Info!L36,'XD W'!D:D,0),1),"EI OLE")))</f>
        <v/>
      </c>
      <c r="P36" s="125">
        <f>SUM(O36:O37)</f>
        <v>0</v>
      </c>
    </row>
    <row r="37" spans="11:16" x14ac:dyDescent="0.2">
      <c r="K37" s="124"/>
      <c r="M37" s="117" t="str">
        <f>IF(L37="","",IFERROR(INDEX(MD!AU:AU,MATCH(Info!L37,MD!D:D,0),1),IFERROR(INDEX(WD!BI:BI,MATCH(Info!L37,WD!D:D,0),1),"EI OLE")))</f>
        <v/>
      </c>
      <c r="N37" s="125"/>
      <c r="O37" s="117" t="str">
        <f>IF(L37="","",IFERROR(INDEX('XD M'!AU:AU,MATCH(Info!L37,'XD M'!D:D,0),1),IFERROR(INDEX('XD W'!AV:AV,MATCH(Info!L37,'XD W'!D:D,0),1),"EI OLE")))</f>
        <v/>
      </c>
      <c r="P37" s="125"/>
    </row>
    <row r="38" spans="11:16" x14ac:dyDescent="0.2">
      <c r="K38" s="124">
        <v>17</v>
      </c>
      <c r="M38" s="117" t="str">
        <f>IF(L38="","",IFERROR(INDEX(MD!AU:AU,MATCH(Info!L38,MD!D:D,0),1),IFERROR(INDEX(WD!BI:BI,MATCH(Info!L38,WD!D:D,0),1),"EI OLE")))</f>
        <v/>
      </c>
      <c r="N38" s="125">
        <f>SUM(M38:M39)</f>
        <v>0</v>
      </c>
      <c r="O38" s="117" t="str">
        <f>IF(L38="","",IFERROR(INDEX('XD M'!AU:AU,MATCH(Info!L38,'XD M'!D:D,0),1),IFERROR(INDEX('XD W'!AV:AV,MATCH(Info!L38,'XD W'!D:D,0),1),"EI OLE")))</f>
        <v/>
      </c>
      <c r="P38" s="125">
        <f>SUM(O38:O39)</f>
        <v>0</v>
      </c>
    </row>
    <row r="39" spans="11:16" x14ac:dyDescent="0.2">
      <c r="K39" s="124"/>
      <c r="M39" s="117" t="str">
        <f>IF(L39="","",IFERROR(INDEX(MD!AU:AU,MATCH(Info!L39,MD!D:D,0),1),IFERROR(INDEX(WD!BI:BI,MATCH(Info!L39,WD!D:D,0),1),"EI OLE")))</f>
        <v/>
      </c>
      <c r="N39" s="125"/>
      <c r="O39" s="117" t="str">
        <f>IF(L39="","",IFERROR(INDEX('XD M'!AU:AU,MATCH(Info!L39,'XD M'!D:D,0),1),IFERROR(INDEX('XD W'!AV:AV,MATCH(Info!L39,'XD W'!D:D,0),1),"EI OLE")))</f>
        <v/>
      </c>
      <c r="P39" s="125"/>
    </row>
    <row r="40" spans="11:16" x14ac:dyDescent="0.2">
      <c r="K40" s="124">
        <v>18</v>
      </c>
      <c r="M40" s="117" t="str">
        <f>IF(L40="","",IFERROR(INDEX(MD!AU:AU,MATCH(Info!L40,MD!D:D,0),1),IFERROR(INDEX(WD!BI:BI,MATCH(Info!L40,WD!D:D,0),1),"EI OLE")))</f>
        <v/>
      </c>
      <c r="N40" s="125">
        <f>SUM(M40:M41)</f>
        <v>0</v>
      </c>
      <c r="O40" s="117" t="str">
        <f>IF(L40="","",IFERROR(INDEX('XD M'!AU:AU,MATCH(Info!L40,'XD M'!D:D,0),1),IFERROR(INDEX('XD W'!AV:AV,MATCH(Info!L40,'XD W'!D:D,0),1),"EI OLE")))</f>
        <v/>
      </c>
      <c r="P40" s="125">
        <f>SUM(O40:O41)</f>
        <v>0</v>
      </c>
    </row>
    <row r="41" spans="11:16" x14ac:dyDescent="0.2">
      <c r="K41" s="124"/>
      <c r="M41" s="117" t="str">
        <f>IF(L41="","",IFERROR(INDEX(MD!AU:AU,MATCH(Info!L41,MD!D:D,0),1),IFERROR(INDEX(WD!BI:BI,MATCH(Info!L41,WD!D:D,0),1),"EI OLE")))</f>
        <v/>
      </c>
      <c r="N41" s="125"/>
      <c r="O41" s="117" t="str">
        <f>IF(L41="","",IFERROR(INDEX('XD M'!AU:AU,MATCH(Info!L41,'XD M'!D:D,0),1),IFERROR(INDEX('XD W'!AV:AV,MATCH(Info!L41,'XD W'!D:D,0),1),"EI OLE")))</f>
        <v/>
      </c>
      <c r="P41" s="125"/>
    </row>
    <row r="42" spans="11:16" x14ac:dyDescent="0.2">
      <c r="K42" s="124">
        <v>19</v>
      </c>
      <c r="M42" s="117" t="str">
        <f>IF(L42="","",IFERROR(INDEX(MD!AU:AU,MATCH(Info!L42,MD!D:D,0),1),IFERROR(INDEX(WD!BI:BI,MATCH(Info!L42,WD!D:D,0),1),"EI OLE")))</f>
        <v/>
      </c>
      <c r="N42" s="125">
        <f>SUM(M42:M43)</f>
        <v>0</v>
      </c>
      <c r="O42" s="117" t="str">
        <f>IF(L42="","",IFERROR(INDEX('XD M'!AU:AU,MATCH(Info!L42,'XD M'!D:D,0),1),IFERROR(INDEX('XD W'!AV:AV,MATCH(Info!L42,'XD W'!D:D,0),1),"EI OLE")))</f>
        <v/>
      </c>
      <c r="P42" s="125">
        <f>SUM(O42:O43)</f>
        <v>0</v>
      </c>
    </row>
    <row r="43" spans="11:16" x14ac:dyDescent="0.2">
      <c r="K43" s="124"/>
      <c r="M43" s="117" t="str">
        <f>IF(L43="","",IFERROR(INDEX(MD!AU:AU,MATCH(Info!L43,MD!D:D,0),1),IFERROR(INDEX(WD!BI:BI,MATCH(Info!L43,WD!D:D,0),1),"EI OLE")))</f>
        <v/>
      </c>
      <c r="N43" s="125"/>
      <c r="O43" s="117" t="str">
        <f>IF(L43="","",IFERROR(INDEX('XD M'!AU:AU,MATCH(Info!L43,'XD M'!D:D,0),1),IFERROR(INDEX('XD W'!AV:AV,MATCH(Info!L43,'XD W'!D:D,0),1),"EI OLE")))</f>
        <v/>
      </c>
      <c r="P43" s="125"/>
    </row>
    <row r="44" spans="11:16" x14ac:dyDescent="0.2">
      <c r="K44" s="124">
        <v>20</v>
      </c>
      <c r="M44" s="117" t="str">
        <f>IF(L44="","",IFERROR(INDEX(MD!AU:AU,MATCH(Info!L44,MD!D:D,0),1),IFERROR(INDEX(WD!BI:BI,MATCH(Info!L44,WD!D:D,0),1),"EI OLE")))</f>
        <v/>
      </c>
      <c r="N44" s="125">
        <f>SUM(M44:M45)</f>
        <v>0</v>
      </c>
      <c r="O44" s="117" t="str">
        <f>IF(L44="","",IFERROR(INDEX('XD M'!AU:AU,MATCH(Info!L44,'XD M'!D:D,0),1),IFERROR(INDEX('XD W'!AV:AV,MATCH(Info!L44,'XD W'!D:D,0),1),"EI OLE")))</f>
        <v/>
      </c>
      <c r="P44" s="125">
        <f>SUM(O44:O45)</f>
        <v>0</v>
      </c>
    </row>
    <row r="45" spans="11:16" x14ac:dyDescent="0.2">
      <c r="K45" s="124"/>
      <c r="M45" s="117" t="str">
        <f>IF(L45="","",IFERROR(INDEX(MD!AU:AU,MATCH(Info!L45,MD!D:D,0),1),IFERROR(INDEX(WD!BI:BI,MATCH(Info!L45,WD!D:D,0),1),"EI OLE")))</f>
        <v/>
      </c>
      <c r="N45" s="125"/>
      <c r="O45" s="117" t="str">
        <f>IF(L45="","",IFERROR(INDEX('XD M'!AU:AU,MATCH(Info!L45,'XD M'!D:D,0),1),IFERROR(INDEX('XD W'!AV:AV,MATCH(Info!L45,'XD W'!D:D,0),1),"EI OLE")))</f>
        <v/>
      </c>
      <c r="P45" s="125"/>
    </row>
  </sheetData>
  <mergeCells count="62">
    <mergeCell ref="P42:P43"/>
    <mergeCell ref="P44:P45"/>
    <mergeCell ref="K2:P2"/>
    <mergeCell ref="K3:P3"/>
    <mergeCell ref="P30:P31"/>
    <mergeCell ref="P32:P33"/>
    <mergeCell ref="P34:P35"/>
    <mergeCell ref="P36:P37"/>
    <mergeCell ref="P38:P39"/>
    <mergeCell ref="P40:P41"/>
    <mergeCell ref="P18:P19"/>
    <mergeCell ref="P20:P21"/>
    <mergeCell ref="P22:P23"/>
    <mergeCell ref="P24:P25"/>
    <mergeCell ref="P26:P27"/>
    <mergeCell ref="P28:P29"/>
    <mergeCell ref="P6:P7"/>
    <mergeCell ref="P8:P9"/>
    <mergeCell ref="P10:P11"/>
    <mergeCell ref="P12:P13"/>
    <mergeCell ref="P14:P15"/>
    <mergeCell ref="P16:P17"/>
    <mergeCell ref="N34:N35"/>
    <mergeCell ref="N36:N37"/>
    <mergeCell ref="N38:N39"/>
    <mergeCell ref="N40:N41"/>
    <mergeCell ref="N42:N43"/>
    <mergeCell ref="N44:N45"/>
    <mergeCell ref="N22:N23"/>
    <mergeCell ref="N24:N25"/>
    <mergeCell ref="N26:N27"/>
    <mergeCell ref="N28:N29"/>
    <mergeCell ref="N30:N31"/>
    <mergeCell ref="N32:N33"/>
    <mergeCell ref="K38:K39"/>
    <mergeCell ref="K40:K41"/>
    <mergeCell ref="K42:K43"/>
    <mergeCell ref="K44:K45"/>
    <mergeCell ref="N10:N11"/>
    <mergeCell ref="N12:N13"/>
    <mergeCell ref="N14:N15"/>
    <mergeCell ref="N16:N17"/>
    <mergeCell ref="N18:N19"/>
    <mergeCell ref="N20:N21"/>
    <mergeCell ref="K26:K27"/>
    <mergeCell ref="K28:K29"/>
    <mergeCell ref="K30:K31"/>
    <mergeCell ref="K32:K33"/>
    <mergeCell ref="K34:K35"/>
    <mergeCell ref="K36:K37"/>
    <mergeCell ref="K24:K25"/>
    <mergeCell ref="N6:N7"/>
    <mergeCell ref="N8:N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</mergeCells>
  <conditionalFormatting sqref="M6:M45 O6:O45">
    <cfRule type="containsText" dxfId="0" priority="1" stopIfTrue="1" operator="containsText" text="EI OLE">
      <formula>NOT(ISERROR(SEARCH("EI OLE",M6)))</formula>
    </cfRule>
  </conditionalFormatting>
  <pageMargins left="0.7" right="0.7" top="0.75" bottom="0.75" header="0.3" footer="0.3"/>
  <ignoredErrors>
    <ignoredError sqref="O6 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Katre</cp:lastModifiedBy>
  <cp:lastPrinted>2009-12-12T23:37:30Z</cp:lastPrinted>
  <dcterms:created xsi:type="dcterms:W3CDTF">2006-11-09T22:13:01Z</dcterms:created>
  <dcterms:modified xsi:type="dcterms:W3CDTF">2021-11-15T14:46:37Z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